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nicolemeehan/Desktop/DH Fellowship/"/>
    </mc:Choice>
  </mc:AlternateContent>
  <xr:revisionPtr revIDLastSave="0" documentId="13_ncr:1_{1870E4C8-F99E-7A42-8F39-BFFDA6BEA197}" xr6:coauthVersionLast="36" xr6:coauthVersionMax="36" xr10:uidLastSave="{00000000-0000-0000-0000-000000000000}"/>
  <bookViews>
    <workbookView xWindow="280" yWindow="460" windowWidth="28040" windowHeight="17040" xr2:uid="{00000000-000D-0000-FFFF-FFFF00000000}"/>
  </bookViews>
  <sheets>
    <sheet name="Record_of_indentures_dataset - " sheetId="1" r:id="rId1"/>
  </sheets>
  <definedNames>
    <definedName name="_xlnm._FilterDatabase" localSheetId="0" hidden="1">'Record_of_indentures_dataset - '!$A$1:$AI$5141</definedName>
  </definedNames>
  <calcPr calcId="181029"/>
</workbook>
</file>

<file path=xl/calcChain.xml><?xml version="1.0" encoding="utf-8"?>
<calcChain xmlns="http://schemas.openxmlformats.org/spreadsheetml/2006/main">
  <c r="AA11" i="1" l="1"/>
  <c r="AA9" i="1"/>
  <c r="AA10" i="1"/>
  <c r="AA7" i="1"/>
  <c r="AA5" i="1"/>
  <c r="AA6" i="1"/>
  <c r="AA8" i="1"/>
  <c r="AA4" i="1"/>
  <c r="AA2" i="1"/>
  <c r="AA16" i="1"/>
  <c r="AA17" i="1"/>
  <c r="AA15" i="1"/>
  <c r="AA14" i="1"/>
  <c r="AA18" i="1"/>
  <c r="AA19" i="1"/>
  <c r="AA20" i="1"/>
  <c r="AA13" i="1"/>
  <c r="AA12" i="1"/>
  <c r="AA21" i="1"/>
  <c r="AA27" i="1"/>
  <c r="AA22" i="1"/>
  <c r="AA25" i="1"/>
  <c r="AA26" i="1"/>
  <c r="AA24" i="1"/>
  <c r="AA23" i="1"/>
  <c r="AA28" i="1"/>
  <c r="AA32" i="1"/>
  <c r="AA33" i="1"/>
  <c r="AA31" i="1"/>
  <c r="AA34" i="1"/>
  <c r="AA30" i="1"/>
  <c r="AA29" i="1"/>
  <c r="AA36" i="1"/>
  <c r="AA38" i="1"/>
  <c r="AA35" i="1"/>
  <c r="AA37" i="1"/>
  <c r="AA39" i="1"/>
  <c r="AA41" i="1"/>
  <c r="AA40" i="1"/>
  <c r="AA43" i="1"/>
  <c r="AA44" i="1"/>
  <c r="AA45" i="1"/>
  <c r="AA46" i="1"/>
  <c r="AA47" i="1"/>
  <c r="AA49" i="1"/>
  <c r="AA48" i="1"/>
  <c r="AA42" i="1"/>
  <c r="AA53" i="1"/>
  <c r="AA50" i="1"/>
  <c r="AA51" i="1"/>
  <c r="AA54" i="1"/>
  <c r="AA52" i="1"/>
  <c r="AA55" i="1"/>
  <c r="AA56" i="1"/>
  <c r="AA57" i="1"/>
  <c r="AA58" i="1"/>
  <c r="AA59" i="1"/>
  <c r="AA60" i="1"/>
  <c r="AA67" i="1"/>
  <c r="AA61" i="1"/>
  <c r="AA65" i="1"/>
  <c r="AA64" i="1"/>
  <c r="AA66" i="1"/>
  <c r="AA63" i="1"/>
  <c r="AA62" i="1"/>
  <c r="AA69" i="1"/>
  <c r="AA71" i="1"/>
  <c r="AA79" i="1"/>
  <c r="AA72" i="1"/>
  <c r="AA73" i="1"/>
  <c r="AA78" i="1"/>
  <c r="AA70" i="1"/>
  <c r="AA74" i="1"/>
  <c r="AA75" i="1"/>
  <c r="AA68" i="1"/>
  <c r="AA76" i="1"/>
  <c r="AA77" i="1"/>
  <c r="AA85" i="1"/>
  <c r="AA86" i="1"/>
  <c r="AA81" i="1"/>
  <c r="AA83" i="1"/>
  <c r="AA84" i="1"/>
  <c r="AA80" i="1"/>
  <c r="AA82" i="1"/>
  <c r="AA87" i="1"/>
  <c r="AA88" i="1"/>
  <c r="AA92" i="1"/>
  <c r="AA93" i="1"/>
  <c r="AA89" i="1"/>
  <c r="AA90" i="1"/>
  <c r="AA91" i="1"/>
  <c r="AA94" i="1"/>
  <c r="AA95" i="1"/>
  <c r="AA103" i="1"/>
  <c r="AA100" i="1"/>
  <c r="AA98" i="1"/>
  <c r="AA101" i="1"/>
  <c r="AA96" i="1"/>
  <c r="AA99" i="1"/>
  <c r="AA102" i="1"/>
  <c r="AA97" i="1"/>
  <c r="AA113" i="1"/>
  <c r="AA104" i="1"/>
  <c r="AA106" i="1"/>
  <c r="AA107" i="1"/>
  <c r="AA108" i="1"/>
  <c r="AA112" i="1"/>
  <c r="AA109" i="1"/>
  <c r="AA110" i="1"/>
  <c r="AA105" i="1"/>
  <c r="AA111" i="1"/>
  <c r="AA116" i="1"/>
  <c r="AA118" i="1"/>
  <c r="AA117" i="1"/>
  <c r="AA120" i="1"/>
  <c r="AA115" i="1"/>
  <c r="AA114" i="1"/>
  <c r="AA119" i="1"/>
  <c r="AA121" i="1"/>
  <c r="AA122" i="1"/>
  <c r="AA125" i="1"/>
  <c r="AA123" i="1"/>
  <c r="AA126" i="1"/>
  <c r="AA127" i="1"/>
  <c r="AA124" i="1"/>
  <c r="AA128" i="1"/>
  <c r="AA133" i="1"/>
  <c r="AA134" i="1"/>
  <c r="AA129" i="1"/>
  <c r="AA131" i="1"/>
  <c r="AA135" i="1"/>
  <c r="AA136" i="1"/>
  <c r="AA130" i="1"/>
  <c r="AA132" i="1"/>
  <c r="AA141" i="1"/>
  <c r="AA143" i="1"/>
  <c r="AA142" i="1"/>
  <c r="AA137" i="1"/>
  <c r="AA144" i="1"/>
  <c r="AA140" i="1"/>
  <c r="AA138" i="1"/>
  <c r="AA139" i="1"/>
  <c r="AA145" i="1"/>
  <c r="AA150" i="1"/>
  <c r="AA151" i="1"/>
  <c r="AA148" i="1"/>
  <c r="AA149" i="1"/>
  <c r="AA146" i="1"/>
  <c r="AA147" i="1"/>
  <c r="AA152" i="1"/>
  <c r="AA153" i="1"/>
  <c r="AA160" i="1"/>
  <c r="AA154" i="1"/>
  <c r="AA155" i="1"/>
  <c r="AA156" i="1"/>
  <c r="AA157" i="1"/>
  <c r="AA158" i="1"/>
  <c r="AA159" i="1"/>
  <c r="AA167" i="1"/>
  <c r="AA164" i="1"/>
  <c r="AA166" i="1"/>
  <c r="AA168" i="1"/>
  <c r="AA169" i="1"/>
  <c r="AA161" i="1"/>
  <c r="AA162" i="1"/>
  <c r="AA165" i="1"/>
  <c r="AA163" i="1"/>
  <c r="AA171" i="1"/>
  <c r="AA172" i="1"/>
  <c r="AA173" i="1"/>
  <c r="AA170" i="1"/>
  <c r="AA174" i="1"/>
  <c r="AA175" i="1"/>
  <c r="AA176" i="1"/>
  <c r="AA182" i="1"/>
  <c r="AA179" i="1"/>
  <c r="AA177" i="1"/>
  <c r="AA181" i="1"/>
  <c r="AA183" i="1"/>
  <c r="AA180" i="1"/>
  <c r="AA178" i="1"/>
  <c r="AA189" i="1"/>
  <c r="AA186" i="1"/>
  <c r="AA188" i="1"/>
  <c r="AA190" i="1"/>
  <c r="AA185" i="1"/>
  <c r="AA184" i="1"/>
  <c r="AA191" i="1"/>
  <c r="AA187" i="1"/>
  <c r="AA195" i="1"/>
  <c r="AA192" i="1"/>
  <c r="AA196" i="1"/>
  <c r="AA197" i="1"/>
  <c r="AA194" i="1"/>
  <c r="AA193" i="1"/>
  <c r="AA198" i="1"/>
  <c r="AA200" i="1"/>
  <c r="AA201" i="1"/>
  <c r="AA203" i="1"/>
  <c r="AA204" i="1"/>
  <c r="AA205" i="1"/>
  <c r="AA199" i="1"/>
  <c r="AA202" i="1"/>
  <c r="AA209" i="1"/>
  <c r="AA207" i="1"/>
  <c r="AA210" i="1"/>
  <c r="AA206" i="1"/>
  <c r="AA208" i="1"/>
  <c r="AA212" i="1"/>
  <c r="AA211" i="1"/>
  <c r="AA216" i="1"/>
  <c r="AA220" i="1"/>
  <c r="AA217" i="1"/>
  <c r="AA214" i="1"/>
  <c r="AA215" i="1"/>
  <c r="AA219" i="1"/>
  <c r="AA213" i="1"/>
  <c r="AA218" i="1"/>
  <c r="AA221" i="1"/>
  <c r="AA222" i="1"/>
  <c r="AA227" i="1"/>
  <c r="AA223" i="1"/>
  <c r="AA224" i="1"/>
  <c r="AA226" i="1"/>
  <c r="AA225" i="1"/>
  <c r="AA229" i="1"/>
  <c r="AA230" i="1"/>
  <c r="AA228" i="1"/>
  <c r="AA231" i="1"/>
  <c r="AA233" i="1"/>
  <c r="AA234" i="1"/>
  <c r="AA232" i="1"/>
  <c r="AA235" i="1"/>
  <c r="AA236" i="1"/>
  <c r="AA237" i="1"/>
  <c r="AA241" i="1"/>
  <c r="AA240" i="1"/>
  <c r="AA239" i="1"/>
  <c r="AA238" i="1"/>
  <c r="AA243" i="1"/>
  <c r="AA242" i="1"/>
  <c r="AA249" i="1"/>
  <c r="AA244" i="1"/>
  <c r="AA245" i="1"/>
  <c r="AA248" i="1"/>
  <c r="AA246" i="1"/>
  <c r="AA247" i="1"/>
  <c r="AA250" i="1"/>
  <c r="AA251" i="1"/>
  <c r="AA252" i="1"/>
  <c r="AA255" i="1"/>
  <c r="AA257" i="1"/>
  <c r="AA256" i="1"/>
  <c r="AA253" i="1"/>
  <c r="AA259" i="1"/>
  <c r="AA258" i="1"/>
  <c r="AA254" i="1"/>
  <c r="AA264" i="1"/>
  <c r="AA260" i="1"/>
  <c r="AA262" i="1"/>
  <c r="AA265" i="1"/>
  <c r="AA266" i="1"/>
  <c r="AA261" i="1"/>
  <c r="AA263" i="1"/>
  <c r="AA270" i="1"/>
  <c r="AA268" i="1"/>
  <c r="AA267" i="1"/>
  <c r="AA269" i="1"/>
  <c r="AA274" i="1"/>
  <c r="AA271" i="1"/>
  <c r="AA272" i="1"/>
  <c r="AA273" i="1"/>
  <c r="AA277" i="1"/>
  <c r="AA278" i="1"/>
  <c r="AA279" i="1"/>
  <c r="AA281" i="1"/>
  <c r="AA276" i="1"/>
  <c r="AA275" i="1"/>
  <c r="AA280" i="1"/>
  <c r="AA282" i="1"/>
  <c r="AA283" i="1"/>
  <c r="AA286" i="1"/>
  <c r="AA289" i="1"/>
  <c r="AA285" i="1"/>
  <c r="AA287" i="1"/>
  <c r="AA288" i="1"/>
  <c r="AA290" i="1"/>
  <c r="AA284" i="1"/>
  <c r="AA294" i="1"/>
  <c r="AA297" i="1"/>
  <c r="AA291" i="1"/>
  <c r="AA296" i="1"/>
  <c r="AA295" i="1"/>
  <c r="AA298" i="1"/>
  <c r="AA292" i="1"/>
  <c r="AA293" i="1"/>
  <c r="AA305" i="1"/>
  <c r="AA300" i="1"/>
  <c r="AA302" i="1"/>
  <c r="AA304" i="1"/>
  <c r="AA299" i="1"/>
  <c r="AA301" i="1"/>
  <c r="AA303" i="1"/>
  <c r="AA311" i="1"/>
  <c r="AA306" i="1"/>
  <c r="AA310" i="1"/>
  <c r="AA309" i="1"/>
  <c r="AA312" i="1"/>
  <c r="AA307" i="1"/>
  <c r="AA308" i="1"/>
  <c r="AA317" i="1"/>
  <c r="AA316" i="1"/>
  <c r="AA313" i="1"/>
  <c r="AA320" i="1"/>
  <c r="AA314" i="1"/>
  <c r="AA318" i="1"/>
  <c r="AA315" i="1"/>
  <c r="AA319" i="1"/>
  <c r="AA321" i="1"/>
  <c r="AA328" i="1"/>
  <c r="AA325" i="1"/>
  <c r="AA323" i="1"/>
  <c r="AA322" i="1"/>
  <c r="AA324" i="1"/>
  <c r="AA326" i="1"/>
  <c r="AA327" i="1"/>
  <c r="AA330" i="1"/>
  <c r="AA329" i="1"/>
  <c r="AA332" i="1"/>
  <c r="AA334" i="1"/>
  <c r="AA335" i="1"/>
  <c r="AA331" i="1"/>
  <c r="AA333" i="1"/>
  <c r="AA343" i="1"/>
  <c r="AA339" i="1"/>
  <c r="AA336" i="1"/>
  <c r="AA337" i="1"/>
  <c r="AA340" i="1"/>
  <c r="AA338" i="1"/>
  <c r="AA342" i="1"/>
  <c r="AA341" i="1"/>
  <c r="AA344" i="1"/>
  <c r="AA348" i="1"/>
  <c r="AA345" i="1"/>
  <c r="AA346" i="1"/>
  <c r="AA350" i="1"/>
  <c r="AA347" i="1"/>
  <c r="AA349" i="1"/>
  <c r="AA351" i="1"/>
  <c r="AA352" i="1"/>
  <c r="AA358" i="1"/>
  <c r="AA353" i="1"/>
  <c r="AA359" i="1"/>
  <c r="AA362" i="1"/>
  <c r="AA363" i="1"/>
  <c r="AA356" i="1"/>
  <c r="AA357" i="1"/>
  <c r="AA360" i="1"/>
  <c r="AA354" i="1"/>
  <c r="AA355" i="1"/>
  <c r="AA361" i="1"/>
  <c r="AA369" i="1"/>
  <c r="AA365" i="1"/>
  <c r="AA367" i="1"/>
  <c r="AA368" i="1"/>
  <c r="AA366" i="1"/>
  <c r="AA364" i="1"/>
  <c r="AA370" i="1"/>
  <c r="AA373" i="1"/>
  <c r="AA371" i="1"/>
  <c r="AA374" i="1"/>
  <c r="AA376" i="1"/>
  <c r="AA377" i="1"/>
  <c r="AA378" i="1"/>
  <c r="AA379" i="1"/>
  <c r="AA375" i="1"/>
  <c r="AA372" i="1"/>
  <c r="AA380" i="1"/>
  <c r="AA384" i="1"/>
  <c r="AA385" i="1"/>
  <c r="AA386" i="1"/>
  <c r="AA387" i="1"/>
  <c r="AA382" i="1"/>
  <c r="AA388" i="1"/>
  <c r="AA383" i="1"/>
  <c r="AA381" i="1"/>
  <c r="AA391" i="1"/>
  <c r="AA392" i="1"/>
  <c r="AA393" i="1"/>
  <c r="AA396" i="1"/>
  <c r="AA389" i="1"/>
  <c r="AA394" i="1"/>
  <c r="AA395" i="1"/>
  <c r="AA397" i="1"/>
  <c r="AA390" i="1"/>
  <c r="AA401" i="1"/>
  <c r="AA402" i="1"/>
  <c r="AA398" i="1"/>
  <c r="AA403" i="1"/>
  <c r="AA407" i="1"/>
  <c r="AA399" i="1"/>
  <c r="AA404" i="1"/>
  <c r="AA405" i="1"/>
  <c r="AA400" i="1"/>
  <c r="AA406" i="1"/>
  <c r="AA409" i="1"/>
  <c r="AA410" i="1"/>
  <c r="AA411" i="1"/>
  <c r="AA414" i="1"/>
  <c r="AA412" i="1"/>
  <c r="AA413" i="1"/>
  <c r="AA408" i="1"/>
  <c r="AA420" i="1"/>
  <c r="AA418" i="1"/>
  <c r="AA419" i="1"/>
  <c r="AA422" i="1"/>
  <c r="AA423" i="1"/>
  <c r="AA417" i="1"/>
  <c r="AA421" i="1"/>
  <c r="AA415" i="1"/>
  <c r="AA416" i="1"/>
  <c r="AA424" i="1"/>
  <c r="AA431" i="1"/>
  <c r="AA425" i="1"/>
  <c r="AA430" i="1"/>
  <c r="AA426" i="1"/>
  <c r="AA427" i="1"/>
  <c r="AA429" i="1"/>
  <c r="AA428" i="1"/>
  <c r="AA437" i="1"/>
  <c r="AA434" i="1"/>
  <c r="AA432" i="1"/>
  <c r="AA435" i="1"/>
  <c r="AA436" i="1"/>
  <c r="AA433" i="1"/>
  <c r="AA438" i="1"/>
  <c r="AA444" i="1"/>
  <c r="AA439" i="1"/>
  <c r="AA441" i="1"/>
  <c r="AA445" i="1"/>
  <c r="AA442" i="1"/>
  <c r="AA443" i="1"/>
  <c r="AA440" i="1"/>
  <c r="AA450" i="1"/>
  <c r="AA446" i="1"/>
  <c r="AA447" i="1"/>
  <c r="AA448" i="1"/>
  <c r="AA449" i="1"/>
  <c r="AA451" i="1"/>
  <c r="AA452" i="1"/>
  <c r="AA458" i="1"/>
  <c r="AA459" i="1"/>
  <c r="AA456" i="1"/>
  <c r="AA457" i="1"/>
  <c r="AA454" i="1"/>
  <c r="AA453" i="1"/>
  <c r="AA455" i="1"/>
  <c r="AA467" i="1"/>
  <c r="AA461" i="1"/>
  <c r="AA463" i="1"/>
  <c r="AA464" i="1"/>
  <c r="AA465" i="1"/>
  <c r="AA466" i="1"/>
  <c r="AA460" i="1"/>
  <c r="AA462" i="1"/>
  <c r="AA470" i="1"/>
  <c r="AA472" i="1"/>
  <c r="AA471" i="1"/>
  <c r="AA468" i="1"/>
  <c r="AA473" i="1"/>
  <c r="AA474" i="1"/>
  <c r="AA475" i="1"/>
  <c r="AA469" i="1"/>
  <c r="AA480" i="1"/>
  <c r="AA477" i="1"/>
  <c r="AA479" i="1"/>
  <c r="AA481" i="1"/>
  <c r="AA476" i="1"/>
  <c r="AA482" i="1"/>
  <c r="AA483" i="1"/>
  <c r="AA484" i="1"/>
  <c r="AA478" i="1"/>
  <c r="AA491" i="1"/>
  <c r="AA485" i="1"/>
  <c r="AA488" i="1"/>
  <c r="AA486" i="1"/>
  <c r="AA489" i="1"/>
  <c r="AA490" i="1"/>
  <c r="AA487" i="1"/>
  <c r="AA492" i="1"/>
  <c r="AA500" i="1"/>
  <c r="AA496" i="1"/>
  <c r="AA497" i="1"/>
  <c r="AA494" i="1"/>
  <c r="AA495" i="1"/>
  <c r="AA493" i="1"/>
  <c r="AA498" i="1"/>
  <c r="AA499" i="1"/>
  <c r="AA501" i="1"/>
  <c r="AA504" i="1"/>
  <c r="AA502" i="1"/>
  <c r="AA507" i="1"/>
  <c r="AA505" i="1"/>
  <c r="AA503" i="1"/>
  <c r="AA508" i="1"/>
  <c r="AA506" i="1"/>
  <c r="AA510" i="1"/>
  <c r="AA513" i="1"/>
  <c r="AA514" i="1"/>
  <c r="AA515" i="1"/>
  <c r="AA511" i="1"/>
  <c r="AA516" i="1"/>
  <c r="AA509" i="1"/>
  <c r="AA512" i="1"/>
  <c r="AA519" i="1"/>
  <c r="AA521" i="1"/>
  <c r="AA522" i="1"/>
  <c r="AA523" i="1"/>
  <c r="AA518" i="1"/>
  <c r="AA517" i="1"/>
  <c r="AA520" i="1"/>
  <c r="AA524" i="1"/>
  <c r="AA526" i="1"/>
  <c r="AA525" i="1"/>
  <c r="AA527" i="1"/>
  <c r="AA528" i="1"/>
  <c r="AA530" i="1"/>
  <c r="AA529" i="1"/>
  <c r="AA532" i="1"/>
  <c r="AA535" i="1"/>
  <c r="AA536" i="1"/>
  <c r="AA531" i="1"/>
  <c r="AA537" i="1"/>
  <c r="AA538" i="1"/>
  <c r="AA533" i="1"/>
  <c r="AA534" i="1"/>
  <c r="AA541" i="1"/>
  <c r="AA539" i="1"/>
  <c r="AA542" i="1"/>
  <c r="AA547" i="1"/>
  <c r="AA543" i="1"/>
  <c r="AA546" i="1"/>
  <c r="AA540" i="1"/>
  <c r="AA544" i="1"/>
  <c r="AA545" i="1"/>
  <c r="AA552" i="1"/>
  <c r="AA550" i="1"/>
  <c r="AA554" i="1"/>
  <c r="AA548" i="1"/>
  <c r="AA553" i="1"/>
  <c r="AA551" i="1"/>
  <c r="AA549" i="1"/>
  <c r="AA557" i="1"/>
  <c r="AA556" i="1"/>
  <c r="AA558" i="1"/>
  <c r="AA559" i="1"/>
  <c r="AA560" i="1"/>
  <c r="AA561" i="1"/>
  <c r="AA562" i="1"/>
  <c r="AA563" i="1"/>
  <c r="AA555" i="1"/>
  <c r="AA566" i="1"/>
  <c r="AA567" i="1"/>
  <c r="AA568" i="1"/>
  <c r="AA569" i="1"/>
  <c r="AA570" i="1"/>
  <c r="AA565" i="1"/>
  <c r="AA564" i="1"/>
  <c r="AA573" i="1"/>
  <c r="AA574" i="1"/>
  <c r="AA571" i="1"/>
  <c r="AA572" i="1"/>
  <c r="AA576" i="1"/>
  <c r="AA578" i="1"/>
  <c r="AA575" i="1"/>
  <c r="AA577" i="1"/>
  <c r="AA583" i="1"/>
  <c r="AA584" i="1"/>
  <c r="AA581" i="1"/>
  <c r="AA582" i="1"/>
  <c r="AA579" i="1"/>
  <c r="AA580" i="1"/>
  <c r="AA587" i="1"/>
  <c r="AA588" i="1"/>
  <c r="AA585" i="1"/>
  <c r="AA589" i="1"/>
  <c r="AA590" i="1"/>
  <c r="AA591" i="1"/>
  <c r="AA586" i="1"/>
  <c r="AA596" i="1"/>
  <c r="AA597" i="1"/>
  <c r="AA598" i="1"/>
  <c r="AA599" i="1"/>
  <c r="AA595" i="1"/>
  <c r="AA592" i="1"/>
  <c r="AA593" i="1"/>
  <c r="AA600" i="1"/>
  <c r="AA594" i="1"/>
  <c r="AA606" i="1"/>
  <c r="AA607" i="1"/>
  <c r="AA601" i="1"/>
  <c r="AA602" i="1"/>
  <c r="AA603" i="1"/>
  <c r="AA608" i="1"/>
  <c r="AA604" i="1"/>
  <c r="AA605" i="1"/>
  <c r="AA610" i="1"/>
  <c r="AA613" i="1"/>
  <c r="AA612" i="1"/>
  <c r="AA614" i="1"/>
  <c r="AA611" i="1"/>
  <c r="AA615" i="1"/>
  <c r="AA609" i="1"/>
  <c r="AA618" i="1"/>
  <c r="AA619" i="1"/>
  <c r="AA624" i="1"/>
  <c r="AA625" i="1"/>
  <c r="AA617" i="1"/>
  <c r="AA620" i="1"/>
  <c r="AA621" i="1"/>
  <c r="AA622" i="1"/>
  <c r="AA623" i="1"/>
  <c r="AA616" i="1"/>
  <c r="AA631" i="1"/>
  <c r="AA629" i="1"/>
  <c r="AA632" i="1"/>
  <c r="AA627" i="1"/>
  <c r="AA628" i="1"/>
  <c r="AA630" i="1"/>
  <c r="AA626" i="1"/>
  <c r="AA641" i="1"/>
  <c r="AA642" i="1"/>
  <c r="AA635" i="1"/>
  <c r="AA636" i="1"/>
  <c r="AA634" i="1"/>
  <c r="AA637" i="1"/>
  <c r="AA638" i="1"/>
  <c r="AA639" i="1"/>
  <c r="AA640" i="1"/>
  <c r="AA633" i="1"/>
  <c r="AA643" i="1"/>
  <c r="AA647" i="1"/>
  <c r="AA648" i="1"/>
  <c r="AA646" i="1"/>
  <c r="AA645" i="1"/>
  <c r="AA651" i="1"/>
  <c r="AA649" i="1"/>
  <c r="AA644" i="1"/>
  <c r="AA650" i="1"/>
  <c r="AA653" i="1"/>
  <c r="AA655" i="1"/>
  <c r="AA654" i="1"/>
  <c r="AA657" i="1"/>
  <c r="AA656" i="1"/>
  <c r="AA652" i="1"/>
  <c r="AA660" i="1"/>
  <c r="AA658" i="1"/>
  <c r="AA659" i="1"/>
  <c r="AA661" i="1"/>
  <c r="AA663" i="1"/>
  <c r="AA662" i="1"/>
  <c r="AA670" i="1"/>
  <c r="AA665" i="1"/>
  <c r="AA669" i="1"/>
  <c r="AA668" i="1"/>
  <c r="AA664" i="1"/>
  <c r="AA667" i="1"/>
  <c r="AA666" i="1"/>
  <c r="AA673" i="1"/>
  <c r="AA674" i="1"/>
  <c r="AA671" i="1"/>
  <c r="AA675" i="1"/>
  <c r="AA672" i="1"/>
  <c r="AA676" i="1"/>
  <c r="AA681" i="1"/>
  <c r="AA678" i="1"/>
  <c r="AA677" i="1"/>
  <c r="AA680" i="1"/>
  <c r="AA679" i="1"/>
  <c r="AA684" i="1"/>
  <c r="AA685" i="1"/>
  <c r="AA689" i="1"/>
  <c r="AA690" i="1"/>
  <c r="AA686" i="1"/>
  <c r="AA687" i="1"/>
  <c r="AA682" i="1"/>
  <c r="AA683" i="1"/>
  <c r="AA688" i="1"/>
  <c r="AA692" i="1"/>
  <c r="AA693" i="1"/>
  <c r="AA695" i="1"/>
  <c r="AA694" i="1"/>
  <c r="AA691" i="1"/>
  <c r="AA696" i="1"/>
  <c r="AA697" i="1"/>
  <c r="AA702" i="1"/>
  <c r="AA701" i="1"/>
  <c r="AA699" i="1"/>
  <c r="AA703" i="1"/>
  <c r="AA704" i="1"/>
  <c r="AA698" i="1"/>
  <c r="AA700" i="1"/>
  <c r="AA705" i="1"/>
  <c r="AA706" i="1"/>
  <c r="AA707" i="1"/>
  <c r="AA709" i="1"/>
  <c r="AA710" i="1"/>
  <c r="AA711" i="1"/>
  <c r="AA708" i="1"/>
  <c r="AA714" i="1"/>
  <c r="AA716" i="1"/>
  <c r="AA717" i="1"/>
  <c r="AA715" i="1"/>
  <c r="AA718" i="1"/>
  <c r="AA712" i="1"/>
  <c r="AA713" i="1"/>
  <c r="AA724" i="1"/>
  <c r="AA725" i="1"/>
  <c r="AA721" i="1"/>
  <c r="AA719" i="1"/>
  <c r="AA722" i="1"/>
  <c r="AA723" i="1"/>
  <c r="AA720" i="1"/>
  <c r="AA731" i="1"/>
  <c r="AA732" i="1"/>
  <c r="AA733" i="1"/>
  <c r="AA734" i="1"/>
  <c r="AA727" i="1"/>
  <c r="AA730" i="1"/>
  <c r="AA726" i="1"/>
  <c r="AA728" i="1"/>
  <c r="AA729" i="1"/>
  <c r="AA739" i="1"/>
  <c r="AA736" i="1"/>
  <c r="AA737" i="1"/>
  <c r="AA743" i="1"/>
  <c r="AA740" i="1"/>
  <c r="AA741" i="1"/>
  <c r="AA742" i="1"/>
  <c r="AA738" i="1"/>
  <c r="AA735" i="1"/>
  <c r="AA746" i="1"/>
  <c r="AA749" i="1"/>
  <c r="AA747" i="1"/>
  <c r="AA750" i="1"/>
  <c r="AA745" i="1"/>
  <c r="AA744" i="1"/>
  <c r="AA748" i="1"/>
  <c r="AA751" i="1"/>
  <c r="AA756" i="1"/>
  <c r="AA753" i="1"/>
  <c r="AA757" i="1"/>
  <c r="AA754" i="1"/>
  <c r="AA752" i="1"/>
  <c r="AA755" i="1"/>
  <c r="AA758" i="1"/>
  <c r="AA761" i="1"/>
  <c r="AA764" i="1"/>
  <c r="AA760" i="1"/>
  <c r="AA765" i="1"/>
  <c r="AA762" i="1"/>
  <c r="AA759" i="1"/>
  <c r="AA766" i="1"/>
  <c r="AA763" i="1"/>
  <c r="AA767" i="1"/>
  <c r="AA769" i="1"/>
  <c r="AA772" i="1"/>
  <c r="AA768" i="1"/>
  <c r="AA773" i="1"/>
  <c r="AA770" i="1"/>
  <c r="AA771" i="1"/>
  <c r="AA778" i="1"/>
  <c r="AA774" i="1"/>
  <c r="AA776" i="1"/>
  <c r="AA777" i="1"/>
  <c r="AA779" i="1"/>
  <c r="AA780" i="1"/>
  <c r="AA775" i="1"/>
  <c r="AA781" i="1"/>
  <c r="AA785" i="1"/>
  <c r="AA784" i="1"/>
  <c r="AA786" i="1"/>
  <c r="AA783" i="1"/>
  <c r="AA788" i="1"/>
  <c r="AA782" i="1"/>
  <c r="AA787" i="1"/>
  <c r="AA793" i="1"/>
  <c r="AA791" i="1"/>
  <c r="AA795" i="1"/>
  <c r="AA790" i="1"/>
  <c r="AA794" i="1"/>
  <c r="AA792" i="1"/>
  <c r="AA789" i="1"/>
  <c r="AA799" i="1"/>
  <c r="AA797" i="1"/>
  <c r="AA798" i="1"/>
  <c r="AA802" i="1"/>
  <c r="AA796" i="1"/>
  <c r="AA800" i="1"/>
  <c r="AA801" i="1"/>
  <c r="AA810" i="1"/>
  <c r="AA803" i="1"/>
  <c r="AA808" i="1"/>
  <c r="AA809" i="1"/>
  <c r="AA804" i="1"/>
  <c r="AA806" i="1"/>
  <c r="AA807" i="1"/>
  <c r="AA805" i="1"/>
  <c r="AA813" i="1"/>
  <c r="AA816" i="1"/>
  <c r="AA818" i="1"/>
  <c r="AA814" i="1"/>
  <c r="AA817" i="1"/>
  <c r="AA815" i="1"/>
  <c r="AA812" i="1"/>
  <c r="AA811" i="1"/>
  <c r="AA820" i="1"/>
  <c r="AA823" i="1"/>
  <c r="AA821" i="1"/>
  <c r="AA824" i="1"/>
  <c r="AA825" i="1"/>
  <c r="AA826" i="1"/>
  <c r="AA819" i="1"/>
  <c r="AA822" i="1"/>
  <c r="AA833" i="1"/>
  <c r="AA829" i="1"/>
  <c r="AA834" i="1"/>
  <c r="AA830" i="1"/>
  <c r="AA828" i="1"/>
  <c r="AA831" i="1"/>
  <c r="AA827" i="1"/>
  <c r="AA832" i="1"/>
  <c r="AA836" i="1"/>
  <c r="AA835" i="1"/>
  <c r="AA842" i="1"/>
  <c r="AA840" i="1"/>
  <c r="AA841" i="1"/>
  <c r="AA838" i="1"/>
  <c r="AA839" i="1"/>
  <c r="AA837" i="1"/>
  <c r="AA847" i="1"/>
  <c r="AA845" i="1"/>
  <c r="AA844" i="1"/>
  <c r="AA843" i="1"/>
  <c r="AA846" i="1"/>
  <c r="AA848" i="1"/>
  <c r="AA849" i="1"/>
  <c r="AA855" i="1"/>
  <c r="AA852" i="1"/>
  <c r="AA853" i="1"/>
  <c r="AA854" i="1"/>
  <c r="AA850" i="1"/>
  <c r="AA851" i="1"/>
  <c r="AA860" i="1"/>
  <c r="AA861" i="1"/>
  <c r="AA856" i="1"/>
  <c r="AA858" i="1"/>
  <c r="AA859" i="1"/>
  <c r="AA857" i="1"/>
  <c r="AA867" i="1"/>
  <c r="AA862" i="1"/>
  <c r="AA866" i="1"/>
  <c r="AA864" i="1"/>
  <c r="AA863" i="1"/>
  <c r="AA865" i="1"/>
  <c r="AA872" i="1"/>
  <c r="AA868" i="1"/>
  <c r="AA873" i="1"/>
  <c r="AA870" i="1"/>
  <c r="AA871" i="1"/>
  <c r="AA869" i="1"/>
  <c r="AA880" i="1"/>
  <c r="AA876" i="1"/>
  <c r="AA875" i="1"/>
  <c r="AA874" i="1"/>
  <c r="AA878" i="1"/>
  <c r="AA877" i="1"/>
  <c r="AA879" i="1"/>
  <c r="AA881" i="1"/>
  <c r="AA882" i="1"/>
  <c r="AA885" i="1"/>
  <c r="AA883" i="1"/>
  <c r="AA884" i="1"/>
  <c r="AA886" i="1"/>
  <c r="AA891" i="1"/>
  <c r="AA887" i="1"/>
  <c r="AA888" i="1"/>
  <c r="AA889" i="1"/>
  <c r="AA893" i="1"/>
  <c r="AA890" i="1"/>
  <c r="AA892" i="1"/>
  <c r="AA894" i="1"/>
  <c r="AA898" i="1"/>
  <c r="AA899" i="1"/>
  <c r="AA895" i="1"/>
  <c r="AA896" i="1"/>
  <c r="AA897" i="1"/>
  <c r="AA900" i="1"/>
  <c r="AA903" i="1"/>
  <c r="AA901" i="1"/>
  <c r="AA904" i="1"/>
  <c r="AA902" i="1"/>
  <c r="AA905" i="1"/>
  <c r="AA909" i="1"/>
  <c r="AA908" i="1"/>
  <c r="AA910" i="1"/>
  <c r="AA906" i="1"/>
  <c r="AA907" i="1"/>
  <c r="AA911" i="1"/>
  <c r="AA912" i="1"/>
  <c r="AA914" i="1"/>
  <c r="AA916" i="1"/>
  <c r="AA917" i="1"/>
  <c r="AA915" i="1"/>
  <c r="AA913" i="1"/>
  <c r="AA921" i="1"/>
  <c r="AA923" i="1"/>
  <c r="AA920" i="1"/>
  <c r="AA919" i="1"/>
  <c r="AA924" i="1"/>
  <c r="AA922" i="1"/>
  <c r="AA918" i="1"/>
  <c r="AA926" i="1"/>
  <c r="AA930" i="1"/>
  <c r="AA934" i="1"/>
  <c r="AA933" i="1"/>
  <c r="AA927" i="1"/>
  <c r="AA928" i="1"/>
  <c r="AA929" i="1"/>
  <c r="AA925" i="1"/>
  <c r="AA931" i="1"/>
  <c r="AA932" i="1"/>
  <c r="AA937" i="1"/>
  <c r="AA936" i="1"/>
  <c r="AA940" i="1"/>
  <c r="AA941" i="1"/>
  <c r="AA942" i="1"/>
  <c r="AA938" i="1"/>
  <c r="AA935" i="1"/>
  <c r="AA939" i="1"/>
  <c r="AA943" i="1"/>
  <c r="AA947" i="1"/>
  <c r="AA944" i="1"/>
  <c r="AA949" i="1"/>
  <c r="AA945" i="1"/>
  <c r="AA948" i="1"/>
  <c r="AA950" i="1"/>
  <c r="AA946" i="1"/>
  <c r="AA955" i="1"/>
  <c r="AA952" i="1"/>
  <c r="AA951" i="1"/>
  <c r="AA956" i="1"/>
  <c r="AA953" i="1"/>
  <c r="AA954" i="1"/>
  <c r="AA957" i="1"/>
  <c r="AA960" i="1"/>
  <c r="AA958" i="1"/>
  <c r="AA959" i="1"/>
  <c r="AA962" i="1"/>
  <c r="AA963" i="1"/>
  <c r="AA964" i="1"/>
  <c r="AA966" i="1"/>
  <c r="AA967" i="1"/>
  <c r="AA965" i="1"/>
  <c r="AA968" i="1"/>
  <c r="AA961" i="1"/>
  <c r="AA977" i="1"/>
  <c r="AA972" i="1"/>
  <c r="AA973" i="1"/>
  <c r="AA970" i="1"/>
  <c r="AA969" i="1"/>
  <c r="AA976" i="1"/>
  <c r="AA974" i="1"/>
  <c r="AA971" i="1"/>
  <c r="AA975" i="1"/>
  <c r="AA981" i="1"/>
  <c r="AA982" i="1"/>
  <c r="AA983" i="1"/>
  <c r="AA978" i="1"/>
  <c r="AA986" i="1"/>
  <c r="AA979" i="1"/>
  <c r="AA980" i="1"/>
  <c r="AA984" i="1"/>
  <c r="AA985" i="1"/>
  <c r="AA990" i="1"/>
  <c r="AA994" i="1"/>
  <c r="AA995" i="1"/>
  <c r="AA989" i="1"/>
  <c r="AA991" i="1"/>
  <c r="AA992" i="1"/>
  <c r="AA987" i="1"/>
  <c r="AA993" i="1"/>
  <c r="AA988" i="1"/>
  <c r="AA998" i="1"/>
  <c r="AA1000" i="1"/>
  <c r="AA1003" i="1"/>
  <c r="AA1001" i="1"/>
  <c r="AA1002" i="1"/>
  <c r="AA996" i="1"/>
  <c r="AA999" i="1"/>
  <c r="AA997" i="1"/>
  <c r="AA1006" i="1"/>
  <c r="AA1005" i="1"/>
  <c r="AA1007" i="1"/>
  <c r="AA1008" i="1"/>
  <c r="AA1009" i="1"/>
  <c r="AA1004" i="1"/>
  <c r="AA1010" i="1"/>
  <c r="AA1019" i="1"/>
  <c r="AA1011" i="1"/>
  <c r="AA1017" i="1"/>
  <c r="AA1012" i="1"/>
  <c r="AA1013" i="1"/>
  <c r="AA1014" i="1"/>
  <c r="AA1015" i="1"/>
  <c r="AA1018" i="1"/>
  <c r="AA1016" i="1"/>
  <c r="AA1022" i="1"/>
  <c r="AA1020" i="1"/>
  <c r="AA1023" i="1"/>
  <c r="AA1027" i="1"/>
  <c r="AA1021" i="1"/>
  <c r="AA1024" i="1"/>
  <c r="AA1028" i="1"/>
  <c r="AA1025" i="1"/>
  <c r="AA1026" i="1"/>
  <c r="AA1031" i="1"/>
  <c r="AA1029" i="1"/>
  <c r="AA1032" i="1"/>
  <c r="AA1033" i="1"/>
  <c r="AA1030" i="1"/>
  <c r="AA1034" i="1"/>
  <c r="AA1035" i="1"/>
  <c r="AA1038" i="1"/>
  <c r="AA1037" i="1"/>
  <c r="AA1039" i="1"/>
  <c r="AA1040" i="1"/>
  <c r="AA1043" i="1"/>
  <c r="AA1042" i="1"/>
  <c r="AA1044" i="1"/>
  <c r="AA1041" i="1"/>
  <c r="AA1036" i="1"/>
  <c r="AA1045" i="1"/>
  <c r="AA1052" i="1"/>
  <c r="AA1047" i="1"/>
  <c r="AA1046" i="1"/>
  <c r="AA1048" i="1"/>
  <c r="AA1053" i="1"/>
  <c r="AA1049" i="1"/>
  <c r="AA1050" i="1"/>
  <c r="AA1051" i="1"/>
  <c r="AA1057" i="1"/>
  <c r="AA1060" i="1"/>
  <c r="AA1061" i="1"/>
  <c r="AA1058" i="1"/>
  <c r="AA1056" i="1"/>
  <c r="AA1059" i="1"/>
  <c r="AA1055" i="1"/>
  <c r="AA1054" i="1"/>
  <c r="AA1064" i="1"/>
  <c r="AA1066" i="1"/>
  <c r="AA1067" i="1"/>
  <c r="AA1062" i="1"/>
  <c r="AA1068" i="1"/>
  <c r="AA1069" i="1"/>
  <c r="AA1063" i="1"/>
  <c r="AA1065" i="1"/>
  <c r="AA1072" i="1"/>
  <c r="AA1073" i="1"/>
  <c r="AA1076" i="1"/>
  <c r="AA1071" i="1"/>
  <c r="AA1077" i="1"/>
  <c r="AA1074" i="1"/>
  <c r="AA1078" i="1"/>
  <c r="AA1075" i="1"/>
  <c r="AA1070" i="1"/>
  <c r="AA1092" i="1"/>
  <c r="AA1079" i="1"/>
  <c r="AA1080" i="1"/>
  <c r="AA1081" i="1"/>
  <c r="AA1082" i="1"/>
  <c r="AA1083" i="1"/>
  <c r="AA1084" i="1"/>
  <c r="AA1085" i="1"/>
  <c r="AA1086" i="1"/>
  <c r="AA1087" i="1"/>
  <c r="AA1088" i="1"/>
  <c r="AA1089" i="1"/>
  <c r="AA1090" i="1"/>
  <c r="AA1091" i="1"/>
  <c r="AA1095" i="1"/>
  <c r="AA1096" i="1"/>
  <c r="AA1097" i="1"/>
  <c r="AA1098" i="1"/>
  <c r="AA1099" i="1"/>
  <c r="AA1100" i="1"/>
  <c r="AA1093" i="1"/>
  <c r="AA1103" i="1"/>
  <c r="AA1101" i="1"/>
  <c r="AA1102" i="1"/>
  <c r="AA1094" i="1"/>
  <c r="AA1106" i="1"/>
  <c r="AA1107" i="1"/>
  <c r="AA1105" i="1"/>
  <c r="AA1109" i="1"/>
  <c r="AA1110" i="1"/>
  <c r="AA1111" i="1"/>
  <c r="AA1108" i="1"/>
  <c r="AA1104" i="1"/>
  <c r="AA1114" i="1"/>
  <c r="AA1112" i="1"/>
  <c r="AA1118" i="1"/>
  <c r="AA1113" i="1"/>
  <c r="AA1115" i="1"/>
  <c r="AA1116" i="1"/>
  <c r="AA1117" i="1"/>
  <c r="AA1120" i="1"/>
  <c r="AA1122" i="1"/>
  <c r="AA1121" i="1"/>
  <c r="AA1123" i="1"/>
  <c r="AA1124" i="1"/>
  <c r="AA1125" i="1"/>
  <c r="AA1119" i="1"/>
  <c r="AA1126" i="1"/>
  <c r="AA1127" i="1"/>
  <c r="AA1132" i="1"/>
  <c r="AA1134" i="1"/>
  <c r="AA1133" i="1"/>
  <c r="AA1131" i="1"/>
  <c r="AA1130" i="1"/>
  <c r="AA1128" i="1"/>
  <c r="AA1129" i="1"/>
  <c r="AA1138" i="1"/>
  <c r="AA1139" i="1"/>
  <c r="AA1136" i="1"/>
  <c r="AA1137" i="1"/>
  <c r="AA1135" i="1"/>
  <c r="AA1140" i="1"/>
  <c r="AA1142" i="1"/>
  <c r="AA1143" i="1"/>
  <c r="AA1144" i="1"/>
  <c r="AA1145" i="1"/>
  <c r="AA1146" i="1"/>
  <c r="AA1147" i="1"/>
  <c r="AA1148" i="1"/>
  <c r="AA1149" i="1"/>
  <c r="AA1141" i="1"/>
  <c r="AA1157" i="1"/>
  <c r="AA1153" i="1"/>
  <c r="AA1154" i="1"/>
  <c r="AA1156" i="1"/>
  <c r="AA1151" i="1"/>
  <c r="AA1152" i="1"/>
  <c r="AA1158" i="1"/>
  <c r="AA1155" i="1"/>
  <c r="AA1150" i="1"/>
  <c r="AA1166" i="1"/>
  <c r="AA1162" i="1"/>
  <c r="AA1163" i="1"/>
  <c r="AA1167" i="1"/>
  <c r="AA1164" i="1"/>
  <c r="AA1165" i="1"/>
  <c r="AA1160" i="1"/>
  <c r="AA1159" i="1"/>
  <c r="AA1161" i="1"/>
  <c r="AA1172" i="1"/>
  <c r="AA1169" i="1"/>
  <c r="AA1174" i="1"/>
  <c r="AA1170" i="1"/>
  <c r="AA1171" i="1"/>
  <c r="AA1168" i="1"/>
  <c r="AA1173" i="1"/>
  <c r="AA1175" i="1"/>
  <c r="AA1177" i="1"/>
  <c r="AA1179" i="1"/>
  <c r="AA1176" i="1"/>
  <c r="AA1180" i="1"/>
  <c r="AA1178" i="1"/>
  <c r="AA1186" i="1"/>
  <c r="AA1185" i="1"/>
  <c r="AA1183" i="1"/>
  <c r="AA1182" i="1"/>
  <c r="AA1184" i="1"/>
  <c r="AA1181" i="1"/>
  <c r="AA1191" i="1"/>
  <c r="AA1193" i="1"/>
  <c r="AA1190" i="1"/>
  <c r="AA1189" i="1"/>
  <c r="AA1192" i="1"/>
  <c r="AA1188" i="1"/>
  <c r="AA1187" i="1"/>
  <c r="AA1194" i="1"/>
  <c r="AA1195" i="1"/>
  <c r="AA1196" i="1"/>
  <c r="AA1198" i="1"/>
  <c r="AA1197" i="1"/>
  <c r="AA1200" i="1"/>
  <c r="AA1199" i="1"/>
  <c r="AA1202" i="1"/>
  <c r="AA1204" i="1"/>
  <c r="AA1201" i="1"/>
  <c r="AA1207" i="1"/>
  <c r="AA1203" i="1"/>
  <c r="AA1206" i="1"/>
  <c r="AA1205" i="1"/>
  <c r="AA1210" i="1"/>
  <c r="AA1213" i="1"/>
  <c r="AA1208" i="1"/>
  <c r="AA1209" i="1"/>
  <c r="AA1211" i="1"/>
  <c r="AA1212" i="1"/>
  <c r="AA1218" i="1"/>
  <c r="AA1215" i="1"/>
  <c r="AA1217" i="1"/>
  <c r="AA1220" i="1"/>
  <c r="AA1216" i="1"/>
  <c r="AA1214" i="1"/>
  <c r="AA1219" i="1"/>
  <c r="AA1221" i="1"/>
  <c r="AA1223" i="1"/>
  <c r="AA1224" i="1"/>
  <c r="AA1227" i="1"/>
  <c r="AA1225" i="1"/>
  <c r="AA1222" i="1"/>
  <c r="AA1226" i="1"/>
  <c r="AA1230" i="1"/>
  <c r="AA1234" i="1"/>
  <c r="AA1228" i="1"/>
  <c r="AA1231" i="1"/>
  <c r="AA1232" i="1"/>
  <c r="AA1229" i="1"/>
  <c r="AA1233" i="1"/>
  <c r="AA1235" i="1"/>
  <c r="AA1243" i="1"/>
  <c r="AA1239" i="1"/>
  <c r="AA1240" i="1"/>
  <c r="AA1241" i="1"/>
  <c r="AA1238" i="1"/>
  <c r="AA1237" i="1"/>
  <c r="AA1236" i="1"/>
  <c r="AA1242" i="1"/>
  <c r="AA1251" i="1"/>
  <c r="AA1247" i="1"/>
  <c r="AA1245" i="1"/>
  <c r="AA1246" i="1"/>
  <c r="AA1248" i="1"/>
  <c r="AA1244" i="1"/>
  <c r="AA1249" i="1"/>
  <c r="AA1250" i="1"/>
  <c r="AA1252" i="1"/>
  <c r="AA1260" i="1"/>
  <c r="AA1254" i="1"/>
  <c r="AA1255" i="1"/>
  <c r="AA1253" i="1"/>
  <c r="AA1256" i="1"/>
  <c r="AA1259" i="1"/>
  <c r="AA1257" i="1"/>
  <c r="AA1258" i="1"/>
  <c r="AA1265" i="1"/>
  <c r="AA1263" i="1"/>
  <c r="AA1261" i="1"/>
  <c r="AA1262" i="1"/>
  <c r="AA1267" i="1"/>
  <c r="AA1266" i="1"/>
  <c r="AA1264" i="1"/>
  <c r="AA1268" i="1"/>
  <c r="AA1274" i="1"/>
  <c r="AA1275" i="1"/>
  <c r="AA1269" i="1"/>
  <c r="AA1270" i="1"/>
  <c r="AA1271" i="1"/>
  <c r="AA1272" i="1"/>
  <c r="AA1273" i="1"/>
  <c r="AA1279" i="1"/>
  <c r="AA1280" i="1"/>
  <c r="AA1278" i="1"/>
  <c r="AA1281" i="1"/>
  <c r="AA1276" i="1"/>
  <c r="AA1277" i="1"/>
  <c r="AA1282" i="1"/>
  <c r="AA1283" i="1"/>
  <c r="AA1288" i="1"/>
  <c r="AA1289" i="1"/>
  <c r="AA1284" i="1"/>
  <c r="AA1285" i="1"/>
  <c r="AA1290" i="1"/>
  <c r="AA1286" i="1"/>
  <c r="AA1287" i="1"/>
  <c r="AA1292" i="1"/>
  <c r="AA1293" i="1"/>
  <c r="AA1295" i="1"/>
  <c r="AA1294" i="1"/>
  <c r="AA1291" i="1"/>
  <c r="AA1296" i="1"/>
  <c r="AA1302" i="1"/>
  <c r="AA1297" i="1"/>
  <c r="AA1301" i="1"/>
  <c r="AA1298" i="1"/>
  <c r="AA1299" i="1"/>
  <c r="AA1300" i="1"/>
  <c r="AA1307" i="1"/>
  <c r="AA1308" i="1"/>
  <c r="AA1309" i="1"/>
  <c r="AA1304" i="1"/>
  <c r="AA1303" i="1"/>
  <c r="AA1305" i="1"/>
  <c r="AA1306" i="1"/>
  <c r="AA1315" i="1"/>
  <c r="AA1311" i="1"/>
  <c r="AA1316" i="1"/>
  <c r="AA1310" i="1"/>
  <c r="AA1312" i="1"/>
  <c r="AA1313" i="1"/>
  <c r="AA1314" i="1"/>
  <c r="AA1319" i="1"/>
  <c r="AA1318" i="1"/>
  <c r="AA1322" i="1"/>
  <c r="AA1317" i="1"/>
  <c r="AA1320" i="1"/>
  <c r="AA1321" i="1"/>
  <c r="AA1325" i="1"/>
  <c r="AA1324" i="1"/>
  <c r="AA1323" i="1"/>
  <c r="AA1327" i="1"/>
  <c r="AA1326" i="1"/>
  <c r="AA1328" i="1"/>
  <c r="AA1330" i="1"/>
  <c r="AA1332" i="1"/>
  <c r="AA1331" i="1"/>
  <c r="AA1334" i="1"/>
  <c r="AA1333" i="1"/>
  <c r="AA1329" i="1"/>
  <c r="AA1335" i="1"/>
  <c r="AA1340" i="1"/>
  <c r="AA1342" i="1"/>
  <c r="AA1341" i="1"/>
  <c r="AA1337" i="1"/>
  <c r="AA1336" i="1"/>
  <c r="AA1338" i="1"/>
  <c r="AA1339" i="1"/>
  <c r="AA1346" i="1"/>
  <c r="AA1350" i="1"/>
  <c r="AA1345" i="1"/>
  <c r="AA1343" i="1"/>
  <c r="AA1349" i="1"/>
  <c r="AA1344" i="1"/>
  <c r="AA1347" i="1"/>
  <c r="AA1348" i="1"/>
  <c r="AA1351" i="1"/>
  <c r="AA1361" i="1"/>
  <c r="AA1360" i="1"/>
  <c r="AA1362" i="1"/>
  <c r="AA1352" i="1"/>
  <c r="AA1356" i="1"/>
  <c r="AA1357" i="1"/>
  <c r="AA1358" i="1"/>
  <c r="AA1359" i="1"/>
  <c r="AA1354" i="1"/>
  <c r="AA1355" i="1"/>
  <c r="AA1353" i="1"/>
  <c r="AA1363" i="1"/>
  <c r="AA1371" i="1"/>
  <c r="AA1372" i="1"/>
  <c r="AA1373" i="1"/>
  <c r="AA1374" i="1"/>
  <c r="AA1375" i="1"/>
  <c r="AA1376" i="1"/>
  <c r="AA1377" i="1"/>
  <c r="AA1364" i="1"/>
  <c r="AA1365" i="1"/>
  <c r="AA1366" i="1"/>
  <c r="AA1367" i="1"/>
  <c r="AA1368" i="1"/>
  <c r="AA1369" i="1"/>
  <c r="AA1370" i="1"/>
  <c r="AA1378" i="1"/>
  <c r="AA1379" i="1"/>
  <c r="AA1385" i="1"/>
  <c r="AA1386" i="1"/>
  <c r="AA1387" i="1"/>
  <c r="AA1381" i="1"/>
  <c r="AA1380" i="1"/>
  <c r="AA1383" i="1"/>
  <c r="AA1384" i="1"/>
  <c r="AA1382" i="1"/>
  <c r="AA1394" i="1"/>
  <c r="AA1388" i="1"/>
  <c r="AA1389" i="1"/>
  <c r="AA1391" i="1"/>
  <c r="AA1392" i="1"/>
  <c r="AA1393" i="1"/>
  <c r="AA1395" i="1"/>
  <c r="AA1390" i="1"/>
  <c r="AA1403" i="1"/>
  <c r="AA1399" i="1"/>
  <c r="AA1400" i="1"/>
  <c r="AA1401" i="1"/>
  <c r="AA1398" i="1"/>
  <c r="AA1402" i="1"/>
  <c r="AA1396" i="1"/>
  <c r="AA1397" i="1"/>
  <c r="AA1404" i="1"/>
  <c r="AA1408" i="1"/>
  <c r="AA1409" i="1"/>
  <c r="AA1405" i="1"/>
  <c r="AA1406" i="1"/>
  <c r="AA1407" i="1"/>
  <c r="AA1410" i="1"/>
  <c r="AA1411" i="1"/>
  <c r="AA1426" i="1"/>
  <c r="AA1427" i="1"/>
  <c r="AA1428" i="1"/>
  <c r="AA1412" i="1"/>
  <c r="AA1414" i="1"/>
  <c r="AA1415" i="1"/>
  <c r="AA1416" i="1"/>
  <c r="AA1413" i="1"/>
  <c r="AA1417" i="1"/>
  <c r="AA1418" i="1"/>
  <c r="AA1419" i="1"/>
  <c r="AA1420" i="1"/>
  <c r="AA1421" i="1"/>
  <c r="AA1422" i="1"/>
  <c r="AA1423" i="1"/>
  <c r="AA1424" i="1"/>
  <c r="AA1425" i="1"/>
  <c r="AA1431" i="1"/>
  <c r="AA1432" i="1"/>
  <c r="AA1430" i="1"/>
  <c r="AA1435" i="1"/>
  <c r="AA1436" i="1"/>
  <c r="AA1429" i="1"/>
  <c r="AA1433" i="1"/>
  <c r="AA1434" i="1"/>
  <c r="AA1440" i="1"/>
  <c r="AA1441" i="1"/>
  <c r="AA1437" i="1"/>
  <c r="AA1442" i="1"/>
  <c r="AA1439" i="1"/>
  <c r="AA1438" i="1"/>
  <c r="AA1447" i="1"/>
  <c r="AA1449" i="1"/>
  <c r="AA1445" i="1"/>
  <c r="AA1448" i="1"/>
  <c r="AA1443" i="1"/>
  <c r="AA1444" i="1"/>
  <c r="AA1446" i="1"/>
  <c r="AA1456" i="1"/>
  <c r="AA1450" i="1"/>
  <c r="AA1457" i="1"/>
  <c r="AA1458" i="1"/>
  <c r="AA1453" i="1"/>
  <c r="AA1454" i="1"/>
  <c r="AA1451" i="1"/>
  <c r="AA1452" i="1"/>
  <c r="AA1455" i="1"/>
  <c r="AA1461" i="1"/>
  <c r="AA1465" i="1"/>
  <c r="AA1460" i="1"/>
  <c r="AA1462" i="1"/>
  <c r="AA1459" i="1"/>
  <c r="AA1463" i="1"/>
  <c r="AA1466" i="1"/>
  <c r="AA1464" i="1"/>
  <c r="AA1474" i="1"/>
  <c r="AA1472" i="1"/>
  <c r="AA1473" i="1"/>
  <c r="AA1467" i="1"/>
  <c r="AA1469" i="1"/>
  <c r="AA1470" i="1"/>
  <c r="AA1471" i="1"/>
  <c r="AA1468" i="1"/>
  <c r="AA1492" i="1"/>
  <c r="AA1477" i="1"/>
  <c r="AA1478" i="1"/>
  <c r="AA1479" i="1"/>
  <c r="AA1480" i="1"/>
  <c r="AA1481" i="1"/>
  <c r="AA1482" i="1"/>
  <c r="AA1483" i="1"/>
  <c r="AA1484" i="1"/>
  <c r="AA1485" i="1"/>
  <c r="AA1486" i="1"/>
  <c r="AA1487" i="1"/>
  <c r="AA1488" i="1"/>
  <c r="AA1489" i="1"/>
  <c r="AA1490" i="1"/>
  <c r="AA1491" i="1"/>
  <c r="AA1475" i="1"/>
  <c r="AA1493" i="1"/>
  <c r="AA1476" i="1"/>
  <c r="AA1499" i="1"/>
  <c r="AA1498" i="1"/>
  <c r="AA1497" i="1"/>
  <c r="AA1495" i="1"/>
  <c r="AA1496" i="1"/>
  <c r="AA1500" i="1"/>
  <c r="AA1494" i="1"/>
  <c r="AA1505" i="1"/>
  <c r="AA1506" i="1"/>
  <c r="AA1501" i="1"/>
  <c r="AA1507" i="1"/>
  <c r="AA1503" i="1"/>
  <c r="AA1502" i="1"/>
  <c r="AA1504" i="1"/>
  <c r="AA1510" i="1"/>
  <c r="AA1511" i="1"/>
  <c r="AA1509" i="1"/>
  <c r="AA1512" i="1"/>
  <c r="AA1508" i="1"/>
  <c r="AA1513" i="1"/>
  <c r="AA1514" i="1"/>
  <c r="AA1518" i="1"/>
  <c r="AA1516" i="1"/>
  <c r="AA1515" i="1"/>
  <c r="AA1520" i="1"/>
  <c r="AA1517" i="1"/>
  <c r="AA1519" i="1"/>
  <c r="AA1521" i="1"/>
  <c r="AA1523" i="1"/>
  <c r="AA1522" i="1"/>
  <c r="AA1526" i="1"/>
  <c r="AA1525" i="1"/>
  <c r="AA1524" i="1"/>
  <c r="AA1530" i="1"/>
  <c r="AA1533" i="1"/>
  <c r="AA1534" i="1"/>
  <c r="AA1528" i="1"/>
  <c r="AA1529" i="1"/>
  <c r="AA1531" i="1"/>
  <c r="AA1532" i="1"/>
  <c r="AA1527" i="1"/>
  <c r="AA1540" i="1"/>
  <c r="AA1535" i="1"/>
  <c r="AA1536" i="1"/>
  <c r="AA1538" i="1"/>
  <c r="AA1542" i="1"/>
  <c r="AA1539" i="1"/>
  <c r="AA1541" i="1"/>
  <c r="AA1537" i="1"/>
  <c r="AA1547" i="1"/>
  <c r="AA1546" i="1"/>
  <c r="AA1543" i="1"/>
  <c r="AA1548" i="1"/>
  <c r="AA1544" i="1"/>
  <c r="AA1545" i="1"/>
  <c r="AA1549" i="1"/>
  <c r="AA1550" i="1"/>
  <c r="AA1553" i="1"/>
  <c r="AA1551" i="1"/>
  <c r="AA1554" i="1"/>
  <c r="AA1552" i="1"/>
  <c r="AA1555" i="1"/>
  <c r="AA1559" i="1"/>
  <c r="AA1558" i="1"/>
  <c r="AA1560" i="1"/>
  <c r="AA1557" i="1"/>
  <c r="AA1561" i="1"/>
  <c r="AA1562" i="1"/>
  <c r="AA1556" i="1"/>
  <c r="AA1563" i="1"/>
  <c r="AA1566" i="1"/>
  <c r="AA1568" i="1"/>
  <c r="AA1564" i="1"/>
  <c r="AA1565" i="1"/>
  <c r="AA1567" i="1"/>
  <c r="AA1572" i="1"/>
  <c r="AA1573" i="1"/>
  <c r="AA1569" i="1"/>
  <c r="AA1574" i="1"/>
  <c r="AA1570" i="1"/>
  <c r="AA1571" i="1"/>
  <c r="AA1580" i="1"/>
  <c r="AA1579" i="1"/>
  <c r="AA1575" i="1"/>
  <c r="AA1578" i="1"/>
  <c r="AA1581" i="1"/>
  <c r="AA1577" i="1"/>
  <c r="AA1576" i="1"/>
  <c r="AA1582" i="1"/>
  <c r="AA1587" i="1"/>
  <c r="AA1584" i="1"/>
  <c r="AA1586" i="1"/>
  <c r="AA1585" i="1"/>
  <c r="AA1583" i="1"/>
  <c r="AA1588" i="1"/>
  <c r="AA1593" i="1"/>
  <c r="AA1592" i="1"/>
  <c r="AA1594" i="1"/>
  <c r="AA1590" i="1"/>
  <c r="AA1591" i="1"/>
  <c r="AA1589" i="1"/>
  <c r="AA1597" i="1"/>
  <c r="AA1598" i="1"/>
  <c r="AA1600" i="1"/>
  <c r="AA1599" i="1"/>
  <c r="AA1595" i="1"/>
  <c r="AA1601" i="1"/>
  <c r="AA1596" i="1"/>
  <c r="AA1603" i="1"/>
  <c r="AA1602" i="1"/>
  <c r="AA1605" i="1"/>
  <c r="AA1607" i="1"/>
  <c r="AA1608" i="1"/>
  <c r="AA1606" i="1"/>
  <c r="AA1610" i="1"/>
  <c r="AA1604" i="1"/>
  <c r="AA1609" i="1"/>
  <c r="AA1616" i="1"/>
  <c r="AA1617" i="1"/>
  <c r="AA1611" i="1"/>
  <c r="AA1613" i="1"/>
  <c r="AA1614" i="1"/>
  <c r="AA1615" i="1"/>
  <c r="AA1612" i="1"/>
  <c r="AA1618" i="1"/>
  <c r="AA1621" i="1"/>
  <c r="AA1625" i="1"/>
  <c r="AA1622" i="1"/>
  <c r="AA1620" i="1"/>
  <c r="AA1619" i="1"/>
  <c r="AA1623" i="1"/>
  <c r="AA1624" i="1"/>
  <c r="AA1629" i="1"/>
  <c r="AA1630" i="1"/>
  <c r="AA1627" i="1"/>
  <c r="AA1631" i="1"/>
  <c r="AA1628" i="1"/>
  <c r="AA1632" i="1"/>
  <c r="AA1626" i="1"/>
  <c r="AA1635" i="1"/>
  <c r="AA1638" i="1"/>
  <c r="AA1636" i="1"/>
  <c r="AA1637" i="1"/>
  <c r="AA1634" i="1"/>
  <c r="AA1639" i="1"/>
  <c r="AA1633" i="1"/>
  <c r="AA1640" i="1"/>
  <c r="AA1642" i="1"/>
  <c r="AA1641" i="1"/>
  <c r="AA1648" i="1"/>
  <c r="AA1643" i="1"/>
  <c r="AA1644" i="1"/>
  <c r="AA1645" i="1"/>
  <c r="AA1646" i="1"/>
  <c r="AA1647" i="1"/>
  <c r="AA1654" i="1"/>
  <c r="AA1653" i="1"/>
  <c r="AA1651" i="1"/>
  <c r="AA1652" i="1"/>
  <c r="AA1650" i="1"/>
  <c r="AA1649" i="1"/>
  <c r="AA1659" i="1"/>
  <c r="AA1655" i="1"/>
  <c r="AA1660" i="1"/>
  <c r="AA1658" i="1"/>
  <c r="AA1656" i="1"/>
  <c r="AA1657" i="1"/>
  <c r="AA1661" i="1"/>
  <c r="AA1669" i="1"/>
  <c r="AA1666" i="1"/>
  <c r="AA1665" i="1"/>
  <c r="AA1663" i="1"/>
  <c r="AA1664" i="1"/>
  <c r="AA1667" i="1"/>
  <c r="AA1662" i="1"/>
  <c r="AA1668" i="1"/>
  <c r="AA1671" i="1"/>
  <c r="AA1672" i="1"/>
  <c r="AA1674" i="1"/>
  <c r="AA1673" i="1"/>
  <c r="AA1670" i="1"/>
  <c r="AA1675" i="1"/>
  <c r="AA1676" i="1"/>
  <c r="AA1677" i="1"/>
  <c r="AA1678" i="1"/>
  <c r="AA1682" i="1"/>
  <c r="AA1683" i="1"/>
  <c r="AA1680" i="1"/>
  <c r="AA1681" i="1"/>
  <c r="AA1679" i="1"/>
  <c r="AA1684" i="1"/>
  <c r="AA1689" i="1"/>
  <c r="AA1687" i="1"/>
  <c r="AA1688" i="1"/>
  <c r="AA1686" i="1"/>
  <c r="AA1685" i="1"/>
  <c r="AA1690" i="1"/>
  <c r="AA1691" i="1"/>
  <c r="AA1696" i="1"/>
  <c r="AA1694" i="1"/>
  <c r="AA1693" i="1"/>
  <c r="AA1695" i="1"/>
  <c r="AA1698" i="1"/>
  <c r="AA1692" i="1"/>
  <c r="AA1697" i="1"/>
  <c r="AA1700" i="1"/>
  <c r="AA1701" i="1"/>
  <c r="AA1699" i="1"/>
  <c r="AA1702" i="1"/>
  <c r="AA1703" i="1"/>
  <c r="AA1706" i="1"/>
  <c r="AA1705" i="1"/>
  <c r="AA1707" i="1"/>
  <c r="AA1710" i="1"/>
  <c r="AA1704" i="1"/>
  <c r="AA1709" i="1"/>
  <c r="AA1708" i="1"/>
  <c r="AA1715" i="1"/>
  <c r="AA1713" i="1"/>
  <c r="AA1714" i="1"/>
  <c r="AA1712" i="1"/>
  <c r="AA1717" i="1"/>
  <c r="AA1711" i="1"/>
  <c r="AA1716" i="1"/>
  <c r="AA1723" i="1"/>
  <c r="AA1724" i="1"/>
  <c r="AA1720" i="1"/>
  <c r="AA1721" i="1"/>
  <c r="AA1719" i="1"/>
  <c r="AA1718" i="1"/>
  <c r="AA1722" i="1"/>
  <c r="AA1730" i="1"/>
  <c r="AA1727" i="1"/>
  <c r="AA1728" i="1"/>
  <c r="AA1732" i="1"/>
  <c r="AA1731" i="1"/>
  <c r="AA1729" i="1"/>
  <c r="AA1725" i="1"/>
  <c r="AA1726" i="1"/>
  <c r="AA1734" i="1"/>
  <c r="AA1736" i="1"/>
  <c r="AA1738" i="1"/>
  <c r="AA1735" i="1"/>
  <c r="AA1739" i="1"/>
  <c r="AA1737" i="1"/>
  <c r="AA1740" i="1"/>
  <c r="AA1733" i="1"/>
  <c r="AA1743" i="1"/>
  <c r="AA1744" i="1"/>
  <c r="AA1745" i="1"/>
  <c r="AA1747" i="1"/>
  <c r="AA1742" i="1"/>
  <c r="AA1741" i="1"/>
  <c r="AA1746" i="1"/>
  <c r="AA1748" i="1"/>
  <c r="AA1751" i="1"/>
  <c r="AA1753" i="1"/>
  <c r="AA1749" i="1"/>
  <c r="AA1752" i="1"/>
  <c r="AA1750" i="1"/>
  <c r="AA1755" i="1"/>
  <c r="AA1754" i="1"/>
  <c r="AA1756" i="1"/>
  <c r="AA1759" i="1"/>
  <c r="AA1760" i="1"/>
  <c r="AA1758" i="1"/>
  <c r="AA1757" i="1"/>
  <c r="AA1761" i="1"/>
  <c r="AA1763" i="1"/>
  <c r="AA1762" i="1"/>
  <c r="AA1765" i="1"/>
  <c r="AA1766" i="1"/>
  <c r="AA1768" i="1"/>
  <c r="AA1767" i="1"/>
  <c r="AA1764" i="1"/>
  <c r="AA1773" i="1"/>
  <c r="AA1772" i="1"/>
  <c r="AA1770" i="1"/>
  <c r="AA1771" i="1"/>
  <c r="AA1774" i="1"/>
  <c r="AA1769" i="1"/>
  <c r="AA1781" i="1"/>
  <c r="AA1782" i="1"/>
  <c r="AA1780" i="1"/>
  <c r="AA1776" i="1"/>
  <c r="AA1777" i="1"/>
  <c r="AA1778" i="1"/>
  <c r="AA1779" i="1"/>
  <c r="AA1775" i="1"/>
  <c r="AA1785" i="1"/>
  <c r="AA1783" i="1"/>
  <c r="AA1788" i="1"/>
  <c r="AA1790" i="1"/>
  <c r="AA1784" i="1"/>
  <c r="AA1786" i="1"/>
  <c r="AA1789" i="1"/>
  <c r="AA1787" i="1"/>
  <c r="AA1797" i="1"/>
  <c r="AA1794" i="1"/>
  <c r="AA1798" i="1"/>
  <c r="AA1795" i="1"/>
  <c r="AA1793" i="1"/>
  <c r="AA1796" i="1"/>
  <c r="AA1792" i="1"/>
  <c r="AA1791" i="1"/>
  <c r="AA1804" i="1"/>
  <c r="AA1805" i="1"/>
  <c r="AA1803" i="1"/>
  <c r="AA1802" i="1"/>
  <c r="AA1799" i="1"/>
  <c r="AA1800" i="1"/>
  <c r="AA1801" i="1"/>
  <c r="AA1806" i="1"/>
  <c r="AA1811" i="1"/>
  <c r="AA1810" i="1"/>
  <c r="AA1812" i="1"/>
  <c r="AA1808" i="1"/>
  <c r="AA1809" i="1"/>
  <c r="AA1807" i="1"/>
  <c r="AA1819" i="1"/>
  <c r="AA1814" i="1"/>
  <c r="AA1813" i="1"/>
  <c r="AA1818" i="1"/>
  <c r="AA1816" i="1"/>
  <c r="AA1815" i="1"/>
  <c r="AA1817" i="1"/>
  <c r="AA1820" i="1"/>
  <c r="AA1824" i="1"/>
  <c r="AA1823" i="1"/>
  <c r="AA1826" i="1"/>
  <c r="AA1827" i="1"/>
  <c r="AA1828" i="1"/>
  <c r="AA1821" i="1"/>
  <c r="AA1822" i="1"/>
  <c r="AA1825" i="1"/>
  <c r="AA1832" i="1"/>
  <c r="AA1833" i="1"/>
  <c r="AA1835" i="1"/>
  <c r="AA1834" i="1"/>
  <c r="AA1829" i="1"/>
  <c r="AA1831" i="1"/>
  <c r="AA1836" i="1"/>
  <c r="AA1830" i="1"/>
  <c r="AA1837" i="1"/>
  <c r="AA1838" i="1"/>
  <c r="AA1839" i="1"/>
  <c r="AA1841" i="1"/>
  <c r="AA1840" i="1"/>
  <c r="AA1842" i="1"/>
  <c r="AA1844" i="1"/>
  <c r="AA1843" i="1"/>
  <c r="AA1847" i="1"/>
  <c r="AA1848" i="1"/>
  <c r="AA1849" i="1"/>
  <c r="AA1846" i="1"/>
  <c r="AA1845" i="1"/>
  <c r="AA1850" i="1"/>
  <c r="AA1853" i="1"/>
  <c r="AA1854" i="1"/>
  <c r="AA1855" i="1"/>
  <c r="AA1852" i="1"/>
  <c r="AA1851" i="1"/>
  <c r="AA1856" i="1"/>
  <c r="AA1858" i="1"/>
  <c r="AA1861" i="1"/>
  <c r="AA1859" i="1"/>
  <c r="AA1862" i="1"/>
  <c r="AA1857" i="1"/>
  <c r="AA1863" i="1"/>
  <c r="AA1860" i="1"/>
  <c r="AA1864" i="1"/>
  <c r="AA1868" i="1"/>
  <c r="AA1869" i="1"/>
  <c r="AA1866" i="1"/>
  <c r="AA1867" i="1"/>
  <c r="AA1865" i="1"/>
  <c r="AA1871" i="1"/>
  <c r="AA1872" i="1"/>
  <c r="AA1874" i="1"/>
  <c r="AA1875" i="1"/>
  <c r="AA1870" i="1"/>
  <c r="AA1873" i="1"/>
  <c r="AA1876" i="1"/>
  <c r="AA1880" i="1"/>
  <c r="AA1881" i="1"/>
  <c r="AA1879" i="1"/>
  <c r="AA1882" i="1"/>
  <c r="AA1877" i="1"/>
  <c r="AA1878" i="1"/>
  <c r="AA1886" i="1"/>
  <c r="AA1890" i="1"/>
  <c r="AA1884" i="1"/>
  <c r="AA1885" i="1"/>
  <c r="AA1887" i="1"/>
  <c r="AA1888" i="1"/>
  <c r="AA1889" i="1"/>
  <c r="AA1883" i="1"/>
  <c r="AA1897" i="1"/>
  <c r="AA1895" i="1"/>
  <c r="AA1893" i="1"/>
  <c r="AA1894" i="1"/>
  <c r="AA1896" i="1"/>
  <c r="AA1898" i="1"/>
  <c r="AA1892" i="1"/>
  <c r="AA1891" i="1"/>
  <c r="AA1904" i="1"/>
  <c r="AA1900" i="1"/>
  <c r="AA1905" i="1"/>
  <c r="AA1902" i="1"/>
  <c r="AA1903" i="1"/>
  <c r="AA1899" i="1"/>
  <c r="AA1901" i="1"/>
  <c r="AA1906" i="1"/>
  <c r="AA1910" i="1"/>
  <c r="AA1908" i="1"/>
  <c r="AA1912" i="1"/>
  <c r="AA1913" i="1"/>
  <c r="AA1911" i="1"/>
  <c r="AA1909" i="1"/>
  <c r="AA1907" i="1"/>
  <c r="AA1914" i="1"/>
  <c r="AA1917" i="1"/>
  <c r="AA1920" i="1"/>
  <c r="AA1916" i="1"/>
  <c r="AA1919" i="1"/>
  <c r="AA1921" i="1"/>
  <c r="AA1918" i="1"/>
  <c r="AA1915" i="1"/>
  <c r="AA1922" i="1"/>
  <c r="AA1927" i="1"/>
  <c r="AA1923" i="1"/>
  <c r="AA1929" i="1"/>
  <c r="AA1928" i="1"/>
  <c r="AA1925" i="1"/>
  <c r="AA1924" i="1"/>
  <c r="AA1926" i="1"/>
  <c r="AA1933" i="1"/>
  <c r="AA1935" i="1"/>
  <c r="AA1931" i="1"/>
  <c r="AA1930" i="1"/>
  <c r="AA1934" i="1"/>
  <c r="AA1932" i="1"/>
  <c r="AA1938" i="1"/>
  <c r="AA1937" i="1"/>
  <c r="AA1939" i="1"/>
  <c r="AA1940" i="1"/>
  <c r="AA1941" i="1"/>
  <c r="AA1936" i="1"/>
  <c r="AA1942" i="1"/>
  <c r="AA1944" i="1"/>
  <c r="AA1946" i="1"/>
  <c r="AA1943" i="1"/>
  <c r="AA1948" i="1"/>
  <c r="AA1949" i="1"/>
  <c r="AA1947" i="1"/>
  <c r="AA1945" i="1"/>
  <c r="AA1955" i="1"/>
  <c r="AA1956" i="1"/>
  <c r="AA1950" i="1"/>
  <c r="AA1951" i="1"/>
  <c r="AA1952" i="1"/>
  <c r="AA1953" i="1"/>
  <c r="AA1954" i="1"/>
  <c r="AA1957" i="1"/>
  <c r="AA1960" i="1"/>
  <c r="AA1961" i="1"/>
  <c r="AA1963" i="1"/>
  <c r="AA1964" i="1"/>
  <c r="AA1959" i="1"/>
  <c r="AA1962" i="1"/>
  <c r="AA1965" i="1"/>
  <c r="AA1958" i="1"/>
  <c r="AA1969" i="1"/>
  <c r="AA1967" i="1"/>
  <c r="AA1966" i="1"/>
  <c r="AA1968" i="1"/>
  <c r="AA1970" i="1"/>
  <c r="AA1972" i="1"/>
  <c r="AA1971" i="1"/>
  <c r="AA1974" i="1"/>
  <c r="AA1973" i="1"/>
  <c r="AA1977" i="1"/>
  <c r="AA1978" i="1"/>
  <c r="AA1979" i="1"/>
  <c r="AA1975" i="1"/>
  <c r="AA1980" i="1"/>
  <c r="AA1976" i="1"/>
  <c r="AA1987" i="1"/>
  <c r="AA1983" i="1"/>
  <c r="AA1984" i="1"/>
  <c r="AA1985" i="1"/>
  <c r="AA1981" i="1"/>
  <c r="AA1982" i="1"/>
  <c r="AA1986" i="1"/>
  <c r="AA1996" i="1"/>
  <c r="AA1988" i="1"/>
  <c r="AA1991" i="1"/>
  <c r="AA1990" i="1"/>
  <c r="AA1992" i="1"/>
  <c r="AA1989" i="1"/>
  <c r="AA1993" i="1"/>
  <c r="AA1994" i="1"/>
  <c r="AA1995" i="1"/>
  <c r="AA2001" i="1"/>
  <c r="AA1999" i="1"/>
  <c r="AA1997" i="1"/>
  <c r="AA2002" i="1"/>
  <c r="AA2000" i="1"/>
  <c r="AA1998" i="1"/>
  <c r="AA2003" i="1"/>
  <c r="AA2010" i="1"/>
  <c r="AA2011" i="1"/>
  <c r="AA2005" i="1"/>
  <c r="AA2007" i="1"/>
  <c r="AA2006" i="1"/>
  <c r="AA2004" i="1"/>
  <c r="AA2008" i="1"/>
  <c r="AA2009" i="1"/>
  <c r="AA2012" i="1"/>
  <c r="AA2018" i="1"/>
  <c r="AA2020" i="1"/>
  <c r="AA2014" i="1"/>
  <c r="AA2015" i="1"/>
  <c r="AA2019" i="1"/>
  <c r="AA2021" i="1"/>
  <c r="AA2016" i="1"/>
  <c r="AA2013" i="1"/>
  <c r="AA2017"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22" i="1"/>
  <c r="AA2023" i="1"/>
  <c r="AA2024" i="1"/>
  <c r="AA2025" i="1"/>
  <c r="AA2049" i="1"/>
  <c r="AA2048" i="1"/>
  <c r="AA2055" i="1"/>
  <c r="AA2051" i="1"/>
  <c r="AA2056" i="1"/>
  <c r="AA2053" i="1"/>
  <c r="AA2052" i="1"/>
  <c r="AA2050" i="1"/>
  <c r="AA2054" i="1"/>
  <c r="AA2057" i="1"/>
  <c r="AA2060" i="1"/>
  <c r="AA2063" i="1"/>
  <c r="AA2064" i="1"/>
  <c r="AA2059" i="1"/>
  <c r="AA2061" i="1"/>
  <c r="AA2058" i="1"/>
  <c r="AA2062" i="1"/>
  <c r="AA2066" i="1"/>
  <c r="AA2069" i="1"/>
  <c r="AA2067" i="1"/>
  <c r="AA2071" i="1"/>
  <c r="AA2068" i="1"/>
  <c r="AA2070" i="1"/>
  <c r="AA2065" i="1"/>
  <c r="AA2074" i="1"/>
  <c r="AA2076" i="1"/>
  <c r="AA2073" i="1"/>
  <c r="AA2077" i="1"/>
  <c r="AA2078" i="1"/>
  <c r="AA2072" i="1"/>
  <c r="AA2075" i="1"/>
  <c r="AA2080" i="1"/>
  <c r="AA2082" i="1"/>
  <c r="AA2083" i="1"/>
  <c r="AA2079" i="1"/>
  <c r="AA2084" i="1"/>
  <c r="AA2081" i="1"/>
  <c r="AA2086" i="1"/>
  <c r="AA2085" i="1"/>
  <c r="AA2088" i="1"/>
  <c r="AA2089" i="1"/>
  <c r="AA2092" i="1"/>
  <c r="AA2090" i="1"/>
  <c r="AA2087" i="1"/>
  <c r="AA2091" i="1"/>
  <c r="AA2097" i="1"/>
  <c r="AA2098" i="1"/>
  <c r="AA2099" i="1"/>
  <c r="AA2096" i="1"/>
  <c r="AA2094" i="1"/>
  <c r="AA2095" i="1"/>
  <c r="AA2093" i="1"/>
  <c r="AA2104" i="1"/>
  <c r="AA2103" i="1"/>
  <c r="AA2100" i="1"/>
  <c r="AA2101" i="1"/>
  <c r="AA2106" i="1"/>
  <c r="AA2105" i="1"/>
  <c r="AA2102" i="1"/>
  <c r="AA2108" i="1"/>
  <c r="AA2113" i="1"/>
  <c r="AA2109" i="1"/>
  <c r="AA2114" i="1"/>
  <c r="AA2110" i="1"/>
  <c r="AA2107" i="1"/>
  <c r="AA2111" i="1"/>
  <c r="AA2112" i="1"/>
  <c r="AA2121" i="1"/>
  <c r="AA2117" i="1"/>
  <c r="AA2119" i="1"/>
  <c r="AA2118" i="1"/>
  <c r="AA2115" i="1"/>
  <c r="AA2116" i="1"/>
  <c r="AA2120" i="1"/>
  <c r="AA2125" i="1"/>
  <c r="AA2129" i="1"/>
  <c r="AA2126" i="1"/>
  <c r="AA2127" i="1"/>
  <c r="AA2122" i="1"/>
  <c r="AA2128" i="1"/>
  <c r="AA2123" i="1"/>
  <c r="AA2124" i="1"/>
  <c r="AA2135" i="1"/>
  <c r="AA2130" i="1"/>
  <c r="AA2131" i="1"/>
  <c r="AA2133" i="1"/>
  <c r="AA2136" i="1"/>
  <c r="AA2134" i="1"/>
  <c r="AA2132" i="1"/>
  <c r="AA2139" i="1"/>
  <c r="AA2144" i="1"/>
  <c r="AA2142" i="1"/>
  <c r="AA2140" i="1"/>
  <c r="AA2141" i="1"/>
  <c r="AA2137" i="1"/>
  <c r="AA2143" i="1"/>
  <c r="AA2145" i="1"/>
  <c r="AA2146" i="1"/>
  <c r="AA2138" i="1"/>
  <c r="AA2151" i="1"/>
  <c r="AA2152" i="1"/>
  <c r="AA2148" i="1"/>
  <c r="AA2149" i="1"/>
  <c r="AA2150" i="1"/>
  <c r="AA2155" i="1"/>
  <c r="AA2153" i="1"/>
  <c r="AA2154" i="1"/>
  <c r="AA2147" i="1"/>
  <c r="AA2156" i="1"/>
  <c r="AA2158" i="1"/>
  <c r="AA2161" i="1"/>
  <c r="AA2160" i="1"/>
  <c r="AA2159" i="1"/>
  <c r="AA2157" i="1"/>
  <c r="AA2171" i="1"/>
  <c r="AA2163" i="1"/>
  <c r="AA2164" i="1"/>
  <c r="AA2162" i="1"/>
  <c r="AA2165" i="1"/>
  <c r="AA2166" i="1"/>
  <c r="AA2167" i="1"/>
  <c r="AA2168" i="1"/>
  <c r="AA2169" i="1"/>
  <c r="AA2170" i="1"/>
  <c r="AA2179" i="1"/>
  <c r="AA2176" i="1"/>
  <c r="AA2175" i="1"/>
  <c r="AA2177" i="1"/>
  <c r="AA2174" i="1"/>
  <c r="AA2178" i="1"/>
  <c r="AA2172" i="1"/>
  <c r="AA2173" i="1"/>
  <c r="AA2183" i="1"/>
  <c r="AA2184" i="1"/>
  <c r="AA2187" i="1"/>
  <c r="AA2181" i="1"/>
  <c r="AA2188" i="1"/>
  <c r="AA2186" i="1"/>
  <c r="AA2182" i="1"/>
  <c r="AA2180" i="1"/>
  <c r="AA2185" i="1"/>
  <c r="AA2190" i="1"/>
  <c r="AA2193" i="1"/>
  <c r="AA2191" i="1"/>
  <c r="AA2194" i="1"/>
  <c r="AA2192" i="1"/>
  <c r="AA2195" i="1"/>
  <c r="AA2189" i="1"/>
  <c r="AA2199" i="1"/>
  <c r="AA2203" i="1"/>
  <c r="AA2200" i="1"/>
  <c r="AA2197" i="1"/>
  <c r="AA2196" i="1"/>
  <c r="AA2201" i="1"/>
  <c r="AA2198" i="1"/>
  <c r="AA2202" i="1"/>
  <c r="AA2205" i="1"/>
  <c r="AA2209" i="1"/>
  <c r="AA2207" i="1"/>
  <c r="AA2204" i="1"/>
  <c r="AA2208" i="1"/>
  <c r="AA2206" i="1"/>
  <c r="AA2211" i="1"/>
  <c r="AA2213" i="1"/>
  <c r="AA2217" i="1"/>
  <c r="AA2212" i="1"/>
  <c r="AA2214" i="1"/>
  <c r="AA2215" i="1"/>
  <c r="AA2210" i="1"/>
  <c r="AA2216" i="1"/>
  <c r="AA2219" i="1"/>
  <c r="AA2218" i="1"/>
  <c r="AA2221" i="1"/>
  <c r="AA2223" i="1"/>
  <c r="AA2224" i="1"/>
  <c r="AA2222" i="1"/>
  <c r="AA2220" i="1"/>
  <c r="AA2227" i="1"/>
  <c r="AA2226" i="1"/>
  <c r="AA2231" i="1"/>
  <c r="AA2228" i="1"/>
  <c r="AA2225" i="1"/>
  <c r="AA2229" i="1"/>
  <c r="AA2230" i="1"/>
  <c r="AA2233" i="1"/>
  <c r="AA2239" i="1"/>
  <c r="AA2237" i="1"/>
  <c r="AA2238" i="1"/>
  <c r="AA2232" i="1"/>
  <c r="AA2235" i="1"/>
  <c r="AA2234" i="1"/>
  <c r="AA2236" i="1"/>
  <c r="AA2242" i="1"/>
  <c r="AA2247" i="1"/>
  <c r="AA2248" i="1"/>
  <c r="AA2244" i="1"/>
  <c r="AA2241" i="1"/>
  <c r="AA2245" i="1"/>
  <c r="AA2240" i="1"/>
  <c r="AA2243" i="1"/>
  <c r="AA2246" i="1"/>
  <c r="AA2256" i="1"/>
  <c r="AA2249" i="1"/>
  <c r="AA2251" i="1"/>
  <c r="AA2255" i="1"/>
  <c r="AA2250" i="1"/>
  <c r="AA2252" i="1"/>
  <c r="AA2253" i="1"/>
  <c r="AA2254" i="1"/>
  <c r="AA2264" i="1"/>
  <c r="AA2260" i="1"/>
  <c r="AA2257" i="1"/>
  <c r="AA2258" i="1"/>
  <c r="AA2261" i="1"/>
  <c r="AA2263" i="1"/>
  <c r="AA2259" i="1"/>
  <c r="AA2262" i="1"/>
  <c r="AA2270" i="1"/>
  <c r="AA2271" i="1"/>
  <c r="AA2265" i="1"/>
  <c r="AA2266" i="1"/>
  <c r="AA2268" i="1"/>
  <c r="AA2269" i="1"/>
  <c r="AA2267" i="1"/>
  <c r="AA2277" i="1"/>
  <c r="AA2272" i="1"/>
  <c r="AA2274" i="1"/>
  <c r="AA2278" i="1"/>
  <c r="AA2273" i="1"/>
  <c r="AA2275" i="1"/>
  <c r="AA2276" i="1"/>
  <c r="AA2279" i="1"/>
  <c r="AA2280" i="1"/>
  <c r="AA2286" i="1"/>
  <c r="AA2285" i="1"/>
  <c r="AA2281" i="1"/>
  <c r="AA2282" i="1"/>
  <c r="AA2284" i="1"/>
  <c r="AA2283" i="1"/>
  <c r="AA2287" i="1"/>
  <c r="AA2293" i="1"/>
  <c r="AA2292" i="1"/>
  <c r="AA2291" i="1"/>
  <c r="AA2289" i="1"/>
  <c r="AA2290" i="1"/>
  <c r="AA2288" i="1"/>
  <c r="AA2297" i="1"/>
  <c r="AA2296" i="1"/>
  <c r="AA2295" i="1"/>
  <c r="AA2294" i="1"/>
  <c r="AA2299" i="1"/>
  <c r="AA2298" i="1"/>
  <c r="AA2304" i="1"/>
  <c r="AA2303" i="1"/>
  <c r="AA2300" i="1"/>
  <c r="AA2302" i="1"/>
  <c r="AA2301" i="1"/>
  <c r="AA2309" i="1"/>
  <c r="AA2312" i="1"/>
  <c r="AA2310" i="1"/>
  <c r="AA2311" i="1"/>
  <c r="AA2307" i="1"/>
  <c r="AA2305" i="1"/>
  <c r="AA2306" i="1"/>
  <c r="AA2308" i="1"/>
  <c r="AA2313" i="1"/>
  <c r="AA2316" i="1"/>
  <c r="AA2317" i="1"/>
  <c r="AA2314" i="1"/>
  <c r="AA2318" i="1"/>
  <c r="AA2319" i="1"/>
  <c r="AA2320" i="1"/>
  <c r="AA2315" i="1"/>
  <c r="AA2321" i="1"/>
  <c r="AA2322" i="1"/>
  <c r="AA2328" i="1"/>
  <c r="AA2323" i="1"/>
  <c r="AA2324" i="1"/>
  <c r="AA2326" i="1"/>
  <c r="AA2327" i="1"/>
  <c r="AA2325" i="1"/>
  <c r="AA2335" i="1"/>
  <c r="AA2330" i="1"/>
  <c r="AA2332" i="1"/>
  <c r="AA2329" i="1"/>
  <c r="AA2333" i="1"/>
  <c r="AA2331" i="1"/>
  <c r="AA2334" i="1"/>
  <c r="AA2338" i="1"/>
  <c r="AA2339" i="1"/>
  <c r="AA2340" i="1"/>
  <c r="AA2337" i="1"/>
  <c r="AA2336" i="1"/>
  <c r="AA2341" i="1"/>
  <c r="AA2342" i="1"/>
  <c r="AA2344" i="1"/>
  <c r="AA2343" i="1"/>
  <c r="AA2345" i="1"/>
  <c r="AA2346" i="1"/>
  <c r="AA2349" i="1"/>
  <c r="AA2347" i="1"/>
  <c r="AA2350" i="1"/>
  <c r="AA2348" i="1"/>
  <c r="AA2354" i="1"/>
  <c r="AA2351" i="1"/>
  <c r="AA2356" i="1"/>
  <c r="AA2357" i="1"/>
  <c r="AA2353" i="1"/>
  <c r="AA2352" i="1"/>
  <c r="AA2355" i="1"/>
  <c r="AA2361" i="1"/>
  <c r="AA2362" i="1"/>
  <c r="AA2363" i="1"/>
  <c r="AA2364" i="1"/>
  <c r="AA2365" i="1"/>
  <c r="AA2373" i="1"/>
  <c r="AA2358" i="1"/>
  <c r="AA2359" i="1"/>
  <c r="AA2366" i="1"/>
  <c r="AA2367" i="1"/>
  <c r="AA2368" i="1"/>
  <c r="AA2369" i="1"/>
  <c r="AA2370" i="1"/>
  <c r="AA2374" i="1"/>
  <c r="AA2360" i="1"/>
  <c r="AA2371" i="1"/>
  <c r="AA2372" i="1"/>
  <c r="AA2376" i="1"/>
  <c r="AA2380" i="1"/>
  <c r="AA2381" i="1"/>
  <c r="AA2382" i="1"/>
  <c r="AA2383" i="1"/>
  <c r="AA2384" i="1"/>
  <c r="AA2385" i="1"/>
  <c r="AA2386" i="1"/>
  <c r="AA2387" i="1"/>
  <c r="AA2388" i="1"/>
  <c r="AA2377" i="1"/>
  <c r="AA2378" i="1"/>
  <c r="AA2379" i="1"/>
  <c r="AA2389" i="1"/>
  <c r="AA2390" i="1"/>
  <c r="AA2391" i="1"/>
  <c r="AA2392" i="1"/>
  <c r="AA2375" i="1"/>
  <c r="AA2397" i="1"/>
  <c r="AA2399" i="1"/>
  <c r="AA2393" i="1"/>
  <c r="AA2401" i="1"/>
  <c r="AA2394" i="1"/>
  <c r="AA2400" i="1"/>
  <c r="AA2398" i="1"/>
  <c r="AA2395" i="1"/>
  <c r="AA2402" i="1"/>
  <c r="AA2396" i="1"/>
  <c r="AA2403" i="1"/>
  <c r="AA2405" i="1"/>
  <c r="AA2408" i="1"/>
  <c r="AA2406" i="1"/>
  <c r="AA2410" i="1"/>
  <c r="AA2407" i="1"/>
  <c r="AA2409" i="1"/>
  <c r="AA2411" i="1"/>
  <c r="AA2404" i="1"/>
  <c r="AA2412" i="1"/>
  <c r="AA2417" i="1"/>
  <c r="AA2414" i="1"/>
  <c r="AA2413" i="1"/>
  <c r="AA2416" i="1"/>
  <c r="AA2415" i="1"/>
  <c r="AA2418" i="1"/>
  <c r="AA2419" i="1"/>
  <c r="AA2420" i="1"/>
  <c r="AA2422" i="1"/>
  <c r="AA2424" i="1"/>
  <c r="AA2426" i="1"/>
  <c r="AA2423" i="1"/>
  <c r="AA2421" i="1"/>
  <c r="AA2425" i="1"/>
  <c r="AA2429" i="1"/>
  <c r="AA2428" i="1"/>
  <c r="AA2430" i="1"/>
  <c r="AA2431" i="1"/>
  <c r="AA2427" i="1"/>
  <c r="AA2434" i="1"/>
  <c r="AA2435" i="1"/>
  <c r="AA2436" i="1"/>
  <c r="AA2433" i="1"/>
  <c r="AA2432" i="1"/>
  <c r="AA2437" i="1"/>
  <c r="AA2440" i="1"/>
  <c r="AA2438" i="1"/>
  <c r="AA2439" i="1"/>
  <c r="AA2442" i="1"/>
  <c r="AA2441" i="1"/>
  <c r="AA2445" i="1"/>
  <c r="AA2446" i="1"/>
  <c r="AA2443" i="1"/>
  <c r="AA2444" i="1"/>
  <c r="AA2447" i="1"/>
  <c r="AA2450" i="1"/>
  <c r="AA2449" i="1"/>
  <c r="AA2451" i="1"/>
  <c r="AA2452" i="1"/>
  <c r="AA2453" i="1"/>
  <c r="AA2448" i="1"/>
  <c r="AA2454" i="1"/>
  <c r="AA2455" i="1"/>
  <c r="AA2457" i="1"/>
  <c r="AA2459" i="1"/>
  <c r="AA2456" i="1"/>
  <c r="AA2458" i="1"/>
  <c r="AA2463" i="1"/>
  <c r="AA2461" i="1"/>
  <c r="AA2460" i="1"/>
  <c r="AA2464" i="1"/>
  <c r="AA2462" i="1"/>
  <c r="AA2468" i="1"/>
  <c r="AA2465" i="1"/>
  <c r="AA2469" i="1"/>
  <c r="AA2467" i="1"/>
  <c r="AA2466" i="1"/>
  <c r="AA2472" i="1"/>
  <c r="AA2471" i="1"/>
  <c r="AA2470" i="1"/>
  <c r="AA2473" i="1"/>
  <c r="AA2474" i="1"/>
  <c r="AA2479" i="1"/>
  <c r="AA2476" i="1"/>
  <c r="AA2477" i="1"/>
  <c r="AA2478" i="1"/>
  <c r="AA2475" i="1"/>
  <c r="AA2482" i="1"/>
  <c r="AA2485" i="1"/>
  <c r="AA2484" i="1"/>
  <c r="AA2481" i="1"/>
  <c r="AA2480" i="1"/>
  <c r="AA2483" i="1"/>
  <c r="AA2487" i="1"/>
  <c r="AA2488" i="1"/>
  <c r="AA2486" i="1"/>
  <c r="AA2489" i="1"/>
  <c r="AA2490" i="1"/>
  <c r="AA2491" i="1"/>
  <c r="AA2496" i="1"/>
  <c r="AA2497" i="1"/>
  <c r="AA2493" i="1"/>
  <c r="AA2492" i="1"/>
  <c r="AA2494" i="1"/>
  <c r="AA2495" i="1"/>
  <c r="AA2502" i="1"/>
  <c r="AA2500" i="1"/>
  <c r="AA2498" i="1"/>
  <c r="AA2499" i="1"/>
  <c r="AA2501" i="1"/>
  <c r="AA2503" i="1"/>
  <c r="AA2508" i="1"/>
  <c r="AA2509" i="1"/>
  <c r="AA2505" i="1"/>
  <c r="AA2506" i="1"/>
  <c r="AA2510" i="1"/>
  <c r="AA2504" i="1"/>
  <c r="AA2507" i="1"/>
  <c r="AA2516" i="1"/>
  <c r="AA2515" i="1"/>
  <c r="AA2512" i="1"/>
  <c r="AA2511" i="1"/>
  <c r="AA2513" i="1"/>
  <c r="AA2514" i="1"/>
  <c r="AA2523" i="1"/>
  <c r="AA2517" i="1"/>
  <c r="AA2518" i="1"/>
  <c r="AA2524" i="1"/>
  <c r="AA2519" i="1"/>
  <c r="AA2520" i="1"/>
  <c r="AA2521" i="1"/>
  <c r="AA2522" i="1"/>
  <c r="AA2527" i="1"/>
  <c r="AA2528" i="1"/>
  <c r="AA2526" i="1"/>
  <c r="AA2525" i="1"/>
  <c r="AA2529" i="1"/>
  <c r="AA2530" i="1"/>
  <c r="AA2532" i="1"/>
  <c r="AA2533" i="1"/>
  <c r="AA2531" i="1"/>
  <c r="AA2534" i="1"/>
  <c r="AA2538" i="1"/>
  <c r="AA2536" i="1"/>
  <c r="AA2535" i="1"/>
  <c r="AA2537" i="1"/>
  <c r="AA2539" i="1"/>
  <c r="AA2542" i="1"/>
  <c r="AA2544" i="1"/>
  <c r="AA2543" i="1"/>
  <c r="AA2540" i="1"/>
  <c r="AA2541" i="1"/>
  <c r="AA2548" i="1"/>
  <c r="AA2549" i="1"/>
  <c r="AA2547" i="1"/>
  <c r="AA2546" i="1"/>
  <c r="AA2545" i="1"/>
  <c r="AA2554" i="1"/>
  <c r="AA2555" i="1"/>
  <c r="AA2551" i="1"/>
  <c r="AA2553" i="1"/>
  <c r="AA2550" i="1"/>
  <c r="AA2552" i="1"/>
  <c r="AA2558" i="1"/>
  <c r="AA2559" i="1"/>
  <c r="AA2560" i="1"/>
  <c r="AA2556" i="1"/>
  <c r="AA2557" i="1"/>
  <c r="AA2565" i="1"/>
  <c r="AA2562" i="1"/>
  <c r="AA2563" i="1"/>
  <c r="AA2561" i="1"/>
  <c r="AA2564" i="1"/>
  <c r="AA2568" i="1"/>
  <c r="AA2567" i="1"/>
  <c r="AA2570" i="1"/>
  <c r="AA2569" i="1"/>
  <c r="AA2566" i="1"/>
  <c r="AA2571" i="1"/>
  <c r="AA2572" i="1"/>
  <c r="AA2573" i="1"/>
  <c r="AA2575" i="1"/>
  <c r="AA2574" i="1"/>
  <c r="AA2576" i="1"/>
  <c r="AA2577" i="1"/>
  <c r="AA2579" i="1"/>
  <c r="AA2580" i="1"/>
  <c r="AA2578" i="1"/>
  <c r="AA2581" i="1"/>
  <c r="AA2582" i="1"/>
  <c r="AA2586" i="1"/>
  <c r="AA2587" i="1"/>
  <c r="AA2584" i="1"/>
  <c r="AA2585" i="1"/>
  <c r="AA2588" i="1"/>
  <c r="AA2583" i="1"/>
  <c r="AA2591" i="1"/>
  <c r="AA2592" i="1"/>
  <c r="AA2590" i="1"/>
  <c r="AA2589" i="1"/>
  <c r="AA2593" i="1"/>
  <c r="AA2595" i="1"/>
  <c r="AA2597" i="1"/>
  <c r="AA2594" i="1"/>
  <c r="AA2596" i="1"/>
  <c r="AA2598" i="1"/>
  <c r="AA2599" i="1"/>
  <c r="AA2604" i="1"/>
  <c r="AA2602" i="1"/>
  <c r="AA2605" i="1"/>
  <c r="AA2603" i="1"/>
  <c r="AA2601" i="1"/>
  <c r="AA2600" i="1"/>
  <c r="AA2606" i="1"/>
  <c r="AA2607" i="1"/>
  <c r="AA2609" i="1"/>
  <c r="AA2610" i="1"/>
  <c r="AA2611" i="1"/>
  <c r="AA2612" i="1"/>
  <c r="AA2608" i="1"/>
  <c r="AA2616" i="1"/>
  <c r="AA2613" i="1"/>
  <c r="AA2617" i="1"/>
  <c r="AA2618" i="1"/>
  <c r="AA2614" i="1"/>
  <c r="AA2615" i="1"/>
  <c r="AA2622" i="1"/>
  <c r="AA2623" i="1"/>
  <c r="AA2619" i="1"/>
  <c r="AA2624" i="1"/>
  <c r="AA2620" i="1"/>
  <c r="AA2621" i="1"/>
  <c r="AA2625" i="1"/>
  <c r="AA2627" i="1"/>
  <c r="AA2629" i="1"/>
  <c r="AA2630" i="1"/>
  <c r="AA2626" i="1"/>
  <c r="AA2628" i="1"/>
  <c r="AA2637" i="1"/>
  <c r="AA2635" i="1"/>
  <c r="AA2631" i="1"/>
  <c r="AA2632" i="1"/>
  <c r="AA2636" i="1"/>
  <c r="AA2633" i="1"/>
  <c r="AA2634" i="1"/>
  <c r="AA2642" i="1"/>
  <c r="AA2639" i="1"/>
  <c r="AA2638" i="1"/>
  <c r="AA2640" i="1"/>
  <c r="AA2641" i="1"/>
  <c r="AA2644" i="1"/>
  <c r="AA2645" i="1"/>
  <c r="AA2646" i="1"/>
  <c r="AA2647" i="1"/>
  <c r="AA2643" i="1"/>
  <c r="AA2648" i="1"/>
  <c r="AA2654" i="1"/>
  <c r="AA2651" i="1"/>
  <c r="AA2653" i="1"/>
  <c r="AA2650" i="1"/>
  <c r="AA2652" i="1"/>
  <c r="AA2649" i="1"/>
  <c r="AA2660" i="1"/>
  <c r="AA2656" i="1"/>
  <c r="AA2659" i="1"/>
  <c r="AA2655" i="1"/>
  <c r="AA2657" i="1"/>
  <c r="AA2658" i="1"/>
  <c r="AA2664" i="1"/>
  <c r="AA2666" i="1"/>
  <c r="AA2662" i="1"/>
  <c r="AA2663" i="1"/>
  <c r="AA2665" i="1"/>
  <c r="AA2661" i="1"/>
  <c r="AA2667" i="1"/>
  <c r="AA2671" i="1"/>
  <c r="AA2669" i="1"/>
  <c r="AA2668" i="1"/>
  <c r="AA2672" i="1"/>
  <c r="AA2670" i="1"/>
  <c r="AA2676" i="1"/>
  <c r="AA2677" i="1"/>
  <c r="AA2674" i="1"/>
  <c r="AA2675" i="1"/>
  <c r="AA2673" i="1"/>
  <c r="AA2678" i="1"/>
  <c r="AA2682" i="1"/>
  <c r="AA2679" i="1"/>
  <c r="AA2680" i="1"/>
  <c r="AA2681" i="1"/>
  <c r="AA2683" i="1"/>
  <c r="AA2684" i="1"/>
  <c r="AA2690" i="1"/>
  <c r="AA2686" i="1"/>
  <c r="AA2687" i="1"/>
  <c r="AA2688" i="1"/>
  <c r="AA2685" i="1"/>
  <c r="AA2689" i="1"/>
  <c r="AA2693" i="1"/>
  <c r="AA2692" i="1"/>
  <c r="AA2691" i="1"/>
  <c r="AA2694" i="1"/>
  <c r="AA2696" i="1"/>
  <c r="AA2695" i="1"/>
  <c r="AA2700" i="1"/>
  <c r="AA2698" i="1"/>
  <c r="AA2697" i="1"/>
  <c r="AA2699" i="1"/>
  <c r="AA2703" i="1"/>
  <c r="AA2705" i="1"/>
  <c r="AA2704" i="1"/>
  <c r="AA2702" i="1"/>
  <c r="AA2701" i="1"/>
  <c r="AA2710" i="1"/>
  <c r="AA2707" i="1"/>
  <c r="AA2708" i="1"/>
  <c r="AA2709" i="1"/>
  <c r="AA2706" i="1"/>
  <c r="AA2715" i="1"/>
  <c r="AA2711" i="1"/>
  <c r="AA2714" i="1"/>
  <c r="AA2712" i="1"/>
  <c r="AA2713" i="1"/>
  <c r="AA2718" i="1"/>
  <c r="AA2717" i="1"/>
  <c r="AA2719" i="1"/>
  <c r="AA2716" i="1"/>
  <c r="AA2724" i="1"/>
  <c r="AA2723" i="1"/>
  <c r="AA2721" i="1"/>
  <c r="AA2720" i="1"/>
  <c r="AA2722" i="1"/>
  <c r="AA2726" i="1"/>
  <c r="AA2730" i="1"/>
  <c r="AA2725" i="1"/>
  <c r="AA2728" i="1"/>
  <c r="AA2729" i="1"/>
  <c r="AA2727" i="1"/>
  <c r="AA2734" i="1"/>
  <c r="AA2735" i="1"/>
  <c r="AA2732" i="1"/>
  <c r="AA2731" i="1"/>
  <c r="AA2733" i="1"/>
  <c r="AA2738" i="1"/>
  <c r="AA2739" i="1"/>
  <c r="AA2740" i="1"/>
  <c r="AA2741" i="1"/>
  <c r="AA2742" i="1"/>
  <c r="AA2743" i="1"/>
  <c r="AA2745" i="1"/>
  <c r="AA2746" i="1"/>
  <c r="AA2747" i="1"/>
  <c r="AA2744" i="1"/>
  <c r="AA2736" i="1"/>
  <c r="AA2737" i="1"/>
  <c r="AA2749" i="1"/>
  <c r="AA2750" i="1"/>
  <c r="AA2751" i="1"/>
  <c r="AA2748" i="1"/>
  <c r="AA2756" i="1"/>
  <c r="AA2752" i="1"/>
  <c r="AA2754" i="1"/>
  <c r="AA2755" i="1"/>
  <c r="AA2753" i="1"/>
  <c r="AA2760" i="1"/>
  <c r="AA2761" i="1"/>
  <c r="AA2762" i="1"/>
  <c r="AA2759" i="1"/>
  <c r="AA2763" i="1"/>
  <c r="AA2764" i="1"/>
  <c r="AA2765" i="1"/>
  <c r="AA2757" i="1"/>
  <c r="AA2758" i="1"/>
  <c r="AA2768" i="1"/>
  <c r="AA2766" i="1"/>
  <c r="AA2767" i="1"/>
  <c r="AA2770" i="1"/>
  <c r="AA2769" i="1"/>
  <c r="AA2771" i="1"/>
  <c r="AA2773" i="1"/>
  <c r="AA2772" i="1"/>
  <c r="AA2776" i="1"/>
  <c r="AA2774" i="1"/>
  <c r="AA2777" i="1"/>
  <c r="AA2778" i="1"/>
  <c r="AA2775" i="1"/>
  <c r="AA2782" i="1"/>
  <c r="AA2781" i="1"/>
  <c r="AA2783" i="1"/>
  <c r="AA2780" i="1"/>
  <c r="AA2779" i="1"/>
  <c r="AA2786" i="1"/>
  <c r="AA2785" i="1"/>
  <c r="AA2787" i="1"/>
  <c r="AA2784" i="1"/>
  <c r="AA2788" i="1"/>
  <c r="AA2793" i="1"/>
  <c r="AA2792" i="1"/>
  <c r="AA2791" i="1"/>
  <c r="AA2789" i="1"/>
  <c r="AA2790" i="1"/>
  <c r="AA2794" i="1"/>
  <c r="AA2798" i="1"/>
  <c r="AA2799" i="1"/>
  <c r="AA2796" i="1"/>
  <c r="AA2797" i="1"/>
  <c r="AA2795" i="1"/>
  <c r="AA2803" i="1"/>
  <c r="AA2801" i="1"/>
  <c r="AA2800" i="1"/>
  <c r="AA2802" i="1"/>
  <c r="AA2804" i="1"/>
  <c r="AA2805" i="1"/>
  <c r="AA2806" i="1"/>
  <c r="AA2810" i="1"/>
  <c r="AA2807" i="1"/>
  <c r="AA2809" i="1"/>
  <c r="AA2808" i="1"/>
  <c r="AA2811" i="1"/>
  <c r="AA2813" i="1"/>
  <c r="AA2814" i="1"/>
  <c r="AA2812" i="1"/>
  <c r="AA2817" i="1"/>
  <c r="AA2815" i="1"/>
  <c r="AA2816" i="1"/>
  <c r="AA2821" i="1"/>
  <c r="AA2818" i="1"/>
  <c r="AA2819" i="1"/>
  <c r="AA2822" i="1"/>
  <c r="AA2820" i="1"/>
  <c r="AA2823" i="1"/>
  <c r="AA2826" i="1"/>
  <c r="AA2824" i="1"/>
  <c r="AA2825" i="1"/>
  <c r="AA2829" i="1"/>
  <c r="AA2828" i="1"/>
  <c r="AA2827" i="1"/>
  <c r="AA2830" i="1"/>
  <c r="AA2831" i="1"/>
  <c r="AA2832" i="1"/>
  <c r="AA2834" i="1"/>
  <c r="AA2836" i="1"/>
  <c r="AA2835" i="1"/>
  <c r="AA2833" i="1"/>
  <c r="AA2841" i="1"/>
  <c r="AA2840" i="1"/>
  <c r="AA2837" i="1"/>
  <c r="AA2838" i="1"/>
  <c r="AA2842" i="1"/>
  <c r="AA2839" i="1"/>
  <c r="AA2844" i="1"/>
  <c r="AA2843" i="1"/>
  <c r="AA2847" i="1"/>
  <c r="AA2846" i="1"/>
  <c r="AA2845" i="1"/>
  <c r="AA2853" i="1"/>
  <c r="AA2849" i="1"/>
  <c r="AA2850" i="1"/>
  <c r="AA2851" i="1"/>
  <c r="AA2852" i="1"/>
  <c r="AA2848" i="1"/>
  <c r="AA2855" i="1"/>
  <c r="AA2857" i="1"/>
  <c r="AA2856" i="1"/>
  <c r="AA2858" i="1"/>
  <c r="AA2854" i="1"/>
  <c r="AA2861" i="1"/>
  <c r="AA2859" i="1"/>
  <c r="AA2860" i="1"/>
  <c r="AA2862" i="1"/>
  <c r="AA2867" i="1"/>
  <c r="AA2868" i="1"/>
  <c r="AA2863" i="1"/>
  <c r="AA2864" i="1"/>
  <c r="AA2865" i="1"/>
  <c r="AA2866" i="1"/>
  <c r="AA2873" i="1"/>
  <c r="AA2869" i="1"/>
  <c r="AA2871" i="1"/>
  <c r="AA2870" i="1"/>
  <c r="AA2872" i="1"/>
  <c r="AA2874" i="1"/>
  <c r="AA2876" i="1"/>
  <c r="AA2875" i="1"/>
  <c r="AA2878" i="1"/>
  <c r="AA2877" i="1"/>
  <c r="AA2879" i="1"/>
  <c r="AA2884" i="1"/>
  <c r="AA2880" i="1"/>
  <c r="AA2881" i="1"/>
  <c r="AA2882" i="1"/>
  <c r="AA2885" i="1"/>
  <c r="AA2883" i="1"/>
  <c r="AA2886" i="1"/>
  <c r="AA2890" i="1"/>
  <c r="AA2887" i="1"/>
  <c r="AA2888" i="1"/>
  <c r="AA2889" i="1"/>
  <c r="AA2893" i="1"/>
  <c r="AA2891" i="1"/>
  <c r="AA2894" i="1"/>
  <c r="AA2895" i="1"/>
  <c r="AA2892" i="1"/>
  <c r="AA2896" i="1"/>
  <c r="AA2897" i="1"/>
  <c r="AA2898" i="1"/>
  <c r="AA2899" i="1"/>
  <c r="AA2905" i="1"/>
  <c r="AA2906" i="1"/>
  <c r="AA2904" i="1"/>
  <c r="AA2900" i="1"/>
  <c r="AA2901" i="1"/>
  <c r="AA2902" i="1"/>
  <c r="AA2903" i="1"/>
  <c r="AA2908" i="1"/>
  <c r="AA2909" i="1"/>
  <c r="AA2907" i="1"/>
  <c r="AA2910" i="1"/>
  <c r="AA2912" i="1"/>
  <c r="AA2914" i="1"/>
  <c r="AA2911" i="1"/>
  <c r="AA2913" i="1"/>
  <c r="AA2915" i="1"/>
  <c r="AA2919" i="1"/>
  <c r="AA2917" i="1"/>
  <c r="AA2918" i="1"/>
  <c r="AA2916" i="1"/>
  <c r="AA2920" i="1"/>
  <c r="AA2921" i="1"/>
  <c r="AA2923" i="1"/>
  <c r="AA2922" i="1"/>
  <c r="AA2928" i="1"/>
  <c r="AA2926" i="1"/>
  <c r="AA2925" i="1"/>
  <c r="AA2927" i="1"/>
  <c r="AA2924" i="1"/>
  <c r="AA2931" i="1"/>
  <c r="AA2929" i="1"/>
  <c r="AA2930" i="1"/>
  <c r="AA2932" i="1"/>
  <c r="AA2934" i="1"/>
  <c r="AA2933" i="1"/>
  <c r="AA2937" i="1"/>
  <c r="AA2935" i="1"/>
  <c r="AA2936" i="1"/>
  <c r="AA2938" i="1"/>
  <c r="AA2940" i="1"/>
  <c r="AA2939" i="1"/>
  <c r="AA2941" i="1"/>
  <c r="AA2944" i="1"/>
  <c r="AA2945" i="1"/>
  <c r="AA2943" i="1"/>
  <c r="AA2942" i="1"/>
  <c r="AA2947" i="1"/>
  <c r="AA2949" i="1"/>
  <c r="AA2946" i="1"/>
  <c r="AA2948" i="1"/>
  <c r="AA2950" i="1"/>
  <c r="AA2951" i="1"/>
  <c r="AA2952" i="1"/>
  <c r="AA2953" i="1"/>
  <c r="AA2957" i="1"/>
  <c r="AA2958" i="1"/>
  <c r="AA2954" i="1"/>
  <c r="AA2956" i="1"/>
  <c r="AA2955" i="1"/>
  <c r="AA2962" i="1"/>
  <c r="AA2963" i="1"/>
  <c r="AA2961" i="1"/>
  <c r="AA2959" i="1"/>
  <c r="AA2960" i="1"/>
  <c r="AA2969" i="1"/>
  <c r="AA2964" i="1"/>
  <c r="AA2967" i="1"/>
  <c r="AA2968" i="1"/>
  <c r="AA2965" i="1"/>
  <c r="AA2966" i="1"/>
  <c r="AA2971" i="1"/>
  <c r="AA2972" i="1"/>
  <c r="AA2974" i="1"/>
  <c r="AA2970" i="1"/>
  <c r="AA2973" i="1"/>
  <c r="AA2976" i="1"/>
  <c r="AA2978" i="1"/>
  <c r="AA2975" i="1"/>
  <c r="AA2977" i="1"/>
  <c r="AA2979" i="1"/>
  <c r="AA2982" i="1"/>
  <c r="AA2983" i="1"/>
  <c r="AA2980" i="1"/>
  <c r="AA2981" i="1"/>
  <c r="AA2984" i="1"/>
  <c r="AA2985" i="1"/>
  <c r="AA2986" i="1"/>
  <c r="AA2987" i="1"/>
  <c r="AA2988" i="1"/>
  <c r="AA2990" i="1"/>
  <c r="AA2992" i="1"/>
  <c r="AA2989" i="1"/>
  <c r="AA2991" i="1"/>
  <c r="AA2993" i="1"/>
  <c r="AA2994" i="1"/>
  <c r="AA2995" i="1"/>
  <c r="AA2997" i="1"/>
  <c r="AA2996" i="1"/>
  <c r="AA2999" i="1"/>
  <c r="AA3001" i="1"/>
  <c r="AA3000" i="1"/>
  <c r="AA2998" i="1"/>
  <c r="AA3006" i="1"/>
  <c r="AA3004" i="1"/>
  <c r="AA3003" i="1"/>
  <c r="AA3002" i="1"/>
  <c r="AA3005" i="1"/>
  <c r="AA3007" i="1"/>
  <c r="AA3011" i="1"/>
  <c r="AA3008" i="1"/>
  <c r="AA3010" i="1"/>
  <c r="AA3009" i="1"/>
  <c r="AA3016" i="1"/>
  <c r="AA3014" i="1"/>
  <c r="AA3015" i="1"/>
  <c r="AA3012" i="1"/>
  <c r="AA3013" i="1"/>
  <c r="AA3018" i="1"/>
  <c r="AA3019" i="1"/>
  <c r="AA3020" i="1"/>
  <c r="AA3021" i="1"/>
  <c r="AA3022" i="1"/>
  <c r="AA3023" i="1"/>
  <c r="AA3017" i="1"/>
  <c r="AA3028" i="1"/>
  <c r="AA3024" i="1"/>
  <c r="AA3025" i="1"/>
  <c r="AA3026" i="1"/>
  <c r="AA3027" i="1"/>
  <c r="AA3029" i="1"/>
  <c r="AA3036" i="1"/>
  <c r="AA3032" i="1"/>
  <c r="AA3033" i="1"/>
  <c r="AA3034" i="1"/>
  <c r="AA3035" i="1"/>
  <c r="AA3030" i="1"/>
  <c r="AA3031" i="1"/>
  <c r="AA3039" i="1"/>
  <c r="AA3038" i="1"/>
  <c r="AA3037" i="1"/>
  <c r="AA3040" i="1"/>
  <c r="AA3041" i="1"/>
  <c r="AA3042" i="1"/>
  <c r="AA3043" i="1"/>
  <c r="AA3046" i="1"/>
  <c r="AA3044" i="1"/>
  <c r="AA3045" i="1"/>
  <c r="AA3047" i="1"/>
  <c r="AA3051" i="1"/>
  <c r="AA3048" i="1"/>
  <c r="AA3050" i="1"/>
  <c r="AA3049" i="1"/>
  <c r="AA3052" i="1"/>
  <c r="AA3056" i="1"/>
  <c r="AA3054" i="1"/>
  <c r="AA3053" i="1"/>
  <c r="AA3055" i="1"/>
  <c r="AA3062" i="1"/>
  <c r="AA3058" i="1"/>
  <c r="AA3061" i="1"/>
  <c r="AA3060" i="1"/>
  <c r="AA3059" i="1"/>
  <c r="AA3057" i="1"/>
  <c r="AA3064" i="1"/>
  <c r="AA3063" i="1"/>
  <c r="AA3065" i="1"/>
  <c r="AA3066" i="1"/>
  <c r="AA3067" i="1"/>
  <c r="AA3072" i="1"/>
  <c r="AA3071" i="1"/>
  <c r="AA3069" i="1"/>
  <c r="AA3070" i="1"/>
  <c r="AA3068" i="1"/>
  <c r="AA3076" i="1"/>
  <c r="AA3074" i="1"/>
  <c r="AA3077" i="1"/>
  <c r="AA3073" i="1"/>
  <c r="AA3075" i="1"/>
  <c r="AA3078" i="1"/>
  <c r="AA3080" i="1"/>
  <c r="AA3081" i="1"/>
  <c r="AA3079" i="1"/>
  <c r="AA3084" i="1"/>
  <c r="AA3083" i="1"/>
  <c r="AA3082" i="1"/>
  <c r="AA3085" i="1"/>
  <c r="AA3087" i="1"/>
  <c r="AA3089" i="1"/>
  <c r="AA3088" i="1"/>
  <c r="AA3090" i="1"/>
  <c r="AA3086" i="1"/>
  <c r="AA3094" i="1"/>
  <c r="AA3092" i="1"/>
  <c r="AA3093" i="1"/>
  <c r="AA3091" i="1"/>
  <c r="AA3095" i="1"/>
  <c r="AA3100" i="1"/>
  <c r="AA3098" i="1"/>
  <c r="AA3096" i="1"/>
  <c r="AA3097" i="1"/>
  <c r="AA3099" i="1"/>
  <c r="AA3102" i="1"/>
  <c r="AA3105" i="1"/>
  <c r="AA3101" i="1"/>
  <c r="AA3103" i="1"/>
  <c r="AA3106" i="1"/>
  <c r="AA3104" i="1"/>
  <c r="AA3109" i="1"/>
  <c r="AA3111" i="1"/>
  <c r="AA3110" i="1"/>
  <c r="AA3108" i="1"/>
  <c r="AA3107" i="1"/>
  <c r="AA3112" i="1"/>
  <c r="AA3114" i="1"/>
  <c r="AA3113" i="1"/>
  <c r="AA3115" i="1"/>
  <c r="AA3119" i="1"/>
  <c r="AA3117" i="1"/>
  <c r="AA3120" i="1"/>
  <c r="AA3121" i="1"/>
  <c r="AA3118" i="1"/>
  <c r="AA3116" i="1"/>
  <c r="AA3126" i="1"/>
  <c r="AA3122" i="1"/>
  <c r="AA3123" i="1"/>
  <c r="AA3125" i="1"/>
  <c r="AA3124" i="1"/>
  <c r="AA3127" i="1"/>
  <c r="AA3128" i="1"/>
  <c r="AA3129" i="1"/>
  <c r="AA3131" i="1"/>
  <c r="AA3132" i="1"/>
  <c r="AA3130" i="1"/>
  <c r="AA3135" i="1"/>
  <c r="AA3134" i="1"/>
  <c r="AA3133" i="1"/>
  <c r="AA3136" i="1"/>
  <c r="AA3140" i="1"/>
  <c r="AA3141" i="1"/>
  <c r="AA3138" i="1"/>
  <c r="AA3137" i="1"/>
  <c r="AA3139" i="1"/>
  <c r="AA3150" i="1"/>
  <c r="AA3149" i="1"/>
  <c r="AA3144" i="1"/>
  <c r="AA3145" i="1"/>
  <c r="AA3146" i="1"/>
  <c r="AA3147" i="1"/>
  <c r="AA3148" i="1"/>
  <c r="AA3142" i="1"/>
  <c r="AA3143" i="1"/>
  <c r="AA3153" i="1"/>
  <c r="AA3154" i="1"/>
  <c r="AA3152" i="1"/>
  <c r="AA3151" i="1"/>
  <c r="AA3156" i="1"/>
  <c r="AA3155" i="1"/>
  <c r="AA3161" i="1"/>
  <c r="AA3159" i="1"/>
  <c r="AA3157" i="1"/>
  <c r="AA3160" i="1"/>
  <c r="AA3158" i="1"/>
  <c r="AA3163" i="1"/>
  <c r="AA3162" i="1"/>
  <c r="AA3167" i="1"/>
  <c r="AA3166" i="1"/>
  <c r="AA3165" i="1"/>
  <c r="AA3164" i="1"/>
  <c r="AA3168" i="1"/>
  <c r="AA3172" i="1"/>
  <c r="AA3170" i="1"/>
  <c r="AA3171" i="1"/>
  <c r="AA3169" i="1"/>
  <c r="AA3175" i="1"/>
  <c r="AA3173" i="1"/>
  <c r="AA3176" i="1"/>
  <c r="AA3177" i="1"/>
  <c r="AA3178" i="1"/>
  <c r="AA3174" i="1"/>
  <c r="AA3182" i="1"/>
  <c r="AA3183" i="1"/>
  <c r="AA3179" i="1"/>
  <c r="AA3180" i="1"/>
  <c r="AA3181" i="1"/>
  <c r="AA3186" i="1"/>
  <c r="AA3187" i="1"/>
  <c r="AA3185" i="1"/>
  <c r="AA3184" i="1"/>
  <c r="AA3188" i="1"/>
  <c r="AA3191" i="1"/>
  <c r="AA3190" i="1"/>
  <c r="AA3192" i="1"/>
  <c r="AA3189" i="1"/>
  <c r="AA3193" i="1"/>
  <c r="AA3197" i="1"/>
  <c r="AA3196" i="1"/>
  <c r="AA3195" i="1"/>
  <c r="AA3194" i="1"/>
  <c r="AA3199" i="1"/>
  <c r="AA3201" i="1"/>
  <c r="AA3202" i="1"/>
  <c r="AA3200" i="1"/>
  <c r="AA3198" i="1"/>
  <c r="AA3204" i="1"/>
  <c r="AA3205" i="1"/>
  <c r="AA3203" i="1"/>
  <c r="AA3206" i="1"/>
  <c r="AA3208" i="1"/>
  <c r="AA3207" i="1"/>
  <c r="AA3211" i="1"/>
  <c r="AA3209" i="1"/>
  <c r="AA3210" i="1"/>
  <c r="AA3212" i="1"/>
  <c r="AA3213" i="1"/>
  <c r="AA3218" i="1"/>
  <c r="AA3214" i="1"/>
  <c r="AA3215" i="1"/>
  <c r="AA3216" i="1"/>
  <c r="AA3219" i="1"/>
  <c r="AA3217" i="1"/>
  <c r="AA3220" i="1"/>
  <c r="AA3221" i="1"/>
  <c r="AA3222" i="1"/>
  <c r="AA3223" i="1"/>
  <c r="AA3224" i="1"/>
  <c r="AA3225" i="1"/>
  <c r="AA3226" i="1"/>
  <c r="AA3227" i="1"/>
  <c r="AA3228" i="1"/>
  <c r="AA3229" i="1"/>
  <c r="AA3230" i="1"/>
  <c r="AA3231" i="1"/>
  <c r="AA3232" i="1"/>
  <c r="AA3233" i="1"/>
  <c r="AA3234" i="1"/>
  <c r="AA3235" i="1"/>
  <c r="AA3236" i="1"/>
  <c r="AA3237" i="1"/>
  <c r="AA3238" i="1"/>
  <c r="AA3240" i="1"/>
  <c r="AA3239" i="1"/>
  <c r="AA3246" i="1"/>
  <c r="AA3241" i="1"/>
  <c r="AA3245" i="1"/>
  <c r="AA3242" i="1"/>
  <c r="AA3243" i="1"/>
  <c r="AA3244" i="1"/>
  <c r="AA3247" i="1"/>
  <c r="AA3248" i="1"/>
  <c r="AA3249" i="1"/>
  <c r="AA3250" i="1"/>
  <c r="AA3251" i="1"/>
  <c r="AA3252" i="1"/>
  <c r="AA3253" i="1"/>
  <c r="AA3254" i="1"/>
  <c r="AA3255" i="1"/>
  <c r="AA3267" i="1"/>
  <c r="AA3259" i="1"/>
  <c r="AA3260" i="1"/>
  <c r="AA3261" i="1"/>
  <c r="AA3262" i="1"/>
  <c r="AA3263" i="1"/>
  <c r="AA3264" i="1"/>
  <c r="AA3265" i="1"/>
  <c r="AA3257" i="1"/>
  <c r="AA3258" i="1"/>
  <c r="AA3256" i="1"/>
  <c r="AA3266" i="1"/>
  <c r="AA3269" i="1"/>
  <c r="AA3270" i="1"/>
  <c r="AA3271" i="1"/>
  <c r="AA3272" i="1"/>
  <c r="AA3268" i="1"/>
  <c r="AA3277" i="1"/>
  <c r="AA3273" i="1"/>
  <c r="AA3274" i="1"/>
  <c r="AA3275" i="1"/>
  <c r="AA3276" i="1"/>
  <c r="AA3279" i="1"/>
  <c r="AA3280" i="1"/>
  <c r="AA3278" i="1"/>
  <c r="AA3281" i="1"/>
  <c r="AA3282" i="1"/>
  <c r="AA3283" i="1"/>
  <c r="AA3288" i="1"/>
  <c r="AA3284" i="1"/>
  <c r="AA3287" i="1"/>
  <c r="AA3286" i="1"/>
  <c r="AA3285" i="1"/>
  <c r="AA3289" i="1"/>
  <c r="AA3291" i="1"/>
  <c r="AA3290" i="1"/>
  <c r="AA3293" i="1"/>
  <c r="AA3292" i="1"/>
  <c r="AA3296" i="1"/>
  <c r="AA3295" i="1"/>
  <c r="AA3297" i="1"/>
  <c r="AA3294" i="1"/>
  <c r="AA3298" i="1"/>
  <c r="AA3299" i="1"/>
  <c r="AA3300" i="1"/>
  <c r="AA3302" i="1"/>
  <c r="AA3301" i="1"/>
  <c r="AA3303" i="1"/>
  <c r="AA3307" i="1"/>
  <c r="AA3304" i="1"/>
  <c r="AA3306" i="1"/>
  <c r="AA3305" i="1"/>
  <c r="AA3312" i="1"/>
  <c r="AA3308" i="1"/>
  <c r="AA3309" i="1"/>
  <c r="AA3311" i="1"/>
  <c r="AA3310" i="1"/>
  <c r="AA3313" i="1"/>
  <c r="AA3314" i="1"/>
  <c r="AA3319" i="1"/>
  <c r="AA3320" i="1"/>
  <c r="AA3321" i="1"/>
  <c r="AA3322" i="1"/>
  <c r="AA3323" i="1"/>
  <c r="AA3324" i="1"/>
  <c r="AA3325" i="1"/>
  <c r="AA3326" i="1"/>
  <c r="AA3327" i="1"/>
  <c r="AA3328" i="1"/>
  <c r="AA3315" i="1"/>
  <c r="AA3316" i="1"/>
  <c r="AA3317" i="1"/>
  <c r="AA3318" i="1"/>
  <c r="AA3332" i="1"/>
  <c r="AA3329" i="1"/>
  <c r="AA3330" i="1"/>
  <c r="AA3331" i="1"/>
  <c r="AA3334" i="1"/>
  <c r="AA3335" i="1"/>
  <c r="AA3342" i="1"/>
  <c r="AA3336" i="1"/>
  <c r="AA3337" i="1"/>
  <c r="AA3338" i="1"/>
  <c r="AA3339" i="1"/>
  <c r="AA3340" i="1"/>
  <c r="AA3341" i="1"/>
  <c r="AA3333" i="1"/>
  <c r="AA3344" i="1"/>
  <c r="AA3345" i="1"/>
  <c r="AA3343" i="1"/>
  <c r="AA3346" i="1"/>
  <c r="AA3352" i="1"/>
  <c r="AA3349" i="1"/>
  <c r="AA3350" i="1"/>
  <c r="AA3348" i="1"/>
  <c r="AA3347" i="1"/>
  <c r="AA3351" i="1"/>
  <c r="AA3354" i="1"/>
  <c r="AA3356" i="1"/>
  <c r="AA3355" i="1"/>
  <c r="AA3353" i="1"/>
  <c r="AA3360" i="1"/>
  <c r="AA3358" i="1"/>
  <c r="AA3357" i="1"/>
  <c r="AA3359" i="1"/>
  <c r="AA3364" i="1"/>
  <c r="AA3363" i="1"/>
  <c r="AA3362" i="1"/>
  <c r="AA3361" i="1"/>
  <c r="AA3365" i="1"/>
  <c r="AA3366" i="1"/>
  <c r="AA3367" i="1"/>
  <c r="AA3369" i="1"/>
  <c r="AA3370" i="1"/>
  <c r="AA3368" i="1"/>
  <c r="AA3371" i="1"/>
  <c r="AA3372" i="1"/>
  <c r="AA3373" i="1"/>
  <c r="AA3375" i="1"/>
  <c r="AA3374" i="1"/>
  <c r="AA3376" i="1"/>
  <c r="AA3381" i="1"/>
  <c r="AA3380" i="1"/>
  <c r="AA3377" i="1"/>
  <c r="AA3379" i="1"/>
  <c r="AA3378" i="1"/>
  <c r="AA3384" i="1"/>
  <c r="AA3382" i="1"/>
  <c r="AA3383" i="1"/>
  <c r="AA3385" i="1"/>
  <c r="AA3387" i="1"/>
  <c r="AA3386" i="1"/>
  <c r="AA3389" i="1"/>
  <c r="AA3388" i="1"/>
  <c r="AA3391" i="1"/>
  <c r="AA3392" i="1"/>
  <c r="AA3394" i="1"/>
  <c r="AA3390" i="1"/>
  <c r="AA3393" i="1"/>
  <c r="AA3395" i="1"/>
  <c r="AA3398" i="1"/>
  <c r="AA3396" i="1"/>
  <c r="AA3397" i="1"/>
  <c r="AA3400" i="1"/>
  <c r="AA3399" i="1"/>
  <c r="AA3402" i="1"/>
  <c r="AA3401" i="1"/>
  <c r="AA3404" i="1"/>
  <c r="AA3405" i="1"/>
  <c r="AA3406" i="1"/>
  <c r="AA3403" i="1"/>
  <c r="AA3407" i="1"/>
  <c r="AA3408" i="1"/>
  <c r="AA3409" i="1"/>
  <c r="AA3410" i="1"/>
  <c r="AA3411" i="1"/>
  <c r="AA3412" i="1"/>
  <c r="AA3413" i="1"/>
  <c r="AA3414" i="1"/>
  <c r="AA3415" i="1"/>
  <c r="AA3416" i="1"/>
  <c r="AA3417" i="1"/>
  <c r="AA3418" i="1"/>
  <c r="AA3419" i="1"/>
  <c r="AA3420" i="1"/>
  <c r="AA3423" i="1"/>
  <c r="AA3424" i="1"/>
  <c r="AA3421" i="1"/>
  <c r="AA3422" i="1"/>
  <c r="AA3427" i="1"/>
  <c r="AA3428" i="1"/>
  <c r="AA3425" i="1"/>
  <c r="AA3429" i="1"/>
  <c r="AA3426" i="1"/>
  <c r="AA3433" i="1"/>
  <c r="AA3434" i="1"/>
  <c r="AA3430" i="1"/>
  <c r="AA3435" i="1"/>
  <c r="AA3431" i="1"/>
  <c r="AA3432" i="1"/>
  <c r="AA3436" i="1"/>
  <c r="AA3438" i="1"/>
  <c r="AA3439" i="1"/>
  <c r="AA3440" i="1"/>
  <c r="AA3441" i="1"/>
  <c r="AA3437" i="1"/>
  <c r="AA3444" i="1"/>
  <c r="AA3443" i="1"/>
  <c r="AA3442" i="1"/>
  <c r="AA3445" i="1"/>
  <c r="AA3446" i="1"/>
  <c r="AA3447" i="1"/>
  <c r="AA3451" i="1"/>
  <c r="AA3448" i="1"/>
  <c r="AA3449" i="1"/>
  <c r="AA3450" i="1"/>
  <c r="AA3452" i="1"/>
  <c r="AA3453" i="1"/>
  <c r="AA3454" i="1"/>
  <c r="AA3455" i="1"/>
  <c r="AA3456" i="1"/>
  <c r="AA3457" i="1"/>
  <c r="AA3458" i="1"/>
  <c r="AA3459" i="1"/>
  <c r="AA3462" i="1"/>
  <c r="AA3463" i="1"/>
  <c r="AA3460" i="1"/>
  <c r="AA3461" i="1"/>
  <c r="AA3467" i="1"/>
  <c r="AA3466" i="1"/>
  <c r="AA3464" i="1"/>
  <c r="AA3465" i="1"/>
  <c r="AA3471" i="1"/>
  <c r="AA3468" i="1"/>
  <c r="AA3472" i="1"/>
  <c r="AA3473" i="1"/>
  <c r="AA3470" i="1"/>
  <c r="AA3469" i="1"/>
  <c r="AA3474" i="1"/>
  <c r="AA3476" i="1"/>
  <c r="AA3475" i="1"/>
  <c r="AA3478" i="1"/>
  <c r="AA3480" i="1"/>
  <c r="AA3477" i="1"/>
  <c r="AA3479" i="1"/>
  <c r="AA3482" i="1"/>
  <c r="AA3483" i="1"/>
  <c r="AA3485" i="1"/>
  <c r="AA3481" i="1"/>
  <c r="AA3484" i="1"/>
  <c r="AA3487" i="1"/>
  <c r="AA3488" i="1"/>
  <c r="AA3489" i="1"/>
  <c r="AA3486" i="1"/>
  <c r="AA3491" i="1"/>
  <c r="AA3492" i="1"/>
  <c r="AA3490" i="1"/>
  <c r="AA3494" i="1"/>
  <c r="AA3493" i="1"/>
  <c r="AA3495" i="1"/>
  <c r="AA3498" i="1"/>
  <c r="AA3496" i="1"/>
  <c r="AA3497" i="1"/>
  <c r="AA3500" i="1"/>
  <c r="AA3499" i="1"/>
  <c r="AA3502" i="1"/>
  <c r="AA3501" i="1"/>
  <c r="AA3503" i="1"/>
  <c r="AA3504" i="1"/>
  <c r="AA3505" i="1"/>
  <c r="AA3507" i="1"/>
  <c r="AA3508" i="1"/>
  <c r="AA3512" i="1"/>
  <c r="AA3509" i="1"/>
  <c r="AA3510" i="1"/>
  <c r="AA3506" i="1"/>
  <c r="AA3511" i="1"/>
  <c r="AA3514" i="1"/>
  <c r="AA3515" i="1"/>
  <c r="AA3517" i="1"/>
  <c r="AA3516" i="1"/>
  <c r="AA3513" i="1"/>
  <c r="AA3521" i="1"/>
  <c r="AA3518" i="1"/>
  <c r="AA3519" i="1"/>
  <c r="AA3522" i="1"/>
  <c r="AA3520" i="1"/>
  <c r="AA3523" i="1"/>
  <c r="AA3526" i="1"/>
  <c r="AA3524" i="1"/>
  <c r="AA3525" i="1"/>
  <c r="AA3530" i="1"/>
  <c r="AA3531" i="1"/>
  <c r="AA3528" i="1"/>
  <c r="AA3527" i="1"/>
  <c r="AA3529" i="1"/>
  <c r="AA3534" i="1"/>
  <c r="AA3535" i="1"/>
  <c r="AA3532" i="1"/>
  <c r="AA3533" i="1"/>
  <c r="AA3536" i="1"/>
  <c r="AA3537" i="1"/>
  <c r="AA3538" i="1"/>
  <c r="AA3539" i="1"/>
  <c r="AA3542" i="1"/>
  <c r="AA3541" i="1"/>
  <c r="AA3540" i="1"/>
  <c r="AA3545" i="1"/>
  <c r="AA3544" i="1"/>
  <c r="AA3543" i="1"/>
  <c r="AA3546" i="1"/>
  <c r="AA3547" i="1"/>
  <c r="AA3548" i="1"/>
  <c r="AA3549" i="1"/>
  <c r="AA3552" i="1"/>
  <c r="AA3551" i="1"/>
  <c r="AA3553" i="1"/>
  <c r="AA3550" i="1"/>
  <c r="AA3557" i="1"/>
  <c r="AA3556" i="1"/>
  <c r="AA3554" i="1"/>
  <c r="AA3555" i="1"/>
  <c r="AA3559" i="1"/>
  <c r="AA3560" i="1"/>
  <c r="AA3558" i="1"/>
  <c r="AA3561" i="1"/>
  <c r="AA3562" i="1"/>
  <c r="AA3564" i="1"/>
  <c r="AA3565" i="1"/>
  <c r="AA3567" i="1"/>
  <c r="AA3563" i="1"/>
  <c r="AA3566" i="1"/>
  <c r="AA3570" i="1"/>
  <c r="AA3569" i="1"/>
  <c r="AA3571" i="1"/>
  <c r="AA3568" i="1"/>
  <c r="AA3574" i="1"/>
  <c r="AA3572" i="1"/>
  <c r="AA3573" i="1"/>
  <c r="AA3575" i="1"/>
  <c r="AA3580" i="1"/>
  <c r="AA3576" i="1"/>
  <c r="AA3577" i="1"/>
  <c r="AA3578" i="1"/>
  <c r="AA3579" i="1"/>
  <c r="AA3581" i="1"/>
  <c r="AA3584" i="1"/>
  <c r="AA3582" i="1"/>
  <c r="AA3583" i="1"/>
  <c r="AA3587" i="1"/>
  <c r="AA3585" i="1"/>
  <c r="AA3586" i="1"/>
  <c r="AA3590" i="1"/>
  <c r="AA3589" i="1"/>
  <c r="AA3588" i="1"/>
  <c r="AA3591" i="1"/>
  <c r="AA3592" i="1"/>
  <c r="AA3594" i="1"/>
  <c r="AA3593" i="1"/>
  <c r="AA3595" i="1"/>
  <c r="AA3598" i="1"/>
  <c r="AA3597" i="1"/>
  <c r="AA3596" i="1"/>
  <c r="AA3599" i="1"/>
  <c r="AA3601" i="1"/>
  <c r="AA3602" i="1"/>
  <c r="AA3600" i="1"/>
  <c r="AA3612" i="1"/>
  <c r="AA3604" i="1"/>
  <c r="AA3605" i="1"/>
  <c r="AA3606" i="1"/>
  <c r="AA3607" i="1"/>
  <c r="AA3608" i="1"/>
  <c r="AA3609" i="1"/>
  <c r="AA3610" i="1"/>
  <c r="AA3611" i="1"/>
  <c r="AA3603" i="1"/>
  <c r="AA3615" i="1"/>
  <c r="AA3613" i="1"/>
  <c r="AA3614" i="1"/>
  <c r="AA3618" i="1"/>
  <c r="AA3619" i="1"/>
  <c r="AA3617" i="1"/>
  <c r="AA3616" i="1"/>
  <c r="AA3620" i="1"/>
  <c r="AA3621" i="1"/>
  <c r="AA3622" i="1"/>
  <c r="AA3624" i="1"/>
  <c r="AA3623" i="1"/>
  <c r="AA3626" i="1"/>
  <c r="AA3627" i="1"/>
  <c r="AA3625" i="1"/>
  <c r="AA3628" i="1"/>
  <c r="AA3629" i="1"/>
  <c r="AA3631" i="1"/>
  <c r="AA3632" i="1"/>
  <c r="AA3633" i="1"/>
  <c r="AA3630" i="1"/>
  <c r="AA3634" i="1"/>
  <c r="AA3638" i="1"/>
  <c r="AA3639" i="1"/>
  <c r="AA3635" i="1"/>
  <c r="AA3636" i="1"/>
  <c r="AA3637" i="1"/>
  <c r="AA3643" i="1"/>
  <c r="AA3642" i="1"/>
  <c r="AA3640" i="1"/>
  <c r="AA3641" i="1"/>
  <c r="AA3653" i="1"/>
  <c r="AA3646" i="1"/>
  <c r="AA3647" i="1"/>
  <c r="AA3648" i="1"/>
  <c r="AA3649" i="1"/>
  <c r="AA3650" i="1"/>
  <c r="AA3651" i="1"/>
  <c r="AA3644" i="1"/>
  <c r="AA3652" i="1"/>
  <c r="AA3645" i="1"/>
  <c r="AA3657" i="1"/>
  <c r="AA3658" i="1"/>
  <c r="AA3659" i="1"/>
  <c r="AA3661" i="1"/>
  <c r="AA3660" i="1"/>
  <c r="AA3654" i="1"/>
  <c r="AA3655" i="1"/>
  <c r="AA3656" i="1"/>
  <c r="AA3664" i="1"/>
  <c r="AA3662" i="1"/>
  <c r="AA3663" i="1"/>
  <c r="AA3665" i="1"/>
  <c r="AA3666" i="1"/>
  <c r="AA3667" i="1"/>
  <c r="AA3668" i="1"/>
  <c r="AA3669" i="1"/>
  <c r="AA3670" i="1"/>
  <c r="AA3676" i="1"/>
  <c r="AA3671" i="1"/>
  <c r="AA3672" i="1"/>
  <c r="AA3675" i="1"/>
  <c r="AA3673" i="1"/>
  <c r="AA3674" i="1"/>
  <c r="AA3677" i="1"/>
  <c r="AA3678" i="1"/>
  <c r="AA3679" i="1"/>
  <c r="AA3684" i="1"/>
  <c r="AA3682" i="1"/>
  <c r="AA3680" i="1"/>
  <c r="AA3681" i="1"/>
  <c r="AA3683" i="1"/>
  <c r="AA3685" i="1"/>
  <c r="AA3689" i="1"/>
  <c r="AA3690" i="1"/>
  <c r="AA3686" i="1"/>
  <c r="AA3687" i="1"/>
  <c r="AA3688" i="1"/>
  <c r="AA3691" i="1"/>
  <c r="AA3694" i="1"/>
  <c r="AA3692" i="1"/>
  <c r="AA3693" i="1"/>
  <c r="AA3695" i="1"/>
  <c r="AA3713" i="1"/>
  <c r="AA3696" i="1"/>
  <c r="AA3697" i="1"/>
  <c r="AA3698" i="1"/>
  <c r="AA3699" i="1"/>
  <c r="AA3700" i="1"/>
  <c r="AA3701" i="1"/>
  <c r="AA3702" i="1"/>
  <c r="AA3703" i="1"/>
  <c r="AA3704" i="1"/>
  <c r="AA3705" i="1"/>
  <c r="AA3706" i="1"/>
  <c r="AA3707" i="1"/>
  <c r="AA3708" i="1"/>
  <c r="AA3709" i="1"/>
  <c r="AA3710" i="1"/>
  <c r="AA3711" i="1"/>
  <c r="AA3712" i="1"/>
  <c r="AA3714" i="1"/>
  <c r="AA3715" i="1"/>
  <c r="AA3716" i="1"/>
  <c r="AA3718" i="1"/>
  <c r="AA3717" i="1"/>
  <c r="AA3719" i="1"/>
  <c r="AA3723" i="1"/>
  <c r="AA3724" i="1"/>
  <c r="AA3725" i="1"/>
  <c r="AA3726" i="1"/>
  <c r="AA3727" i="1"/>
  <c r="AA3728" i="1"/>
  <c r="AA3729" i="1"/>
  <c r="AA3730" i="1"/>
  <c r="AA3731" i="1"/>
  <c r="AA3732" i="1"/>
  <c r="AA3733" i="1"/>
  <c r="AA3720" i="1"/>
  <c r="AA3721" i="1"/>
  <c r="AA3722" i="1"/>
  <c r="AA3739" i="1"/>
  <c r="AA3735" i="1"/>
  <c r="AA3736" i="1"/>
  <c r="AA3737" i="1"/>
  <c r="AA3738" i="1"/>
  <c r="AA3734" i="1"/>
  <c r="AA3743" i="1"/>
  <c r="AA3740" i="1"/>
  <c r="AA3741" i="1"/>
  <c r="AA3742" i="1"/>
  <c r="AA3745" i="1"/>
  <c r="AA3747" i="1"/>
  <c r="AA3744" i="1"/>
  <c r="AA3746" i="1"/>
  <c r="AA3751" i="1"/>
  <c r="AA3750" i="1"/>
  <c r="AA3748" i="1"/>
  <c r="AA3749" i="1"/>
  <c r="AA3752" i="1"/>
  <c r="AA3753" i="1"/>
  <c r="AA3755" i="1"/>
  <c r="AA3754" i="1"/>
  <c r="AA3756" i="1"/>
  <c r="AA3757" i="1"/>
  <c r="AA3758" i="1"/>
  <c r="AA3759" i="1"/>
  <c r="AA3760" i="1"/>
  <c r="AA3761" i="1"/>
  <c r="AA3762" i="1"/>
  <c r="AA3763" i="1"/>
  <c r="AA3764" i="1"/>
  <c r="AA3765" i="1"/>
  <c r="AA3767" i="1"/>
  <c r="AA3766" i="1"/>
  <c r="AA3769" i="1"/>
  <c r="AA3768" i="1"/>
  <c r="AA3770" i="1"/>
  <c r="AA3773" i="1"/>
  <c r="AA3771" i="1"/>
  <c r="AA3772" i="1"/>
  <c r="AA3774" i="1"/>
  <c r="AA3777" i="1"/>
  <c r="AA3778" i="1"/>
  <c r="AA3776" i="1"/>
  <c r="AA3775" i="1"/>
  <c r="AA3780" i="1"/>
  <c r="AA3779" i="1"/>
  <c r="AA3782" i="1"/>
  <c r="AA3781" i="1"/>
  <c r="AA3785" i="1"/>
  <c r="AA3783" i="1"/>
  <c r="AA3786" i="1"/>
  <c r="AA3784" i="1"/>
  <c r="AA3792" i="1"/>
  <c r="AA3790" i="1"/>
  <c r="AA3791" i="1"/>
  <c r="AA3788" i="1"/>
  <c r="AA3787" i="1"/>
  <c r="AA3789" i="1"/>
  <c r="AA3794" i="1"/>
  <c r="AA3795" i="1"/>
  <c r="AA3793" i="1"/>
  <c r="AA3798" i="1"/>
  <c r="AA3797" i="1"/>
  <c r="AA3796" i="1"/>
  <c r="AA3800" i="1"/>
  <c r="AA3801" i="1"/>
  <c r="AA3799" i="1"/>
  <c r="AA3802" i="1"/>
  <c r="AA3803" i="1"/>
  <c r="AA3804" i="1"/>
  <c r="AA3806" i="1"/>
  <c r="AA3808" i="1"/>
  <c r="AA3805" i="1"/>
  <c r="AA3807" i="1"/>
  <c r="AA3809" i="1"/>
  <c r="AA3810" i="1"/>
  <c r="AA3812" i="1"/>
  <c r="AA3813" i="1"/>
  <c r="AA3811" i="1"/>
  <c r="AA3815" i="1"/>
  <c r="AA3814" i="1"/>
  <c r="AA3818" i="1"/>
  <c r="AA3816" i="1"/>
  <c r="AA3817" i="1"/>
  <c r="AA3821" i="1"/>
  <c r="AA3822" i="1"/>
  <c r="AA3819" i="1"/>
  <c r="AA3820" i="1"/>
  <c r="AA3825" i="1"/>
  <c r="AA3824" i="1"/>
  <c r="AA3823" i="1"/>
  <c r="AA3828" i="1"/>
  <c r="AA3826" i="1"/>
  <c r="AA3829" i="1"/>
  <c r="AA3827" i="1"/>
  <c r="AA3832" i="1"/>
  <c r="AA3831" i="1"/>
  <c r="AA3830" i="1"/>
  <c r="AA3834" i="1"/>
  <c r="AA3835" i="1"/>
  <c r="AA3836" i="1"/>
  <c r="AA3833" i="1"/>
  <c r="AA3839" i="1"/>
  <c r="AA3837" i="1"/>
  <c r="AA3838" i="1"/>
  <c r="AA3841" i="1"/>
  <c r="AA3840" i="1"/>
  <c r="AA3842" i="1"/>
  <c r="AA3843" i="1"/>
  <c r="AA3846" i="1"/>
  <c r="AA3847" i="1"/>
  <c r="AA3844" i="1"/>
  <c r="AA3845" i="1"/>
  <c r="AA3851" i="1"/>
  <c r="AA3849" i="1"/>
  <c r="AA3850" i="1"/>
  <c r="AA3848" i="1"/>
  <c r="AA3853" i="1"/>
  <c r="AA3852" i="1"/>
  <c r="AA3855" i="1"/>
  <c r="AA3856" i="1"/>
  <c r="AA3854" i="1"/>
  <c r="AA3860" i="1"/>
  <c r="AA3858" i="1"/>
  <c r="AA3857" i="1"/>
  <c r="AA3859" i="1"/>
  <c r="AA3864" i="1"/>
  <c r="AA3861" i="1"/>
  <c r="AA3865" i="1"/>
  <c r="AA3863" i="1"/>
  <c r="AA3862" i="1"/>
  <c r="AA3869" i="1"/>
  <c r="AA3868" i="1"/>
  <c r="AA3867" i="1"/>
  <c r="AA3866" i="1"/>
  <c r="AA3873" i="1"/>
  <c r="AA3870" i="1"/>
  <c r="AA3874" i="1"/>
  <c r="AA3871" i="1"/>
  <c r="AA3872" i="1"/>
  <c r="AA3878" i="1"/>
  <c r="AA3875" i="1"/>
  <c r="AA3876" i="1"/>
  <c r="AA3877" i="1"/>
  <c r="AA3880" i="1"/>
  <c r="AA3879" i="1"/>
  <c r="AA3881" i="1"/>
  <c r="AA3884" i="1"/>
  <c r="AA3883" i="1"/>
  <c r="AA3882" i="1"/>
  <c r="AA3885" i="1"/>
  <c r="AA3887" i="1"/>
  <c r="AA3886" i="1"/>
  <c r="AA3889" i="1"/>
  <c r="AA3890" i="1"/>
  <c r="AA3888" i="1"/>
  <c r="AA3891" i="1"/>
  <c r="AA3894" i="1"/>
  <c r="AA3893" i="1"/>
  <c r="AA3892" i="1"/>
  <c r="AA3896" i="1"/>
  <c r="AA3897" i="1"/>
  <c r="AA3895" i="1"/>
  <c r="AA3898" i="1"/>
  <c r="AA3899" i="1"/>
  <c r="AA3903" i="1"/>
  <c r="AA3904" i="1"/>
  <c r="AA3901" i="1"/>
  <c r="AA3900" i="1"/>
  <c r="AA3902" i="1"/>
  <c r="AA3907" i="1"/>
  <c r="AA3905" i="1"/>
  <c r="AA3908" i="1"/>
  <c r="AA3909" i="1"/>
  <c r="AA3906" i="1"/>
  <c r="AA3912" i="1"/>
  <c r="AA3911" i="1"/>
  <c r="AA3910" i="1"/>
  <c r="AA3913" i="1"/>
  <c r="AA3914" i="1"/>
  <c r="AA3915" i="1"/>
  <c r="AA3918" i="1"/>
  <c r="AA3917" i="1"/>
  <c r="AA3916" i="1"/>
  <c r="AA3920" i="1"/>
  <c r="AA3921" i="1"/>
  <c r="AA3919" i="1"/>
  <c r="AA3922" i="1"/>
  <c r="AA3925" i="1"/>
  <c r="AA3924" i="1"/>
  <c r="AA3923" i="1"/>
  <c r="AA3926" i="1"/>
  <c r="AA3927" i="1"/>
  <c r="AA3928" i="1"/>
  <c r="AA3929" i="1"/>
  <c r="AA3930" i="1"/>
  <c r="AA3932" i="1"/>
  <c r="AA3933" i="1"/>
  <c r="AA3931" i="1"/>
  <c r="AA3935" i="1"/>
  <c r="AA3936" i="1"/>
  <c r="AA3934" i="1"/>
  <c r="AA3937" i="1"/>
  <c r="AA3942" i="1"/>
  <c r="AA3938" i="1"/>
  <c r="AA3939" i="1"/>
  <c r="AA3940" i="1"/>
  <c r="AA3941" i="1"/>
  <c r="AA3952" i="1"/>
  <c r="AA3950" i="1"/>
  <c r="AA3945" i="1"/>
  <c r="AA3946" i="1"/>
  <c r="AA3943" i="1"/>
  <c r="AA3944" i="1"/>
  <c r="AA3949" i="1"/>
  <c r="AA3951" i="1"/>
  <c r="AA3947" i="1"/>
  <c r="AA3948" i="1"/>
  <c r="AA3953" i="1"/>
  <c r="AA3956" i="1"/>
  <c r="AA3958" i="1"/>
  <c r="AA3954" i="1"/>
  <c r="AA3955" i="1"/>
  <c r="AA3957" i="1"/>
  <c r="AA3962" i="1"/>
  <c r="AA3961" i="1"/>
  <c r="AA3960" i="1"/>
  <c r="AA3959" i="1"/>
  <c r="AA3963" i="1"/>
  <c r="AA3966" i="1"/>
  <c r="AA3965" i="1"/>
  <c r="AA3964" i="1"/>
  <c r="AA3967" i="1"/>
  <c r="AA3969" i="1"/>
  <c r="AA3968" i="1"/>
  <c r="AA3970" i="1"/>
  <c r="AA3971" i="1"/>
  <c r="AA3974" i="1"/>
  <c r="AA3972" i="1"/>
  <c r="AA3973" i="1"/>
  <c r="AA3975" i="1"/>
  <c r="AA3976" i="1"/>
  <c r="AA3977" i="1"/>
  <c r="AA3978" i="1"/>
  <c r="AA3980" i="1"/>
  <c r="AA3982" i="1"/>
  <c r="AA3979" i="1"/>
  <c r="AA3981" i="1"/>
  <c r="AA3984" i="1"/>
  <c r="AA3985" i="1"/>
  <c r="AA3986" i="1"/>
  <c r="AA3983" i="1"/>
  <c r="AA3989" i="1"/>
  <c r="AA3988" i="1"/>
  <c r="AA3987" i="1"/>
  <c r="AA3992" i="1"/>
  <c r="AA3990" i="1"/>
  <c r="AA3991" i="1"/>
  <c r="AA3995" i="1"/>
  <c r="AA3994" i="1"/>
  <c r="AA3996" i="1"/>
  <c r="AA3993" i="1"/>
  <c r="AA3998" i="1"/>
  <c r="AA3997" i="1"/>
  <c r="AA3999" i="1"/>
  <c r="AA4000" i="1"/>
  <c r="AA4001" i="1"/>
  <c r="AA4003" i="1"/>
  <c r="AA4004" i="1"/>
  <c r="AA4005" i="1"/>
  <c r="AA4002" i="1"/>
  <c r="AA4008" i="1"/>
  <c r="AA4006" i="1"/>
  <c r="AA4007" i="1"/>
  <c r="AA4009" i="1"/>
  <c r="AA4010" i="1"/>
  <c r="AA4012" i="1"/>
  <c r="AA4011" i="1"/>
  <c r="AA4013" i="1"/>
  <c r="AA4014" i="1"/>
  <c r="AA4016" i="1"/>
  <c r="AA4015" i="1"/>
  <c r="AA4017" i="1"/>
  <c r="AA4018" i="1"/>
  <c r="AA4020" i="1"/>
  <c r="AA4019" i="1"/>
  <c r="AA4021" i="1"/>
  <c r="AA4024" i="1"/>
  <c r="AA4022" i="1"/>
  <c r="AA4023" i="1"/>
  <c r="AA4025" i="1"/>
  <c r="AA4026" i="1"/>
  <c r="AA4030" i="1"/>
  <c r="AA4029" i="1"/>
  <c r="AA4027" i="1"/>
  <c r="AA4028" i="1"/>
  <c r="AA4032" i="1"/>
  <c r="AA4033" i="1"/>
  <c r="AA4031" i="1"/>
  <c r="AA4034" i="1"/>
  <c r="AA4036" i="1"/>
  <c r="AA4037" i="1"/>
  <c r="AA4035" i="1"/>
  <c r="AA4038" i="1"/>
  <c r="AA4042" i="1"/>
  <c r="AA4040" i="1"/>
  <c r="AA4041" i="1"/>
  <c r="AA4039" i="1"/>
  <c r="AA4045" i="1"/>
  <c r="AA4046" i="1"/>
  <c r="AA4043" i="1"/>
  <c r="AA4044" i="1"/>
  <c r="AA4050" i="1"/>
  <c r="AA4049" i="1"/>
  <c r="AA4047" i="1"/>
  <c r="AA4048" i="1"/>
  <c r="AA4051" i="1"/>
  <c r="AA4052" i="1"/>
  <c r="AA4054" i="1"/>
  <c r="AA4053" i="1"/>
  <c r="AA4055" i="1"/>
  <c r="AA4057" i="1"/>
  <c r="AA4059" i="1"/>
  <c r="AA4056" i="1"/>
  <c r="AA4060" i="1"/>
  <c r="AA4058" i="1"/>
  <c r="AA4061" i="1"/>
  <c r="AA4063" i="1"/>
  <c r="AA4064" i="1"/>
  <c r="AA4062" i="1"/>
  <c r="AA4068" i="1"/>
  <c r="AA4067" i="1"/>
  <c r="AA4065" i="1"/>
  <c r="AA4066" i="1"/>
  <c r="AA4069" i="1"/>
  <c r="AA4073" i="1"/>
  <c r="AA4072" i="1"/>
  <c r="AA4070" i="1"/>
  <c r="AA4071" i="1"/>
  <c r="AA4074" i="1"/>
  <c r="AA4077" i="1"/>
  <c r="AA4078" i="1"/>
  <c r="AA4075" i="1"/>
  <c r="AA4076" i="1"/>
  <c r="AA4079" i="1"/>
  <c r="AA4082" i="1"/>
  <c r="AA4080" i="1"/>
  <c r="AA4081" i="1"/>
  <c r="AA4085" i="1"/>
  <c r="AA4083" i="1"/>
  <c r="AA4084" i="1"/>
  <c r="AA4086" i="1"/>
  <c r="AA4087" i="1"/>
  <c r="AA4089" i="1"/>
  <c r="AA4090" i="1"/>
  <c r="AA4091" i="1"/>
  <c r="AA4088" i="1"/>
  <c r="AA4096" i="1"/>
  <c r="AA4092" i="1"/>
  <c r="AA4095" i="1"/>
  <c r="AA4093" i="1"/>
  <c r="AA4094" i="1"/>
  <c r="AA4098" i="1"/>
  <c r="AA4101" i="1"/>
  <c r="AA4100" i="1"/>
  <c r="AA4099" i="1"/>
  <c r="AA4097" i="1"/>
  <c r="AA4105" i="1"/>
  <c r="AA4102" i="1"/>
  <c r="AA4104" i="1"/>
  <c r="AA4106" i="1"/>
  <c r="AA4103" i="1"/>
  <c r="AA4110" i="1"/>
  <c r="AA4107" i="1"/>
  <c r="AA4108" i="1"/>
  <c r="AA4109" i="1"/>
  <c r="AA4114" i="1"/>
  <c r="AA4113" i="1"/>
  <c r="AA4112" i="1"/>
  <c r="AA4111" i="1"/>
  <c r="AA4115" i="1"/>
  <c r="AA4116" i="1"/>
  <c r="AA4117" i="1"/>
  <c r="AA4120" i="1"/>
  <c r="AA4118" i="1"/>
  <c r="AA4119" i="1"/>
  <c r="AA4121" i="1"/>
  <c r="AA4122" i="1"/>
  <c r="AA4123" i="1"/>
  <c r="AA4124" i="1"/>
  <c r="AA4125" i="1"/>
  <c r="AA4126" i="1"/>
  <c r="AA4127" i="1"/>
  <c r="AA4128" i="1"/>
  <c r="AA4129" i="1"/>
  <c r="AA4134" i="1"/>
  <c r="AA4130" i="1"/>
  <c r="AA4132" i="1"/>
  <c r="AA4133" i="1"/>
  <c r="AA4131" i="1"/>
  <c r="AA4135" i="1"/>
  <c r="AA4138" i="1"/>
  <c r="AA4137" i="1"/>
  <c r="AA4136" i="1"/>
  <c r="AA4139" i="1"/>
  <c r="AA4142" i="1"/>
  <c r="AA4141" i="1"/>
  <c r="AA4140" i="1"/>
  <c r="AA4143" i="1"/>
  <c r="AA4144" i="1"/>
  <c r="AA4145" i="1"/>
  <c r="AA4146" i="1"/>
  <c r="AA4147" i="1"/>
  <c r="AA4148" i="1"/>
  <c r="AA4150" i="1"/>
  <c r="AA4151" i="1"/>
  <c r="AA4149" i="1"/>
  <c r="AA4155" i="1"/>
  <c r="AA4153" i="1"/>
  <c r="AA4152" i="1"/>
  <c r="AA4154" i="1"/>
  <c r="AA4156" i="1"/>
  <c r="AA4158" i="1"/>
  <c r="AA4157" i="1"/>
  <c r="AA4159" i="1"/>
  <c r="AA4160" i="1"/>
  <c r="AA4163" i="1"/>
  <c r="AA4162" i="1"/>
  <c r="AA4161" i="1"/>
  <c r="AA4165" i="1"/>
  <c r="AA4164" i="1"/>
  <c r="AA4166" i="1"/>
  <c r="AA4167" i="1"/>
  <c r="AA4170" i="1"/>
  <c r="AA4169" i="1"/>
  <c r="AA4168" i="1"/>
  <c r="AA4171" i="1"/>
  <c r="AA4182" i="1"/>
  <c r="AA4172" i="1"/>
  <c r="AA4173" i="1"/>
  <c r="AA4174" i="1"/>
  <c r="AA4175" i="1"/>
  <c r="AA4176" i="1"/>
  <c r="AA4177" i="1"/>
  <c r="AA4178" i="1"/>
  <c r="AA4179" i="1"/>
  <c r="AA4180" i="1"/>
  <c r="AA4181" i="1"/>
  <c r="AA4186" i="1"/>
  <c r="AA4187" i="1"/>
  <c r="AA4188" i="1"/>
  <c r="AA4189" i="1"/>
  <c r="AA4190" i="1"/>
  <c r="AA4191" i="1"/>
  <c r="AA4192" i="1"/>
  <c r="AA4193" i="1"/>
  <c r="AA4194" i="1"/>
  <c r="AA4195" i="1"/>
  <c r="AA4196" i="1"/>
  <c r="AA4197" i="1"/>
  <c r="AA4183" i="1"/>
  <c r="AA4184" i="1"/>
  <c r="AA4185" i="1"/>
  <c r="AA4198" i="1"/>
  <c r="AA4201" i="1"/>
  <c r="AA4199" i="1"/>
  <c r="AA4200" i="1"/>
  <c r="AA4202" i="1"/>
  <c r="AA4203" i="1"/>
  <c r="AA4206" i="1"/>
  <c r="AA4205" i="1"/>
  <c r="AA4204" i="1"/>
  <c r="AA4207" i="1"/>
  <c r="AA4210" i="1"/>
  <c r="AA4209" i="1"/>
  <c r="AA4208" i="1"/>
  <c r="AA4213" i="1"/>
  <c r="AA4214" i="1"/>
  <c r="AA4212" i="1"/>
  <c r="AA4211" i="1"/>
  <c r="AA4217" i="1"/>
  <c r="AA4216" i="1"/>
  <c r="AA4215" i="1"/>
  <c r="AA4218" i="1"/>
  <c r="AA4221" i="1"/>
  <c r="AA4222" i="1"/>
  <c r="AA4223" i="1"/>
  <c r="AA4224" i="1"/>
  <c r="AA4225" i="1"/>
  <c r="AA4226" i="1"/>
  <c r="AA4227" i="1"/>
  <c r="AA4220" i="1"/>
  <c r="AA4219" i="1"/>
  <c r="AA4229" i="1"/>
  <c r="AA4232" i="1"/>
  <c r="AA4230" i="1"/>
  <c r="AA4231" i="1"/>
  <c r="AA4228" i="1"/>
  <c r="AA4237" i="1"/>
  <c r="AA4233" i="1"/>
  <c r="AA4236" i="1"/>
  <c r="AA4235" i="1"/>
  <c r="AA4234" i="1"/>
  <c r="AA4240" i="1"/>
  <c r="AA4241" i="1"/>
  <c r="AA4242" i="1"/>
  <c r="AA4238" i="1"/>
  <c r="AA4239" i="1"/>
  <c r="AA4243" i="1"/>
  <c r="AA4244" i="1"/>
  <c r="AA4245" i="1"/>
  <c r="AA4246" i="1"/>
  <c r="AA4247" i="1"/>
  <c r="AA4250" i="1"/>
  <c r="AA4249" i="1"/>
  <c r="AA4248" i="1"/>
  <c r="AA4251" i="1"/>
  <c r="AA4253" i="1"/>
  <c r="AA4254" i="1"/>
  <c r="AA4252" i="1"/>
  <c r="AA4256" i="1"/>
  <c r="AA4255" i="1"/>
  <c r="AA4257" i="1"/>
  <c r="AA4258" i="1"/>
  <c r="AA4259" i="1"/>
  <c r="AA4263" i="1"/>
  <c r="AA4262" i="1"/>
  <c r="AA4260" i="1"/>
  <c r="AA4261" i="1"/>
  <c r="AA4265" i="1"/>
  <c r="AA4264" i="1"/>
  <c r="AA4266" i="1"/>
  <c r="AA4267" i="1"/>
  <c r="AA4269" i="1"/>
  <c r="AA4270" i="1"/>
  <c r="AA4268" i="1"/>
  <c r="AA4272" i="1"/>
  <c r="AA4273" i="1"/>
  <c r="AA4274" i="1"/>
  <c r="AA4275" i="1"/>
  <c r="AA4271" i="1"/>
  <c r="AA4278" i="1"/>
  <c r="AA4276" i="1"/>
  <c r="AA4277" i="1"/>
  <c r="AA4279" i="1"/>
  <c r="AA4280" i="1"/>
  <c r="AA4281" i="1"/>
  <c r="AA4284" i="1"/>
  <c r="AA4282" i="1"/>
  <c r="AA4283" i="1"/>
  <c r="AA4286" i="1"/>
  <c r="AA4287" i="1"/>
  <c r="AA4288" i="1"/>
  <c r="AA4285" i="1"/>
  <c r="AA4289" i="1"/>
  <c r="AA4292" i="1"/>
  <c r="AA4293" i="1"/>
  <c r="AA4291" i="1"/>
  <c r="AA4290" i="1"/>
  <c r="AA4295" i="1"/>
  <c r="AA4294" i="1"/>
  <c r="AA4296" i="1"/>
  <c r="AA4297" i="1"/>
  <c r="AA4300" i="1"/>
  <c r="AA4298" i="1"/>
  <c r="AA4299" i="1"/>
  <c r="AA4301" i="1"/>
  <c r="AA4303" i="1"/>
  <c r="AA4304" i="1"/>
  <c r="AA4302" i="1"/>
  <c r="AA4306" i="1"/>
  <c r="AA4307" i="1"/>
  <c r="AA4305" i="1"/>
  <c r="AA4308" i="1"/>
  <c r="AA4309" i="1"/>
  <c r="AA4313" i="1"/>
  <c r="AA4312" i="1"/>
  <c r="AA4311" i="1"/>
  <c r="AA4310" i="1"/>
  <c r="AA4316" i="1"/>
  <c r="AA4315" i="1"/>
  <c r="AA4314" i="1"/>
  <c r="AA4317" i="1"/>
  <c r="AA4321" i="1"/>
  <c r="AA4322" i="1"/>
  <c r="AA4318" i="1"/>
  <c r="AA4319" i="1"/>
  <c r="AA4320" i="1"/>
  <c r="AA4325" i="1"/>
  <c r="AA4323" i="1"/>
  <c r="AA4324" i="1"/>
  <c r="AA4326" i="1"/>
  <c r="AA4327" i="1"/>
  <c r="AA4328" i="1"/>
  <c r="AA4331" i="1"/>
  <c r="AA4329" i="1"/>
  <c r="AA4330" i="1"/>
  <c r="AA4332" i="1"/>
  <c r="AA4333" i="1"/>
  <c r="AA4336" i="1"/>
  <c r="AA4334" i="1"/>
  <c r="AA4335" i="1"/>
  <c r="AA4340" i="1"/>
  <c r="AA4341" i="1"/>
  <c r="AA4337" i="1"/>
  <c r="AA4338" i="1"/>
  <c r="AA4339" i="1"/>
  <c r="AA4342" i="1"/>
  <c r="AA4343" i="1"/>
  <c r="AA4345" i="1"/>
  <c r="AA4344" i="1"/>
  <c r="AA4347" i="1"/>
  <c r="AA4350" i="1"/>
  <c r="AA4349" i="1"/>
  <c r="AA4348" i="1"/>
  <c r="AA4346" i="1"/>
  <c r="AA4351" i="1"/>
  <c r="AA4352" i="1"/>
  <c r="AA4353" i="1"/>
  <c r="AA4354" i="1"/>
  <c r="AA4355" i="1"/>
  <c r="AA4356" i="1"/>
  <c r="AA4358" i="1"/>
  <c r="AA4357" i="1"/>
  <c r="AA4362" i="1"/>
  <c r="AA4360" i="1"/>
  <c r="AA4361" i="1"/>
  <c r="AA4363" i="1"/>
  <c r="AA4359" i="1"/>
  <c r="AA4365" i="1"/>
  <c r="AA4364" i="1"/>
  <c r="AA4367" i="1"/>
  <c r="AA4366" i="1"/>
  <c r="AA4369" i="1"/>
  <c r="AA4370" i="1"/>
  <c r="AA4368" i="1"/>
  <c r="AA4371" i="1"/>
  <c r="AA4373" i="1"/>
  <c r="AA4372" i="1"/>
  <c r="AA4374" i="1"/>
  <c r="AA4375" i="1"/>
  <c r="AA4376" i="1"/>
  <c r="AA4377" i="1"/>
  <c r="AA4378" i="1"/>
  <c r="AA4379" i="1"/>
  <c r="AA4380" i="1"/>
  <c r="AA4381" i="1"/>
  <c r="AA4383" i="1"/>
  <c r="AA4384" i="1"/>
  <c r="AA4385" i="1"/>
  <c r="AA4386" i="1"/>
  <c r="AA4387" i="1"/>
  <c r="AA4388" i="1"/>
  <c r="AA4389" i="1"/>
  <c r="AA4390" i="1"/>
  <c r="AA4391" i="1"/>
  <c r="AA4392" i="1"/>
  <c r="AA4393" i="1"/>
  <c r="AA4382" i="1"/>
  <c r="AA4394" i="1"/>
  <c r="AA4395" i="1"/>
  <c r="AA4397" i="1"/>
  <c r="AA4396" i="1"/>
  <c r="AA4398" i="1"/>
  <c r="AA4399" i="1"/>
  <c r="AA4400" i="1"/>
  <c r="AA4401" i="1"/>
  <c r="AA4402" i="1"/>
  <c r="AA4403" i="1"/>
  <c r="AA4404" i="1"/>
  <c r="AA4405" i="1"/>
  <c r="AA4406" i="1"/>
  <c r="AA4407" i="1"/>
  <c r="AA4408" i="1"/>
  <c r="AA4409" i="1"/>
  <c r="AA4410" i="1"/>
  <c r="AA4411" i="1"/>
  <c r="AA4412" i="1"/>
  <c r="AA4413" i="1"/>
  <c r="AA4416" i="1"/>
  <c r="AA4414" i="1"/>
  <c r="AA4415" i="1"/>
  <c r="AA4419" i="1"/>
  <c r="AA4421" i="1"/>
  <c r="AA4417" i="1"/>
  <c r="AA4418" i="1"/>
  <c r="AA4420" i="1"/>
  <c r="AA4424" i="1"/>
  <c r="AA4425" i="1"/>
  <c r="AA4426" i="1"/>
  <c r="AA4427" i="1"/>
  <c r="AA4428" i="1"/>
  <c r="AA4429" i="1"/>
  <c r="AA4430" i="1"/>
  <c r="AA4431" i="1"/>
  <c r="AA4423" i="1"/>
  <c r="AA4422" i="1"/>
  <c r="AA4434" i="1"/>
  <c r="AA4435" i="1"/>
  <c r="AA4436" i="1"/>
  <c r="AA4432" i="1"/>
  <c r="AA4433" i="1"/>
  <c r="AA4437" i="1"/>
  <c r="AA4438" i="1"/>
  <c r="AA4439" i="1"/>
  <c r="AA4440" i="1"/>
  <c r="AA4441" i="1"/>
  <c r="AA4442" i="1"/>
  <c r="AA4443" i="1"/>
  <c r="AA4444" i="1"/>
  <c r="AA4446" i="1"/>
  <c r="AA4447" i="1"/>
  <c r="AA4448" i="1"/>
  <c r="AA4445" i="1"/>
  <c r="AA4449" i="1"/>
  <c r="AA4453" i="1"/>
  <c r="AA4451" i="1"/>
  <c r="AA4454" i="1"/>
  <c r="AA4452" i="1"/>
  <c r="AA4450" i="1"/>
  <c r="AA4455" i="1"/>
  <c r="AA4456" i="1"/>
  <c r="AA4457" i="1"/>
  <c r="AA4458" i="1"/>
  <c r="AA4459" i="1"/>
  <c r="AA4460" i="1"/>
  <c r="AA4462" i="1"/>
  <c r="AA4463" i="1"/>
  <c r="AA4461" i="1"/>
  <c r="AA4465" i="1"/>
  <c r="AA4466" i="1"/>
  <c r="AA4464" i="1"/>
  <c r="AA4467" i="1"/>
  <c r="AA4468" i="1"/>
  <c r="AA4471" i="1"/>
  <c r="AA4472" i="1"/>
  <c r="AA4469" i="1"/>
  <c r="AA4470" i="1"/>
  <c r="AA4474" i="1"/>
  <c r="AA4475" i="1"/>
  <c r="AA4476" i="1"/>
  <c r="AA4473" i="1"/>
  <c r="AA4477" i="1"/>
  <c r="AA4479" i="1"/>
  <c r="AA4480" i="1"/>
  <c r="AA4481" i="1"/>
  <c r="AA4478" i="1"/>
  <c r="AA4484" i="1"/>
  <c r="AA4482" i="1"/>
  <c r="AA4485" i="1"/>
  <c r="AA4486" i="1"/>
  <c r="AA4483" i="1"/>
  <c r="AA4487" i="1"/>
  <c r="AA4490" i="1"/>
  <c r="AA4489" i="1"/>
  <c r="AA4491" i="1"/>
  <c r="AA4488" i="1"/>
  <c r="AA4495" i="1"/>
  <c r="AA4496" i="1"/>
  <c r="AA4492" i="1"/>
  <c r="AA4493" i="1"/>
  <c r="AA4494" i="1"/>
  <c r="AA4500" i="1"/>
  <c r="AA4499" i="1"/>
  <c r="AA4498" i="1"/>
  <c r="AA4501" i="1"/>
  <c r="AA4497" i="1"/>
  <c r="AA4506" i="1"/>
  <c r="AA4504" i="1"/>
  <c r="AA4502" i="1"/>
  <c r="AA4505" i="1"/>
  <c r="AA4503" i="1"/>
  <c r="AA4509" i="1"/>
  <c r="AA4508" i="1"/>
  <c r="AA4510" i="1"/>
  <c r="AA4507" i="1"/>
  <c r="AA4511" i="1"/>
  <c r="AA4512" i="1"/>
  <c r="AA4514" i="1"/>
  <c r="AA4513" i="1"/>
  <c r="AA4515" i="1"/>
  <c r="AA4518" i="1"/>
  <c r="AA4516" i="1"/>
  <c r="AA4517" i="1"/>
  <c r="AA4521" i="1"/>
  <c r="AA4519" i="1"/>
  <c r="AA4522" i="1"/>
  <c r="AA4520" i="1"/>
  <c r="AA4524" i="1"/>
  <c r="AA4525" i="1"/>
  <c r="AA4523" i="1"/>
  <c r="AA4526" i="1"/>
  <c r="AA4529" i="1"/>
  <c r="AA4527" i="1"/>
  <c r="AA4528" i="1"/>
  <c r="AA4530" i="1"/>
  <c r="AA4531" i="1"/>
  <c r="AA4532" i="1"/>
  <c r="AA4533" i="1"/>
  <c r="AA4534" i="1"/>
  <c r="AA4538" i="1"/>
  <c r="AA4535" i="1"/>
  <c r="AA4536" i="1"/>
  <c r="AA4537" i="1"/>
  <c r="AA4539" i="1"/>
  <c r="AA4542" i="1"/>
  <c r="AA4540" i="1"/>
  <c r="AA4541" i="1"/>
  <c r="AA4544" i="1"/>
  <c r="AA4545" i="1"/>
  <c r="AA4546" i="1"/>
  <c r="AA4543" i="1"/>
  <c r="AA4550" i="1"/>
  <c r="AA4548" i="1"/>
  <c r="AA4549" i="1"/>
  <c r="AA4547" i="1"/>
  <c r="AA4551" i="1"/>
  <c r="AA4552" i="1"/>
  <c r="AA4553" i="1"/>
  <c r="AA4555" i="1"/>
  <c r="AA4554" i="1"/>
  <c r="AA4556" i="1"/>
  <c r="AA4557" i="1"/>
  <c r="AA4560" i="1"/>
  <c r="AA4558" i="1"/>
  <c r="AA4559" i="1"/>
  <c r="AA4566" i="1"/>
  <c r="AA4564" i="1"/>
  <c r="AA4565" i="1"/>
  <c r="AA4561" i="1"/>
  <c r="AA4563" i="1"/>
  <c r="AA4562" i="1"/>
  <c r="AA4568" i="1"/>
  <c r="AA4567" i="1"/>
  <c r="AA4569" i="1"/>
  <c r="AA4570" i="1"/>
  <c r="AA4572" i="1"/>
  <c r="AA4573" i="1"/>
  <c r="AA4574" i="1"/>
  <c r="AA4575" i="1"/>
  <c r="AA4571" i="1"/>
  <c r="AA4577" i="1"/>
  <c r="AA4576" i="1"/>
  <c r="AA4579" i="1"/>
  <c r="AA4578" i="1"/>
  <c r="AA4580" i="1"/>
  <c r="AA4582" i="1"/>
  <c r="AA4583" i="1"/>
  <c r="AA4581" i="1"/>
  <c r="AA4584" i="1"/>
  <c r="AA4585" i="1"/>
  <c r="AA4586" i="1"/>
  <c r="AA4587" i="1"/>
  <c r="AA4588" i="1"/>
  <c r="AA4589" i="1"/>
  <c r="AA4590" i="1"/>
  <c r="AA4591" i="1"/>
  <c r="AA4594" i="1"/>
  <c r="AA4592" i="1"/>
  <c r="AA4593" i="1"/>
  <c r="AA4595" i="1"/>
  <c r="AA4599" i="1"/>
  <c r="AA4598" i="1"/>
  <c r="AA4597" i="1"/>
  <c r="AA4600" i="1"/>
  <c r="AA4596" i="1"/>
  <c r="AA4602" i="1"/>
  <c r="AA4604" i="1"/>
  <c r="AA4603" i="1"/>
  <c r="AA4601" i="1"/>
  <c r="AA4605" i="1"/>
  <c r="AA4608" i="1"/>
  <c r="AA4607" i="1"/>
  <c r="AA4606" i="1"/>
  <c r="AA4609" i="1"/>
  <c r="AA4610" i="1"/>
  <c r="AA4613" i="1"/>
  <c r="AA4611" i="1"/>
  <c r="AA4612" i="1"/>
  <c r="AA4618" i="1"/>
  <c r="AA4615" i="1"/>
  <c r="AA4614" i="1"/>
  <c r="AA4616" i="1"/>
  <c r="AA4617" i="1"/>
  <c r="AA4621" i="1"/>
  <c r="AA4622" i="1"/>
  <c r="AA4619" i="1"/>
  <c r="AA4623" i="1"/>
  <c r="AA4620" i="1"/>
  <c r="AA4624" i="1"/>
  <c r="AA4625" i="1"/>
  <c r="AA4627" i="1"/>
  <c r="AA4626" i="1"/>
  <c r="AA4629" i="1"/>
  <c r="AA4628" i="1"/>
  <c r="AA4630" i="1"/>
  <c r="AA4631" i="1"/>
  <c r="AA4635" i="1"/>
  <c r="AA4632" i="1"/>
  <c r="AA4633" i="1"/>
  <c r="AA4634" i="1"/>
  <c r="AA4636" i="1"/>
  <c r="AA4637" i="1"/>
  <c r="AA4638" i="1"/>
  <c r="AA4639" i="1"/>
  <c r="AA4640" i="1"/>
  <c r="AA4641" i="1"/>
  <c r="AA4642" i="1"/>
  <c r="AA4644" i="1"/>
  <c r="AA4643" i="1"/>
  <c r="AA4647" i="1"/>
  <c r="AA4646" i="1"/>
  <c r="AA4645" i="1"/>
  <c r="AA4651" i="1"/>
  <c r="AA4652" i="1"/>
  <c r="AA4649" i="1"/>
  <c r="AA4648" i="1"/>
  <c r="AA4650" i="1"/>
  <c r="AA4654" i="1"/>
  <c r="AA4657" i="1"/>
  <c r="AA4656" i="1"/>
  <c r="AA4655" i="1"/>
  <c r="AA4653" i="1"/>
  <c r="AA4658" i="1"/>
  <c r="AA4661" i="1"/>
  <c r="AA4659" i="1"/>
  <c r="AA4660" i="1"/>
  <c r="AA4663" i="1"/>
  <c r="AA4664" i="1"/>
  <c r="AA4662" i="1"/>
  <c r="AA4665" i="1"/>
  <c r="AA4666" i="1"/>
  <c r="AA4669" i="1"/>
  <c r="AA4668" i="1"/>
  <c r="AA4670" i="1"/>
  <c r="AA4671" i="1"/>
  <c r="AA4667" i="1"/>
  <c r="AA4672" i="1"/>
  <c r="AA4674" i="1"/>
  <c r="AA4673" i="1"/>
  <c r="AA4675" i="1"/>
  <c r="AA4679" i="1"/>
  <c r="AA4678" i="1"/>
  <c r="AA4676" i="1"/>
  <c r="AA4677" i="1"/>
  <c r="AA4683" i="1"/>
  <c r="AA4681" i="1"/>
  <c r="AA4682" i="1"/>
  <c r="AA4680" i="1"/>
  <c r="AA4684" i="1"/>
  <c r="AA4687" i="1"/>
  <c r="AA4686" i="1"/>
  <c r="AA4685" i="1"/>
  <c r="AA4688" i="1"/>
  <c r="AA4691" i="1"/>
  <c r="AA4689" i="1"/>
  <c r="AA4690" i="1"/>
  <c r="AA4692" i="1"/>
  <c r="AA4693" i="1"/>
  <c r="AA4696" i="1"/>
  <c r="AA4694" i="1"/>
  <c r="AA4695" i="1"/>
  <c r="AA4697" i="1"/>
  <c r="AA4698" i="1"/>
  <c r="AA4699" i="1"/>
  <c r="AA4700" i="1"/>
  <c r="AA4701" i="1"/>
  <c r="AA4703" i="1"/>
  <c r="AA4705" i="1"/>
  <c r="AA4704" i="1"/>
  <c r="AA4702" i="1"/>
  <c r="AA4706" i="1"/>
  <c r="AA4707" i="1"/>
  <c r="AA4709" i="1"/>
  <c r="AA4708" i="1"/>
  <c r="AA4714" i="1"/>
  <c r="AA4712" i="1"/>
  <c r="AA4710" i="1"/>
  <c r="AA4711" i="1"/>
  <c r="AA4713" i="1"/>
  <c r="AA4716" i="1"/>
  <c r="AA4717" i="1"/>
  <c r="AA4718" i="1"/>
  <c r="AA4715" i="1"/>
  <c r="AA4719" i="1"/>
  <c r="AA4720" i="1"/>
  <c r="AA4721" i="1"/>
  <c r="AA4722" i="1"/>
  <c r="AA4727" i="1"/>
  <c r="AA4726" i="1"/>
  <c r="AA4723" i="1"/>
  <c r="AA4724" i="1"/>
  <c r="AA4725" i="1"/>
  <c r="AA4731" i="1"/>
  <c r="AA4729" i="1"/>
  <c r="AA4730" i="1"/>
  <c r="AA4728" i="1"/>
  <c r="AA4732" i="1"/>
  <c r="AA4733" i="1"/>
  <c r="AA4734" i="1"/>
  <c r="AA4735" i="1"/>
  <c r="AA4739" i="1"/>
  <c r="AA4736" i="1"/>
  <c r="AA4738" i="1"/>
  <c r="AA4740" i="1"/>
  <c r="AA4737" i="1"/>
  <c r="AA4745" i="1"/>
  <c r="AA4743" i="1"/>
  <c r="AA4744" i="1"/>
  <c r="AA4741" i="1"/>
  <c r="AA4742" i="1"/>
  <c r="AA4746" i="1"/>
  <c r="AA4749" i="1"/>
  <c r="AA4748" i="1"/>
  <c r="AA4747" i="1"/>
  <c r="AA4753" i="1"/>
  <c r="AA4750" i="1"/>
  <c r="AA4751" i="1"/>
  <c r="AA4752" i="1"/>
  <c r="AA4756" i="1"/>
  <c r="AA4754" i="1"/>
  <c r="AA4755" i="1"/>
  <c r="AA4757" i="1"/>
  <c r="AA4758" i="1"/>
  <c r="AA4759" i="1"/>
  <c r="AA4760" i="1"/>
  <c r="AA4761" i="1"/>
  <c r="AA4764" i="1"/>
  <c r="AA4763" i="1"/>
  <c r="AA4762" i="1"/>
  <c r="AA4769" i="1"/>
  <c r="AA4766" i="1"/>
  <c r="AA4765" i="1"/>
  <c r="AA4767" i="1"/>
  <c r="AA4768" i="1"/>
  <c r="AA4771" i="1"/>
  <c r="AA4772" i="1"/>
  <c r="AA4773" i="1"/>
  <c r="AA4770" i="1"/>
  <c r="AA4774" i="1"/>
  <c r="AA4775" i="1"/>
  <c r="AA4776" i="1"/>
  <c r="AA4778" i="1"/>
  <c r="AA4780" i="1"/>
  <c r="AA4781" i="1"/>
  <c r="AA4777" i="1"/>
  <c r="AA4779" i="1"/>
  <c r="AA4783" i="1"/>
  <c r="AA4785" i="1"/>
  <c r="AA4784" i="1"/>
  <c r="AA4782" i="1"/>
  <c r="AA4787" i="1"/>
  <c r="AA4786" i="1"/>
  <c r="AA4788" i="1"/>
  <c r="AA4789" i="1"/>
  <c r="AA4793" i="1"/>
  <c r="AA4790" i="1"/>
  <c r="AA4794" i="1"/>
  <c r="AA4791" i="1"/>
  <c r="AA4792" i="1"/>
  <c r="AA4798" i="1"/>
  <c r="AA4797" i="1"/>
  <c r="AA4796" i="1"/>
  <c r="AA4795" i="1"/>
  <c r="AA4801" i="1"/>
  <c r="AA4803" i="1"/>
  <c r="AA4799" i="1"/>
  <c r="AA4800" i="1"/>
  <c r="AA4802" i="1"/>
  <c r="AA4804" i="1"/>
  <c r="AA4806" i="1"/>
  <c r="AA4807" i="1"/>
  <c r="AA4808" i="1"/>
  <c r="AA4809" i="1"/>
  <c r="AA4805" i="1"/>
  <c r="AA4812" i="1"/>
  <c r="AA4813" i="1"/>
  <c r="AA4811" i="1"/>
  <c r="AA4810" i="1"/>
  <c r="AA4814" i="1"/>
  <c r="AA4818" i="1"/>
  <c r="AA4817" i="1"/>
  <c r="AA4815" i="1"/>
  <c r="AA4816" i="1"/>
  <c r="AA4819" i="1"/>
  <c r="AA4822" i="1"/>
  <c r="AA4823" i="1"/>
  <c r="AA4820" i="1"/>
  <c r="AA4824" i="1"/>
  <c r="AA4821" i="1"/>
  <c r="AA4827" i="1"/>
  <c r="AA4825" i="1"/>
  <c r="AA4826" i="1"/>
  <c r="AA4828" i="1"/>
  <c r="AA4829" i="1"/>
  <c r="AA4830" i="1"/>
  <c r="AA4833" i="1"/>
  <c r="AA4832" i="1"/>
  <c r="AA4834" i="1"/>
  <c r="AA4831" i="1"/>
  <c r="AA4835" i="1"/>
  <c r="AA4837" i="1"/>
  <c r="AA4836" i="1"/>
  <c r="AA4838" i="1"/>
  <c r="AA4839" i="1"/>
  <c r="AA4843" i="1"/>
  <c r="AA4840" i="1"/>
  <c r="AA4841" i="1"/>
  <c r="AA4844" i="1"/>
  <c r="AA4842" i="1"/>
  <c r="AA4846" i="1"/>
  <c r="AA4845" i="1"/>
  <c r="AA4847" i="1"/>
  <c r="AA4848" i="1"/>
  <c r="AA4849" i="1"/>
  <c r="AA4851" i="1"/>
  <c r="AA4852" i="1"/>
  <c r="AA4853" i="1"/>
  <c r="AA4850" i="1"/>
  <c r="AA4856" i="1"/>
  <c r="AA4857" i="1"/>
  <c r="AA4854" i="1"/>
  <c r="AA4855" i="1"/>
  <c r="AA4858" i="1"/>
  <c r="AA4859" i="1"/>
  <c r="AA4860" i="1"/>
  <c r="AA4861" i="1"/>
  <c r="AA4862" i="1"/>
  <c r="AA4863" i="1"/>
  <c r="AA4866" i="1"/>
  <c r="AA4864" i="1"/>
  <c r="AA4865" i="1"/>
  <c r="AA4867" i="1"/>
  <c r="AA4868" i="1"/>
  <c r="AA4870" i="1"/>
  <c r="AA4871" i="1"/>
  <c r="AA4872" i="1"/>
  <c r="AA4869" i="1"/>
  <c r="AA4876" i="1"/>
  <c r="AA4873" i="1"/>
  <c r="AA4875" i="1"/>
  <c r="AA4874" i="1"/>
  <c r="AA4877" i="1"/>
  <c r="AA4880" i="1"/>
  <c r="AA4879" i="1"/>
  <c r="AA4878" i="1"/>
  <c r="AA4881" i="1"/>
  <c r="AA4884" i="1"/>
  <c r="AA4885" i="1"/>
  <c r="AA4882" i="1"/>
  <c r="AA4883" i="1"/>
  <c r="AA4888" i="1"/>
  <c r="AA4889" i="1"/>
  <c r="AA4892" i="1"/>
  <c r="AA4890" i="1"/>
  <c r="AA4886" i="1"/>
  <c r="AA4891" i="1"/>
  <c r="AA4887" i="1"/>
  <c r="AA4895" i="1"/>
  <c r="AA4896" i="1"/>
  <c r="AA4893" i="1"/>
  <c r="AA4894" i="1"/>
  <c r="AA4897" i="1"/>
  <c r="AA4898" i="1"/>
  <c r="AA4899" i="1"/>
  <c r="AA4900" i="1"/>
  <c r="AA4901" i="1"/>
  <c r="AA4902" i="1"/>
  <c r="AA4903" i="1"/>
  <c r="AA4904" i="1"/>
  <c r="AA4905" i="1"/>
  <c r="AA4906" i="1"/>
  <c r="AA4907" i="1"/>
  <c r="AA4908" i="1"/>
  <c r="AA4909" i="1"/>
  <c r="AA4910" i="1"/>
  <c r="AA4911" i="1"/>
  <c r="AA4912" i="1"/>
  <c r="AA4913" i="1"/>
  <c r="AA4914" i="1"/>
  <c r="AA4915" i="1"/>
  <c r="AA4916" i="1"/>
  <c r="AA4917" i="1"/>
  <c r="AA4918" i="1"/>
  <c r="AA4919" i="1"/>
  <c r="AA4920" i="1"/>
  <c r="AA4921" i="1"/>
  <c r="AA4922" i="1"/>
  <c r="AA4923" i="1"/>
  <c r="AA4924" i="1"/>
  <c r="AA4925" i="1"/>
  <c r="AA4926" i="1"/>
  <c r="AA4927" i="1"/>
  <c r="AA4928" i="1"/>
  <c r="AA4929" i="1"/>
  <c r="AA4930" i="1"/>
  <c r="AA4931" i="1"/>
  <c r="AA4932" i="1"/>
  <c r="AA4933" i="1"/>
  <c r="AA4934" i="1"/>
  <c r="AA4935" i="1"/>
  <c r="AA4936" i="1"/>
  <c r="AA4937" i="1"/>
  <c r="AA4938" i="1"/>
  <c r="AA4939" i="1"/>
  <c r="AA4940" i="1"/>
  <c r="AA4941" i="1"/>
  <c r="AA4942" i="1"/>
  <c r="AA4943" i="1"/>
  <c r="AA4944" i="1"/>
  <c r="AA4945" i="1"/>
  <c r="AA4946" i="1"/>
  <c r="AA4949" i="1"/>
  <c r="AA4948" i="1"/>
  <c r="AA4950" i="1"/>
  <c r="AA4951" i="1"/>
  <c r="AA4947" i="1"/>
  <c r="AA4952" i="1"/>
  <c r="AA4953" i="1"/>
  <c r="AA4954" i="1"/>
  <c r="AA4955" i="1"/>
  <c r="AA4956" i="1"/>
  <c r="AA4957" i="1"/>
  <c r="AA4958" i="1"/>
  <c r="AA4959" i="1"/>
  <c r="AA4960" i="1"/>
  <c r="AA4961" i="1"/>
  <c r="AA4962" i="1"/>
  <c r="AA4963" i="1"/>
  <c r="AA4964" i="1"/>
  <c r="AA4965" i="1"/>
  <c r="AA4966" i="1"/>
  <c r="AA4967" i="1"/>
  <c r="AA4968" i="1"/>
  <c r="AA4969" i="1"/>
  <c r="AA4970" i="1"/>
  <c r="AA4995" i="1"/>
  <c r="AA5000" i="1"/>
  <c r="AA5122" i="1"/>
  <c r="AA5101" i="1"/>
  <c r="AA5054" i="1"/>
  <c r="AA5135" i="1"/>
  <c r="AA5005" i="1"/>
  <c r="AA5125" i="1"/>
  <c r="AA5065" i="1"/>
  <c r="AA5066" i="1"/>
  <c r="AA4971" i="1"/>
  <c r="AA5102" i="1"/>
  <c r="AA4982" i="1"/>
  <c r="AA4986" i="1"/>
  <c r="AA5004" i="1"/>
  <c r="AA5057" i="1"/>
  <c r="AA5067" i="1"/>
  <c r="AA5068" i="1"/>
  <c r="AA5136" i="1"/>
  <c r="AA5140" i="1"/>
  <c r="AA5007" i="1"/>
  <c r="AA5107" i="1"/>
  <c r="AA5108" i="1"/>
  <c r="AA4980" i="1"/>
  <c r="AA5008" i="1"/>
  <c r="AA5126" i="1"/>
  <c r="AA5123" i="1"/>
  <c r="AA5075" i="1"/>
  <c r="AA5031" i="1"/>
  <c r="AA5032" i="1"/>
  <c r="AA4979" i="1"/>
  <c r="AA4984" i="1"/>
  <c r="AA5124" i="1"/>
  <c r="AA5064" i="1"/>
  <c r="AA5009" i="1"/>
  <c r="AA5076" i="1"/>
  <c r="AA5033" i="1"/>
  <c r="AA5109" i="1"/>
  <c r="AA5078" i="1"/>
  <c r="AA5069" i="1"/>
  <c r="AA5110" i="1"/>
  <c r="AA5103" i="1"/>
  <c r="AA5131" i="1"/>
  <c r="AA5129" i="1"/>
  <c r="AA5111" i="1"/>
  <c r="AA5104" i="1"/>
  <c r="AA5112" i="1"/>
  <c r="AA5010" i="1"/>
  <c r="AA5034" i="1"/>
  <c r="AA5130" i="1"/>
  <c r="AA5070" i="1"/>
  <c r="AA4996" i="1"/>
  <c r="AA5079" i="1"/>
  <c r="AA5080" i="1"/>
  <c r="AA5081" i="1"/>
  <c r="AA5051" i="1"/>
  <c r="AA4974" i="1"/>
  <c r="AA4973" i="1"/>
  <c r="AA4989" i="1"/>
  <c r="AA4987" i="1"/>
  <c r="AA5071" i="1"/>
  <c r="AA5052" i="1"/>
  <c r="AA5001" i="1"/>
  <c r="AA5127" i="1"/>
  <c r="AA5002" i="1"/>
  <c r="AA5003" i="1"/>
  <c r="AA5030" i="1"/>
  <c r="AA4990" i="1"/>
  <c r="AA5082" i="1"/>
  <c r="AA4991" i="1"/>
  <c r="AA5083" i="1"/>
  <c r="AA5072" i="1"/>
  <c r="AA5006" i="1"/>
  <c r="AA5035" i="1"/>
  <c r="AA5073" i="1"/>
  <c r="AA5056" i="1"/>
  <c r="AA4981" i="1"/>
  <c r="AA4985" i="1"/>
  <c r="AA5036" i="1"/>
  <c r="AA5058" i="1"/>
  <c r="AA4976" i="1"/>
  <c r="AA4977" i="1"/>
  <c r="AA4997" i="1"/>
  <c r="AA5113" i="1"/>
  <c r="AA4998" i="1"/>
  <c r="AA5063" i="1"/>
  <c r="AA5059" i="1"/>
  <c r="AA5138" i="1"/>
  <c r="AA5105" i="1"/>
  <c r="AA5037" i="1"/>
  <c r="AA4992" i="1"/>
  <c r="AA5084" i="1"/>
  <c r="AA5085" i="1"/>
  <c r="AA5038" i="1"/>
  <c r="AA5086" i="1"/>
  <c r="AA5039" i="1"/>
  <c r="AA5114" i="1"/>
  <c r="AA5040" i="1"/>
  <c r="AA5041" i="1"/>
  <c r="AA5087" i="1"/>
  <c r="AA5060" i="1"/>
  <c r="AA5061" i="1"/>
  <c r="AA5088" i="1"/>
  <c r="AA5089" i="1"/>
  <c r="AA5115" i="1"/>
  <c r="AA5128" i="1"/>
  <c r="AA5042" i="1"/>
  <c r="AA5139" i="1"/>
  <c r="AA5090" i="1"/>
  <c r="AA5091" i="1"/>
  <c r="AA5137" i="1"/>
  <c r="AA5062" i="1"/>
  <c r="AA5106" i="1"/>
  <c r="AA4972" i="1"/>
  <c r="AA4993" i="1"/>
  <c r="AA5050" i="1"/>
  <c r="AA5116" i="1"/>
  <c r="AA5077" i="1"/>
  <c r="AA5092" i="1"/>
  <c r="AA5132" i="1"/>
  <c r="AA5093" i="1"/>
  <c r="AA5117" i="1"/>
  <c r="AA5098" i="1"/>
  <c r="AA5049" i="1"/>
  <c r="AA4994" i="1"/>
  <c r="AA5043" i="1"/>
  <c r="AA5048" i="1"/>
  <c r="AA5100" i="1"/>
  <c r="AA5121" i="1"/>
  <c r="AA5133" i="1"/>
  <c r="AA5047" i="1"/>
  <c r="AA4975" i="1"/>
  <c r="AA5118" i="1"/>
  <c r="AA4978" i="1"/>
  <c r="AA5055" i="1"/>
  <c r="AA4983" i="1"/>
  <c r="AA5011" i="1"/>
  <c r="AA5012" i="1"/>
  <c r="AA5013" i="1"/>
  <c r="AA5014" i="1"/>
  <c r="AA5015" i="1"/>
  <c r="AA5016" i="1"/>
  <c r="AA5017" i="1"/>
  <c r="AA5018" i="1"/>
  <c r="AA5019" i="1"/>
  <c r="AA5020" i="1"/>
  <c r="AA5021" i="1"/>
  <c r="AA5022" i="1"/>
  <c r="AA5023" i="1"/>
  <c r="AA5024" i="1"/>
  <c r="AA5025" i="1"/>
  <c r="AA5026" i="1"/>
  <c r="AA5027" i="1"/>
  <c r="AA5044" i="1"/>
  <c r="AA5053" i="1"/>
  <c r="AA5028" i="1"/>
  <c r="AA5045" i="1"/>
  <c r="AA5134" i="1"/>
  <c r="AA5094" i="1"/>
  <c r="AA5119" i="1"/>
  <c r="AA5095" i="1"/>
  <c r="AA5096" i="1"/>
  <c r="AA5074" i="1"/>
  <c r="AA5097" i="1"/>
  <c r="AA4999" i="1"/>
  <c r="AA5120" i="1"/>
  <c r="AA5029" i="1"/>
  <c r="AA5046" i="1"/>
  <c r="AA5099" i="1"/>
  <c r="AA4988" i="1"/>
  <c r="AA3" i="1"/>
  <c r="Y11" i="1"/>
  <c r="AC11" i="1" s="1"/>
  <c r="AD11" i="1" s="1"/>
  <c r="Y9" i="1"/>
  <c r="Y10" i="1"/>
  <c r="Y7" i="1"/>
  <c r="Y5" i="1"/>
  <c r="AC5" i="1" s="1"/>
  <c r="AD5" i="1" s="1"/>
  <c r="Y6" i="1"/>
  <c r="Y8" i="1"/>
  <c r="Y4" i="1"/>
  <c r="Y2" i="1"/>
  <c r="AC2" i="1" s="1"/>
  <c r="AD2" i="1" s="1"/>
  <c r="Y16" i="1"/>
  <c r="Y17" i="1"/>
  <c r="Y15" i="1"/>
  <c r="Y14" i="1"/>
  <c r="AC14" i="1" s="1"/>
  <c r="AD14" i="1" s="1"/>
  <c r="Y18" i="1"/>
  <c r="Y19" i="1"/>
  <c r="Y20" i="1"/>
  <c r="Y13" i="1"/>
  <c r="AC13" i="1" s="1"/>
  <c r="AD13" i="1" s="1"/>
  <c r="Y12" i="1"/>
  <c r="Y21" i="1"/>
  <c r="Y27" i="1"/>
  <c r="Y22" i="1"/>
  <c r="AC22" i="1" s="1"/>
  <c r="AD22" i="1" s="1"/>
  <c r="Y25" i="1"/>
  <c r="Y26" i="1"/>
  <c r="Y24" i="1"/>
  <c r="Y23" i="1"/>
  <c r="AC23" i="1" s="1"/>
  <c r="AD23" i="1" s="1"/>
  <c r="Y28" i="1"/>
  <c r="Y32" i="1"/>
  <c r="Y33" i="1"/>
  <c r="Y31" i="1"/>
  <c r="AC31" i="1" s="1"/>
  <c r="AD31" i="1" s="1"/>
  <c r="Y34" i="1"/>
  <c r="Y30" i="1"/>
  <c r="Y29" i="1"/>
  <c r="Y36" i="1"/>
  <c r="AC36" i="1" s="1"/>
  <c r="AD36" i="1" s="1"/>
  <c r="Y38" i="1"/>
  <c r="Y35" i="1"/>
  <c r="Y37" i="1"/>
  <c r="Y39" i="1"/>
  <c r="AC39" i="1" s="1"/>
  <c r="AD39" i="1" s="1"/>
  <c r="Y41" i="1"/>
  <c r="Y40" i="1"/>
  <c r="Y43" i="1"/>
  <c r="Y44" i="1"/>
  <c r="AC44" i="1" s="1"/>
  <c r="AD44" i="1" s="1"/>
  <c r="Y45" i="1"/>
  <c r="Y46" i="1"/>
  <c r="Y47" i="1"/>
  <c r="Y49" i="1"/>
  <c r="AC49" i="1" s="1"/>
  <c r="AD49" i="1" s="1"/>
  <c r="Y48" i="1"/>
  <c r="Y42" i="1"/>
  <c r="Y53" i="1"/>
  <c r="Y50" i="1"/>
  <c r="AC50" i="1" s="1"/>
  <c r="AD50" i="1" s="1"/>
  <c r="Y51" i="1"/>
  <c r="Y54" i="1"/>
  <c r="Y52" i="1"/>
  <c r="Y55" i="1"/>
  <c r="AC55" i="1" s="1"/>
  <c r="AD55" i="1" s="1"/>
  <c r="Y56" i="1"/>
  <c r="Y57" i="1"/>
  <c r="Y58" i="1"/>
  <c r="Y59" i="1"/>
  <c r="AC59" i="1" s="1"/>
  <c r="AD59" i="1" s="1"/>
  <c r="Y60" i="1"/>
  <c r="Y67" i="1"/>
  <c r="Y61" i="1"/>
  <c r="Y65" i="1"/>
  <c r="AC65" i="1" s="1"/>
  <c r="AD65" i="1" s="1"/>
  <c r="Y64" i="1"/>
  <c r="Y66" i="1"/>
  <c r="Y63" i="1"/>
  <c r="Y62" i="1"/>
  <c r="AC62" i="1" s="1"/>
  <c r="AD62" i="1" s="1"/>
  <c r="Y69" i="1"/>
  <c r="Y71" i="1"/>
  <c r="Y79" i="1"/>
  <c r="Y72" i="1"/>
  <c r="AC72" i="1" s="1"/>
  <c r="AD72" i="1" s="1"/>
  <c r="Y73" i="1"/>
  <c r="Y78" i="1"/>
  <c r="Y70" i="1"/>
  <c r="Y74" i="1"/>
  <c r="AC74" i="1" s="1"/>
  <c r="AD74" i="1" s="1"/>
  <c r="Y75" i="1"/>
  <c r="Y68" i="1"/>
  <c r="Y76" i="1"/>
  <c r="Y77" i="1"/>
  <c r="AC77" i="1" s="1"/>
  <c r="AD77" i="1" s="1"/>
  <c r="Y85" i="1"/>
  <c r="Y86" i="1"/>
  <c r="Y81" i="1"/>
  <c r="Y83" i="1"/>
  <c r="AC83" i="1" s="1"/>
  <c r="AD83" i="1" s="1"/>
  <c r="Y84" i="1"/>
  <c r="Y80" i="1"/>
  <c r="Y82" i="1"/>
  <c r="Y87" i="1"/>
  <c r="AC87" i="1" s="1"/>
  <c r="AD87" i="1" s="1"/>
  <c r="Y88" i="1"/>
  <c r="Y92" i="1"/>
  <c r="Y93" i="1"/>
  <c r="Y89" i="1"/>
  <c r="AC89" i="1" s="1"/>
  <c r="AD89" i="1" s="1"/>
  <c r="Y90" i="1"/>
  <c r="Y91" i="1"/>
  <c r="Y94" i="1"/>
  <c r="Y95" i="1"/>
  <c r="AC95" i="1" s="1"/>
  <c r="AD95" i="1" s="1"/>
  <c r="Y103" i="1"/>
  <c r="Y100" i="1"/>
  <c r="Y98" i="1"/>
  <c r="Y101" i="1"/>
  <c r="AC101" i="1" s="1"/>
  <c r="AD101" i="1" s="1"/>
  <c r="Y96" i="1"/>
  <c r="Y99" i="1"/>
  <c r="Y102" i="1"/>
  <c r="Y97" i="1"/>
  <c r="AC97" i="1" s="1"/>
  <c r="AD97" i="1" s="1"/>
  <c r="Y113" i="1"/>
  <c r="Y104" i="1"/>
  <c r="Y106" i="1"/>
  <c r="Y107" i="1"/>
  <c r="AC107" i="1" s="1"/>
  <c r="AD107" i="1" s="1"/>
  <c r="Y108" i="1"/>
  <c r="Y112" i="1"/>
  <c r="Y109" i="1"/>
  <c r="Y110" i="1"/>
  <c r="AC110" i="1" s="1"/>
  <c r="AD110" i="1" s="1"/>
  <c r="Y105" i="1"/>
  <c r="Y111" i="1"/>
  <c r="Y116" i="1"/>
  <c r="Y118" i="1"/>
  <c r="AC118" i="1" s="1"/>
  <c r="AD118" i="1" s="1"/>
  <c r="Y117" i="1"/>
  <c r="Y120" i="1"/>
  <c r="Y115" i="1"/>
  <c r="Y114" i="1"/>
  <c r="AC114" i="1" s="1"/>
  <c r="AD114" i="1" s="1"/>
  <c r="Y119" i="1"/>
  <c r="Y121" i="1"/>
  <c r="Y122" i="1"/>
  <c r="Y125" i="1"/>
  <c r="AC125" i="1" s="1"/>
  <c r="AD125" i="1" s="1"/>
  <c r="Y123" i="1"/>
  <c r="Y126" i="1"/>
  <c r="Y127" i="1"/>
  <c r="Y124" i="1"/>
  <c r="AC124" i="1" s="1"/>
  <c r="AD124" i="1" s="1"/>
  <c r="Y128" i="1"/>
  <c r="Y133" i="1"/>
  <c r="Y134" i="1"/>
  <c r="Y129" i="1"/>
  <c r="AC129" i="1" s="1"/>
  <c r="AD129" i="1" s="1"/>
  <c r="Y131" i="1"/>
  <c r="Y135" i="1"/>
  <c r="Y136" i="1"/>
  <c r="Y130" i="1"/>
  <c r="AC130" i="1" s="1"/>
  <c r="AD130" i="1" s="1"/>
  <c r="Y132" i="1"/>
  <c r="Y141" i="1"/>
  <c r="Y143" i="1"/>
  <c r="Y142" i="1"/>
  <c r="AC142" i="1" s="1"/>
  <c r="AD142" i="1" s="1"/>
  <c r="Y137" i="1"/>
  <c r="Y144" i="1"/>
  <c r="Y140" i="1"/>
  <c r="Y138" i="1"/>
  <c r="AC138" i="1" s="1"/>
  <c r="AD138" i="1" s="1"/>
  <c r="Y139" i="1"/>
  <c r="Y145" i="1"/>
  <c r="Y150" i="1"/>
  <c r="Y151" i="1"/>
  <c r="AC151" i="1" s="1"/>
  <c r="AD151" i="1" s="1"/>
  <c r="Y148" i="1"/>
  <c r="Y149" i="1"/>
  <c r="Y146" i="1"/>
  <c r="Y147" i="1"/>
  <c r="AC147" i="1" s="1"/>
  <c r="AD147" i="1" s="1"/>
  <c r="Y152" i="1"/>
  <c r="Y153" i="1"/>
  <c r="Y160" i="1"/>
  <c r="Y154" i="1"/>
  <c r="AC154" i="1" s="1"/>
  <c r="AD154" i="1" s="1"/>
  <c r="Y155" i="1"/>
  <c r="Y156" i="1"/>
  <c r="Y157" i="1"/>
  <c r="Y158" i="1"/>
  <c r="AC158" i="1" s="1"/>
  <c r="AD158" i="1" s="1"/>
  <c r="Y159" i="1"/>
  <c r="Y167" i="1"/>
  <c r="Y164" i="1"/>
  <c r="Y166" i="1"/>
  <c r="AC166" i="1" s="1"/>
  <c r="AD166" i="1" s="1"/>
  <c r="Y168" i="1"/>
  <c r="Y169" i="1"/>
  <c r="Y161" i="1"/>
  <c r="Y162" i="1"/>
  <c r="AC162" i="1" s="1"/>
  <c r="AD162" i="1" s="1"/>
  <c r="Y165" i="1"/>
  <c r="Y163" i="1"/>
  <c r="Y171" i="1"/>
  <c r="Y172" i="1"/>
  <c r="AC172" i="1" s="1"/>
  <c r="AD172" i="1" s="1"/>
  <c r="Y173" i="1"/>
  <c r="Y170" i="1"/>
  <c r="Y174" i="1"/>
  <c r="Y175" i="1"/>
  <c r="AC175" i="1" s="1"/>
  <c r="AD175" i="1" s="1"/>
  <c r="Y176" i="1"/>
  <c r="Y182" i="1"/>
  <c r="Y179" i="1"/>
  <c r="Y177" i="1"/>
  <c r="AC177" i="1" s="1"/>
  <c r="AD177" i="1" s="1"/>
  <c r="Y181" i="1"/>
  <c r="Y183" i="1"/>
  <c r="Y180" i="1"/>
  <c r="Y178" i="1"/>
  <c r="AC178" i="1" s="1"/>
  <c r="AD178" i="1" s="1"/>
  <c r="Y189" i="1"/>
  <c r="Y186" i="1"/>
  <c r="Y188" i="1"/>
  <c r="Y190" i="1"/>
  <c r="AC190" i="1" s="1"/>
  <c r="AD190" i="1" s="1"/>
  <c r="Y185" i="1"/>
  <c r="Y184" i="1"/>
  <c r="Y191" i="1"/>
  <c r="Y187" i="1"/>
  <c r="AC187" i="1" s="1"/>
  <c r="AD187" i="1" s="1"/>
  <c r="Y195" i="1"/>
  <c r="Y192" i="1"/>
  <c r="Y196" i="1"/>
  <c r="Y197" i="1"/>
  <c r="AC197" i="1" s="1"/>
  <c r="AD197" i="1" s="1"/>
  <c r="Y194" i="1"/>
  <c r="Y193" i="1"/>
  <c r="Y198" i="1"/>
  <c r="Y200" i="1"/>
  <c r="AC200" i="1" s="1"/>
  <c r="AD200" i="1" s="1"/>
  <c r="Y201" i="1"/>
  <c r="Y203" i="1"/>
  <c r="Y204" i="1"/>
  <c r="Y205" i="1"/>
  <c r="AC205" i="1" s="1"/>
  <c r="AD205" i="1" s="1"/>
  <c r="Y199" i="1"/>
  <c r="Y202" i="1"/>
  <c r="Y209" i="1"/>
  <c r="Y207" i="1"/>
  <c r="AC207" i="1" s="1"/>
  <c r="AD207" i="1" s="1"/>
  <c r="Y210" i="1"/>
  <c r="Y206" i="1"/>
  <c r="Y208" i="1"/>
  <c r="Y212" i="1"/>
  <c r="AC212" i="1" s="1"/>
  <c r="AD212" i="1" s="1"/>
  <c r="Y211" i="1"/>
  <c r="Y216" i="1"/>
  <c r="Y220" i="1"/>
  <c r="Y217" i="1"/>
  <c r="AC217" i="1" s="1"/>
  <c r="AD217" i="1" s="1"/>
  <c r="Y214" i="1"/>
  <c r="Y215" i="1"/>
  <c r="Y219" i="1"/>
  <c r="Y213" i="1"/>
  <c r="AC213" i="1" s="1"/>
  <c r="AD213" i="1" s="1"/>
  <c r="Y218" i="1"/>
  <c r="Y221" i="1"/>
  <c r="Y222" i="1"/>
  <c r="Y227" i="1"/>
  <c r="AC227" i="1" s="1"/>
  <c r="AD227" i="1" s="1"/>
  <c r="Y223" i="1"/>
  <c r="Y224" i="1"/>
  <c r="Y226" i="1"/>
  <c r="Y225" i="1"/>
  <c r="AC225" i="1" s="1"/>
  <c r="AD225" i="1" s="1"/>
  <c r="Y229" i="1"/>
  <c r="Y230" i="1"/>
  <c r="Y228" i="1"/>
  <c r="Y231" i="1"/>
  <c r="AC231" i="1" s="1"/>
  <c r="AD231" i="1" s="1"/>
  <c r="Y233" i="1"/>
  <c r="Y234" i="1"/>
  <c r="Y232" i="1"/>
  <c r="Y235" i="1"/>
  <c r="AC235" i="1" s="1"/>
  <c r="AD235" i="1" s="1"/>
  <c r="Y236" i="1"/>
  <c r="Y237" i="1"/>
  <c r="Y241" i="1"/>
  <c r="Y240" i="1"/>
  <c r="AC240" i="1" s="1"/>
  <c r="AD240" i="1" s="1"/>
  <c r="Y239" i="1"/>
  <c r="Y238" i="1"/>
  <c r="Y243" i="1"/>
  <c r="Y242" i="1"/>
  <c r="AC242" i="1" s="1"/>
  <c r="AD242" i="1" s="1"/>
  <c r="Y249" i="1"/>
  <c r="Y244" i="1"/>
  <c r="Y245" i="1"/>
  <c r="Y248" i="1"/>
  <c r="AC248" i="1" s="1"/>
  <c r="AD248" i="1" s="1"/>
  <c r="Y246" i="1"/>
  <c r="Y247" i="1"/>
  <c r="Y250" i="1"/>
  <c r="Y251" i="1"/>
  <c r="AC251" i="1" s="1"/>
  <c r="AD251" i="1" s="1"/>
  <c r="Y252" i="1"/>
  <c r="Y255" i="1"/>
  <c r="Y257" i="1"/>
  <c r="Y256" i="1"/>
  <c r="AC256" i="1" s="1"/>
  <c r="AD256" i="1" s="1"/>
  <c r="Y253" i="1"/>
  <c r="Y259" i="1"/>
  <c r="Y258" i="1"/>
  <c r="Y254" i="1"/>
  <c r="AC254" i="1" s="1"/>
  <c r="AD254" i="1" s="1"/>
  <c r="Y264" i="1"/>
  <c r="Y260" i="1"/>
  <c r="Y262" i="1"/>
  <c r="Y265" i="1"/>
  <c r="AC265" i="1" s="1"/>
  <c r="AD265" i="1" s="1"/>
  <c r="Y266" i="1"/>
  <c r="Y261" i="1"/>
  <c r="Y263" i="1"/>
  <c r="Y270" i="1"/>
  <c r="AC270" i="1" s="1"/>
  <c r="AD270" i="1" s="1"/>
  <c r="Y268" i="1"/>
  <c r="Y267" i="1"/>
  <c r="Y269" i="1"/>
  <c r="Y274" i="1"/>
  <c r="AC274" i="1" s="1"/>
  <c r="AD274" i="1" s="1"/>
  <c r="Y271" i="1"/>
  <c r="Y272" i="1"/>
  <c r="Y273" i="1"/>
  <c r="Y277" i="1"/>
  <c r="AC277" i="1" s="1"/>
  <c r="AD277" i="1" s="1"/>
  <c r="Y278" i="1"/>
  <c r="Y279" i="1"/>
  <c r="Y281" i="1"/>
  <c r="Y276" i="1"/>
  <c r="AC276" i="1" s="1"/>
  <c r="AD276" i="1" s="1"/>
  <c r="Y275" i="1"/>
  <c r="Y280" i="1"/>
  <c r="Y282" i="1"/>
  <c r="Y283" i="1"/>
  <c r="AC283" i="1" s="1"/>
  <c r="AD283" i="1" s="1"/>
  <c r="Y286" i="1"/>
  <c r="Y289" i="1"/>
  <c r="Y285" i="1"/>
  <c r="Y287" i="1"/>
  <c r="AC287" i="1" s="1"/>
  <c r="AD287" i="1" s="1"/>
  <c r="Y288" i="1"/>
  <c r="Y290" i="1"/>
  <c r="Y284" i="1"/>
  <c r="Y294" i="1"/>
  <c r="AC294" i="1" s="1"/>
  <c r="AD294" i="1" s="1"/>
  <c r="Y297" i="1"/>
  <c r="Y291" i="1"/>
  <c r="Y296" i="1"/>
  <c r="Y295" i="1"/>
  <c r="AC295" i="1" s="1"/>
  <c r="AD295" i="1" s="1"/>
  <c r="Y298" i="1"/>
  <c r="Y292" i="1"/>
  <c r="Y293" i="1"/>
  <c r="Y305" i="1"/>
  <c r="AC305" i="1" s="1"/>
  <c r="AD305" i="1" s="1"/>
  <c r="Y300" i="1"/>
  <c r="Y302" i="1"/>
  <c r="Y304" i="1"/>
  <c r="Y299" i="1"/>
  <c r="AC299" i="1" s="1"/>
  <c r="AD299" i="1" s="1"/>
  <c r="Y301" i="1"/>
  <c r="Y303" i="1"/>
  <c r="Y311" i="1"/>
  <c r="Y306" i="1"/>
  <c r="AC306" i="1" s="1"/>
  <c r="AD306" i="1" s="1"/>
  <c r="Y310" i="1"/>
  <c r="Y309" i="1"/>
  <c r="Y312" i="1"/>
  <c r="Y307" i="1"/>
  <c r="AC307" i="1" s="1"/>
  <c r="AD307" i="1" s="1"/>
  <c r="Y308" i="1"/>
  <c r="Y317" i="1"/>
  <c r="Y316" i="1"/>
  <c r="Y313" i="1"/>
  <c r="AC313" i="1" s="1"/>
  <c r="AD313" i="1" s="1"/>
  <c r="Y320" i="1"/>
  <c r="Y314" i="1"/>
  <c r="Y318" i="1"/>
  <c r="Y315" i="1"/>
  <c r="AC315" i="1" s="1"/>
  <c r="AD315" i="1" s="1"/>
  <c r="Y319" i="1"/>
  <c r="Y321" i="1"/>
  <c r="Y328" i="1"/>
  <c r="Y325" i="1"/>
  <c r="AC325" i="1" s="1"/>
  <c r="AD325" i="1" s="1"/>
  <c r="Y323" i="1"/>
  <c r="Y322" i="1"/>
  <c r="Y324" i="1"/>
  <c r="Y326" i="1"/>
  <c r="AC326" i="1" s="1"/>
  <c r="AD326" i="1" s="1"/>
  <c r="Y327" i="1"/>
  <c r="Y330" i="1"/>
  <c r="Y329" i="1"/>
  <c r="Y332" i="1"/>
  <c r="AC332" i="1" s="1"/>
  <c r="AD332" i="1" s="1"/>
  <c r="Y334" i="1"/>
  <c r="Y335" i="1"/>
  <c r="Y331" i="1"/>
  <c r="Y333" i="1"/>
  <c r="AC333" i="1" s="1"/>
  <c r="AD333" i="1" s="1"/>
  <c r="Y343" i="1"/>
  <c r="Y339" i="1"/>
  <c r="Y336" i="1"/>
  <c r="Y337" i="1"/>
  <c r="AC337" i="1" s="1"/>
  <c r="AD337" i="1" s="1"/>
  <c r="Y340" i="1"/>
  <c r="Y338" i="1"/>
  <c r="Y342" i="1"/>
  <c r="Y341" i="1"/>
  <c r="AC341" i="1" s="1"/>
  <c r="AD341" i="1" s="1"/>
  <c r="Y344" i="1"/>
  <c r="Y348" i="1"/>
  <c r="Y345" i="1"/>
  <c r="Y346" i="1"/>
  <c r="AC346" i="1" s="1"/>
  <c r="AD346" i="1" s="1"/>
  <c r="Y350" i="1"/>
  <c r="Y347" i="1"/>
  <c r="Y349" i="1"/>
  <c r="Y351" i="1"/>
  <c r="AC351" i="1" s="1"/>
  <c r="AD351" i="1" s="1"/>
  <c r="Y352" i="1"/>
  <c r="Y358" i="1"/>
  <c r="Y353" i="1"/>
  <c r="Y359" i="1"/>
  <c r="AC359" i="1" s="1"/>
  <c r="AD359" i="1" s="1"/>
  <c r="Y362" i="1"/>
  <c r="Y363" i="1"/>
  <c r="Y356" i="1"/>
  <c r="Y357" i="1"/>
  <c r="AC357" i="1" s="1"/>
  <c r="AD357" i="1" s="1"/>
  <c r="Y360" i="1"/>
  <c r="Y354" i="1"/>
  <c r="Y355" i="1"/>
  <c r="Y361" i="1"/>
  <c r="AC361" i="1" s="1"/>
  <c r="AD361" i="1" s="1"/>
  <c r="Y369" i="1"/>
  <c r="Y365" i="1"/>
  <c r="Y367" i="1"/>
  <c r="Y368" i="1"/>
  <c r="AC368" i="1" s="1"/>
  <c r="AD368" i="1" s="1"/>
  <c r="Y366" i="1"/>
  <c r="Y364" i="1"/>
  <c r="Y370" i="1"/>
  <c r="Y373" i="1"/>
  <c r="AC373" i="1" s="1"/>
  <c r="AD373" i="1" s="1"/>
  <c r="Y371" i="1"/>
  <c r="Y374" i="1"/>
  <c r="Y376" i="1"/>
  <c r="Y377" i="1"/>
  <c r="AC377" i="1" s="1"/>
  <c r="AD377" i="1" s="1"/>
  <c r="Y378" i="1"/>
  <c r="Y379" i="1"/>
  <c r="Y375" i="1"/>
  <c r="Y372" i="1"/>
  <c r="AC372" i="1" s="1"/>
  <c r="AD372" i="1" s="1"/>
  <c r="Y380" i="1"/>
  <c r="Y384" i="1"/>
  <c r="Y385" i="1"/>
  <c r="Y386" i="1"/>
  <c r="AC386" i="1" s="1"/>
  <c r="AD386" i="1" s="1"/>
  <c r="Y387" i="1"/>
  <c r="Y382" i="1"/>
  <c r="Y388" i="1"/>
  <c r="Y383" i="1"/>
  <c r="AC383" i="1" s="1"/>
  <c r="AD383" i="1" s="1"/>
  <c r="Y381" i="1"/>
  <c r="Y391" i="1"/>
  <c r="Y392" i="1"/>
  <c r="Y393" i="1"/>
  <c r="AC393" i="1" s="1"/>
  <c r="AD393" i="1" s="1"/>
  <c r="Y396" i="1"/>
  <c r="Y389" i="1"/>
  <c r="Y394" i="1"/>
  <c r="Y395" i="1"/>
  <c r="AC395" i="1" s="1"/>
  <c r="AD395" i="1" s="1"/>
  <c r="Y397" i="1"/>
  <c r="Y390" i="1"/>
  <c r="Y401" i="1"/>
  <c r="Y402" i="1"/>
  <c r="AC402" i="1" s="1"/>
  <c r="AD402" i="1" s="1"/>
  <c r="Y398" i="1"/>
  <c r="Y403" i="1"/>
  <c r="Y407" i="1"/>
  <c r="Y399" i="1"/>
  <c r="AC399" i="1" s="1"/>
  <c r="AD399" i="1" s="1"/>
  <c r="Y404" i="1"/>
  <c r="Y405" i="1"/>
  <c r="Y400" i="1"/>
  <c r="Y406" i="1"/>
  <c r="AC406" i="1" s="1"/>
  <c r="AD406" i="1" s="1"/>
  <c r="Y409" i="1"/>
  <c r="Y410" i="1"/>
  <c r="Y411" i="1"/>
  <c r="Y414" i="1"/>
  <c r="AC414" i="1" s="1"/>
  <c r="AD414" i="1" s="1"/>
  <c r="Y412" i="1"/>
  <c r="Y413" i="1"/>
  <c r="Y408" i="1"/>
  <c r="Y420" i="1"/>
  <c r="AC420" i="1" s="1"/>
  <c r="AD420" i="1" s="1"/>
  <c r="Y418" i="1"/>
  <c r="Y419" i="1"/>
  <c r="Y422" i="1"/>
  <c r="Y423" i="1"/>
  <c r="AC423" i="1" s="1"/>
  <c r="AD423" i="1" s="1"/>
  <c r="Y417" i="1"/>
  <c r="Y421" i="1"/>
  <c r="Y415" i="1"/>
  <c r="Y416" i="1"/>
  <c r="AC416" i="1" s="1"/>
  <c r="AD416" i="1" s="1"/>
  <c r="Y424" i="1"/>
  <c r="Y431" i="1"/>
  <c r="Y425" i="1"/>
  <c r="Y430" i="1"/>
  <c r="AC430" i="1" s="1"/>
  <c r="AD430" i="1" s="1"/>
  <c r="Y426" i="1"/>
  <c r="Y427" i="1"/>
  <c r="Y429" i="1"/>
  <c r="Y428" i="1"/>
  <c r="AC428" i="1" s="1"/>
  <c r="AD428" i="1" s="1"/>
  <c r="Y437" i="1"/>
  <c r="Y434" i="1"/>
  <c r="Y432" i="1"/>
  <c r="Y435" i="1"/>
  <c r="AC435" i="1" s="1"/>
  <c r="AD435" i="1" s="1"/>
  <c r="Y436" i="1"/>
  <c r="Y433" i="1"/>
  <c r="Y438" i="1"/>
  <c r="Y444" i="1"/>
  <c r="AC444" i="1" s="1"/>
  <c r="AD444" i="1" s="1"/>
  <c r="Y439" i="1"/>
  <c r="Y441" i="1"/>
  <c r="Y445" i="1"/>
  <c r="Y442" i="1"/>
  <c r="AC442" i="1" s="1"/>
  <c r="AD442" i="1" s="1"/>
  <c r="Y443" i="1"/>
  <c r="Y440" i="1"/>
  <c r="Y450" i="1"/>
  <c r="Y446" i="1"/>
  <c r="AC446" i="1" s="1"/>
  <c r="AD446" i="1" s="1"/>
  <c r="Y447" i="1"/>
  <c r="Y448" i="1"/>
  <c r="Y449" i="1"/>
  <c r="Y451" i="1"/>
  <c r="AC451" i="1" s="1"/>
  <c r="AD451" i="1" s="1"/>
  <c r="Y452" i="1"/>
  <c r="Y458" i="1"/>
  <c r="Y459" i="1"/>
  <c r="Y456" i="1"/>
  <c r="AC456" i="1" s="1"/>
  <c r="AD456" i="1" s="1"/>
  <c r="Y457" i="1"/>
  <c r="Y454" i="1"/>
  <c r="Y453" i="1"/>
  <c r="Y455" i="1"/>
  <c r="AC455" i="1" s="1"/>
  <c r="AD455" i="1" s="1"/>
  <c r="Y467" i="1"/>
  <c r="Y461" i="1"/>
  <c r="Y463" i="1"/>
  <c r="Y464" i="1"/>
  <c r="AC464" i="1" s="1"/>
  <c r="AD464" i="1" s="1"/>
  <c r="Y465" i="1"/>
  <c r="Y466" i="1"/>
  <c r="Y460" i="1"/>
  <c r="Y462" i="1"/>
  <c r="AC462" i="1" s="1"/>
  <c r="AD462" i="1" s="1"/>
  <c r="Y470" i="1"/>
  <c r="Y472" i="1"/>
  <c r="Y471" i="1"/>
  <c r="Y468" i="1"/>
  <c r="AC468" i="1" s="1"/>
  <c r="AD468" i="1" s="1"/>
  <c r="Y473" i="1"/>
  <c r="Y474" i="1"/>
  <c r="Y475" i="1"/>
  <c r="Y469" i="1"/>
  <c r="AC469" i="1" s="1"/>
  <c r="AD469" i="1" s="1"/>
  <c r="Y480" i="1"/>
  <c r="Y477" i="1"/>
  <c r="Y479" i="1"/>
  <c r="Y481" i="1"/>
  <c r="AC481" i="1" s="1"/>
  <c r="AD481" i="1" s="1"/>
  <c r="Y476" i="1"/>
  <c r="Y482" i="1"/>
  <c r="Y483" i="1"/>
  <c r="Y484" i="1"/>
  <c r="AC484" i="1" s="1"/>
  <c r="AD484" i="1" s="1"/>
  <c r="Y478" i="1"/>
  <c r="Y491" i="1"/>
  <c r="Y485" i="1"/>
  <c r="Y488" i="1"/>
  <c r="AC488" i="1" s="1"/>
  <c r="AD488" i="1" s="1"/>
  <c r="Y486" i="1"/>
  <c r="Y489" i="1"/>
  <c r="Y490" i="1"/>
  <c r="Y487" i="1"/>
  <c r="AC487" i="1" s="1"/>
  <c r="AD487" i="1" s="1"/>
  <c r="Y492" i="1"/>
  <c r="Y500" i="1"/>
  <c r="Y496" i="1"/>
  <c r="Y497" i="1"/>
  <c r="AC497" i="1" s="1"/>
  <c r="AD497" i="1" s="1"/>
  <c r="Y494" i="1"/>
  <c r="Y495" i="1"/>
  <c r="Y493" i="1"/>
  <c r="Y498" i="1"/>
  <c r="AC498" i="1" s="1"/>
  <c r="AD498" i="1" s="1"/>
  <c r="Y499" i="1"/>
  <c r="Y501" i="1"/>
  <c r="Y504" i="1"/>
  <c r="Y502" i="1"/>
  <c r="AC502" i="1" s="1"/>
  <c r="AD502" i="1" s="1"/>
  <c r="Y507" i="1"/>
  <c r="Y505" i="1"/>
  <c r="Y503" i="1"/>
  <c r="Y508" i="1"/>
  <c r="AC508" i="1" s="1"/>
  <c r="AD508" i="1" s="1"/>
  <c r="Y506" i="1"/>
  <c r="Y510" i="1"/>
  <c r="Y513" i="1"/>
  <c r="Y514" i="1"/>
  <c r="AC514" i="1" s="1"/>
  <c r="AD514" i="1" s="1"/>
  <c r="Y515" i="1"/>
  <c r="Y511" i="1"/>
  <c r="Y516" i="1"/>
  <c r="Y509" i="1"/>
  <c r="AC509" i="1" s="1"/>
  <c r="AD509" i="1" s="1"/>
  <c r="Y512" i="1"/>
  <c r="Y519" i="1"/>
  <c r="Y521" i="1"/>
  <c r="Y522" i="1"/>
  <c r="AC522" i="1" s="1"/>
  <c r="AD522" i="1" s="1"/>
  <c r="Y523" i="1"/>
  <c r="Y518" i="1"/>
  <c r="Y517" i="1"/>
  <c r="Y520" i="1"/>
  <c r="AC520" i="1" s="1"/>
  <c r="AD520" i="1" s="1"/>
  <c r="Y524" i="1"/>
  <c r="Y526" i="1"/>
  <c r="Y525" i="1"/>
  <c r="Y527" i="1"/>
  <c r="AC527" i="1" s="1"/>
  <c r="AD527" i="1" s="1"/>
  <c r="Y528" i="1"/>
  <c r="Y530" i="1"/>
  <c r="Y529" i="1"/>
  <c r="Y532" i="1"/>
  <c r="AC532" i="1" s="1"/>
  <c r="AD532" i="1" s="1"/>
  <c r="Y535" i="1"/>
  <c r="Y536" i="1"/>
  <c r="Y531" i="1"/>
  <c r="Y537" i="1"/>
  <c r="AC537" i="1" s="1"/>
  <c r="AD537" i="1" s="1"/>
  <c r="Y538" i="1"/>
  <c r="Y533" i="1"/>
  <c r="Y534" i="1"/>
  <c r="Y541" i="1"/>
  <c r="AC541" i="1" s="1"/>
  <c r="AD541" i="1" s="1"/>
  <c r="Y539" i="1"/>
  <c r="Y542" i="1"/>
  <c r="Y547" i="1"/>
  <c r="Y543" i="1"/>
  <c r="AC543" i="1" s="1"/>
  <c r="AD543" i="1" s="1"/>
  <c r="Y546" i="1"/>
  <c r="Y540" i="1"/>
  <c r="Y544" i="1"/>
  <c r="Y545" i="1"/>
  <c r="AC545" i="1" s="1"/>
  <c r="AD545" i="1" s="1"/>
  <c r="Y552" i="1"/>
  <c r="Y550" i="1"/>
  <c r="Y554" i="1"/>
  <c r="Y548" i="1"/>
  <c r="AC548" i="1" s="1"/>
  <c r="AD548" i="1" s="1"/>
  <c r="Y553" i="1"/>
  <c r="Y551" i="1"/>
  <c r="Y549" i="1"/>
  <c r="Y557" i="1"/>
  <c r="AC557" i="1" s="1"/>
  <c r="AD557" i="1" s="1"/>
  <c r="Y556" i="1"/>
  <c r="Y558" i="1"/>
  <c r="Y559" i="1"/>
  <c r="Y560" i="1"/>
  <c r="AC560" i="1" s="1"/>
  <c r="AD560" i="1" s="1"/>
  <c r="Y561" i="1"/>
  <c r="Y562" i="1"/>
  <c r="Y563" i="1"/>
  <c r="Y555" i="1"/>
  <c r="AC555" i="1" s="1"/>
  <c r="AD555" i="1" s="1"/>
  <c r="Y566" i="1"/>
  <c r="Y567" i="1"/>
  <c r="Y568" i="1"/>
  <c r="Y569" i="1"/>
  <c r="AC569" i="1" s="1"/>
  <c r="AD569" i="1" s="1"/>
  <c r="Y570" i="1"/>
  <c r="Y565" i="1"/>
  <c r="Y564" i="1"/>
  <c r="Y573" i="1"/>
  <c r="AC573" i="1" s="1"/>
  <c r="AD573" i="1" s="1"/>
  <c r="Y574" i="1"/>
  <c r="Y571" i="1"/>
  <c r="Y572" i="1"/>
  <c r="Y576" i="1"/>
  <c r="AC576" i="1" s="1"/>
  <c r="AD576" i="1" s="1"/>
  <c r="Y578" i="1"/>
  <c r="Y575" i="1"/>
  <c r="Y577" i="1"/>
  <c r="Y583" i="1"/>
  <c r="AC583" i="1" s="1"/>
  <c r="AD583" i="1" s="1"/>
  <c r="Y584" i="1"/>
  <c r="Y581" i="1"/>
  <c r="Y582" i="1"/>
  <c r="Y579" i="1"/>
  <c r="AC579" i="1" s="1"/>
  <c r="AD579" i="1" s="1"/>
  <c r="Y580" i="1"/>
  <c r="Y587" i="1"/>
  <c r="Y588" i="1"/>
  <c r="Y585" i="1"/>
  <c r="AC585" i="1" s="1"/>
  <c r="AD585" i="1" s="1"/>
  <c r="Y589" i="1"/>
  <c r="Y590" i="1"/>
  <c r="Y591" i="1"/>
  <c r="Y586" i="1"/>
  <c r="AC586" i="1" s="1"/>
  <c r="AD586" i="1" s="1"/>
  <c r="Y596" i="1"/>
  <c r="Y597" i="1"/>
  <c r="Y598" i="1"/>
  <c r="Y599" i="1"/>
  <c r="AC599" i="1" s="1"/>
  <c r="AD599" i="1" s="1"/>
  <c r="Y595" i="1"/>
  <c r="Y592" i="1"/>
  <c r="Y593" i="1"/>
  <c r="Y600" i="1"/>
  <c r="AC600" i="1" s="1"/>
  <c r="AD600" i="1" s="1"/>
  <c r="Y594" i="1"/>
  <c r="Y606" i="1"/>
  <c r="Y607" i="1"/>
  <c r="Y601" i="1"/>
  <c r="AC601" i="1" s="1"/>
  <c r="AD601" i="1" s="1"/>
  <c r="Y602" i="1"/>
  <c r="Y603" i="1"/>
  <c r="Y608" i="1"/>
  <c r="Y604" i="1"/>
  <c r="AC604" i="1" s="1"/>
  <c r="AD604" i="1" s="1"/>
  <c r="Y605" i="1"/>
  <c r="Y610" i="1"/>
  <c r="Y613" i="1"/>
  <c r="Y612" i="1"/>
  <c r="AC612" i="1" s="1"/>
  <c r="AD612" i="1" s="1"/>
  <c r="Y614" i="1"/>
  <c r="Y611" i="1"/>
  <c r="Y615" i="1"/>
  <c r="Y609" i="1"/>
  <c r="AC609" i="1" s="1"/>
  <c r="AD609" i="1" s="1"/>
  <c r="Y618" i="1"/>
  <c r="Y619" i="1"/>
  <c r="Y624" i="1"/>
  <c r="Y625" i="1"/>
  <c r="AC625" i="1" s="1"/>
  <c r="AD625" i="1" s="1"/>
  <c r="Y617" i="1"/>
  <c r="Y620" i="1"/>
  <c r="Y621" i="1"/>
  <c r="Y622" i="1"/>
  <c r="AC622" i="1" s="1"/>
  <c r="AD622" i="1" s="1"/>
  <c r="Y623" i="1"/>
  <c r="Y616" i="1"/>
  <c r="Y631" i="1"/>
  <c r="Y629" i="1"/>
  <c r="AC629" i="1" s="1"/>
  <c r="AD629" i="1" s="1"/>
  <c r="Y632" i="1"/>
  <c r="Y627" i="1"/>
  <c r="Y628" i="1"/>
  <c r="Y630" i="1"/>
  <c r="AC630" i="1" s="1"/>
  <c r="AD630" i="1" s="1"/>
  <c r="Y626" i="1"/>
  <c r="Y641" i="1"/>
  <c r="Y642" i="1"/>
  <c r="Y635" i="1"/>
  <c r="AC635" i="1" s="1"/>
  <c r="AD635" i="1" s="1"/>
  <c r="Y636" i="1"/>
  <c r="Y634" i="1"/>
  <c r="Y637" i="1"/>
  <c r="Y638" i="1"/>
  <c r="AC638" i="1" s="1"/>
  <c r="AD638" i="1" s="1"/>
  <c r="Y639" i="1"/>
  <c r="Y640" i="1"/>
  <c r="Y633" i="1"/>
  <c r="Y643" i="1"/>
  <c r="AC643" i="1" s="1"/>
  <c r="AD643" i="1" s="1"/>
  <c r="Y647" i="1"/>
  <c r="Y648" i="1"/>
  <c r="Y646" i="1"/>
  <c r="Y645" i="1"/>
  <c r="AC645" i="1" s="1"/>
  <c r="AD645" i="1" s="1"/>
  <c r="Y651" i="1"/>
  <c r="Y649" i="1"/>
  <c r="Y644" i="1"/>
  <c r="Y650" i="1"/>
  <c r="AC650" i="1" s="1"/>
  <c r="AD650" i="1" s="1"/>
  <c r="Y653" i="1"/>
  <c r="Y655" i="1"/>
  <c r="Y654" i="1"/>
  <c r="Y657" i="1"/>
  <c r="AC657" i="1" s="1"/>
  <c r="AD657" i="1" s="1"/>
  <c r="Y656" i="1"/>
  <c r="Y652" i="1"/>
  <c r="Y660" i="1"/>
  <c r="Y658" i="1"/>
  <c r="AC658" i="1" s="1"/>
  <c r="AD658" i="1" s="1"/>
  <c r="Y659" i="1"/>
  <c r="Y661" i="1"/>
  <c r="Y663" i="1"/>
  <c r="Y662" i="1"/>
  <c r="AC662" i="1" s="1"/>
  <c r="AD662" i="1" s="1"/>
  <c r="Y670" i="1"/>
  <c r="Y665" i="1"/>
  <c r="Y669" i="1"/>
  <c r="Y668" i="1"/>
  <c r="AC668" i="1" s="1"/>
  <c r="AD668" i="1" s="1"/>
  <c r="Y664" i="1"/>
  <c r="Y667" i="1"/>
  <c r="Y666" i="1"/>
  <c r="Y673" i="1"/>
  <c r="AC673" i="1" s="1"/>
  <c r="AD673" i="1" s="1"/>
  <c r="Y674" i="1"/>
  <c r="Y671" i="1"/>
  <c r="Y675" i="1"/>
  <c r="Y672" i="1"/>
  <c r="AC672" i="1" s="1"/>
  <c r="AD672" i="1" s="1"/>
  <c r="Y676" i="1"/>
  <c r="Y681" i="1"/>
  <c r="Y678" i="1"/>
  <c r="Y677" i="1"/>
  <c r="AC677" i="1" s="1"/>
  <c r="AD677" i="1" s="1"/>
  <c r="Y680" i="1"/>
  <c r="Y679" i="1"/>
  <c r="Y684" i="1"/>
  <c r="Y685" i="1"/>
  <c r="AC685" i="1" s="1"/>
  <c r="AD685" i="1" s="1"/>
  <c r="Y689" i="1"/>
  <c r="Y690" i="1"/>
  <c r="Y686" i="1"/>
  <c r="Y687" i="1"/>
  <c r="AC687" i="1" s="1"/>
  <c r="AD687" i="1" s="1"/>
  <c r="Y682" i="1"/>
  <c r="Y683" i="1"/>
  <c r="Y688" i="1"/>
  <c r="Y692" i="1"/>
  <c r="AC692" i="1" s="1"/>
  <c r="AD692" i="1" s="1"/>
  <c r="Y693" i="1"/>
  <c r="Y695" i="1"/>
  <c r="Y694" i="1"/>
  <c r="Y691" i="1"/>
  <c r="AC691" i="1" s="1"/>
  <c r="AD691" i="1" s="1"/>
  <c r="Y696" i="1"/>
  <c r="Y697" i="1"/>
  <c r="Y702" i="1"/>
  <c r="Y701" i="1"/>
  <c r="AC701" i="1" s="1"/>
  <c r="AD701" i="1" s="1"/>
  <c r="Y699" i="1"/>
  <c r="Y703" i="1"/>
  <c r="Y704" i="1"/>
  <c r="Y698" i="1"/>
  <c r="AC698" i="1" s="1"/>
  <c r="AD698" i="1" s="1"/>
  <c r="Y700" i="1"/>
  <c r="Y705" i="1"/>
  <c r="Y706" i="1"/>
  <c r="Y707" i="1"/>
  <c r="AC707" i="1" s="1"/>
  <c r="AD707" i="1" s="1"/>
  <c r="Y709" i="1"/>
  <c r="Y710" i="1"/>
  <c r="Y711" i="1"/>
  <c r="Y708" i="1"/>
  <c r="AC708" i="1" s="1"/>
  <c r="AD708" i="1" s="1"/>
  <c r="Y714" i="1"/>
  <c r="Y716" i="1"/>
  <c r="Y717" i="1"/>
  <c r="Y715" i="1"/>
  <c r="AC715" i="1" s="1"/>
  <c r="AD715" i="1" s="1"/>
  <c r="Y718" i="1"/>
  <c r="Y712" i="1"/>
  <c r="Y713" i="1"/>
  <c r="Y724" i="1"/>
  <c r="AC724" i="1" s="1"/>
  <c r="AD724" i="1" s="1"/>
  <c r="Y725" i="1"/>
  <c r="Y721" i="1"/>
  <c r="Y719" i="1"/>
  <c r="Y722" i="1"/>
  <c r="AC722" i="1" s="1"/>
  <c r="AD722" i="1" s="1"/>
  <c r="Y723" i="1"/>
  <c r="Y720" i="1"/>
  <c r="Y731" i="1"/>
  <c r="Y732" i="1"/>
  <c r="AC732" i="1" s="1"/>
  <c r="AD732" i="1" s="1"/>
  <c r="Y733" i="1"/>
  <c r="Y734" i="1"/>
  <c r="Y727" i="1"/>
  <c r="Y730" i="1"/>
  <c r="AC730" i="1" s="1"/>
  <c r="AD730" i="1" s="1"/>
  <c r="Y726" i="1"/>
  <c r="Y728" i="1"/>
  <c r="Y729" i="1"/>
  <c r="Y739" i="1"/>
  <c r="AC739" i="1" s="1"/>
  <c r="AD739" i="1" s="1"/>
  <c r="Y736" i="1"/>
  <c r="Y737" i="1"/>
  <c r="Y743" i="1"/>
  <c r="Y740" i="1"/>
  <c r="AC740" i="1" s="1"/>
  <c r="AD740" i="1" s="1"/>
  <c r="Y741" i="1"/>
  <c r="Y742" i="1"/>
  <c r="Y738" i="1"/>
  <c r="Y735" i="1"/>
  <c r="AC735" i="1" s="1"/>
  <c r="AD735" i="1" s="1"/>
  <c r="Y746" i="1"/>
  <c r="Y749" i="1"/>
  <c r="Y747" i="1"/>
  <c r="Y750" i="1"/>
  <c r="AC750" i="1" s="1"/>
  <c r="AD750" i="1" s="1"/>
  <c r="Y745" i="1"/>
  <c r="Y744" i="1"/>
  <c r="Y748" i="1"/>
  <c r="Y751" i="1"/>
  <c r="AC751" i="1" s="1"/>
  <c r="AD751" i="1" s="1"/>
  <c r="Y756" i="1"/>
  <c r="Y753" i="1"/>
  <c r="Y757" i="1"/>
  <c r="Y754" i="1"/>
  <c r="AC754" i="1" s="1"/>
  <c r="AD754" i="1" s="1"/>
  <c r="Y752" i="1"/>
  <c r="Y755" i="1"/>
  <c r="Y758" i="1"/>
  <c r="Y761" i="1"/>
  <c r="AC761" i="1" s="1"/>
  <c r="AD761" i="1" s="1"/>
  <c r="Y764" i="1"/>
  <c r="Y760" i="1"/>
  <c r="Y765" i="1"/>
  <c r="Y762" i="1"/>
  <c r="AC762" i="1" s="1"/>
  <c r="AD762" i="1" s="1"/>
  <c r="Y759" i="1"/>
  <c r="Y766" i="1"/>
  <c r="Y763" i="1"/>
  <c r="Y767" i="1"/>
  <c r="AC767" i="1" s="1"/>
  <c r="AD767" i="1" s="1"/>
  <c r="Y769" i="1"/>
  <c r="Y772" i="1"/>
  <c r="Y768" i="1"/>
  <c r="Y773" i="1"/>
  <c r="AC773" i="1" s="1"/>
  <c r="AD773" i="1" s="1"/>
  <c r="Y770" i="1"/>
  <c r="Y771" i="1"/>
  <c r="Y778" i="1"/>
  <c r="Y774" i="1"/>
  <c r="AC774" i="1" s="1"/>
  <c r="AD774" i="1" s="1"/>
  <c r="Y776" i="1"/>
  <c r="Y777" i="1"/>
  <c r="Y779" i="1"/>
  <c r="Y780" i="1"/>
  <c r="AC780" i="1" s="1"/>
  <c r="AD780" i="1" s="1"/>
  <c r="Y775" i="1"/>
  <c r="Y781" i="1"/>
  <c r="Y785" i="1"/>
  <c r="Y784" i="1"/>
  <c r="AC784" i="1" s="1"/>
  <c r="AD784" i="1" s="1"/>
  <c r="Y786" i="1"/>
  <c r="Y783" i="1"/>
  <c r="Y788" i="1"/>
  <c r="Y782" i="1"/>
  <c r="AC782" i="1" s="1"/>
  <c r="AD782" i="1" s="1"/>
  <c r="Y787" i="1"/>
  <c r="Y793" i="1"/>
  <c r="Y791" i="1"/>
  <c r="Y795" i="1"/>
  <c r="AC795" i="1" s="1"/>
  <c r="AD795" i="1" s="1"/>
  <c r="Y790" i="1"/>
  <c r="Y794" i="1"/>
  <c r="Y792" i="1"/>
  <c r="Y789" i="1"/>
  <c r="AC789" i="1" s="1"/>
  <c r="AD789" i="1" s="1"/>
  <c r="Y799" i="1"/>
  <c r="Y797" i="1"/>
  <c r="Y798" i="1"/>
  <c r="Y802" i="1"/>
  <c r="AC802" i="1" s="1"/>
  <c r="AD802" i="1" s="1"/>
  <c r="Y796" i="1"/>
  <c r="Y800" i="1"/>
  <c r="Y801" i="1"/>
  <c r="Y810" i="1"/>
  <c r="AC810" i="1" s="1"/>
  <c r="AD810" i="1" s="1"/>
  <c r="Y803" i="1"/>
  <c r="Y808" i="1"/>
  <c r="Y809" i="1"/>
  <c r="Y804" i="1"/>
  <c r="AC804" i="1" s="1"/>
  <c r="AD804" i="1" s="1"/>
  <c r="Y806" i="1"/>
  <c r="Y807" i="1"/>
  <c r="Y805" i="1"/>
  <c r="Y813" i="1"/>
  <c r="AC813" i="1" s="1"/>
  <c r="AD813" i="1" s="1"/>
  <c r="Y816" i="1"/>
  <c r="Y818" i="1"/>
  <c r="Y814" i="1"/>
  <c r="Y817" i="1"/>
  <c r="AC817" i="1" s="1"/>
  <c r="AD817" i="1" s="1"/>
  <c r="Y815" i="1"/>
  <c r="Y812" i="1"/>
  <c r="Y811" i="1"/>
  <c r="Y820" i="1"/>
  <c r="AC820" i="1" s="1"/>
  <c r="AD820" i="1" s="1"/>
  <c r="Y823" i="1"/>
  <c r="Y821" i="1"/>
  <c r="Y824" i="1"/>
  <c r="Y825" i="1"/>
  <c r="AC825" i="1" s="1"/>
  <c r="AD825" i="1" s="1"/>
  <c r="Y826" i="1"/>
  <c r="Y819" i="1"/>
  <c r="Y822" i="1"/>
  <c r="Y833" i="1"/>
  <c r="AC833" i="1" s="1"/>
  <c r="AD833" i="1" s="1"/>
  <c r="Y829" i="1"/>
  <c r="Y834" i="1"/>
  <c r="Y830" i="1"/>
  <c r="Y828" i="1"/>
  <c r="AC828" i="1" s="1"/>
  <c r="AD828" i="1" s="1"/>
  <c r="Y831" i="1"/>
  <c r="Y827" i="1"/>
  <c r="Y832" i="1"/>
  <c r="Y836" i="1"/>
  <c r="AC836" i="1" s="1"/>
  <c r="AD836" i="1" s="1"/>
  <c r="Y835" i="1"/>
  <c r="Y842" i="1"/>
  <c r="Y840" i="1"/>
  <c r="Y841" i="1"/>
  <c r="AC841" i="1" s="1"/>
  <c r="AD841" i="1" s="1"/>
  <c r="Y838" i="1"/>
  <c r="Y839" i="1"/>
  <c r="Y837" i="1"/>
  <c r="Y847" i="1"/>
  <c r="AC847" i="1" s="1"/>
  <c r="AD847" i="1" s="1"/>
  <c r="Y845" i="1"/>
  <c r="Y844" i="1"/>
  <c r="Y843" i="1"/>
  <c r="Y846" i="1"/>
  <c r="AC846" i="1" s="1"/>
  <c r="AD846" i="1" s="1"/>
  <c r="Y848" i="1"/>
  <c r="Y849" i="1"/>
  <c r="Y855" i="1"/>
  <c r="Y852" i="1"/>
  <c r="AC852" i="1" s="1"/>
  <c r="AD852" i="1" s="1"/>
  <c r="Y853" i="1"/>
  <c r="Y854" i="1"/>
  <c r="Y850" i="1"/>
  <c r="Y851" i="1"/>
  <c r="AC851" i="1" s="1"/>
  <c r="AD851" i="1" s="1"/>
  <c r="Y860" i="1"/>
  <c r="Y861" i="1"/>
  <c r="Y856" i="1"/>
  <c r="Y858" i="1"/>
  <c r="AC858" i="1" s="1"/>
  <c r="AD858" i="1" s="1"/>
  <c r="Y859" i="1"/>
  <c r="Y857" i="1"/>
  <c r="Y867" i="1"/>
  <c r="Y862" i="1"/>
  <c r="AC862" i="1" s="1"/>
  <c r="AD862" i="1" s="1"/>
  <c r="Y866" i="1"/>
  <c r="Y864" i="1"/>
  <c r="Y863" i="1"/>
  <c r="Y865" i="1"/>
  <c r="AC865" i="1" s="1"/>
  <c r="AD865" i="1" s="1"/>
  <c r="Y872" i="1"/>
  <c r="Y868" i="1"/>
  <c r="Y873" i="1"/>
  <c r="Y870" i="1"/>
  <c r="AC870" i="1" s="1"/>
  <c r="AD870" i="1" s="1"/>
  <c r="Y871" i="1"/>
  <c r="Y869" i="1"/>
  <c r="Y880" i="1"/>
  <c r="Y876" i="1"/>
  <c r="AC876" i="1" s="1"/>
  <c r="AD876" i="1" s="1"/>
  <c r="Y875" i="1"/>
  <c r="Y874" i="1"/>
  <c r="Y878" i="1"/>
  <c r="Y877" i="1"/>
  <c r="AC877" i="1" s="1"/>
  <c r="AD877" i="1" s="1"/>
  <c r="Y879" i="1"/>
  <c r="Y881" i="1"/>
  <c r="Y882" i="1"/>
  <c r="Y885" i="1"/>
  <c r="AC885" i="1" s="1"/>
  <c r="AD885" i="1" s="1"/>
  <c r="Y883" i="1"/>
  <c r="Y884" i="1"/>
  <c r="Y886" i="1"/>
  <c r="Y891" i="1"/>
  <c r="AC891" i="1" s="1"/>
  <c r="AD891" i="1" s="1"/>
  <c r="Y887" i="1"/>
  <c r="Y888" i="1"/>
  <c r="Y889" i="1"/>
  <c r="Y893" i="1"/>
  <c r="AC893" i="1" s="1"/>
  <c r="AD893" i="1" s="1"/>
  <c r="Y890" i="1"/>
  <c r="Y892" i="1"/>
  <c r="Y894" i="1"/>
  <c r="Y898" i="1"/>
  <c r="AC898" i="1" s="1"/>
  <c r="AD898" i="1" s="1"/>
  <c r="Y899" i="1"/>
  <c r="Y895" i="1"/>
  <c r="Y896" i="1"/>
  <c r="Y897" i="1"/>
  <c r="AC897" i="1" s="1"/>
  <c r="AD897" i="1" s="1"/>
  <c r="Y900" i="1"/>
  <c r="Y903" i="1"/>
  <c r="Y901" i="1"/>
  <c r="Y904" i="1"/>
  <c r="AC904" i="1" s="1"/>
  <c r="AD904" i="1" s="1"/>
  <c r="Y902" i="1"/>
  <c r="Y905" i="1"/>
  <c r="Y909" i="1"/>
  <c r="Y908" i="1"/>
  <c r="AC908" i="1" s="1"/>
  <c r="AD908" i="1" s="1"/>
  <c r="Y910" i="1"/>
  <c r="Y906" i="1"/>
  <c r="Y907" i="1"/>
  <c r="Y911" i="1"/>
  <c r="AC911" i="1" s="1"/>
  <c r="AD911" i="1" s="1"/>
  <c r="Y912" i="1"/>
  <c r="Y914" i="1"/>
  <c r="Y916" i="1"/>
  <c r="Y917" i="1"/>
  <c r="AC917" i="1" s="1"/>
  <c r="AD917" i="1" s="1"/>
  <c r="Y915" i="1"/>
  <c r="Y913" i="1"/>
  <c r="Y921" i="1"/>
  <c r="Y923" i="1"/>
  <c r="AC923" i="1" s="1"/>
  <c r="AD923" i="1" s="1"/>
  <c r="Y920" i="1"/>
  <c r="Y919" i="1"/>
  <c r="Y924" i="1"/>
  <c r="Y922" i="1"/>
  <c r="AC922" i="1" s="1"/>
  <c r="AD922" i="1" s="1"/>
  <c r="Y918" i="1"/>
  <c r="Y926" i="1"/>
  <c r="Y930" i="1"/>
  <c r="Y934" i="1"/>
  <c r="AC934" i="1" s="1"/>
  <c r="AD934" i="1" s="1"/>
  <c r="Y933" i="1"/>
  <c r="Y927" i="1"/>
  <c r="Y928" i="1"/>
  <c r="Y929" i="1"/>
  <c r="AC929" i="1" s="1"/>
  <c r="AD929" i="1" s="1"/>
  <c r="Y925" i="1"/>
  <c r="Y931" i="1"/>
  <c r="Y932" i="1"/>
  <c r="Y937" i="1"/>
  <c r="AC937" i="1" s="1"/>
  <c r="AD937" i="1" s="1"/>
  <c r="Y936" i="1"/>
  <c r="Y940" i="1"/>
  <c r="Y941" i="1"/>
  <c r="Y942" i="1"/>
  <c r="AC942" i="1" s="1"/>
  <c r="AD942" i="1" s="1"/>
  <c r="Y938" i="1"/>
  <c r="Y935" i="1"/>
  <c r="Y939" i="1"/>
  <c r="Y943" i="1"/>
  <c r="AC943" i="1" s="1"/>
  <c r="AD943" i="1" s="1"/>
  <c r="Y947" i="1"/>
  <c r="Y944" i="1"/>
  <c r="Y949" i="1"/>
  <c r="Y945" i="1"/>
  <c r="AC945" i="1" s="1"/>
  <c r="AD945" i="1" s="1"/>
  <c r="Y948" i="1"/>
  <c r="Y950" i="1"/>
  <c r="Y946" i="1"/>
  <c r="Y955" i="1"/>
  <c r="AC955" i="1" s="1"/>
  <c r="AD955" i="1" s="1"/>
  <c r="Y952" i="1"/>
  <c r="Y951" i="1"/>
  <c r="Y956" i="1"/>
  <c r="Y953" i="1"/>
  <c r="AC953" i="1" s="1"/>
  <c r="AD953" i="1" s="1"/>
  <c r="Y954" i="1"/>
  <c r="Y957" i="1"/>
  <c r="Y960" i="1"/>
  <c r="Y958" i="1"/>
  <c r="AC958" i="1" s="1"/>
  <c r="AD958" i="1" s="1"/>
  <c r="Y959" i="1"/>
  <c r="Y962" i="1"/>
  <c r="Y963" i="1"/>
  <c r="Y964" i="1"/>
  <c r="AC964" i="1" s="1"/>
  <c r="AD964" i="1" s="1"/>
  <c r="Y966" i="1"/>
  <c r="Y967" i="1"/>
  <c r="Y965" i="1"/>
  <c r="Y968" i="1"/>
  <c r="AC968" i="1" s="1"/>
  <c r="AD968" i="1" s="1"/>
  <c r="Y961" i="1"/>
  <c r="Y977" i="1"/>
  <c r="Y972" i="1"/>
  <c r="Y973" i="1"/>
  <c r="AC973" i="1" s="1"/>
  <c r="AD973" i="1" s="1"/>
  <c r="Y970" i="1"/>
  <c r="Y969" i="1"/>
  <c r="Y976" i="1"/>
  <c r="Y974" i="1"/>
  <c r="AC974" i="1" s="1"/>
  <c r="AD974" i="1" s="1"/>
  <c r="Y971" i="1"/>
  <c r="Y975" i="1"/>
  <c r="Y981" i="1"/>
  <c r="Y982" i="1"/>
  <c r="AC982" i="1" s="1"/>
  <c r="AD982" i="1" s="1"/>
  <c r="Y983" i="1"/>
  <c r="Y978" i="1"/>
  <c r="Y986" i="1"/>
  <c r="Y979" i="1"/>
  <c r="AC979" i="1" s="1"/>
  <c r="AD979" i="1" s="1"/>
  <c r="Y980" i="1"/>
  <c r="Y984" i="1"/>
  <c r="Y985" i="1"/>
  <c r="Y990" i="1"/>
  <c r="AC990" i="1" s="1"/>
  <c r="AD990" i="1" s="1"/>
  <c r="Y994" i="1"/>
  <c r="Y995" i="1"/>
  <c r="Y989" i="1"/>
  <c r="Y991" i="1"/>
  <c r="AC991" i="1" s="1"/>
  <c r="AD991" i="1" s="1"/>
  <c r="Y992" i="1"/>
  <c r="Y987" i="1"/>
  <c r="Y993" i="1"/>
  <c r="Y988" i="1"/>
  <c r="AC988" i="1" s="1"/>
  <c r="AD988" i="1" s="1"/>
  <c r="Y998" i="1"/>
  <c r="Y1000" i="1"/>
  <c r="Y1003" i="1"/>
  <c r="Y1001" i="1"/>
  <c r="AC1001" i="1" s="1"/>
  <c r="AD1001" i="1" s="1"/>
  <c r="Y1002" i="1"/>
  <c r="Y996" i="1"/>
  <c r="Y999" i="1"/>
  <c r="Y997" i="1"/>
  <c r="AC997" i="1" s="1"/>
  <c r="AD997" i="1" s="1"/>
  <c r="Y1006" i="1"/>
  <c r="Y1005" i="1"/>
  <c r="Y1007" i="1"/>
  <c r="Y1008" i="1"/>
  <c r="AC1008" i="1" s="1"/>
  <c r="AD1008" i="1" s="1"/>
  <c r="Y1009" i="1"/>
  <c r="Y1004" i="1"/>
  <c r="Y1010" i="1"/>
  <c r="Y1019" i="1"/>
  <c r="AC1019" i="1" s="1"/>
  <c r="AD1019" i="1" s="1"/>
  <c r="Y1011" i="1"/>
  <c r="Y1017" i="1"/>
  <c r="Y1012" i="1"/>
  <c r="Y1013" i="1"/>
  <c r="AC1013" i="1" s="1"/>
  <c r="AD1013" i="1" s="1"/>
  <c r="Y1014" i="1"/>
  <c r="Y1015" i="1"/>
  <c r="Y1018" i="1"/>
  <c r="Y1016" i="1"/>
  <c r="AC1016" i="1" s="1"/>
  <c r="AD1016" i="1" s="1"/>
  <c r="Y1022" i="1"/>
  <c r="Y1020" i="1"/>
  <c r="Y1023" i="1"/>
  <c r="Y1027" i="1"/>
  <c r="AC1027" i="1" s="1"/>
  <c r="AD1027" i="1" s="1"/>
  <c r="Y1021" i="1"/>
  <c r="Y1024" i="1"/>
  <c r="Y1028" i="1"/>
  <c r="Y1025" i="1"/>
  <c r="AC1025" i="1" s="1"/>
  <c r="AD1025" i="1" s="1"/>
  <c r="Y1026" i="1"/>
  <c r="Y1031" i="1"/>
  <c r="Y1029" i="1"/>
  <c r="Y1032" i="1"/>
  <c r="AC1032" i="1" s="1"/>
  <c r="AD1032" i="1" s="1"/>
  <c r="Y1033" i="1"/>
  <c r="Y1030" i="1"/>
  <c r="Y1034" i="1"/>
  <c r="Y1035" i="1"/>
  <c r="AC1035" i="1" s="1"/>
  <c r="AD1035" i="1" s="1"/>
  <c r="Y1038" i="1"/>
  <c r="Y1037" i="1"/>
  <c r="Y1039" i="1"/>
  <c r="Y1040" i="1"/>
  <c r="AC1040" i="1" s="1"/>
  <c r="AD1040" i="1" s="1"/>
  <c r="Y1043" i="1"/>
  <c r="Y1042" i="1"/>
  <c r="Y1044" i="1"/>
  <c r="Y1041" i="1"/>
  <c r="AC1041" i="1" s="1"/>
  <c r="AD1041" i="1" s="1"/>
  <c r="Y1036" i="1"/>
  <c r="Y1045" i="1"/>
  <c r="Y1052" i="1"/>
  <c r="Y1047" i="1"/>
  <c r="AC1047" i="1" s="1"/>
  <c r="AD1047" i="1" s="1"/>
  <c r="Y1046" i="1"/>
  <c r="Y1048" i="1"/>
  <c r="Y1053" i="1"/>
  <c r="Y1049" i="1"/>
  <c r="AC1049" i="1" s="1"/>
  <c r="AD1049" i="1" s="1"/>
  <c r="Y1050" i="1"/>
  <c r="Y1051" i="1"/>
  <c r="Y1057" i="1"/>
  <c r="Y1060" i="1"/>
  <c r="AC1060" i="1" s="1"/>
  <c r="AD1060" i="1" s="1"/>
  <c r="Y1061" i="1"/>
  <c r="Y1058" i="1"/>
  <c r="Y1056" i="1"/>
  <c r="Y1059" i="1"/>
  <c r="AC1059" i="1" s="1"/>
  <c r="AD1059" i="1" s="1"/>
  <c r="Y1055" i="1"/>
  <c r="Y1054" i="1"/>
  <c r="Y1064" i="1"/>
  <c r="Y1066" i="1"/>
  <c r="AC1066" i="1" s="1"/>
  <c r="AD1066" i="1" s="1"/>
  <c r="Y1067" i="1"/>
  <c r="Y1062" i="1"/>
  <c r="Y1068" i="1"/>
  <c r="Y1069" i="1"/>
  <c r="AC1069" i="1" s="1"/>
  <c r="AD1069" i="1" s="1"/>
  <c r="Y1063" i="1"/>
  <c r="Y1065" i="1"/>
  <c r="Y1072" i="1"/>
  <c r="Y1073" i="1"/>
  <c r="AC1073" i="1" s="1"/>
  <c r="AD1073" i="1" s="1"/>
  <c r="Y1076" i="1"/>
  <c r="Y1071" i="1"/>
  <c r="Y1077" i="1"/>
  <c r="Y1074" i="1"/>
  <c r="AC1074" i="1" s="1"/>
  <c r="AD1074" i="1" s="1"/>
  <c r="Y1078" i="1"/>
  <c r="Y1075" i="1"/>
  <c r="Y1070" i="1"/>
  <c r="Y1092" i="1"/>
  <c r="AC1092" i="1" s="1"/>
  <c r="AD1092" i="1" s="1"/>
  <c r="Y1079" i="1"/>
  <c r="Y1080" i="1"/>
  <c r="Y1081" i="1"/>
  <c r="Y1082" i="1"/>
  <c r="AC1082" i="1" s="1"/>
  <c r="AD1082" i="1" s="1"/>
  <c r="Y1083" i="1"/>
  <c r="Y1084" i="1"/>
  <c r="Y1085" i="1"/>
  <c r="Y1086" i="1"/>
  <c r="AC1086" i="1" s="1"/>
  <c r="AD1086" i="1" s="1"/>
  <c r="Y1087" i="1"/>
  <c r="Y1088" i="1"/>
  <c r="Y1089" i="1"/>
  <c r="Y1090" i="1"/>
  <c r="AC1090" i="1" s="1"/>
  <c r="AD1090" i="1" s="1"/>
  <c r="Y1091" i="1"/>
  <c r="Y1095" i="1"/>
  <c r="Y1096" i="1"/>
  <c r="Y1097" i="1"/>
  <c r="AC1097" i="1" s="1"/>
  <c r="AD1097" i="1" s="1"/>
  <c r="Y1098" i="1"/>
  <c r="Y1099" i="1"/>
  <c r="Y1100" i="1"/>
  <c r="Y1093" i="1"/>
  <c r="AC1093" i="1" s="1"/>
  <c r="AD1093" i="1" s="1"/>
  <c r="Y1103" i="1"/>
  <c r="Y1101" i="1"/>
  <c r="Y1102" i="1"/>
  <c r="Y1094" i="1"/>
  <c r="AC1094" i="1" s="1"/>
  <c r="AD1094" i="1" s="1"/>
  <c r="Y1106" i="1"/>
  <c r="Y1107" i="1"/>
  <c r="Y1105" i="1"/>
  <c r="Y1109" i="1"/>
  <c r="AC1109" i="1" s="1"/>
  <c r="AD1109" i="1" s="1"/>
  <c r="Y1110" i="1"/>
  <c r="Y1111" i="1"/>
  <c r="Y1108" i="1"/>
  <c r="Y1104" i="1"/>
  <c r="AC1104" i="1" s="1"/>
  <c r="AD1104" i="1" s="1"/>
  <c r="Y1114" i="1"/>
  <c r="Y1112" i="1"/>
  <c r="Y1118" i="1"/>
  <c r="Y1113" i="1"/>
  <c r="AC1113" i="1" s="1"/>
  <c r="AD1113" i="1" s="1"/>
  <c r="Y1115" i="1"/>
  <c r="Y1116" i="1"/>
  <c r="Y1117" i="1"/>
  <c r="Y1120" i="1"/>
  <c r="AC1120" i="1" s="1"/>
  <c r="AD1120" i="1" s="1"/>
  <c r="Y1122" i="1"/>
  <c r="Y1121" i="1"/>
  <c r="Y1123" i="1"/>
  <c r="Y1124" i="1"/>
  <c r="AC1124" i="1" s="1"/>
  <c r="AD1124" i="1" s="1"/>
  <c r="Y1125" i="1"/>
  <c r="Y1119" i="1"/>
  <c r="Y1126" i="1"/>
  <c r="Y1127" i="1"/>
  <c r="AC1127" i="1" s="1"/>
  <c r="AD1127" i="1" s="1"/>
  <c r="Y1132" i="1"/>
  <c r="Y1134" i="1"/>
  <c r="Y1133" i="1"/>
  <c r="Y1131" i="1"/>
  <c r="AC1131" i="1" s="1"/>
  <c r="AD1131" i="1" s="1"/>
  <c r="Y1130" i="1"/>
  <c r="Y1128" i="1"/>
  <c r="Y1129" i="1"/>
  <c r="Y1138" i="1"/>
  <c r="AC1138" i="1" s="1"/>
  <c r="AD1138" i="1" s="1"/>
  <c r="Y1139" i="1"/>
  <c r="Y1136" i="1"/>
  <c r="Y1137" i="1"/>
  <c r="Y1135" i="1"/>
  <c r="AC1135" i="1" s="1"/>
  <c r="AD1135" i="1" s="1"/>
  <c r="Y1140" i="1"/>
  <c r="Y1142" i="1"/>
  <c r="Y1143" i="1"/>
  <c r="Y1144" i="1"/>
  <c r="AC1144" i="1" s="1"/>
  <c r="AD1144" i="1" s="1"/>
  <c r="Y1145" i="1"/>
  <c r="Y1146" i="1"/>
  <c r="Y1147" i="1"/>
  <c r="Y1148" i="1"/>
  <c r="AC1148" i="1" s="1"/>
  <c r="AD1148" i="1" s="1"/>
  <c r="Y1149" i="1"/>
  <c r="Y1141" i="1"/>
  <c r="Y1157" i="1"/>
  <c r="Y1153" i="1"/>
  <c r="AC1153" i="1" s="1"/>
  <c r="AD1153" i="1" s="1"/>
  <c r="Y1154" i="1"/>
  <c r="Y1156" i="1"/>
  <c r="Y1151" i="1"/>
  <c r="Y1152" i="1"/>
  <c r="AC1152" i="1" s="1"/>
  <c r="AD1152" i="1" s="1"/>
  <c r="Y1158" i="1"/>
  <c r="Y1155" i="1"/>
  <c r="Y1150" i="1"/>
  <c r="Y1166" i="1"/>
  <c r="AC1166" i="1" s="1"/>
  <c r="AD1166" i="1" s="1"/>
  <c r="Y1162" i="1"/>
  <c r="Y1163" i="1"/>
  <c r="Y1167" i="1"/>
  <c r="Y1164" i="1"/>
  <c r="AC1164" i="1" s="1"/>
  <c r="AD1164" i="1" s="1"/>
  <c r="Y1165" i="1"/>
  <c r="Y1160" i="1"/>
  <c r="Y1159" i="1"/>
  <c r="Y1161" i="1"/>
  <c r="AC1161" i="1" s="1"/>
  <c r="AD1161" i="1" s="1"/>
  <c r="Y1172" i="1"/>
  <c r="Y1169" i="1"/>
  <c r="Y1174" i="1"/>
  <c r="Y1170" i="1"/>
  <c r="AC1170" i="1" s="1"/>
  <c r="AD1170" i="1" s="1"/>
  <c r="Y1171" i="1"/>
  <c r="Y1168" i="1"/>
  <c r="Y1173" i="1"/>
  <c r="Y1175" i="1"/>
  <c r="AC1175" i="1" s="1"/>
  <c r="AD1175" i="1" s="1"/>
  <c r="Y1177" i="1"/>
  <c r="Y1179" i="1"/>
  <c r="Y1176" i="1"/>
  <c r="Y1180" i="1"/>
  <c r="AC1180" i="1" s="1"/>
  <c r="AD1180" i="1" s="1"/>
  <c r="Y1178" i="1"/>
  <c r="Y1186" i="1"/>
  <c r="Y1185" i="1"/>
  <c r="Y1183" i="1"/>
  <c r="AC1183" i="1" s="1"/>
  <c r="AD1183" i="1" s="1"/>
  <c r="Y1182" i="1"/>
  <c r="Y1184" i="1"/>
  <c r="Y1181" i="1"/>
  <c r="Y1191" i="1"/>
  <c r="AC1191" i="1" s="1"/>
  <c r="AD1191" i="1" s="1"/>
  <c r="Y1193" i="1"/>
  <c r="Y1190" i="1"/>
  <c r="Y1189" i="1"/>
  <c r="Y1192" i="1"/>
  <c r="AC1192" i="1" s="1"/>
  <c r="AD1192" i="1" s="1"/>
  <c r="Y1188" i="1"/>
  <c r="Y1187" i="1"/>
  <c r="Y1194" i="1"/>
  <c r="Y1195" i="1"/>
  <c r="AC1195" i="1" s="1"/>
  <c r="AD1195" i="1" s="1"/>
  <c r="Y1196" i="1"/>
  <c r="Y1198" i="1"/>
  <c r="Y1197" i="1"/>
  <c r="Y1200" i="1"/>
  <c r="AC1200" i="1" s="1"/>
  <c r="AD1200" i="1" s="1"/>
  <c r="Y1199" i="1"/>
  <c r="Y1202" i="1"/>
  <c r="Y1204" i="1"/>
  <c r="Y1201" i="1"/>
  <c r="AC1201" i="1" s="1"/>
  <c r="AD1201" i="1" s="1"/>
  <c r="Y1207" i="1"/>
  <c r="Y1203" i="1"/>
  <c r="Y1206" i="1"/>
  <c r="Y1205" i="1"/>
  <c r="AC1205" i="1" s="1"/>
  <c r="AD1205" i="1" s="1"/>
  <c r="Y1210" i="1"/>
  <c r="Y1213" i="1"/>
  <c r="Y1208" i="1"/>
  <c r="Y1209" i="1"/>
  <c r="AC1209" i="1" s="1"/>
  <c r="AD1209" i="1" s="1"/>
  <c r="Y1211" i="1"/>
  <c r="Y1212" i="1"/>
  <c r="Y1218" i="1"/>
  <c r="Y1215" i="1"/>
  <c r="AC1215" i="1" s="1"/>
  <c r="AD1215" i="1" s="1"/>
  <c r="Y1217" i="1"/>
  <c r="Y1220" i="1"/>
  <c r="Y1216" i="1"/>
  <c r="Y1214" i="1"/>
  <c r="AC1214" i="1" s="1"/>
  <c r="AD1214" i="1" s="1"/>
  <c r="Y1219" i="1"/>
  <c r="Y1221" i="1"/>
  <c r="Y1223" i="1"/>
  <c r="Y1224" i="1"/>
  <c r="AC1224" i="1" s="1"/>
  <c r="AD1224" i="1" s="1"/>
  <c r="Y1227" i="1"/>
  <c r="Y1225" i="1"/>
  <c r="Y1222" i="1"/>
  <c r="Y1226" i="1"/>
  <c r="AC1226" i="1" s="1"/>
  <c r="AD1226" i="1" s="1"/>
  <c r="Y1230" i="1"/>
  <c r="Y1234" i="1"/>
  <c r="Y1228" i="1"/>
  <c r="Y1231" i="1"/>
  <c r="AC1231" i="1" s="1"/>
  <c r="AD1231" i="1" s="1"/>
  <c r="Y1232" i="1"/>
  <c r="Y1229" i="1"/>
  <c r="Y1233" i="1"/>
  <c r="Y1235" i="1"/>
  <c r="AC1235" i="1" s="1"/>
  <c r="AD1235" i="1" s="1"/>
  <c r="Y1243" i="1"/>
  <c r="Y1239" i="1"/>
  <c r="Y1240" i="1"/>
  <c r="Y1241" i="1"/>
  <c r="AC1241" i="1" s="1"/>
  <c r="AD1241" i="1" s="1"/>
  <c r="Y1238" i="1"/>
  <c r="Y1237" i="1"/>
  <c r="Y1236" i="1"/>
  <c r="Y1242" i="1"/>
  <c r="AC1242" i="1" s="1"/>
  <c r="AD1242" i="1" s="1"/>
  <c r="Y1251" i="1"/>
  <c r="Y1247" i="1"/>
  <c r="Y1245" i="1"/>
  <c r="Y1246" i="1"/>
  <c r="AC1246" i="1" s="1"/>
  <c r="AD1246" i="1" s="1"/>
  <c r="Y1248" i="1"/>
  <c r="Y1244" i="1"/>
  <c r="Y1249" i="1"/>
  <c r="Y1250" i="1"/>
  <c r="AC1250" i="1" s="1"/>
  <c r="AD1250" i="1" s="1"/>
  <c r="Y1252" i="1"/>
  <c r="Y1260" i="1"/>
  <c r="Y1254" i="1"/>
  <c r="Y1255" i="1"/>
  <c r="AC1255" i="1" s="1"/>
  <c r="AD1255" i="1" s="1"/>
  <c r="Y1253" i="1"/>
  <c r="Y1256" i="1"/>
  <c r="Y1259" i="1"/>
  <c r="Y1257" i="1"/>
  <c r="AC1257" i="1" s="1"/>
  <c r="AD1257" i="1" s="1"/>
  <c r="Y1258" i="1"/>
  <c r="Y1265" i="1"/>
  <c r="Y1263" i="1"/>
  <c r="Y1261" i="1"/>
  <c r="AC1261" i="1" s="1"/>
  <c r="AD1261" i="1" s="1"/>
  <c r="Y1262" i="1"/>
  <c r="Y1267" i="1"/>
  <c r="Y1266" i="1"/>
  <c r="Y1264" i="1"/>
  <c r="AC1264" i="1" s="1"/>
  <c r="AD1264" i="1" s="1"/>
  <c r="Y1268" i="1"/>
  <c r="Y1274" i="1"/>
  <c r="Y1275" i="1"/>
  <c r="Y1269" i="1"/>
  <c r="AC1269" i="1" s="1"/>
  <c r="AD1269" i="1" s="1"/>
  <c r="Y1270" i="1"/>
  <c r="Y1271" i="1"/>
  <c r="Y1272" i="1"/>
  <c r="Y1273" i="1"/>
  <c r="AC1273" i="1" s="1"/>
  <c r="AD1273" i="1" s="1"/>
  <c r="Y1279" i="1"/>
  <c r="Y1280" i="1"/>
  <c r="Y1278" i="1"/>
  <c r="Y1281" i="1"/>
  <c r="AC1281" i="1" s="1"/>
  <c r="AD1281" i="1" s="1"/>
  <c r="Y1276" i="1"/>
  <c r="Y1277" i="1"/>
  <c r="Y1282" i="1"/>
  <c r="Y1283" i="1"/>
  <c r="AC1283" i="1" s="1"/>
  <c r="AD1283" i="1" s="1"/>
  <c r="Y1288" i="1"/>
  <c r="Y1289" i="1"/>
  <c r="Y1284" i="1"/>
  <c r="Y1285" i="1"/>
  <c r="AC1285" i="1" s="1"/>
  <c r="AD1285" i="1" s="1"/>
  <c r="Y1290" i="1"/>
  <c r="Y1286" i="1"/>
  <c r="Y1287" i="1"/>
  <c r="Y1292" i="1"/>
  <c r="AC1292" i="1" s="1"/>
  <c r="AD1292" i="1" s="1"/>
  <c r="Y1293" i="1"/>
  <c r="Y1295" i="1"/>
  <c r="Y1294" i="1"/>
  <c r="Y1291" i="1"/>
  <c r="AC1291" i="1" s="1"/>
  <c r="AD1291" i="1" s="1"/>
  <c r="Y1296" i="1"/>
  <c r="Y1302" i="1"/>
  <c r="Y1297" i="1"/>
  <c r="Y1301" i="1"/>
  <c r="AC1301" i="1" s="1"/>
  <c r="AD1301" i="1" s="1"/>
  <c r="Y1298" i="1"/>
  <c r="Y1299" i="1"/>
  <c r="Y1300" i="1"/>
  <c r="Y1307" i="1"/>
  <c r="AC1307" i="1" s="1"/>
  <c r="AD1307" i="1" s="1"/>
  <c r="Y1308" i="1"/>
  <c r="Y1309" i="1"/>
  <c r="Y1304" i="1"/>
  <c r="Y1303" i="1"/>
  <c r="AC1303" i="1" s="1"/>
  <c r="AD1303" i="1" s="1"/>
  <c r="Y1305" i="1"/>
  <c r="Y1306" i="1"/>
  <c r="Y1315" i="1"/>
  <c r="Y1311" i="1"/>
  <c r="AC1311" i="1" s="1"/>
  <c r="AD1311" i="1" s="1"/>
  <c r="Y1316" i="1"/>
  <c r="Y1310" i="1"/>
  <c r="Y1312" i="1"/>
  <c r="Y1313" i="1"/>
  <c r="AC1313" i="1" s="1"/>
  <c r="AD1313" i="1" s="1"/>
  <c r="Y1314" i="1"/>
  <c r="Y1319" i="1"/>
  <c r="Y1318" i="1"/>
  <c r="Y1322" i="1"/>
  <c r="AC1322" i="1" s="1"/>
  <c r="AD1322" i="1" s="1"/>
  <c r="Y1317" i="1"/>
  <c r="Y1320" i="1"/>
  <c r="Y1321" i="1"/>
  <c r="Y1325" i="1"/>
  <c r="AC1325" i="1" s="1"/>
  <c r="AD1325" i="1" s="1"/>
  <c r="Y1324" i="1"/>
  <c r="Y1323" i="1"/>
  <c r="Y1327" i="1"/>
  <c r="Y1326" i="1"/>
  <c r="AC1326" i="1" s="1"/>
  <c r="AD1326" i="1" s="1"/>
  <c r="Y1328" i="1"/>
  <c r="Y1330" i="1"/>
  <c r="Y1332" i="1"/>
  <c r="Y1331" i="1"/>
  <c r="AC1331" i="1" s="1"/>
  <c r="AD1331" i="1" s="1"/>
  <c r="Y1334" i="1"/>
  <c r="Y1333" i="1"/>
  <c r="Y1329" i="1"/>
  <c r="Y1335" i="1"/>
  <c r="AC1335" i="1" s="1"/>
  <c r="AD1335" i="1" s="1"/>
  <c r="Y1340" i="1"/>
  <c r="Y1342" i="1"/>
  <c r="Y1341" i="1"/>
  <c r="Y1337" i="1"/>
  <c r="AC1337" i="1" s="1"/>
  <c r="AD1337" i="1" s="1"/>
  <c r="Y1336" i="1"/>
  <c r="Y1338" i="1"/>
  <c r="Y1339" i="1"/>
  <c r="Y1346" i="1"/>
  <c r="AC1346" i="1" s="1"/>
  <c r="AD1346" i="1" s="1"/>
  <c r="Y1350" i="1"/>
  <c r="Y1345" i="1"/>
  <c r="Y1343" i="1"/>
  <c r="Y1349" i="1"/>
  <c r="AC1349" i="1" s="1"/>
  <c r="AD1349" i="1" s="1"/>
  <c r="Y1344" i="1"/>
  <c r="Y1347" i="1"/>
  <c r="Y1348" i="1"/>
  <c r="Y1351" i="1"/>
  <c r="AC1351" i="1" s="1"/>
  <c r="AD1351" i="1" s="1"/>
  <c r="Y1361" i="1"/>
  <c r="Y1360" i="1"/>
  <c r="Y1362" i="1"/>
  <c r="Y1352" i="1"/>
  <c r="AC1352" i="1" s="1"/>
  <c r="AD1352" i="1" s="1"/>
  <c r="Y1356" i="1"/>
  <c r="Y1357" i="1"/>
  <c r="Y1358" i="1"/>
  <c r="Y1359" i="1"/>
  <c r="AC1359" i="1" s="1"/>
  <c r="AD1359" i="1" s="1"/>
  <c r="Y1354" i="1"/>
  <c r="Y1355" i="1"/>
  <c r="Y1353" i="1"/>
  <c r="Y1363" i="1"/>
  <c r="AC1363" i="1" s="1"/>
  <c r="AD1363" i="1" s="1"/>
  <c r="Y1371" i="1"/>
  <c r="Y1372" i="1"/>
  <c r="Y1373" i="1"/>
  <c r="Y1374" i="1"/>
  <c r="AC1374" i="1" s="1"/>
  <c r="AD1374" i="1" s="1"/>
  <c r="Y1375" i="1"/>
  <c r="Y1376" i="1"/>
  <c r="Y1377" i="1"/>
  <c r="Y1364" i="1"/>
  <c r="AC1364" i="1" s="1"/>
  <c r="AD1364" i="1" s="1"/>
  <c r="Y1365" i="1"/>
  <c r="Y1366" i="1"/>
  <c r="Y1367" i="1"/>
  <c r="Y1368" i="1"/>
  <c r="AC1368" i="1" s="1"/>
  <c r="AD1368" i="1" s="1"/>
  <c r="Y1369" i="1"/>
  <c r="Y1370" i="1"/>
  <c r="Y1378" i="1"/>
  <c r="Y1379" i="1"/>
  <c r="AC1379" i="1" s="1"/>
  <c r="AD1379" i="1" s="1"/>
  <c r="Y1385" i="1"/>
  <c r="Y1386" i="1"/>
  <c r="Y1387" i="1"/>
  <c r="Y1381" i="1"/>
  <c r="AC1381" i="1" s="1"/>
  <c r="AD1381" i="1" s="1"/>
  <c r="Y1380" i="1"/>
  <c r="Y1383" i="1"/>
  <c r="Y1384" i="1"/>
  <c r="Y1382" i="1"/>
  <c r="AC1382" i="1" s="1"/>
  <c r="AD1382" i="1" s="1"/>
  <c r="Y1394" i="1"/>
  <c r="Y1388" i="1"/>
  <c r="Y1389" i="1"/>
  <c r="Y1391" i="1"/>
  <c r="AC1391" i="1" s="1"/>
  <c r="AD1391" i="1" s="1"/>
  <c r="Y1392" i="1"/>
  <c r="Y1393" i="1"/>
  <c r="Y1395" i="1"/>
  <c r="Y1390" i="1"/>
  <c r="AC1390" i="1" s="1"/>
  <c r="AD1390" i="1" s="1"/>
  <c r="Y1403" i="1"/>
  <c r="Y1399" i="1"/>
  <c r="Y1400" i="1"/>
  <c r="Y1401" i="1"/>
  <c r="AC1401" i="1" s="1"/>
  <c r="AD1401" i="1" s="1"/>
  <c r="Y1398" i="1"/>
  <c r="Y1402" i="1"/>
  <c r="Y1396" i="1"/>
  <c r="Y1397" i="1"/>
  <c r="AC1397" i="1" s="1"/>
  <c r="AD1397" i="1" s="1"/>
  <c r="Y1404" i="1"/>
  <c r="Y1408" i="1"/>
  <c r="Y1409" i="1"/>
  <c r="Y1405" i="1"/>
  <c r="AC1405" i="1" s="1"/>
  <c r="AD1405" i="1" s="1"/>
  <c r="Y1406" i="1"/>
  <c r="Y1407" i="1"/>
  <c r="Y1410" i="1"/>
  <c r="Y1411" i="1"/>
  <c r="AC1411" i="1" s="1"/>
  <c r="AD1411" i="1" s="1"/>
  <c r="Y1426" i="1"/>
  <c r="Y1427" i="1"/>
  <c r="Y1428" i="1"/>
  <c r="Y1412" i="1"/>
  <c r="AC1412" i="1" s="1"/>
  <c r="AD1412" i="1" s="1"/>
  <c r="Y1414" i="1"/>
  <c r="Y1415" i="1"/>
  <c r="Y1416" i="1"/>
  <c r="Y1413" i="1"/>
  <c r="AC1413" i="1" s="1"/>
  <c r="AD1413" i="1" s="1"/>
  <c r="Y1417" i="1"/>
  <c r="Y1418" i="1"/>
  <c r="Y1419" i="1"/>
  <c r="Y1420" i="1"/>
  <c r="AC1420" i="1" s="1"/>
  <c r="AD1420" i="1" s="1"/>
  <c r="Y1421" i="1"/>
  <c r="Y1422" i="1"/>
  <c r="Y1423" i="1"/>
  <c r="Y1424" i="1"/>
  <c r="AC1424" i="1" s="1"/>
  <c r="AD1424" i="1" s="1"/>
  <c r="Y1425" i="1"/>
  <c r="Y1431" i="1"/>
  <c r="Y1432" i="1"/>
  <c r="Y1430" i="1"/>
  <c r="AC1430" i="1" s="1"/>
  <c r="AD1430" i="1" s="1"/>
  <c r="Y1435" i="1"/>
  <c r="Y1436" i="1"/>
  <c r="Y1429" i="1"/>
  <c r="Y1433" i="1"/>
  <c r="AC1433" i="1" s="1"/>
  <c r="AD1433" i="1" s="1"/>
  <c r="Y1434" i="1"/>
  <c r="Y1440" i="1"/>
  <c r="Y1441" i="1"/>
  <c r="Y1437" i="1"/>
  <c r="AC1437" i="1" s="1"/>
  <c r="AD1437" i="1" s="1"/>
  <c r="Y1442" i="1"/>
  <c r="Y1439" i="1"/>
  <c r="Y1438" i="1"/>
  <c r="Y1447" i="1"/>
  <c r="AC1447" i="1" s="1"/>
  <c r="AD1447" i="1" s="1"/>
  <c r="Y1449" i="1"/>
  <c r="Y1445" i="1"/>
  <c r="Y1448" i="1"/>
  <c r="Y1443" i="1"/>
  <c r="AC1443" i="1" s="1"/>
  <c r="AD1443" i="1" s="1"/>
  <c r="Y1444" i="1"/>
  <c r="Y1446" i="1"/>
  <c r="Y1456" i="1"/>
  <c r="Y1450" i="1"/>
  <c r="AC1450" i="1" s="1"/>
  <c r="AD1450" i="1" s="1"/>
  <c r="Y1457" i="1"/>
  <c r="Y1458" i="1"/>
  <c r="Y1453" i="1"/>
  <c r="Y1454" i="1"/>
  <c r="AC1454" i="1" s="1"/>
  <c r="AD1454" i="1" s="1"/>
  <c r="Y1451" i="1"/>
  <c r="Y1452" i="1"/>
  <c r="Y1455" i="1"/>
  <c r="Y1461" i="1"/>
  <c r="AC1461" i="1" s="1"/>
  <c r="AD1461" i="1" s="1"/>
  <c r="Y1465" i="1"/>
  <c r="Y1460" i="1"/>
  <c r="Y1462" i="1"/>
  <c r="Y1459" i="1"/>
  <c r="AC1459" i="1" s="1"/>
  <c r="AD1459" i="1" s="1"/>
  <c r="Y1463" i="1"/>
  <c r="Y1466" i="1"/>
  <c r="Y1464" i="1"/>
  <c r="Y1474" i="1"/>
  <c r="AC1474" i="1" s="1"/>
  <c r="AD1474" i="1" s="1"/>
  <c r="Y1472" i="1"/>
  <c r="Y1473" i="1"/>
  <c r="Y1467" i="1"/>
  <c r="Y1469" i="1"/>
  <c r="AC1469" i="1" s="1"/>
  <c r="AD1469" i="1" s="1"/>
  <c r="Y1470" i="1"/>
  <c r="Y1471" i="1"/>
  <c r="Y1468" i="1"/>
  <c r="Y1492" i="1"/>
  <c r="AC1492" i="1" s="1"/>
  <c r="AD1492" i="1" s="1"/>
  <c r="Y1477" i="1"/>
  <c r="Y1478" i="1"/>
  <c r="Y1479" i="1"/>
  <c r="Y1480" i="1"/>
  <c r="AC1480" i="1" s="1"/>
  <c r="AD1480" i="1" s="1"/>
  <c r="Y1481" i="1"/>
  <c r="Y1482" i="1"/>
  <c r="Y1483" i="1"/>
  <c r="Y1484" i="1"/>
  <c r="AC1484" i="1" s="1"/>
  <c r="AD1484" i="1" s="1"/>
  <c r="Y1485" i="1"/>
  <c r="Y1486" i="1"/>
  <c r="Y1487" i="1"/>
  <c r="Y1488" i="1"/>
  <c r="AC1488" i="1" s="1"/>
  <c r="AD1488" i="1" s="1"/>
  <c r="Y1489" i="1"/>
  <c r="Y1490" i="1"/>
  <c r="Y1491" i="1"/>
  <c r="Y1475" i="1"/>
  <c r="AC1475" i="1" s="1"/>
  <c r="AD1475" i="1" s="1"/>
  <c r="Y1493" i="1"/>
  <c r="Y1476" i="1"/>
  <c r="Y1499" i="1"/>
  <c r="Y1498" i="1"/>
  <c r="AC1498" i="1" s="1"/>
  <c r="AD1498" i="1" s="1"/>
  <c r="Y1497" i="1"/>
  <c r="Y1495" i="1"/>
  <c r="Y1496" i="1"/>
  <c r="Y1500" i="1"/>
  <c r="AC1500" i="1" s="1"/>
  <c r="AD1500" i="1" s="1"/>
  <c r="Y1494" i="1"/>
  <c r="Y1505" i="1"/>
  <c r="Y1506" i="1"/>
  <c r="Y1501" i="1"/>
  <c r="AC1501" i="1" s="1"/>
  <c r="AD1501" i="1" s="1"/>
  <c r="Y1507" i="1"/>
  <c r="Y1503" i="1"/>
  <c r="Y1502" i="1"/>
  <c r="Y1504" i="1"/>
  <c r="AC1504" i="1" s="1"/>
  <c r="AD1504" i="1" s="1"/>
  <c r="Y1510" i="1"/>
  <c r="Y1511" i="1"/>
  <c r="Y1509" i="1"/>
  <c r="Y1512" i="1"/>
  <c r="AC1512" i="1" s="1"/>
  <c r="AD1512" i="1" s="1"/>
  <c r="Y1508" i="1"/>
  <c r="Y1513" i="1"/>
  <c r="Y1514" i="1"/>
  <c r="Y1518" i="1"/>
  <c r="AC1518" i="1" s="1"/>
  <c r="AD1518" i="1" s="1"/>
  <c r="Y1516" i="1"/>
  <c r="Y1515" i="1"/>
  <c r="Y1520" i="1"/>
  <c r="Y1517" i="1"/>
  <c r="AC1517" i="1" s="1"/>
  <c r="AD1517" i="1" s="1"/>
  <c r="Y1519" i="1"/>
  <c r="Y1521" i="1"/>
  <c r="Y1523" i="1"/>
  <c r="Y1522" i="1"/>
  <c r="AC1522" i="1" s="1"/>
  <c r="AD1522" i="1" s="1"/>
  <c r="Y1526" i="1"/>
  <c r="Y1525" i="1"/>
  <c r="Y1524" i="1"/>
  <c r="Y1530" i="1"/>
  <c r="AC1530" i="1" s="1"/>
  <c r="AD1530" i="1" s="1"/>
  <c r="Y1533" i="1"/>
  <c r="Y1534" i="1"/>
  <c r="Y1528" i="1"/>
  <c r="Y1529" i="1"/>
  <c r="AC1529" i="1" s="1"/>
  <c r="AD1529" i="1" s="1"/>
  <c r="Y1531" i="1"/>
  <c r="Y1532" i="1"/>
  <c r="Y1527" i="1"/>
  <c r="Y1540" i="1"/>
  <c r="AC1540" i="1" s="1"/>
  <c r="AD1540" i="1" s="1"/>
  <c r="Y1535" i="1"/>
  <c r="Y1536" i="1"/>
  <c r="Y1538" i="1"/>
  <c r="Y1542" i="1"/>
  <c r="AC1542" i="1" s="1"/>
  <c r="AD1542" i="1" s="1"/>
  <c r="Y1539" i="1"/>
  <c r="Y1541" i="1"/>
  <c r="Y1537" i="1"/>
  <c r="Y1547" i="1"/>
  <c r="AC1547" i="1" s="1"/>
  <c r="AD1547" i="1" s="1"/>
  <c r="Y1546" i="1"/>
  <c r="Y1543" i="1"/>
  <c r="Y1548" i="1"/>
  <c r="Y1544" i="1"/>
  <c r="AC1544" i="1" s="1"/>
  <c r="AD1544" i="1" s="1"/>
  <c r="Y1545" i="1"/>
  <c r="Y1549" i="1"/>
  <c r="Y1550" i="1"/>
  <c r="Y1553" i="1"/>
  <c r="AC1553" i="1" s="1"/>
  <c r="AD1553" i="1" s="1"/>
  <c r="Y1551" i="1"/>
  <c r="Y1554" i="1"/>
  <c r="Y1552" i="1"/>
  <c r="Y1555" i="1"/>
  <c r="AC1555" i="1" s="1"/>
  <c r="AD1555" i="1" s="1"/>
  <c r="Y1559" i="1"/>
  <c r="Y1558" i="1"/>
  <c r="Y1560" i="1"/>
  <c r="Y1557" i="1"/>
  <c r="AC1557" i="1" s="1"/>
  <c r="AD1557" i="1" s="1"/>
  <c r="Y1561" i="1"/>
  <c r="Y1562" i="1"/>
  <c r="Y1556" i="1"/>
  <c r="Y1563" i="1"/>
  <c r="AC1563" i="1" s="1"/>
  <c r="AD1563" i="1" s="1"/>
  <c r="Y1566" i="1"/>
  <c r="Y1568" i="1"/>
  <c r="Y1564" i="1"/>
  <c r="Y1565" i="1"/>
  <c r="AC1565" i="1" s="1"/>
  <c r="AD1565" i="1" s="1"/>
  <c r="Y1567" i="1"/>
  <c r="Y1572" i="1"/>
  <c r="Y1573" i="1"/>
  <c r="Y1569" i="1"/>
  <c r="AC1569" i="1" s="1"/>
  <c r="AD1569" i="1" s="1"/>
  <c r="Y1574" i="1"/>
  <c r="Y1570" i="1"/>
  <c r="Y1571" i="1"/>
  <c r="Y1580" i="1"/>
  <c r="AC1580" i="1" s="1"/>
  <c r="AD1580" i="1" s="1"/>
  <c r="Y1579" i="1"/>
  <c r="Y1575" i="1"/>
  <c r="Y1578" i="1"/>
  <c r="Y1581" i="1"/>
  <c r="AC1581" i="1" s="1"/>
  <c r="AD1581" i="1" s="1"/>
  <c r="Y1577" i="1"/>
  <c r="Y1576" i="1"/>
  <c r="Y1582" i="1"/>
  <c r="Y1587" i="1"/>
  <c r="AC1587" i="1" s="1"/>
  <c r="AD1587" i="1" s="1"/>
  <c r="Y1584" i="1"/>
  <c r="Y1586" i="1"/>
  <c r="Y1585" i="1"/>
  <c r="Y1583" i="1"/>
  <c r="AC1583" i="1" s="1"/>
  <c r="AD1583" i="1" s="1"/>
  <c r="Y1588" i="1"/>
  <c r="Y1593" i="1"/>
  <c r="Y1592" i="1"/>
  <c r="Y1594" i="1"/>
  <c r="AC1594" i="1" s="1"/>
  <c r="AD1594" i="1" s="1"/>
  <c r="Y1590" i="1"/>
  <c r="Y1591" i="1"/>
  <c r="Y1589" i="1"/>
  <c r="Y1597" i="1"/>
  <c r="AC1597" i="1" s="1"/>
  <c r="AD1597" i="1" s="1"/>
  <c r="Y1598" i="1"/>
  <c r="Y1600" i="1"/>
  <c r="Y1599" i="1"/>
  <c r="Y1595" i="1"/>
  <c r="AC1595" i="1" s="1"/>
  <c r="AD1595" i="1" s="1"/>
  <c r="Y1601" i="1"/>
  <c r="Y1596" i="1"/>
  <c r="Y1603" i="1"/>
  <c r="Y1602" i="1"/>
  <c r="AC1602" i="1" s="1"/>
  <c r="AD1602" i="1" s="1"/>
  <c r="Y1605" i="1"/>
  <c r="Y1607" i="1"/>
  <c r="Y1608" i="1"/>
  <c r="Y1606" i="1"/>
  <c r="AC1606" i="1" s="1"/>
  <c r="AD1606" i="1" s="1"/>
  <c r="Y1610" i="1"/>
  <c r="Y1604" i="1"/>
  <c r="Y1609" i="1"/>
  <c r="Y1616" i="1"/>
  <c r="AC1616" i="1" s="1"/>
  <c r="AD1616" i="1" s="1"/>
  <c r="Y1617" i="1"/>
  <c r="Y1611" i="1"/>
  <c r="Y1613" i="1"/>
  <c r="Y1614" i="1"/>
  <c r="AC1614" i="1" s="1"/>
  <c r="AD1614" i="1" s="1"/>
  <c r="Y1615" i="1"/>
  <c r="Y1612" i="1"/>
  <c r="Y1618" i="1"/>
  <c r="Y1621" i="1"/>
  <c r="AC1621" i="1" s="1"/>
  <c r="AD1621" i="1" s="1"/>
  <c r="Y1625" i="1"/>
  <c r="Y1622" i="1"/>
  <c r="Y1620" i="1"/>
  <c r="Y1619" i="1"/>
  <c r="AC1619" i="1" s="1"/>
  <c r="AD1619" i="1" s="1"/>
  <c r="Y1623" i="1"/>
  <c r="Y1624" i="1"/>
  <c r="Y1629" i="1"/>
  <c r="Y1630" i="1"/>
  <c r="AC1630" i="1" s="1"/>
  <c r="AD1630" i="1" s="1"/>
  <c r="Y1627" i="1"/>
  <c r="Y1631" i="1"/>
  <c r="Y1628" i="1"/>
  <c r="Y1632" i="1"/>
  <c r="AC1632" i="1" s="1"/>
  <c r="AD1632" i="1" s="1"/>
  <c r="Y1626" i="1"/>
  <c r="Y1635" i="1"/>
  <c r="Y1638" i="1"/>
  <c r="Y1636" i="1"/>
  <c r="AC1636" i="1" s="1"/>
  <c r="AD1636" i="1" s="1"/>
  <c r="Y1637" i="1"/>
  <c r="Y1634" i="1"/>
  <c r="Y1639" i="1"/>
  <c r="Y1633" i="1"/>
  <c r="AC1633" i="1" s="1"/>
  <c r="AD1633" i="1" s="1"/>
  <c r="Y1640" i="1"/>
  <c r="Y1642" i="1"/>
  <c r="Y1641" i="1"/>
  <c r="Y1648" i="1"/>
  <c r="AC1648" i="1" s="1"/>
  <c r="AD1648" i="1" s="1"/>
  <c r="Y1643" i="1"/>
  <c r="Y1644" i="1"/>
  <c r="Y1645" i="1"/>
  <c r="Y1646" i="1"/>
  <c r="AC1646" i="1" s="1"/>
  <c r="AD1646" i="1" s="1"/>
  <c r="Y1647" i="1"/>
  <c r="Y1654" i="1"/>
  <c r="Y1653" i="1"/>
  <c r="Y1651" i="1"/>
  <c r="AC1651" i="1" s="1"/>
  <c r="AD1651" i="1" s="1"/>
  <c r="Y1652" i="1"/>
  <c r="Y1650" i="1"/>
  <c r="Y1649" i="1"/>
  <c r="Y1659" i="1"/>
  <c r="AC1659" i="1" s="1"/>
  <c r="AD1659" i="1" s="1"/>
  <c r="Y1655" i="1"/>
  <c r="Y1660" i="1"/>
  <c r="Y1658" i="1"/>
  <c r="Y1656" i="1"/>
  <c r="AC1656" i="1" s="1"/>
  <c r="AD1656" i="1" s="1"/>
  <c r="Y1657" i="1"/>
  <c r="Y1661" i="1"/>
  <c r="Y1669" i="1"/>
  <c r="Y1666" i="1"/>
  <c r="AC1666" i="1" s="1"/>
  <c r="AD1666" i="1" s="1"/>
  <c r="Y1665" i="1"/>
  <c r="Y1663" i="1"/>
  <c r="Y1664" i="1"/>
  <c r="Y1667" i="1"/>
  <c r="AC1667" i="1" s="1"/>
  <c r="AD1667" i="1" s="1"/>
  <c r="Y1662" i="1"/>
  <c r="Y1668" i="1"/>
  <c r="Y1671" i="1"/>
  <c r="Y1672" i="1"/>
  <c r="AC1672" i="1" s="1"/>
  <c r="AD1672" i="1" s="1"/>
  <c r="Y1674" i="1"/>
  <c r="Y1673" i="1"/>
  <c r="Y1670" i="1"/>
  <c r="Y1675" i="1"/>
  <c r="AC1675" i="1" s="1"/>
  <c r="AD1675" i="1" s="1"/>
  <c r="Y1676" i="1"/>
  <c r="Y1677" i="1"/>
  <c r="Y1678" i="1"/>
  <c r="Y1682" i="1"/>
  <c r="AC1682" i="1" s="1"/>
  <c r="AD1682" i="1" s="1"/>
  <c r="Y1683" i="1"/>
  <c r="Y1680" i="1"/>
  <c r="Y1681" i="1"/>
  <c r="Y1679" i="1"/>
  <c r="AC1679" i="1" s="1"/>
  <c r="AD1679" i="1" s="1"/>
  <c r="Y1684" i="1"/>
  <c r="Y1689" i="1"/>
  <c r="Y1687" i="1"/>
  <c r="Y1688" i="1"/>
  <c r="AC1688" i="1" s="1"/>
  <c r="AD1688" i="1" s="1"/>
  <c r="Y1686" i="1"/>
  <c r="Y1685" i="1"/>
  <c r="Y1690" i="1"/>
  <c r="Y1691" i="1"/>
  <c r="AC1691" i="1" s="1"/>
  <c r="AD1691" i="1" s="1"/>
  <c r="Y1696" i="1"/>
  <c r="Y1694" i="1"/>
  <c r="Y1693" i="1"/>
  <c r="Y1695" i="1"/>
  <c r="AC1695" i="1" s="1"/>
  <c r="AD1695" i="1" s="1"/>
  <c r="Y1698" i="1"/>
  <c r="Y1692" i="1"/>
  <c r="Y1697" i="1"/>
  <c r="Y1700" i="1"/>
  <c r="AC1700" i="1" s="1"/>
  <c r="AD1700" i="1" s="1"/>
  <c r="Y1701" i="1"/>
  <c r="Y1699" i="1"/>
  <c r="Y1702" i="1"/>
  <c r="Y1703" i="1"/>
  <c r="AC1703" i="1" s="1"/>
  <c r="AD1703" i="1" s="1"/>
  <c r="Y1706" i="1"/>
  <c r="Y1705" i="1"/>
  <c r="Y1707" i="1"/>
  <c r="Y1710" i="1"/>
  <c r="AC1710" i="1" s="1"/>
  <c r="AD1710" i="1" s="1"/>
  <c r="Y1704" i="1"/>
  <c r="Y1709" i="1"/>
  <c r="Y1708" i="1"/>
  <c r="Y1715" i="1"/>
  <c r="AC1715" i="1" s="1"/>
  <c r="AD1715" i="1" s="1"/>
  <c r="Y1713" i="1"/>
  <c r="Y1714" i="1"/>
  <c r="Y1712" i="1"/>
  <c r="Y1717" i="1"/>
  <c r="AC1717" i="1" s="1"/>
  <c r="AD1717" i="1" s="1"/>
  <c r="Y1711" i="1"/>
  <c r="Y1716" i="1"/>
  <c r="Y1723" i="1"/>
  <c r="Y1724" i="1"/>
  <c r="AC1724" i="1" s="1"/>
  <c r="AD1724" i="1" s="1"/>
  <c r="Y1720" i="1"/>
  <c r="Y1721" i="1"/>
  <c r="Y1719" i="1"/>
  <c r="Y1718" i="1"/>
  <c r="AC1718" i="1" s="1"/>
  <c r="AD1718" i="1" s="1"/>
  <c r="Y1722" i="1"/>
  <c r="Y1730" i="1"/>
  <c r="Y1727" i="1"/>
  <c r="Y1728" i="1"/>
  <c r="AC1728" i="1" s="1"/>
  <c r="AD1728" i="1" s="1"/>
  <c r="Y1732" i="1"/>
  <c r="Y1731" i="1"/>
  <c r="Y1729" i="1"/>
  <c r="Y1725" i="1"/>
  <c r="AC1725" i="1" s="1"/>
  <c r="AD1725" i="1" s="1"/>
  <c r="Y1726" i="1"/>
  <c r="Y1734" i="1"/>
  <c r="Y1736" i="1"/>
  <c r="Y1738" i="1"/>
  <c r="AC1738" i="1" s="1"/>
  <c r="AD1738" i="1" s="1"/>
  <c r="Y1735" i="1"/>
  <c r="Y1739" i="1"/>
  <c r="Y1737" i="1"/>
  <c r="Y1740" i="1"/>
  <c r="AC1740" i="1" s="1"/>
  <c r="AD1740" i="1" s="1"/>
  <c r="Y1733" i="1"/>
  <c r="Y1743" i="1"/>
  <c r="Y1744" i="1"/>
  <c r="Y1745" i="1"/>
  <c r="AC1745" i="1" s="1"/>
  <c r="AD1745" i="1" s="1"/>
  <c r="Y1747" i="1"/>
  <c r="Y1742" i="1"/>
  <c r="Y1741" i="1"/>
  <c r="Y1746" i="1"/>
  <c r="AC1746" i="1" s="1"/>
  <c r="AD1746" i="1" s="1"/>
  <c r="Y1748" i="1"/>
  <c r="Y1751" i="1"/>
  <c r="Y1753" i="1"/>
  <c r="Y1749" i="1"/>
  <c r="AC1749" i="1" s="1"/>
  <c r="AD1749" i="1" s="1"/>
  <c r="Y1752" i="1"/>
  <c r="Y1750" i="1"/>
  <c r="Y1755" i="1"/>
  <c r="Y1754" i="1"/>
  <c r="AC1754" i="1" s="1"/>
  <c r="AD1754" i="1" s="1"/>
  <c r="Y1756" i="1"/>
  <c r="Y1759" i="1"/>
  <c r="Y1760" i="1"/>
  <c r="Y1758" i="1"/>
  <c r="AC1758" i="1" s="1"/>
  <c r="AD1758" i="1" s="1"/>
  <c r="Y1757" i="1"/>
  <c r="Y1761" i="1"/>
  <c r="Y1763" i="1"/>
  <c r="Y1762" i="1"/>
  <c r="AC1762" i="1" s="1"/>
  <c r="AD1762" i="1" s="1"/>
  <c r="Y1765" i="1"/>
  <c r="Y1766" i="1"/>
  <c r="Y1768" i="1"/>
  <c r="Y1767" i="1"/>
  <c r="AC1767" i="1" s="1"/>
  <c r="AD1767" i="1" s="1"/>
  <c r="Y1764" i="1"/>
  <c r="Y1773" i="1"/>
  <c r="Y1772" i="1"/>
  <c r="Y1770" i="1"/>
  <c r="AC1770" i="1" s="1"/>
  <c r="AD1770" i="1" s="1"/>
  <c r="Y1771" i="1"/>
  <c r="Y1774" i="1"/>
  <c r="Y1769" i="1"/>
  <c r="Y1781" i="1"/>
  <c r="AC1781" i="1" s="1"/>
  <c r="AD1781" i="1" s="1"/>
  <c r="Y1782" i="1"/>
  <c r="Y1780" i="1"/>
  <c r="Y1776" i="1"/>
  <c r="Y1777" i="1"/>
  <c r="AC1777" i="1" s="1"/>
  <c r="AD1777" i="1" s="1"/>
  <c r="Y1778" i="1"/>
  <c r="Y1779" i="1"/>
  <c r="Y1775" i="1"/>
  <c r="Y1785" i="1"/>
  <c r="AC1785" i="1" s="1"/>
  <c r="AD1785" i="1" s="1"/>
  <c r="Y1783" i="1"/>
  <c r="Y1788" i="1"/>
  <c r="Y1790" i="1"/>
  <c r="Y1784" i="1"/>
  <c r="AC1784" i="1" s="1"/>
  <c r="AD1784" i="1" s="1"/>
  <c r="Y1786" i="1"/>
  <c r="Y1789" i="1"/>
  <c r="Y1787" i="1"/>
  <c r="Y1797" i="1"/>
  <c r="AC1797" i="1" s="1"/>
  <c r="AD1797" i="1" s="1"/>
  <c r="Y1794" i="1"/>
  <c r="Y1798" i="1"/>
  <c r="Y1795" i="1"/>
  <c r="Y1793" i="1"/>
  <c r="AC1793" i="1" s="1"/>
  <c r="AD1793" i="1" s="1"/>
  <c r="Y1796" i="1"/>
  <c r="Y1792" i="1"/>
  <c r="Y1791" i="1"/>
  <c r="Y1804" i="1"/>
  <c r="AC1804" i="1" s="1"/>
  <c r="AD1804" i="1" s="1"/>
  <c r="Y1805" i="1"/>
  <c r="Y1803" i="1"/>
  <c r="Y1802" i="1"/>
  <c r="Y1799" i="1"/>
  <c r="AC1799" i="1" s="1"/>
  <c r="AD1799" i="1" s="1"/>
  <c r="Y1800" i="1"/>
  <c r="Y1801" i="1"/>
  <c r="Y1806" i="1"/>
  <c r="Y1811" i="1"/>
  <c r="AC1811" i="1" s="1"/>
  <c r="AD1811" i="1" s="1"/>
  <c r="Y1810" i="1"/>
  <c r="Y1812" i="1"/>
  <c r="Y1808" i="1"/>
  <c r="Y1809" i="1"/>
  <c r="AC1809" i="1" s="1"/>
  <c r="AD1809" i="1" s="1"/>
  <c r="Y1807" i="1"/>
  <c r="Y1819" i="1"/>
  <c r="Y1814" i="1"/>
  <c r="Y1813" i="1"/>
  <c r="AC1813" i="1" s="1"/>
  <c r="AD1813" i="1" s="1"/>
  <c r="Y1818" i="1"/>
  <c r="Y1816" i="1"/>
  <c r="Y1815" i="1"/>
  <c r="Y1817" i="1"/>
  <c r="AC1817" i="1" s="1"/>
  <c r="AD1817" i="1" s="1"/>
  <c r="Y1820" i="1"/>
  <c r="Y1824" i="1"/>
  <c r="Y1823" i="1"/>
  <c r="Y1826" i="1"/>
  <c r="AC1826" i="1" s="1"/>
  <c r="AD1826" i="1" s="1"/>
  <c r="Y1827" i="1"/>
  <c r="Y1828" i="1"/>
  <c r="Y1821" i="1"/>
  <c r="Y1822" i="1"/>
  <c r="AC1822" i="1" s="1"/>
  <c r="AD1822" i="1" s="1"/>
  <c r="Y1825" i="1"/>
  <c r="Y1832" i="1"/>
  <c r="Y1833" i="1"/>
  <c r="Y1835" i="1"/>
  <c r="AC1835" i="1" s="1"/>
  <c r="AD1835" i="1" s="1"/>
  <c r="Y1834" i="1"/>
  <c r="Y1829" i="1"/>
  <c r="Y1831" i="1"/>
  <c r="Y1836" i="1"/>
  <c r="AC1836" i="1" s="1"/>
  <c r="AD1836" i="1" s="1"/>
  <c r="Y1830" i="1"/>
  <c r="Y1837" i="1"/>
  <c r="Y1838" i="1"/>
  <c r="Y1839" i="1"/>
  <c r="AC1839" i="1" s="1"/>
  <c r="AD1839" i="1" s="1"/>
  <c r="Y1841" i="1"/>
  <c r="Y1840" i="1"/>
  <c r="Y1842" i="1"/>
  <c r="Y1844" i="1"/>
  <c r="AC1844" i="1" s="1"/>
  <c r="AD1844" i="1" s="1"/>
  <c r="Y1843" i="1"/>
  <c r="Y1847" i="1"/>
  <c r="Y1848" i="1"/>
  <c r="Y1849" i="1"/>
  <c r="AC1849" i="1" s="1"/>
  <c r="AD1849" i="1" s="1"/>
  <c r="Y1846" i="1"/>
  <c r="Y1845" i="1"/>
  <c r="Y1850" i="1"/>
  <c r="Y1853" i="1"/>
  <c r="AC1853" i="1" s="1"/>
  <c r="AD1853" i="1" s="1"/>
  <c r="Y1854" i="1"/>
  <c r="Y1855" i="1"/>
  <c r="Y1852" i="1"/>
  <c r="Y1851" i="1"/>
  <c r="AC1851" i="1" s="1"/>
  <c r="AD1851" i="1" s="1"/>
  <c r="Y1856" i="1"/>
  <c r="Y1858" i="1"/>
  <c r="Y1861" i="1"/>
  <c r="Y1859" i="1"/>
  <c r="AC1859" i="1" s="1"/>
  <c r="AD1859" i="1" s="1"/>
  <c r="Y1862" i="1"/>
  <c r="Y1857" i="1"/>
  <c r="Y1863" i="1"/>
  <c r="Y1860" i="1"/>
  <c r="AC1860" i="1" s="1"/>
  <c r="AD1860" i="1" s="1"/>
  <c r="Y1864" i="1"/>
  <c r="Y1868" i="1"/>
  <c r="Y1869" i="1"/>
  <c r="Y1866" i="1"/>
  <c r="AC1866" i="1" s="1"/>
  <c r="AD1866" i="1" s="1"/>
  <c r="Y1867" i="1"/>
  <c r="Y1865" i="1"/>
  <c r="Y1871" i="1"/>
  <c r="Y1872" i="1"/>
  <c r="AC1872" i="1" s="1"/>
  <c r="AD1872" i="1" s="1"/>
  <c r="Y1874" i="1"/>
  <c r="Y1875" i="1"/>
  <c r="Y1870" i="1"/>
  <c r="Y1873" i="1"/>
  <c r="AC1873" i="1" s="1"/>
  <c r="AD1873" i="1" s="1"/>
  <c r="Y1876" i="1"/>
  <c r="Y1880" i="1"/>
  <c r="Y1881" i="1"/>
  <c r="Y1879" i="1"/>
  <c r="AC1879" i="1" s="1"/>
  <c r="AD1879" i="1" s="1"/>
  <c r="Y1882" i="1"/>
  <c r="Y1877" i="1"/>
  <c r="Y1878" i="1"/>
  <c r="Y1886" i="1"/>
  <c r="AC1886" i="1" s="1"/>
  <c r="AD1886" i="1" s="1"/>
  <c r="Y1890" i="1"/>
  <c r="Y1884" i="1"/>
  <c r="Y1885" i="1"/>
  <c r="Y1887" i="1"/>
  <c r="AC1887" i="1" s="1"/>
  <c r="AD1887" i="1" s="1"/>
  <c r="Y1888" i="1"/>
  <c r="Y1889" i="1"/>
  <c r="Y1883" i="1"/>
  <c r="Y1897" i="1"/>
  <c r="AC1897" i="1" s="1"/>
  <c r="AD1897" i="1" s="1"/>
  <c r="Y1895" i="1"/>
  <c r="Y1893" i="1"/>
  <c r="Y1894" i="1"/>
  <c r="Y1896" i="1"/>
  <c r="AC1896" i="1" s="1"/>
  <c r="AD1896" i="1" s="1"/>
  <c r="Y1898" i="1"/>
  <c r="Y1892" i="1"/>
  <c r="Y1891" i="1"/>
  <c r="Y1904" i="1"/>
  <c r="AC1904" i="1" s="1"/>
  <c r="AD1904" i="1" s="1"/>
  <c r="Y1900" i="1"/>
  <c r="Y1905" i="1"/>
  <c r="Y1902" i="1"/>
  <c r="Y1903" i="1"/>
  <c r="AC1903" i="1" s="1"/>
  <c r="AD1903" i="1" s="1"/>
  <c r="Y1899" i="1"/>
  <c r="Y1901" i="1"/>
  <c r="Y1906" i="1"/>
  <c r="Y1910" i="1"/>
  <c r="AC1910" i="1" s="1"/>
  <c r="AD1910" i="1" s="1"/>
  <c r="Y1908" i="1"/>
  <c r="Y1912" i="1"/>
  <c r="Y1913" i="1"/>
  <c r="Y1911" i="1"/>
  <c r="AC1911" i="1" s="1"/>
  <c r="AD1911" i="1" s="1"/>
  <c r="Y1909" i="1"/>
  <c r="Y1907" i="1"/>
  <c r="Y1914" i="1"/>
  <c r="Y1917" i="1"/>
  <c r="AC1917" i="1" s="1"/>
  <c r="AD1917" i="1" s="1"/>
  <c r="Y1920" i="1"/>
  <c r="Y1916" i="1"/>
  <c r="Y1919" i="1"/>
  <c r="Y1921" i="1"/>
  <c r="AC1921" i="1" s="1"/>
  <c r="AD1921" i="1" s="1"/>
  <c r="Y1918" i="1"/>
  <c r="Y1915" i="1"/>
  <c r="Y1922" i="1"/>
  <c r="Y1927" i="1"/>
  <c r="AC1927" i="1" s="1"/>
  <c r="AD1927" i="1" s="1"/>
  <c r="Y1923" i="1"/>
  <c r="Y1929" i="1"/>
  <c r="Y1928" i="1"/>
  <c r="Y1925" i="1"/>
  <c r="AC1925" i="1" s="1"/>
  <c r="AD1925" i="1" s="1"/>
  <c r="Y1924" i="1"/>
  <c r="Y1926" i="1"/>
  <c r="Y1933" i="1"/>
  <c r="Y1935" i="1"/>
  <c r="AC1935" i="1" s="1"/>
  <c r="AD1935" i="1" s="1"/>
  <c r="Y1931" i="1"/>
  <c r="Y1930" i="1"/>
  <c r="Y1934" i="1"/>
  <c r="Y1932" i="1"/>
  <c r="AC1932" i="1" s="1"/>
  <c r="AD1932" i="1" s="1"/>
  <c r="Y1938" i="1"/>
  <c r="Y1937" i="1"/>
  <c r="Y1939" i="1"/>
  <c r="Y1940" i="1"/>
  <c r="AC1940" i="1" s="1"/>
  <c r="AD1940" i="1" s="1"/>
  <c r="Y1941" i="1"/>
  <c r="Y1936" i="1"/>
  <c r="Y1942" i="1"/>
  <c r="Y1944" i="1"/>
  <c r="AC1944" i="1" s="1"/>
  <c r="AD1944" i="1" s="1"/>
  <c r="Y1946" i="1"/>
  <c r="Y1943" i="1"/>
  <c r="Y1948" i="1"/>
  <c r="Y1949" i="1"/>
  <c r="AC1949" i="1" s="1"/>
  <c r="AD1949" i="1" s="1"/>
  <c r="Y1947" i="1"/>
  <c r="Y1945" i="1"/>
  <c r="Y1955" i="1"/>
  <c r="Y1956" i="1"/>
  <c r="AC1956" i="1" s="1"/>
  <c r="AD1956" i="1" s="1"/>
  <c r="Y1950" i="1"/>
  <c r="Y1951" i="1"/>
  <c r="Y1952" i="1"/>
  <c r="Y1953" i="1"/>
  <c r="AC1953" i="1" s="1"/>
  <c r="AD1953" i="1" s="1"/>
  <c r="Y1954" i="1"/>
  <c r="Y1957" i="1"/>
  <c r="Y1960" i="1"/>
  <c r="Y1961" i="1"/>
  <c r="AC1961" i="1" s="1"/>
  <c r="AD1961" i="1" s="1"/>
  <c r="Y1963" i="1"/>
  <c r="Y1964" i="1"/>
  <c r="Y1959" i="1"/>
  <c r="Y1962" i="1"/>
  <c r="AC1962" i="1" s="1"/>
  <c r="AD1962" i="1" s="1"/>
  <c r="Y1965" i="1"/>
  <c r="Y1958" i="1"/>
  <c r="Y1969" i="1"/>
  <c r="Y1967" i="1"/>
  <c r="AC1967" i="1" s="1"/>
  <c r="AD1967" i="1" s="1"/>
  <c r="Y1966" i="1"/>
  <c r="Y1968" i="1"/>
  <c r="Y1970" i="1"/>
  <c r="Y1972" i="1"/>
  <c r="AC1972" i="1" s="1"/>
  <c r="AD1972" i="1" s="1"/>
  <c r="Y1971" i="1"/>
  <c r="Y1974" i="1"/>
  <c r="Y1973" i="1"/>
  <c r="Y1977" i="1"/>
  <c r="AC1977" i="1" s="1"/>
  <c r="AD1977" i="1" s="1"/>
  <c r="Y1978" i="1"/>
  <c r="Y1979" i="1"/>
  <c r="Y1975" i="1"/>
  <c r="Y1980" i="1"/>
  <c r="AC1980" i="1" s="1"/>
  <c r="AD1980" i="1" s="1"/>
  <c r="Y1976" i="1"/>
  <c r="Y1987" i="1"/>
  <c r="Y1983" i="1"/>
  <c r="Y1984" i="1"/>
  <c r="AC1984" i="1" s="1"/>
  <c r="AD1984" i="1" s="1"/>
  <c r="Y1985" i="1"/>
  <c r="Y1981" i="1"/>
  <c r="Y1982" i="1"/>
  <c r="Y1986" i="1"/>
  <c r="AC1986" i="1" s="1"/>
  <c r="AD1986" i="1" s="1"/>
  <c r="Y1996" i="1"/>
  <c r="Y1988" i="1"/>
  <c r="Y1991" i="1"/>
  <c r="Y1990" i="1"/>
  <c r="AC1990" i="1" s="1"/>
  <c r="AD1990" i="1" s="1"/>
  <c r="Y1992" i="1"/>
  <c r="Y1989" i="1"/>
  <c r="Y1993" i="1"/>
  <c r="Y1994" i="1"/>
  <c r="AC1994" i="1" s="1"/>
  <c r="AD1994" i="1" s="1"/>
  <c r="Y1995" i="1"/>
  <c r="Y2001" i="1"/>
  <c r="Y1999" i="1"/>
  <c r="Y1997" i="1"/>
  <c r="AC1997" i="1" s="1"/>
  <c r="AD1997" i="1" s="1"/>
  <c r="Y2002" i="1"/>
  <c r="Y2000" i="1"/>
  <c r="Y1998" i="1"/>
  <c r="Y2003" i="1"/>
  <c r="AC2003" i="1" s="1"/>
  <c r="AD2003" i="1" s="1"/>
  <c r="Y2010" i="1"/>
  <c r="Y2011" i="1"/>
  <c r="Y2005" i="1"/>
  <c r="Y2007" i="1"/>
  <c r="AC2007" i="1" s="1"/>
  <c r="AD2007" i="1" s="1"/>
  <c r="Y2006" i="1"/>
  <c r="Y2004" i="1"/>
  <c r="Y2008" i="1"/>
  <c r="Y2009" i="1"/>
  <c r="AC2009" i="1" s="1"/>
  <c r="AD2009" i="1" s="1"/>
  <c r="Y2012" i="1"/>
  <c r="Y2018" i="1"/>
  <c r="Y2020" i="1"/>
  <c r="Y2014" i="1"/>
  <c r="AC2014" i="1" s="1"/>
  <c r="AD2014" i="1" s="1"/>
  <c r="Y2015" i="1"/>
  <c r="Y2019" i="1"/>
  <c r="Y2021" i="1"/>
  <c r="Y2016" i="1"/>
  <c r="AC2016" i="1" s="1"/>
  <c r="AD2016" i="1" s="1"/>
  <c r="Y2013" i="1"/>
  <c r="Y2017" i="1"/>
  <c r="Y2026" i="1"/>
  <c r="Y2027" i="1"/>
  <c r="AC2027" i="1" s="1"/>
  <c r="AD2027" i="1" s="1"/>
  <c r="Y2028" i="1"/>
  <c r="Y2029" i="1"/>
  <c r="Y2030" i="1"/>
  <c r="Y2031" i="1"/>
  <c r="AC2031" i="1" s="1"/>
  <c r="AD2031" i="1" s="1"/>
  <c r="Y2032" i="1"/>
  <c r="Y2033" i="1"/>
  <c r="Y2034" i="1"/>
  <c r="Y2035" i="1"/>
  <c r="AC2035" i="1" s="1"/>
  <c r="AD2035" i="1" s="1"/>
  <c r="Y2036" i="1"/>
  <c r="Y2037" i="1"/>
  <c r="Y2038" i="1"/>
  <c r="Y2039" i="1"/>
  <c r="AC2039" i="1" s="1"/>
  <c r="AD2039" i="1" s="1"/>
  <c r="Y2040" i="1"/>
  <c r="Y2041" i="1"/>
  <c r="Y2042" i="1"/>
  <c r="Y2043" i="1"/>
  <c r="AC2043" i="1" s="1"/>
  <c r="AD2043" i="1" s="1"/>
  <c r="Y2044" i="1"/>
  <c r="Y2045" i="1"/>
  <c r="Y2046" i="1"/>
  <c r="Y2047" i="1"/>
  <c r="AC2047" i="1" s="1"/>
  <c r="AD2047" i="1" s="1"/>
  <c r="Y2022" i="1"/>
  <c r="Y2023" i="1"/>
  <c r="Y2024" i="1"/>
  <c r="Y2025" i="1"/>
  <c r="AC2025" i="1" s="1"/>
  <c r="AD2025" i="1" s="1"/>
  <c r="Y2049" i="1"/>
  <c r="Y2048" i="1"/>
  <c r="Y2055" i="1"/>
  <c r="Y2051" i="1"/>
  <c r="AC2051" i="1" s="1"/>
  <c r="AD2051" i="1" s="1"/>
  <c r="Y2056" i="1"/>
  <c r="Y2053" i="1"/>
  <c r="Y2052" i="1"/>
  <c r="Y2050" i="1"/>
  <c r="AC2050" i="1" s="1"/>
  <c r="AD2050" i="1" s="1"/>
  <c r="Y2054" i="1"/>
  <c r="Y2057" i="1"/>
  <c r="Y2060" i="1"/>
  <c r="Y2063" i="1"/>
  <c r="AC2063" i="1" s="1"/>
  <c r="AD2063" i="1" s="1"/>
  <c r="Y2064" i="1"/>
  <c r="Y2059" i="1"/>
  <c r="Y2061" i="1"/>
  <c r="Y2058" i="1"/>
  <c r="AC2058" i="1" s="1"/>
  <c r="AD2058" i="1" s="1"/>
  <c r="Y2062" i="1"/>
  <c r="Y2066" i="1"/>
  <c r="Y2069" i="1"/>
  <c r="Y2067" i="1"/>
  <c r="AC2067" i="1" s="1"/>
  <c r="AD2067" i="1" s="1"/>
  <c r="Y2071" i="1"/>
  <c r="Y2068" i="1"/>
  <c r="Y2070" i="1"/>
  <c r="Y2065" i="1"/>
  <c r="AC2065" i="1" s="1"/>
  <c r="AD2065" i="1" s="1"/>
  <c r="Y2074" i="1"/>
  <c r="Y2076" i="1"/>
  <c r="Y2073" i="1"/>
  <c r="Y2077" i="1"/>
  <c r="AC2077" i="1" s="1"/>
  <c r="AD2077" i="1" s="1"/>
  <c r="Y2078" i="1"/>
  <c r="Y2072" i="1"/>
  <c r="Y2075" i="1"/>
  <c r="Y2080" i="1"/>
  <c r="AC2080" i="1" s="1"/>
  <c r="AD2080" i="1" s="1"/>
  <c r="Y2082" i="1"/>
  <c r="Y2083" i="1"/>
  <c r="Y2079" i="1"/>
  <c r="Y2084" i="1"/>
  <c r="AC2084" i="1" s="1"/>
  <c r="AD2084" i="1" s="1"/>
  <c r="Y2081" i="1"/>
  <c r="Y2086" i="1"/>
  <c r="Y2085" i="1"/>
  <c r="Y2088" i="1"/>
  <c r="AC2088" i="1" s="1"/>
  <c r="AD2088" i="1" s="1"/>
  <c r="Y2089" i="1"/>
  <c r="Y2092" i="1"/>
  <c r="Y2090" i="1"/>
  <c r="Y2087" i="1"/>
  <c r="AC2087" i="1" s="1"/>
  <c r="AD2087" i="1" s="1"/>
  <c r="Y2091" i="1"/>
  <c r="Y2097" i="1"/>
  <c r="Y2098" i="1"/>
  <c r="Y2099" i="1"/>
  <c r="AC2099" i="1" s="1"/>
  <c r="AD2099" i="1" s="1"/>
  <c r="Y2096" i="1"/>
  <c r="Y2094" i="1"/>
  <c r="Y2095" i="1"/>
  <c r="Y2093" i="1"/>
  <c r="AC2093" i="1" s="1"/>
  <c r="AD2093" i="1" s="1"/>
  <c r="Y2104" i="1"/>
  <c r="Y2103" i="1"/>
  <c r="Y2100" i="1"/>
  <c r="Y2101" i="1"/>
  <c r="AC2101" i="1" s="1"/>
  <c r="AD2101" i="1" s="1"/>
  <c r="Y2106" i="1"/>
  <c r="Y2105" i="1"/>
  <c r="Y2102" i="1"/>
  <c r="Y2108" i="1"/>
  <c r="AC2108" i="1" s="1"/>
  <c r="AD2108" i="1" s="1"/>
  <c r="Y2113" i="1"/>
  <c r="Y2109" i="1"/>
  <c r="Y2114" i="1"/>
  <c r="Y2110" i="1"/>
  <c r="AC2110" i="1" s="1"/>
  <c r="AD2110" i="1" s="1"/>
  <c r="Y2107" i="1"/>
  <c r="Y2111" i="1"/>
  <c r="Y2112" i="1"/>
  <c r="Y2121" i="1"/>
  <c r="AC2121" i="1" s="1"/>
  <c r="AD2121" i="1" s="1"/>
  <c r="Y2117" i="1"/>
  <c r="Y2119" i="1"/>
  <c r="Y2118" i="1"/>
  <c r="Y2115" i="1"/>
  <c r="AC2115" i="1" s="1"/>
  <c r="AD2115" i="1" s="1"/>
  <c r="Y2116" i="1"/>
  <c r="Y2120" i="1"/>
  <c r="Y2125" i="1"/>
  <c r="Y2129" i="1"/>
  <c r="AC2129" i="1" s="1"/>
  <c r="AD2129" i="1" s="1"/>
  <c r="Y2126" i="1"/>
  <c r="Y2127" i="1"/>
  <c r="Y2122" i="1"/>
  <c r="Y2128" i="1"/>
  <c r="AC2128" i="1" s="1"/>
  <c r="AD2128" i="1" s="1"/>
  <c r="Y2123" i="1"/>
  <c r="Y2124" i="1"/>
  <c r="Y2135" i="1"/>
  <c r="Y2130" i="1"/>
  <c r="AC2130" i="1" s="1"/>
  <c r="AD2130" i="1" s="1"/>
  <c r="Y2131" i="1"/>
  <c r="Y2133" i="1"/>
  <c r="Y2136" i="1"/>
  <c r="Y2134" i="1"/>
  <c r="AC2134" i="1" s="1"/>
  <c r="AD2134" i="1" s="1"/>
  <c r="Y2132" i="1"/>
  <c r="Y2139" i="1"/>
  <c r="Y2144" i="1"/>
  <c r="Y2142" i="1"/>
  <c r="AC2142" i="1" s="1"/>
  <c r="AD2142" i="1" s="1"/>
  <c r="Y2140" i="1"/>
  <c r="Y2141" i="1"/>
  <c r="Y2137" i="1"/>
  <c r="Y2143" i="1"/>
  <c r="AC2143" i="1" s="1"/>
  <c r="AD2143" i="1" s="1"/>
  <c r="Y2145" i="1"/>
  <c r="Y2146" i="1"/>
  <c r="Y2138" i="1"/>
  <c r="Y2151" i="1"/>
  <c r="AC2151" i="1" s="1"/>
  <c r="AD2151" i="1" s="1"/>
  <c r="Y2152" i="1"/>
  <c r="Y2148" i="1"/>
  <c r="Y2149" i="1"/>
  <c r="Y2150" i="1"/>
  <c r="AC2150" i="1" s="1"/>
  <c r="AD2150" i="1" s="1"/>
  <c r="Y2155" i="1"/>
  <c r="Y2153" i="1"/>
  <c r="Y2154" i="1"/>
  <c r="Y2147" i="1"/>
  <c r="AC2147" i="1" s="1"/>
  <c r="AD2147" i="1" s="1"/>
  <c r="Y2156" i="1"/>
  <c r="Y2158" i="1"/>
  <c r="Y2161" i="1"/>
  <c r="Y2160" i="1"/>
  <c r="AC2160" i="1" s="1"/>
  <c r="AD2160" i="1" s="1"/>
  <c r="Y2159" i="1"/>
  <c r="Y2157" i="1"/>
  <c r="Y2171" i="1"/>
  <c r="Y2163" i="1"/>
  <c r="AC2163" i="1" s="1"/>
  <c r="AD2163" i="1" s="1"/>
  <c r="Y2164" i="1"/>
  <c r="Y2162" i="1"/>
  <c r="Y2165" i="1"/>
  <c r="Y2166" i="1"/>
  <c r="AC2166" i="1" s="1"/>
  <c r="AD2166" i="1" s="1"/>
  <c r="Y2167" i="1"/>
  <c r="Y2168" i="1"/>
  <c r="Y2169" i="1"/>
  <c r="Y2170" i="1"/>
  <c r="AC2170" i="1" s="1"/>
  <c r="AD2170" i="1" s="1"/>
  <c r="Y2179" i="1"/>
  <c r="Y2176" i="1"/>
  <c r="Y2175" i="1"/>
  <c r="Y2177" i="1"/>
  <c r="AC2177" i="1" s="1"/>
  <c r="AD2177" i="1" s="1"/>
  <c r="Y2174" i="1"/>
  <c r="Y2178" i="1"/>
  <c r="Y2172" i="1"/>
  <c r="Y2173" i="1"/>
  <c r="AC2173" i="1" s="1"/>
  <c r="AD2173" i="1" s="1"/>
  <c r="Y2183" i="1"/>
  <c r="Y2184" i="1"/>
  <c r="Y2187" i="1"/>
  <c r="Y2181" i="1"/>
  <c r="AC2181" i="1" s="1"/>
  <c r="AD2181" i="1" s="1"/>
  <c r="Y2188" i="1"/>
  <c r="Y2186" i="1"/>
  <c r="Y2182" i="1"/>
  <c r="Y2180" i="1"/>
  <c r="AC2180" i="1" s="1"/>
  <c r="AD2180" i="1" s="1"/>
  <c r="Y2185" i="1"/>
  <c r="Y2190" i="1"/>
  <c r="Y2193" i="1"/>
  <c r="Y2191" i="1"/>
  <c r="AC2191" i="1" s="1"/>
  <c r="AD2191" i="1" s="1"/>
  <c r="Y2194" i="1"/>
  <c r="Y2192" i="1"/>
  <c r="Y2195" i="1"/>
  <c r="Y2189" i="1"/>
  <c r="AC2189" i="1" s="1"/>
  <c r="AD2189" i="1" s="1"/>
  <c r="Y2199" i="1"/>
  <c r="Y2203" i="1"/>
  <c r="Y2200" i="1"/>
  <c r="Y2197" i="1"/>
  <c r="AC2197" i="1" s="1"/>
  <c r="AD2197" i="1" s="1"/>
  <c r="Y2196" i="1"/>
  <c r="Y2201" i="1"/>
  <c r="Y2198" i="1"/>
  <c r="Y2202" i="1"/>
  <c r="AC2202" i="1" s="1"/>
  <c r="AD2202" i="1" s="1"/>
  <c r="Y2205" i="1"/>
  <c r="Y2209" i="1"/>
  <c r="Y2207" i="1"/>
  <c r="Y2204" i="1"/>
  <c r="AC2204" i="1" s="1"/>
  <c r="AD2204" i="1" s="1"/>
  <c r="Y2208" i="1"/>
  <c r="Y2206" i="1"/>
  <c r="Y2211" i="1"/>
  <c r="Y2213" i="1"/>
  <c r="AC2213" i="1" s="1"/>
  <c r="AD2213" i="1" s="1"/>
  <c r="Y2217" i="1"/>
  <c r="Y2212" i="1"/>
  <c r="Y2214" i="1"/>
  <c r="Y2215" i="1"/>
  <c r="AC2215" i="1" s="1"/>
  <c r="AD2215" i="1" s="1"/>
  <c r="Y2210" i="1"/>
  <c r="Y2216" i="1"/>
  <c r="Y2219" i="1"/>
  <c r="Y2218" i="1"/>
  <c r="AC2218" i="1" s="1"/>
  <c r="AD2218" i="1" s="1"/>
  <c r="Y2221" i="1"/>
  <c r="Y2223" i="1"/>
  <c r="Y2224" i="1"/>
  <c r="Y2222" i="1"/>
  <c r="AC2222" i="1" s="1"/>
  <c r="AD2222" i="1" s="1"/>
  <c r="Y2220" i="1"/>
  <c r="Y2227" i="1"/>
  <c r="Y2226" i="1"/>
  <c r="Y2231" i="1"/>
  <c r="AC2231" i="1" s="1"/>
  <c r="AD2231" i="1" s="1"/>
  <c r="Y2228" i="1"/>
  <c r="Y2225" i="1"/>
  <c r="Y2229" i="1"/>
  <c r="Y2230" i="1"/>
  <c r="AC2230" i="1" s="1"/>
  <c r="AD2230" i="1" s="1"/>
  <c r="Y2233" i="1"/>
  <c r="Y2239" i="1"/>
  <c r="Y2237" i="1"/>
  <c r="Y2238" i="1"/>
  <c r="AC2238" i="1" s="1"/>
  <c r="AD2238" i="1" s="1"/>
  <c r="Y2232" i="1"/>
  <c r="Y2235" i="1"/>
  <c r="Y2234" i="1"/>
  <c r="Y2236" i="1"/>
  <c r="AC2236" i="1" s="1"/>
  <c r="AD2236" i="1" s="1"/>
  <c r="Y2242" i="1"/>
  <c r="Y2247" i="1"/>
  <c r="Y2248" i="1"/>
  <c r="Y2244" i="1"/>
  <c r="AC2244" i="1" s="1"/>
  <c r="AD2244" i="1" s="1"/>
  <c r="Y2241" i="1"/>
  <c r="Y2245" i="1"/>
  <c r="Y2240" i="1"/>
  <c r="Y2243" i="1"/>
  <c r="AC2243" i="1" s="1"/>
  <c r="AD2243" i="1" s="1"/>
  <c r="Y2246" i="1"/>
  <c r="Y2256" i="1"/>
  <c r="Y2249" i="1"/>
  <c r="Y2251" i="1"/>
  <c r="AC2251" i="1" s="1"/>
  <c r="AD2251" i="1" s="1"/>
  <c r="Y2255" i="1"/>
  <c r="Y2250" i="1"/>
  <c r="Y2252" i="1"/>
  <c r="Y2253" i="1"/>
  <c r="AC2253" i="1" s="1"/>
  <c r="AD2253" i="1" s="1"/>
  <c r="Y2254" i="1"/>
  <c r="Y2264" i="1"/>
  <c r="Y2260" i="1"/>
  <c r="Y2257" i="1"/>
  <c r="AC2257" i="1" s="1"/>
  <c r="AD2257" i="1" s="1"/>
  <c r="Y2258" i="1"/>
  <c r="Y2261" i="1"/>
  <c r="Y2263" i="1"/>
  <c r="Y2259" i="1"/>
  <c r="AC2259" i="1" s="1"/>
  <c r="AD2259" i="1" s="1"/>
  <c r="Y2262" i="1"/>
  <c r="Y2270" i="1"/>
  <c r="Y2271" i="1"/>
  <c r="Y2265" i="1"/>
  <c r="AC2265" i="1" s="1"/>
  <c r="AD2265" i="1" s="1"/>
  <c r="Y2266" i="1"/>
  <c r="Y2268" i="1"/>
  <c r="Y2269" i="1"/>
  <c r="Y2267" i="1"/>
  <c r="AC2267" i="1" s="1"/>
  <c r="AD2267" i="1" s="1"/>
  <c r="Y2277" i="1"/>
  <c r="Y2272" i="1"/>
  <c r="Y2274" i="1"/>
  <c r="Y2278" i="1"/>
  <c r="AC2278" i="1" s="1"/>
  <c r="AD2278" i="1" s="1"/>
  <c r="Y2273" i="1"/>
  <c r="Y2275" i="1"/>
  <c r="Y2276" i="1"/>
  <c r="Y2279" i="1"/>
  <c r="AC2279" i="1" s="1"/>
  <c r="AD2279" i="1" s="1"/>
  <c r="Y2280" i="1"/>
  <c r="Y2286" i="1"/>
  <c r="Y2285" i="1"/>
  <c r="Y2281" i="1"/>
  <c r="AC2281" i="1" s="1"/>
  <c r="AD2281" i="1" s="1"/>
  <c r="Y2282" i="1"/>
  <c r="Y2284" i="1"/>
  <c r="Y2283" i="1"/>
  <c r="Y2287" i="1"/>
  <c r="AC2287" i="1" s="1"/>
  <c r="AD2287" i="1" s="1"/>
  <c r="Y2293" i="1"/>
  <c r="Y2292" i="1"/>
  <c r="Y2291" i="1"/>
  <c r="Y2289" i="1"/>
  <c r="AC2289" i="1" s="1"/>
  <c r="AD2289" i="1" s="1"/>
  <c r="Y2290" i="1"/>
  <c r="Y2288" i="1"/>
  <c r="Y2297" i="1"/>
  <c r="Y2296" i="1"/>
  <c r="AC2296" i="1" s="1"/>
  <c r="AD2296" i="1" s="1"/>
  <c r="Y2295" i="1"/>
  <c r="Y2294" i="1"/>
  <c r="Y2299" i="1"/>
  <c r="Y2298" i="1"/>
  <c r="AC2298" i="1" s="1"/>
  <c r="AD2298" i="1" s="1"/>
  <c r="Y2304" i="1"/>
  <c r="Y2303" i="1"/>
  <c r="Y2300" i="1"/>
  <c r="Y2302" i="1"/>
  <c r="AC2302" i="1" s="1"/>
  <c r="AD2302" i="1" s="1"/>
  <c r="Y2301" i="1"/>
  <c r="Y2309" i="1"/>
  <c r="Y2312" i="1"/>
  <c r="Y2310" i="1"/>
  <c r="AC2310" i="1" s="1"/>
  <c r="AD2310" i="1" s="1"/>
  <c r="Y2311" i="1"/>
  <c r="Y2307" i="1"/>
  <c r="Y2305" i="1"/>
  <c r="Y2306" i="1"/>
  <c r="AC2306" i="1" s="1"/>
  <c r="AD2306" i="1" s="1"/>
  <c r="Y2308" i="1"/>
  <c r="Y2313" i="1"/>
  <c r="Y2316" i="1"/>
  <c r="Y2317" i="1"/>
  <c r="AC2317" i="1" s="1"/>
  <c r="AD2317" i="1" s="1"/>
  <c r="Y2314" i="1"/>
  <c r="Y2318" i="1"/>
  <c r="Y2319" i="1"/>
  <c r="Y2320" i="1"/>
  <c r="AC2320" i="1" s="1"/>
  <c r="AD2320" i="1" s="1"/>
  <c r="Y2315" i="1"/>
  <c r="Y2321" i="1"/>
  <c r="Y2322" i="1"/>
  <c r="Y2328" i="1"/>
  <c r="AC2328" i="1" s="1"/>
  <c r="AD2328" i="1" s="1"/>
  <c r="Y2323" i="1"/>
  <c r="Y2324" i="1"/>
  <c r="Y2326" i="1"/>
  <c r="Y2327" i="1"/>
  <c r="AC2327" i="1" s="1"/>
  <c r="AD2327" i="1" s="1"/>
  <c r="Y2325" i="1"/>
  <c r="Y2335" i="1"/>
  <c r="Y2330" i="1"/>
  <c r="Y2332" i="1"/>
  <c r="AC2332" i="1" s="1"/>
  <c r="AD2332" i="1" s="1"/>
  <c r="Y2329" i="1"/>
  <c r="Y2333" i="1"/>
  <c r="Y2331" i="1"/>
  <c r="Y2334" i="1"/>
  <c r="AC2334" i="1" s="1"/>
  <c r="AD2334" i="1" s="1"/>
  <c r="Y2338" i="1"/>
  <c r="Y2339" i="1"/>
  <c r="Y2340" i="1"/>
  <c r="Y2337" i="1"/>
  <c r="AC2337" i="1" s="1"/>
  <c r="AD2337" i="1" s="1"/>
  <c r="Y2336" i="1"/>
  <c r="Y2341" i="1"/>
  <c r="Y2342" i="1"/>
  <c r="Y2344" i="1"/>
  <c r="AC2344" i="1" s="1"/>
  <c r="AD2344" i="1" s="1"/>
  <c r="Y2343" i="1"/>
  <c r="Y2345" i="1"/>
  <c r="Y2346" i="1"/>
  <c r="Y2349" i="1"/>
  <c r="AC2349" i="1" s="1"/>
  <c r="AD2349" i="1" s="1"/>
  <c r="Y2347" i="1"/>
  <c r="Y2350" i="1"/>
  <c r="Y2348" i="1"/>
  <c r="Y2354" i="1"/>
  <c r="AC2354" i="1" s="1"/>
  <c r="AD2354" i="1" s="1"/>
  <c r="Y2351" i="1"/>
  <c r="Y2356" i="1"/>
  <c r="Y2357" i="1"/>
  <c r="Y2353" i="1"/>
  <c r="AC2353" i="1" s="1"/>
  <c r="AD2353" i="1" s="1"/>
  <c r="Y2352" i="1"/>
  <c r="Y2355" i="1"/>
  <c r="Y2361" i="1"/>
  <c r="Y2362" i="1"/>
  <c r="AC2362" i="1" s="1"/>
  <c r="AD2362" i="1" s="1"/>
  <c r="Y2363" i="1"/>
  <c r="Y2364" i="1"/>
  <c r="Y2365" i="1"/>
  <c r="Y2373" i="1"/>
  <c r="AC2373" i="1" s="1"/>
  <c r="AD2373" i="1" s="1"/>
  <c r="Y2358" i="1"/>
  <c r="Y2359" i="1"/>
  <c r="Y2366" i="1"/>
  <c r="Y2367" i="1"/>
  <c r="AC2367" i="1" s="1"/>
  <c r="AD2367" i="1" s="1"/>
  <c r="Y2368" i="1"/>
  <c r="Y2369" i="1"/>
  <c r="Y2370" i="1"/>
  <c r="Y2374" i="1"/>
  <c r="AC2374" i="1" s="1"/>
  <c r="AD2374" i="1" s="1"/>
  <c r="Y2360" i="1"/>
  <c r="Y2371" i="1"/>
  <c r="Y2372" i="1"/>
  <c r="Y2376" i="1"/>
  <c r="AC2376" i="1" s="1"/>
  <c r="AD2376" i="1" s="1"/>
  <c r="Y2380" i="1"/>
  <c r="Y2381" i="1"/>
  <c r="Y2382" i="1"/>
  <c r="Y2383" i="1"/>
  <c r="AC2383" i="1" s="1"/>
  <c r="AD2383" i="1" s="1"/>
  <c r="Y2384" i="1"/>
  <c r="Y2385" i="1"/>
  <c r="Y2386" i="1"/>
  <c r="Y2387" i="1"/>
  <c r="AC2387" i="1" s="1"/>
  <c r="AD2387" i="1" s="1"/>
  <c r="Y2388" i="1"/>
  <c r="Y2377" i="1"/>
  <c r="Y2378" i="1"/>
  <c r="Y2379" i="1"/>
  <c r="AC2379" i="1" s="1"/>
  <c r="AD2379" i="1" s="1"/>
  <c r="Y2389" i="1"/>
  <c r="Y2390" i="1"/>
  <c r="Y2391" i="1"/>
  <c r="Y2392" i="1"/>
  <c r="AC2392" i="1" s="1"/>
  <c r="AD2392" i="1" s="1"/>
  <c r="Y2375" i="1"/>
  <c r="Y2397" i="1"/>
  <c r="Y2399" i="1"/>
  <c r="Y2393" i="1"/>
  <c r="AC2393" i="1" s="1"/>
  <c r="AD2393" i="1" s="1"/>
  <c r="Y2401" i="1"/>
  <c r="Y2394" i="1"/>
  <c r="Y2400" i="1"/>
  <c r="Y2398" i="1"/>
  <c r="AC2398" i="1" s="1"/>
  <c r="AD2398" i="1" s="1"/>
  <c r="Y2395" i="1"/>
  <c r="Y2402" i="1"/>
  <c r="Y2396" i="1"/>
  <c r="Y2403" i="1"/>
  <c r="AC2403" i="1" s="1"/>
  <c r="AD2403" i="1" s="1"/>
  <c r="Y2405" i="1"/>
  <c r="Y2408" i="1"/>
  <c r="Y2406" i="1"/>
  <c r="Y2410" i="1"/>
  <c r="AC2410" i="1" s="1"/>
  <c r="AD2410" i="1" s="1"/>
  <c r="Y2407" i="1"/>
  <c r="Y2409" i="1"/>
  <c r="Y2411" i="1"/>
  <c r="Y2404" i="1"/>
  <c r="AC2404" i="1" s="1"/>
  <c r="AD2404" i="1" s="1"/>
  <c r="Y2412" i="1"/>
  <c r="Y2417" i="1"/>
  <c r="Y2414" i="1"/>
  <c r="Y2413" i="1"/>
  <c r="AC2413" i="1" s="1"/>
  <c r="AD2413" i="1" s="1"/>
  <c r="Y2416" i="1"/>
  <c r="Y2415" i="1"/>
  <c r="Y2418" i="1"/>
  <c r="Y2419" i="1"/>
  <c r="AC2419" i="1" s="1"/>
  <c r="AD2419" i="1" s="1"/>
  <c r="Y2420" i="1"/>
  <c r="Y2422" i="1"/>
  <c r="Y2424" i="1"/>
  <c r="Y2426" i="1"/>
  <c r="AC2426" i="1" s="1"/>
  <c r="AD2426" i="1" s="1"/>
  <c r="Y2423" i="1"/>
  <c r="Y2421" i="1"/>
  <c r="Y2425" i="1"/>
  <c r="Y2429" i="1"/>
  <c r="Y2428" i="1"/>
  <c r="Y2430" i="1"/>
  <c r="Y2431" i="1"/>
  <c r="Y2427" i="1"/>
  <c r="Y2434" i="1"/>
  <c r="Y2435" i="1"/>
  <c r="Y2436" i="1"/>
  <c r="Y2433" i="1"/>
  <c r="Y2432" i="1"/>
  <c r="Y2437" i="1"/>
  <c r="Y2440" i="1"/>
  <c r="Y2438" i="1"/>
  <c r="AC2438" i="1" s="1"/>
  <c r="AD2438" i="1" s="1"/>
  <c r="Y2439" i="1"/>
  <c r="Y2442" i="1"/>
  <c r="Y2441" i="1"/>
  <c r="Y2445" i="1"/>
  <c r="AC2445" i="1" s="1"/>
  <c r="AD2445" i="1" s="1"/>
  <c r="Y2446" i="1"/>
  <c r="Y2443" i="1"/>
  <c r="Y2444" i="1"/>
  <c r="Y2447" i="1"/>
  <c r="AC2447" i="1" s="1"/>
  <c r="AD2447" i="1" s="1"/>
  <c r="Y2450" i="1"/>
  <c r="Y2449" i="1"/>
  <c r="Y2451" i="1"/>
  <c r="Y2452" i="1"/>
  <c r="AC2452" i="1" s="1"/>
  <c r="AD2452" i="1" s="1"/>
  <c r="Y2453" i="1"/>
  <c r="Y2448" i="1"/>
  <c r="Y2454" i="1"/>
  <c r="Y2455" i="1"/>
  <c r="AC2455" i="1" s="1"/>
  <c r="AD2455" i="1" s="1"/>
  <c r="Y2457" i="1"/>
  <c r="Y2459" i="1"/>
  <c r="Y2456" i="1"/>
  <c r="Y2458" i="1"/>
  <c r="AC2458" i="1" s="1"/>
  <c r="AD2458" i="1" s="1"/>
  <c r="Y2463" i="1"/>
  <c r="Y2461" i="1"/>
  <c r="Y2460" i="1"/>
  <c r="Y2464" i="1"/>
  <c r="AC2464" i="1" s="1"/>
  <c r="AD2464" i="1" s="1"/>
  <c r="Y2462" i="1"/>
  <c r="Y2468" i="1"/>
  <c r="Y2465" i="1"/>
  <c r="Y2469" i="1"/>
  <c r="AC2469" i="1" s="1"/>
  <c r="AD2469" i="1" s="1"/>
  <c r="Y2467" i="1"/>
  <c r="Y2466" i="1"/>
  <c r="Y2472" i="1"/>
  <c r="Y2471" i="1"/>
  <c r="AC2471" i="1" s="1"/>
  <c r="AD2471" i="1" s="1"/>
  <c r="Y2470" i="1"/>
  <c r="Y2473" i="1"/>
  <c r="Y2474" i="1"/>
  <c r="Y2479" i="1"/>
  <c r="AC2479" i="1" s="1"/>
  <c r="AD2479" i="1" s="1"/>
  <c r="Y2476" i="1"/>
  <c r="Y2477" i="1"/>
  <c r="Y2478" i="1"/>
  <c r="Y2475" i="1"/>
  <c r="AC2475" i="1" s="1"/>
  <c r="AD2475" i="1" s="1"/>
  <c r="Y2482" i="1"/>
  <c r="Y2485" i="1"/>
  <c r="Y2484" i="1"/>
  <c r="Y2481" i="1"/>
  <c r="AC2481" i="1" s="1"/>
  <c r="AD2481" i="1" s="1"/>
  <c r="Y2480" i="1"/>
  <c r="Y2483" i="1"/>
  <c r="Y2487" i="1"/>
  <c r="Y2488" i="1"/>
  <c r="AC2488" i="1" s="1"/>
  <c r="AD2488" i="1" s="1"/>
  <c r="Y2486" i="1"/>
  <c r="Y2489" i="1"/>
  <c r="Y2490" i="1"/>
  <c r="Y2491" i="1"/>
  <c r="AC2491" i="1" s="1"/>
  <c r="AD2491" i="1" s="1"/>
  <c r="Y2496" i="1"/>
  <c r="Y2497" i="1"/>
  <c r="Y2493" i="1"/>
  <c r="Y2492" i="1"/>
  <c r="AC2492" i="1" s="1"/>
  <c r="AD2492" i="1" s="1"/>
  <c r="Y2494" i="1"/>
  <c r="Y2495" i="1"/>
  <c r="Y2502" i="1"/>
  <c r="Y2500" i="1"/>
  <c r="AC2500" i="1" s="1"/>
  <c r="AD2500" i="1" s="1"/>
  <c r="Y2498" i="1"/>
  <c r="Y2499" i="1"/>
  <c r="Y2501" i="1"/>
  <c r="Y2503" i="1"/>
  <c r="AC2503" i="1" s="1"/>
  <c r="AD2503" i="1" s="1"/>
  <c r="Y2508" i="1"/>
  <c r="Y2509" i="1"/>
  <c r="Y2505" i="1"/>
  <c r="Y2506" i="1"/>
  <c r="AC2506" i="1" s="1"/>
  <c r="AD2506" i="1" s="1"/>
  <c r="Y2510" i="1"/>
  <c r="Y2504" i="1"/>
  <c r="Y2507" i="1"/>
  <c r="Y2516" i="1"/>
  <c r="AC2516" i="1" s="1"/>
  <c r="AD2516" i="1" s="1"/>
  <c r="Y2515" i="1"/>
  <c r="Y2512" i="1"/>
  <c r="Y2511" i="1"/>
  <c r="Y2513" i="1"/>
  <c r="AC2513" i="1" s="1"/>
  <c r="AD2513" i="1" s="1"/>
  <c r="Y2514" i="1"/>
  <c r="Y2523" i="1"/>
  <c r="Y2517" i="1"/>
  <c r="Y2518" i="1"/>
  <c r="AC2518" i="1" s="1"/>
  <c r="AD2518" i="1" s="1"/>
  <c r="Y2524" i="1"/>
  <c r="Y2519" i="1"/>
  <c r="Y2520" i="1"/>
  <c r="Y2521" i="1"/>
  <c r="AC2521" i="1" s="1"/>
  <c r="AD2521" i="1" s="1"/>
  <c r="Y2522" i="1"/>
  <c r="Y2527" i="1"/>
  <c r="Y2528" i="1"/>
  <c r="Y2526" i="1"/>
  <c r="AC2526" i="1" s="1"/>
  <c r="AD2526" i="1" s="1"/>
  <c r="Y2525" i="1"/>
  <c r="Y2529" i="1"/>
  <c r="Y2530" i="1"/>
  <c r="Y2532" i="1"/>
  <c r="AC2532" i="1" s="1"/>
  <c r="AD2532" i="1" s="1"/>
  <c r="Y2533" i="1"/>
  <c r="Y2531" i="1"/>
  <c r="Y2534" i="1"/>
  <c r="Y2538" i="1"/>
  <c r="AC2538" i="1" s="1"/>
  <c r="AD2538" i="1" s="1"/>
  <c r="Y2536" i="1"/>
  <c r="Y2535" i="1"/>
  <c r="Y2537" i="1"/>
  <c r="Y2539" i="1"/>
  <c r="AC2539" i="1" s="1"/>
  <c r="AD2539" i="1" s="1"/>
  <c r="Y2542" i="1"/>
  <c r="Y2544" i="1"/>
  <c r="Y2543" i="1"/>
  <c r="Y2540" i="1"/>
  <c r="AC2540" i="1" s="1"/>
  <c r="AD2540" i="1" s="1"/>
  <c r="Y2541" i="1"/>
  <c r="Y2548" i="1"/>
  <c r="Y2549" i="1"/>
  <c r="Y2547" i="1"/>
  <c r="AC2547" i="1" s="1"/>
  <c r="AD2547" i="1" s="1"/>
  <c r="Y2546" i="1"/>
  <c r="Y2545" i="1"/>
  <c r="Y2554" i="1"/>
  <c r="Y2555" i="1"/>
  <c r="AC2555" i="1" s="1"/>
  <c r="AD2555" i="1" s="1"/>
  <c r="Y2551" i="1"/>
  <c r="Y2553" i="1"/>
  <c r="Y2550" i="1"/>
  <c r="Y2552" i="1"/>
  <c r="AC2552" i="1" s="1"/>
  <c r="AD2552" i="1" s="1"/>
  <c r="Y2558" i="1"/>
  <c r="Y2559" i="1"/>
  <c r="Y2560" i="1"/>
  <c r="Y2556" i="1"/>
  <c r="AC2556" i="1" s="1"/>
  <c r="AD2556" i="1" s="1"/>
  <c r="Y2557" i="1"/>
  <c r="Y2565" i="1"/>
  <c r="Y2562" i="1"/>
  <c r="Y2563" i="1"/>
  <c r="AC2563" i="1" s="1"/>
  <c r="AD2563" i="1" s="1"/>
  <c r="Y2561" i="1"/>
  <c r="Y2564" i="1"/>
  <c r="Y2568" i="1"/>
  <c r="Y2567" i="1"/>
  <c r="AC2567" i="1" s="1"/>
  <c r="AD2567" i="1" s="1"/>
  <c r="Y2570" i="1"/>
  <c r="Y2569" i="1"/>
  <c r="Y2566" i="1"/>
  <c r="Y2571" i="1"/>
  <c r="AC2571" i="1" s="1"/>
  <c r="AD2571" i="1" s="1"/>
  <c r="Y2572" i="1"/>
  <c r="Y2573" i="1"/>
  <c r="Y2575" i="1"/>
  <c r="Y2574" i="1"/>
  <c r="AC2574" i="1" s="1"/>
  <c r="AD2574" i="1" s="1"/>
  <c r="Y2576" i="1"/>
  <c r="Y2577" i="1"/>
  <c r="Y2579" i="1"/>
  <c r="Y2580" i="1"/>
  <c r="AC2580" i="1" s="1"/>
  <c r="AD2580" i="1" s="1"/>
  <c r="Y2578" i="1"/>
  <c r="Y2581" i="1"/>
  <c r="Y2582" i="1"/>
  <c r="Y2586" i="1"/>
  <c r="AC2586" i="1" s="1"/>
  <c r="AD2586" i="1" s="1"/>
  <c r="Y2587" i="1"/>
  <c r="Y2584" i="1"/>
  <c r="Y2585" i="1"/>
  <c r="Y2588" i="1"/>
  <c r="AC2588" i="1" s="1"/>
  <c r="AD2588" i="1" s="1"/>
  <c r="Y2583" i="1"/>
  <c r="Y2591" i="1"/>
  <c r="Y2592" i="1"/>
  <c r="Y2590" i="1"/>
  <c r="AC2590" i="1" s="1"/>
  <c r="AD2590" i="1" s="1"/>
  <c r="Y2589" i="1"/>
  <c r="Y2593" i="1"/>
  <c r="Y2595" i="1"/>
  <c r="Y2597" i="1"/>
  <c r="AC2597" i="1" s="1"/>
  <c r="AD2597" i="1" s="1"/>
  <c r="Y2594" i="1"/>
  <c r="Y2596" i="1"/>
  <c r="Y2598" i="1"/>
  <c r="Y2599" i="1"/>
  <c r="AC2599" i="1" s="1"/>
  <c r="AD2599" i="1" s="1"/>
  <c r="Y2604" i="1"/>
  <c r="Y2602" i="1"/>
  <c r="Y2605" i="1"/>
  <c r="Y2603" i="1"/>
  <c r="AC2603" i="1" s="1"/>
  <c r="AD2603" i="1" s="1"/>
  <c r="Y2601" i="1"/>
  <c r="Y2600" i="1"/>
  <c r="Y2606" i="1"/>
  <c r="Y2607" i="1"/>
  <c r="AC2607" i="1" s="1"/>
  <c r="AD2607" i="1" s="1"/>
  <c r="Y2609" i="1"/>
  <c r="Y2610" i="1"/>
  <c r="Y2611" i="1"/>
  <c r="Y2612" i="1"/>
  <c r="AC2612" i="1" s="1"/>
  <c r="AD2612" i="1" s="1"/>
  <c r="Y2608" i="1"/>
  <c r="Y2616" i="1"/>
  <c r="Y2613" i="1"/>
  <c r="Y2617" i="1"/>
  <c r="AC2617" i="1" s="1"/>
  <c r="AD2617" i="1" s="1"/>
  <c r="Y2618" i="1"/>
  <c r="Y2614" i="1"/>
  <c r="Y2615" i="1"/>
  <c r="Y2622" i="1"/>
  <c r="AC2622" i="1" s="1"/>
  <c r="AD2622" i="1" s="1"/>
  <c r="Y2623" i="1"/>
  <c r="Y2619" i="1"/>
  <c r="Y2624" i="1"/>
  <c r="Y2620" i="1"/>
  <c r="AC2620" i="1" s="1"/>
  <c r="AD2620" i="1" s="1"/>
  <c r="Y2621" i="1"/>
  <c r="Y2625" i="1"/>
  <c r="Y2627" i="1"/>
  <c r="Y2629" i="1"/>
  <c r="AC2629" i="1" s="1"/>
  <c r="AD2629" i="1" s="1"/>
  <c r="Y2630" i="1"/>
  <c r="Y2626" i="1"/>
  <c r="Y2628" i="1"/>
  <c r="Y2637" i="1"/>
  <c r="AC2637" i="1" s="1"/>
  <c r="AD2637" i="1" s="1"/>
  <c r="Y2635" i="1"/>
  <c r="Y2631" i="1"/>
  <c r="Y2632" i="1"/>
  <c r="Y2636" i="1"/>
  <c r="AC2636" i="1" s="1"/>
  <c r="AD2636" i="1" s="1"/>
  <c r="Y2633" i="1"/>
  <c r="Y2634" i="1"/>
  <c r="Y2642" i="1"/>
  <c r="Y2639" i="1"/>
  <c r="AC2639" i="1" s="1"/>
  <c r="AD2639" i="1" s="1"/>
  <c r="Y2638" i="1"/>
  <c r="Y2640" i="1"/>
  <c r="Y2641" i="1"/>
  <c r="Y2644" i="1"/>
  <c r="AC2644" i="1" s="1"/>
  <c r="AD2644" i="1" s="1"/>
  <c r="Y2645" i="1"/>
  <c r="Y2646" i="1"/>
  <c r="Y2647" i="1"/>
  <c r="Y2643" i="1"/>
  <c r="AC2643" i="1" s="1"/>
  <c r="AD2643" i="1" s="1"/>
  <c r="Y2648" i="1"/>
  <c r="Y2654" i="1"/>
  <c r="Y2651" i="1"/>
  <c r="Y2653" i="1"/>
  <c r="AC2653" i="1" s="1"/>
  <c r="AD2653" i="1" s="1"/>
  <c r="Y2650" i="1"/>
  <c r="Y2652" i="1"/>
  <c r="Y2649" i="1"/>
  <c r="Y2660" i="1"/>
  <c r="AC2660" i="1" s="1"/>
  <c r="AD2660" i="1" s="1"/>
  <c r="Y2656" i="1"/>
  <c r="Y2659" i="1"/>
  <c r="Y2655" i="1"/>
  <c r="Y2657" i="1"/>
  <c r="AC2657" i="1" s="1"/>
  <c r="AD2657" i="1" s="1"/>
  <c r="Y2658" i="1"/>
  <c r="Y2664" i="1"/>
  <c r="Y2666" i="1"/>
  <c r="Y2662" i="1"/>
  <c r="AC2662" i="1" s="1"/>
  <c r="AD2662" i="1" s="1"/>
  <c r="Y2663" i="1"/>
  <c r="Y2665" i="1"/>
  <c r="Y2661" i="1"/>
  <c r="Y2667" i="1"/>
  <c r="AC2667" i="1" s="1"/>
  <c r="AD2667" i="1" s="1"/>
  <c r="Y2671" i="1"/>
  <c r="Y2669" i="1"/>
  <c r="Y2668" i="1"/>
  <c r="Y2672" i="1"/>
  <c r="AC2672" i="1" s="1"/>
  <c r="AD2672" i="1" s="1"/>
  <c r="Y2670" i="1"/>
  <c r="Y2676" i="1"/>
  <c r="Y2677" i="1"/>
  <c r="Y2674" i="1"/>
  <c r="AC2674" i="1" s="1"/>
  <c r="AD2674" i="1" s="1"/>
  <c r="Y2675" i="1"/>
  <c r="Y2673" i="1"/>
  <c r="Y2678" i="1"/>
  <c r="Y2682" i="1"/>
  <c r="AC2682" i="1" s="1"/>
  <c r="AD2682" i="1" s="1"/>
  <c r="Y2679" i="1"/>
  <c r="Y2680" i="1"/>
  <c r="Y2681" i="1"/>
  <c r="Y2683" i="1"/>
  <c r="AC2683" i="1" s="1"/>
  <c r="AD2683" i="1" s="1"/>
  <c r="Y2684" i="1"/>
  <c r="Y2690" i="1"/>
  <c r="Y2686" i="1"/>
  <c r="Y2687" i="1"/>
  <c r="AC2687" i="1" s="1"/>
  <c r="AD2687" i="1" s="1"/>
  <c r="Y2688" i="1"/>
  <c r="Y2685" i="1"/>
  <c r="Y2689" i="1"/>
  <c r="Y2693" i="1"/>
  <c r="AC2693" i="1" s="1"/>
  <c r="AD2693" i="1" s="1"/>
  <c r="Y2692" i="1"/>
  <c r="Y2691" i="1"/>
  <c r="Y2694" i="1"/>
  <c r="Y2696" i="1"/>
  <c r="AC2696" i="1" s="1"/>
  <c r="AD2696" i="1" s="1"/>
  <c r="Y2695" i="1"/>
  <c r="Y2700" i="1"/>
  <c r="Y2698" i="1"/>
  <c r="Y2697" i="1"/>
  <c r="AC2697" i="1" s="1"/>
  <c r="AD2697" i="1" s="1"/>
  <c r="Y2699" i="1"/>
  <c r="Y2703" i="1"/>
  <c r="Y2705" i="1"/>
  <c r="Y2704" i="1"/>
  <c r="AC2704" i="1" s="1"/>
  <c r="AD2704" i="1" s="1"/>
  <c r="Y2702" i="1"/>
  <c r="Y2701" i="1"/>
  <c r="Y2710" i="1"/>
  <c r="Y2707" i="1"/>
  <c r="AC2707" i="1" s="1"/>
  <c r="AD2707" i="1" s="1"/>
  <c r="Y2708" i="1"/>
  <c r="Y2709" i="1"/>
  <c r="Y2706" i="1"/>
  <c r="Y2715" i="1"/>
  <c r="AC2715" i="1" s="1"/>
  <c r="AD2715" i="1" s="1"/>
  <c r="Y2711" i="1"/>
  <c r="Y2714" i="1"/>
  <c r="Y2712" i="1"/>
  <c r="Y2713" i="1"/>
  <c r="AC2713" i="1" s="1"/>
  <c r="AD2713" i="1" s="1"/>
  <c r="Y2718" i="1"/>
  <c r="Y2717" i="1"/>
  <c r="Y2719" i="1"/>
  <c r="Y2716" i="1"/>
  <c r="AC2716" i="1" s="1"/>
  <c r="AD2716" i="1" s="1"/>
  <c r="Y2724" i="1"/>
  <c r="Y2723" i="1"/>
  <c r="Y2721" i="1"/>
  <c r="Y2720" i="1"/>
  <c r="AC2720" i="1" s="1"/>
  <c r="AD2720" i="1" s="1"/>
  <c r="Y2722" i="1"/>
  <c r="Y2726" i="1"/>
  <c r="Y2730" i="1"/>
  <c r="Y2725" i="1"/>
  <c r="AC2725" i="1" s="1"/>
  <c r="AD2725" i="1" s="1"/>
  <c r="Y2728" i="1"/>
  <c r="Y2729" i="1"/>
  <c r="Y2727" i="1"/>
  <c r="Y2734" i="1"/>
  <c r="AC2734" i="1" s="1"/>
  <c r="AD2734" i="1" s="1"/>
  <c r="Y2735" i="1"/>
  <c r="Y2732" i="1"/>
  <c r="Y2731" i="1"/>
  <c r="Y2733" i="1"/>
  <c r="AC2733" i="1" s="1"/>
  <c r="AD2733" i="1" s="1"/>
  <c r="Y2738" i="1"/>
  <c r="Y2739" i="1"/>
  <c r="Y2740" i="1"/>
  <c r="Y2741" i="1"/>
  <c r="AC2741" i="1" s="1"/>
  <c r="AD2741" i="1" s="1"/>
  <c r="Y2742" i="1"/>
  <c r="Y2743" i="1"/>
  <c r="Y2745" i="1"/>
  <c r="Y2746" i="1"/>
  <c r="AC2746" i="1" s="1"/>
  <c r="AD2746" i="1" s="1"/>
  <c r="Y2747" i="1"/>
  <c r="Y2744" i="1"/>
  <c r="Y2736" i="1"/>
  <c r="Y2737" i="1"/>
  <c r="AC2737" i="1" s="1"/>
  <c r="AD2737" i="1" s="1"/>
  <c r="Y2749" i="1"/>
  <c r="Y2750" i="1"/>
  <c r="Y2751" i="1"/>
  <c r="Y2748" i="1"/>
  <c r="AC2748" i="1" s="1"/>
  <c r="AD2748" i="1" s="1"/>
  <c r="Y2756" i="1"/>
  <c r="Y2752" i="1"/>
  <c r="Y2754" i="1"/>
  <c r="Y2755" i="1"/>
  <c r="AC2755" i="1" s="1"/>
  <c r="AD2755" i="1" s="1"/>
  <c r="Y2753" i="1"/>
  <c r="Y2760" i="1"/>
  <c r="Y2761" i="1"/>
  <c r="Y2762" i="1"/>
  <c r="AC2762" i="1" s="1"/>
  <c r="AD2762" i="1" s="1"/>
  <c r="Y2759" i="1"/>
  <c r="Y2763" i="1"/>
  <c r="Y2764" i="1"/>
  <c r="Y2765" i="1"/>
  <c r="AC2765" i="1" s="1"/>
  <c r="AD2765" i="1" s="1"/>
  <c r="Y2757" i="1"/>
  <c r="Y2758" i="1"/>
  <c r="Y2768" i="1"/>
  <c r="Y2766" i="1"/>
  <c r="AC2766" i="1" s="1"/>
  <c r="AD2766" i="1" s="1"/>
  <c r="Y2767" i="1"/>
  <c r="Y2770" i="1"/>
  <c r="Y2769" i="1"/>
  <c r="Y2771" i="1"/>
  <c r="AC2771" i="1" s="1"/>
  <c r="AD2771" i="1" s="1"/>
  <c r="Y2773" i="1"/>
  <c r="Y2772" i="1"/>
  <c r="Y2776" i="1"/>
  <c r="Y2774" i="1"/>
  <c r="AC2774" i="1" s="1"/>
  <c r="AD2774" i="1" s="1"/>
  <c r="Y2777" i="1"/>
  <c r="Y2778" i="1"/>
  <c r="Y2775" i="1"/>
  <c r="Y2782" i="1"/>
  <c r="AC2782" i="1" s="1"/>
  <c r="AD2782" i="1" s="1"/>
  <c r="Y2781" i="1"/>
  <c r="Y2783" i="1"/>
  <c r="Y2780" i="1"/>
  <c r="Y2779" i="1"/>
  <c r="AC2779" i="1" s="1"/>
  <c r="AD2779" i="1" s="1"/>
  <c r="Y2786" i="1"/>
  <c r="Y2785" i="1"/>
  <c r="Y2787" i="1"/>
  <c r="Y2784" i="1"/>
  <c r="AC2784" i="1" s="1"/>
  <c r="AD2784" i="1" s="1"/>
  <c r="Y2788" i="1"/>
  <c r="Y2793" i="1"/>
  <c r="Y2792" i="1"/>
  <c r="Y2791" i="1"/>
  <c r="AC2791" i="1" s="1"/>
  <c r="AD2791" i="1" s="1"/>
  <c r="Y2789" i="1"/>
  <c r="Y2790" i="1"/>
  <c r="Y2794" i="1"/>
  <c r="Y2798" i="1"/>
  <c r="AC2798" i="1" s="1"/>
  <c r="AD2798" i="1" s="1"/>
  <c r="Y2799" i="1"/>
  <c r="Y2796" i="1"/>
  <c r="Y2797" i="1"/>
  <c r="Y2795" i="1"/>
  <c r="AC2795" i="1" s="1"/>
  <c r="AD2795" i="1" s="1"/>
  <c r="Y2803" i="1"/>
  <c r="Y2801" i="1"/>
  <c r="Y2800" i="1"/>
  <c r="Y2802" i="1"/>
  <c r="AC2802" i="1" s="1"/>
  <c r="AD2802" i="1" s="1"/>
  <c r="Y2804" i="1"/>
  <c r="Y2805" i="1"/>
  <c r="Y2806" i="1"/>
  <c r="Y2810" i="1"/>
  <c r="AC2810" i="1" s="1"/>
  <c r="AD2810" i="1" s="1"/>
  <c r="Y2807" i="1"/>
  <c r="Y2809" i="1"/>
  <c r="Y2808" i="1"/>
  <c r="Y2811" i="1"/>
  <c r="AC2811" i="1" s="1"/>
  <c r="AD2811" i="1" s="1"/>
  <c r="Y2813" i="1"/>
  <c r="Y2814" i="1"/>
  <c r="Y2812" i="1"/>
  <c r="Y2817" i="1"/>
  <c r="AC2817" i="1" s="1"/>
  <c r="AD2817" i="1" s="1"/>
  <c r="Y2815" i="1"/>
  <c r="Y2816" i="1"/>
  <c r="Y2821" i="1"/>
  <c r="Y2818" i="1"/>
  <c r="AC2818" i="1" s="1"/>
  <c r="AD2818" i="1" s="1"/>
  <c r="Y2819" i="1"/>
  <c r="Y2822" i="1"/>
  <c r="Y2820" i="1"/>
  <c r="Y2823" i="1"/>
  <c r="AC2823" i="1" s="1"/>
  <c r="AD2823" i="1" s="1"/>
  <c r="Y2826" i="1"/>
  <c r="Y2824" i="1"/>
  <c r="Y2825" i="1"/>
  <c r="Y2829" i="1"/>
  <c r="AC2829" i="1" s="1"/>
  <c r="AD2829" i="1" s="1"/>
  <c r="Y2828" i="1"/>
  <c r="Y2827" i="1"/>
  <c r="Y2830" i="1"/>
  <c r="Y2831" i="1"/>
  <c r="AC2831" i="1" s="1"/>
  <c r="AD2831" i="1" s="1"/>
  <c r="Y2832" i="1"/>
  <c r="Y2834" i="1"/>
  <c r="Y2836" i="1"/>
  <c r="Y2835" i="1"/>
  <c r="AC2835" i="1" s="1"/>
  <c r="AD2835" i="1" s="1"/>
  <c r="Y2833" i="1"/>
  <c r="Y2841" i="1"/>
  <c r="Y2840" i="1"/>
  <c r="Y2837" i="1"/>
  <c r="AC2837" i="1" s="1"/>
  <c r="AD2837" i="1" s="1"/>
  <c r="Y2838" i="1"/>
  <c r="Y2842" i="1"/>
  <c r="Y2839" i="1"/>
  <c r="Y2844" i="1"/>
  <c r="AC2844" i="1" s="1"/>
  <c r="AD2844" i="1" s="1"/>
  <c r="Y2843" i="1"/>
  <c r="Y2847" i="1"/>
  <c r="Y2846" i="1"/>
  <c r="Y2845" i="1"/>
  <c r="AC2845" i="1" s="1"/>
  <c r="AD2845" i="1" s="1"/>
  <c r="Y2853" i="1"/>
  <c r="Y2849" i="1"/>
  <c r="Y2850" i="1"/>
  <c r="Y2851" i="1"/>
  <c r="AC2851" i="1" s="1"/>
  <c r="AD2851" i="1" s="1"/>
  <c r="Y2852" i="1"/>
  <c r="Y2848" i="1"/>
  <c r="Y2855" i="1"/>
  <c r="Y2857" i="1"/>
  <c r="AC2857" i="1" s="1"/>
  <c r="AD2857" i="1" s="1"/>
  <c r="Y2856" i="1"/>
  <c r="Y2858" i="1"/>
  <c r="Y2854" i="1"/>
  <c r="Y2861" i="1"/>
  <c r="AC2861" i="1" s="1"/>
  <c r="AD2861" i="1" s="1"/>
  <c r="Y2859" i="1"/>
  <c r="Y2860" i="1"/>
  <c r="Y2862" i="1"/>
  <c r="Y2867" i="1"/>
  <c r="AC2867" i="1" s="1"/>
  <c r="AD2867" i="1" s="1"/>
  <c r="Y2868" i="1"/>
  <c r="Y2863" i="1"/>
  <c r="Y2864" i="1"/>
  <c r="Y2865" i="1"/>
  <c r="AC2865" i="1" s="1"/>
  <c r="AD2865" i="1" s="1"/>
  <c r="Y2866" i="1"/>
  <c r="Y2873" i="1"/>
  <c r="Y2869" i="1"/>
  <c r="Y2871" i="1"/>
  <c r="AC2871" i="1" s="1"/>
  <c r="AD2871" i="1" s="1"/>
  <c r="Y2870" i="1"/>
  <c r="Y2872" i="1"/>
  <c r="Y2874" i="1"/>
  <c r="Y2876" i="1"/>
  <c r="AC2876" i="1" s="1"/>
  <c r="AD2876" i="1" s="1"/>
  <c r="Y2875" i="1"/>
  <c r="Y2878" i="1"/>
  <c r="Y2877" i="1"/>
  <c r="Y2879" i="1"/>
  <c r="AC2879" i="1" s="1"/>
  <c r="AD2879" i="1" s="1"/>
  <c r="Y2884" i="1"/>
  <c r="Y2880" i="1"/>
  <c r="Y2881" i="1"/>
  <c r="Y2882" i="1"/>
  <c r="AC2882" i="1" s="1"/>
  <c r="AD2882" i="1" s="1"/>
  <c r="Y2885" i="1"/>
  <c r="Y2883" i="1"/>
  <c r="Y2886" i="1"/>
  <c r="Y2890" i="1"/>
  <c r="AC2890" i="1" s="1"/>
  <c r="AD2890" i="1" s="1"/>
  <c r="Y2887" i="1"/>
  <c r="Y2888" i="1"/>
  <c r="Y2889" i="1"/>
  <c r="Y2893" i="1"/>
  <c r="AC2893" i="1" s="1"/>
  <c r="AD2893" i="1" s="1"/>
  <c r="Y2891" i="1"/>
  <c r="Y2894" i="1"/>
  <c r="Y2895" i="1"/>
  <c r="Y2892" i="1"/>
  <c r="AC2892" i="1" s="1"/>
  <c r="AD2892" i="1" s="1"/>
  <c r="Y2896" i="1"/>
  <c r="Y2897" i="1"/>
  <c r="Y2898" i="1"/>
  <c r="Y2899" i="1"/>
  <c r="AC2899" i="1" s="1"/>
  <c r="AD2899" i="1" s="1"/>
  <c r="Y2905" i="1"/>
  <c r="Y2906" i="1"/>
  <c r="Y2904" i="1"/>
  <c r="Y2900" i="1"/>
  <c r="AC2900" i="1" s="1"/>
  <c r="AD2900" i="1" s="1"/>
  <c r="Y2901" i="1"/>
  <c r="Y2902" i="1"/>
  <c r="Y2903" i="1"/>
  <c r="Y2908" i="1"/>
  <c r="AC2908" i="1" s="1"/>
  <c r="AD2908" i="1" s="1"/>
  <c r="Y2909" i="1"/>
  <c r="Y2907" i="1"/>
  <c r="Y2910" i="1"/>
  <c r="Y2912" i="1"/>
  <c r="AC2912" i="1" s="1"/>
  <c r="AD2912" i="1" s="1"/>
  <c r="Y2914" i="1"/>
  <c r="Y2911" i="1"/>
  <c r="Y2913" i="1"/>
  <c r="Y2915" i="1"/>
  <c r="AC2915" i="1" s="1"/>
  <c r="AD2915" i="1" s="1"/>
  <c r="Y2919" i="1"/>
  <c r="Y2917" i="1"/>
  <c r="Y2918" i="1"/>
  <c r="Y2916" i="1"/>
  <c r="AC2916" i="1" s="1"/>
  <c r="AD2916" i="1" s="1"/>
  <c r="Y2920" i="1"/>
  <c r="Y2921" i="1"/>
  <c r="Y2923" i="1"/>
  <c r="Y2922" i="1"/>
  <c r="AC2922" i="1" s="1"/>
  <c r="AD2922" i="1" s="1"/>
  <c r="Y2928" i="1"/>
  <c r="Y2926" i="1"/>
  <c r="Y2925" i="1"/>
  <c r="Y2927" i="1"/>
  <c r="AC2927" i="1" s="1"/>
  <c r="AD2927" i="1" s="1"/>
  <c r="Y2924" i="1"/>
  <c r="Y2931" i="1"/>
  <c r="Y2929" i="1"/>
  <c r="Y2930" i="1"/>
  <c r="AC2930" i="1" s="1"/>
  <c r="AD2930" i="1" s="1"/>
  <c r="Y2932" i="1"/>
  <c r="Y2934" i="1"/>
  <c r="Y2933" i="1"/>
  <c r="Y2937" i="1"/>
  <c r="AC2937" i="1" s="1"/>
  <c r="AD2937" i="1" s="1"/>
  <c r="Y2935" i="1"/>
  <c r="Y2936" i="1"/>
  <c r="Y2938" i="1"/>
  <c r="Y2940" i="1"/>
  <c r="AC2940" i="1" s="1"/>
  <c r="AD2940" i="1" s="1"/>
  <c r="Y2939" i="1"/>
  <c r="Y2941" i="1"/>
  <c r="Y2944" i="1"/>
  <c r="Y2945" i="1"/>
  <c r="AC2945" i="1" s="1"/>
  <c r="AD2945" i="1" s="1"/>
  <c r="Y2943" i="1"/>
  <c r="Y2942" i="1"/>
  <c r="Y2947" i="1"/>
  <c r="Y2949" i="1"/>
  <c r="AC2949" i="1" s="1"/>
  <c r="AD2949" i="1" s="1"/>
  <c r="Y2946" i="1"/>
  <c r="Y2948" i="1"/>
  <c r="Y2950" i="1"/>
  <c r="Y2951" i="1"/>
  <c r="AC2951" i="1" s="1"/>
  <c r="AD2951" i="1" s="1"/>
  <c r="Y2952" i="1"/>
  <c r="Y2953" i="1"/>
  <c r="Y2957" i="1"/>
  <c r="Y2958" i="1"/>
  <c r="AC2958" i="1" s="1"/>
  <c r="AD2958" i="1" s="1"/>
  <c r="Y2954" i="1"/>
  <c r="Y2956" i="1"/>
  <c r="Y2955" i="1"/>
  <c r="Y2962" i="1"/>
  <c r="AC2962" i="1" s="1"/>
  <c r="AD2962" i="1" s="1"/>
  <c r="Y2963" i="1"/>
  <c r="Y2961" i="1"/>
  <c r="Y2959" i="1"/>
  <c r="Y2960" i="1"/>
  <c r="AC2960" i="1" s="1"/>
  <c r="AD2960" i="1" s="1"/>
  <c r="Y2969" i="1"/>
  <c r="Y2964" i="1"/>
  <c r="Y2967" i="1"/>
  <c r="Y2968" i="1"/>
  <c r="AC2968" i="1" s="1"/>
  <c r="AD2968" i="1" s="1"/>
  <c r="Y2965" i="1"/>
  <c r="Y2966" i="1"/>
  <c r="Y2971" i="1"/>
  <c r="Y2972" i="1"/>
  <c r="AC2972" i="1" s="1"/>
  <c r="AD2972" i="1" s="1"/>
  <c r="Y2974" i="1"/>
  <c r="Y2970" i="1"/>
  <c r="Y2973" i="1"/>
  <c r="Y2976" i="1"/>
  <c r="AC2976" i="1" s="1"/>
  <c r="AD2976" i="1" s="1"/>
  <c r="Y2978" i="1"/>
  <c r="Y2975" i="1"/>
  <c r="Y2977" i="1"/>
  <c r="Y2979" i="1"/>
  <c r="AC2979" i="1" s="1"/>
  <c r="AD2979" i="1" s="1"/>
  <c r="Y2982" i="1"/>
  <c r="Y2983" i="1"/>
  <c r="Y2980" i="1"/>
  <c r="Y2981" i="1"/>
  <c r="AC2981" i="1" s="1"/>
  <c r="AD2981" i="1" s="1"/>
  <c r="Y2984" i="1"/>
  <c r="Y2985" i="1"/>
  <c r="Y2986" i="1"/>
  <c r="Y2987" i="1"/>
  <c r="AC2987" i="1" s="1"/>
  <c r="AD2987" i="1" s="1"/>
  <c r="Y2988" i="1"/>
  <c r="Y2990" i="1"/>
  <c r="Y2992" i="1"/>
  <c r="Y2989" i="1"/>
  <c r="AC2989" i="1" s="1"/>
  <c r="AD2989" i="1" s="1"/>
  <c r="Y2991" i="1"/>
  <c r="Y2993" i="1"/>
  <c r="Y2994" i="1"/>
  <c r="Y2995" i="1"/>
  <c r="AC2995" i="1" s="1"/>
  <c r="AD2995" i="1" s="1"/>
  <c r="Y2997" i="1"/>
  <c r="Y2996" i="1"/>
  <c r="Y2999" i="1"/>
  <c r="Y3001" i="1"/>
  <c r="AC3001" i="1" s="1"/>
  <c r="AD3001" i="1" s="1"/>
  <c r="Y3000" i="1"/>
  <c r="Y2998" i="1"/>
  <c r="Y3006" i="1"/>
  <c r="Y3004" i="1"/>
  <c r="AC3004" i="1" s="1"/>
  <c r="AD3004" i="1" s="1"/>
  <c r="Y3003" i="1"/>
  <c r="Y3002" i="1"/>
  <c r="Y3005" i="1"/>
  <c r="Y3007" i="1"/>
  <c r="AC3007" i="1" s="1"/>
  <c r="AD3007" i="1" s="1"/>
  <c r="Y3011" i="1"/>
  <c r="Y3008" i="1"/>
  <c r="Y3010" i="1"/>
  <c r="Y3009" i="1"/>
  <c r="AC3009" i="1" s="1"/>
  <c r="AD3009" i="1" s="1"/>
  <c r="Y3016" i="1"/>
  <c r="Y3014" i="1"/>
  <c r="Y3015" i="1"/>
  <c r="Y3012" i="1"/>
  <c r="AC3012" i="1" s="1"/>
  <c r="AD3012" i="1" s="1"/>
  <c r="Y3013" i="1"/>
  <c r="Y3018" i="1"/>
  <c r="Y3019" i="1"/>
  <c r="Y3020" i="1"/>
  <c r="AC3020" i="1" s="1"/>
  <c r="AD3020" i="1" s="1"/>
  <c r="Y3021" i="1"/>
  <c r="Y3022" i="1"/>
  <c r="Y3023" i="1"/>
  <c r="Y3017" i="1"/>
  <c r="AC3017" i="1" s="1"/>
  <c r="AD3017" i="1" s="1"/>
  <c r="Y3028" i="1"/>
  <c r="Y3024" i="1"/>
  <c r="Y3025" i="1"/>
  <c r="Y3026" i="1"/>
  <c r="AC3026" i="1" s="1"/>
  <c r="AD3026" i="1" s="1"/>
  <c r="Y3027" i="1"/>
  <c r="Y3029" i="1"/>
  <c r="Y3036" i="1"/>
  <c r="Y3032" i="1"/>
  <c r="AC3032" i="1" s="1"/>
  <c r="AD3032" i="1" s="1"/>
  <c r="Y3033" i="1"/>
  <c r="Y3034" i="1"/>
  <c r="Y3035" i="1"/>
  <c r="Y3030" i="1"/>
  <c r="AC3030" i="1" s="1"/>
  <c r="AD3030" i="1" s="1"/>
  <c r="Y3031" i="1"/>
  <c r="Y3039" i="1"/>
  <c r="Y3038" i="1"/>
  <c r="Y3037" i="1"/>
  <c r="AC3037" i="1" s="1"/>
  <c r="AD3037" i="1" s="1"/>
  <c r="Y3040" i="1"/>
  <c r="Y3041" i="1"/>
  <c r="Y3042" i="1"/>
  <c r="Y3043" i="1"/>
  <c r="AC3043" i="1" s="1"/>
  <c r="AD3043" i="1" s="1"/>
  <c r="Y3046" i="1"/>
  <c r="Y3044" i="1"/>
  <c r="Y3045" i="1"/>
  <c r="Y3047" i="1"/>
  <c r="AC3047" i="1" s="1"/>
  <c r="AD3047" i="1" s="1"/>
  <c r="Y3051" i="1"/>
  <c r="Y3048" i="1"/>
  <c r="Y3050" i="1"/>
  <c r="Y3049" i="1"/>
  <c r="AC3049" i="1" s="1"/>
  <c r="AD3049" i="1" s="1"/>
  <c r="Y3052" i="1"/>
  <c r="Y3056" i="1"/>
  <c r="Y3054" i="1"/>
  <c r="Y3053" i="1"/>
  <c r="AC3053" i="1" s="1"/>
  <c r="AD3053" i="1" s="1"/>
  <c r="Y3055" i="1"/>
  <c r="Y3062" i="1"/>
  <c r="Y3058" i="1"/>
  <c r="Y3061" i="1"/>
  <c r="AC3061" i="1" s="1"/>
  <c r="AD3061" i="1" s="1"/>
  <c r="Y3060" i="1"/>
  <c r="Y3059" i="1"/>
  <c r="Y3057" i="1"/>
  <c r="Y3064" i="1"/>
  <c r="AC3064" i="1" s="1"/>
  <c r="AD3064" i="1" s="1"/>
  <c r="Y3063" i="1"/>
  <c r="Y3065" i="1"/>
  <c r="Y3066" i="1"/>
  <c r="Y3067" i="1"/>
  <c r="AC3067" i="1" s="1"/>
  <c r="AD3067" i="1" s="1"/>
  <c r="Y3072" i="1"/>
  <c r="Y3071" i="1"/>
  <c r="Y3069" i="1"/>
  <c r="Y3070" i="1"/>
  <c r="AC3070" i="1" s="1"/>
  <c r="AD3070" i="1" s="1"/>
  <c r="Y3068" i="1"/>
  <c r="Y3076" i="1"/>
  <c r="Y3074" i="1"/>
  <c r="Y3077" i="1"/>
  <c r="AC3077" i="1" s="1"/>
  <c r="AD3077" i="1" s="1"/>
  <c r="Y3073" i="1"/>
  <c r="Y3075" i="1"/>
  <c r="Y3078" i="1"/>
  <c r="Y3080" i="1"/>
  <c r="AC3080" i="1" s="1"/>
  <c r="AD3080" i="1" s="1"/>
  <c r="Y3081" i="1"/>
  <c r="Y3079" i="1"/>
  <c r="Y3084" i="1"/>
  <c r="Y3083" i="1"/>
  <c r="AC3083" i="1" s="1"/>
  <c r="AD3083" i="1" s="1"/>
  <c r="Y3082" i="1"/>
  <c r="Y3085" i="1"/>
  <c r="Y3087" i="1"/>
  <c r="Y3089" i="1"/>
  <c r="AC3089" i="1" s="1"/>
  <c r="AD3089" i="1" s="1"/>
  <c r="Y3088" i="1"/>
  <c r="Y3090" i="1"/>
  <c r="Y3086" i="1"/>
  <c r="Y3094" i="1"/>
  <c r="AC3094" i="1" s="1"/>
  <c r="AD3094" i="1" s="1"/>
  <c r="Y3092" i="1"/>
  <c r="Y3093" i="1"/>
  <c r="Y3091" i="1"/>
  <c r="Y3095" i="1"/>
  <c r="AC3095" i="1" s="1"/>
  <c r="AD3095" i="1" s="1"/>
  <c r="Y3100" i="1"/>
  <c r="Y3098" i="1"/>
  <c r="Y3096" i="1"/>
  <c r="Y3097" i="1"/>
  <c r="AC3097" i="1" s="1"/>
  <c r="AD3097" i="1" s="1"/>
  <c r="Y3099" i="1"/>
  <c r="Y3102" i="1"/>
  <c r="Y3105" i="1"/>
  <c r="Y3101" i="1"/>
  <c r="AC3101" i="1" s="1"/>
  <c r="AD3101" i="1" s="1"/>
  <c r="Y3103" i="1"/>
  <c r="Y3106" i="1"/>
  <c r="Y3104" i="1"/>
  <c r="Y3109" i="1"/>
  <c r="AC3109" i="1" s="1"/>
  <c r="AD3109" i="1" s="1"/>
  <c r="Y3111" i="1"/>
  <c r="Y3110" i="1"/>
  <c r="Y3108" i="1"/>
  <c r="Y3107" i="1"/>
  <c r="AC3107" i="1" s="1"/>
  <c r="AD3107" i="1" s="1"/>
  <c r="Y3112" i="1"/>
  <c r="Y3114" i="1"/>
  <c r="Y3113" i="1"/>
  <c r="Y3115" i="1"/>
  <c r="AC3115" i="1" s="1"/>
  <c r="AD3115" i="1" s="1"/>
  <c r="Y3119" i="1"/>
  <c r="Y3117" i="1"/>
  <c r="Y3120" i="1"/>
  <c r="Y3121" i="1"/>
  <c r="AC3121" i="1" s="1"/>
  <c r="AD3121" i="1" s="1"/>
  <c r="Y3118" i="1"/>
  <c r="Y3116" i="1"/>
  <c r="Y3126" i="1"/>
  <c r="Y3122" i="1"/>
  <c r="AC3122" i="1" s="1"/>
  <c r="AD3122" i="1" s="1"/>
  <c r="Y3123" i="1"/>
  <c r="Y3125" i="1"/>
  <c r="Y3124" i="1"/>
  <c r="Y3127" i="1"/>
  <c r="AC3127" i="1" s="1"/>
  <c r="AD3127" i="1" s="1"/>
  <c r="Y3128" i="1"/>
  <c r="Y3129" i="1"/>
  <c r="Y3131" i="1"/>
  <c r="Y3132" i="1"/>
  <c r="AC3132" i="1" s="1"/>
  <c r="AD3132" i="1" s="1"/>
  <c r="Y3130" i="1"/>
  <c r="Y3135" i="1"/>
  <c r="Y3134" i="1"/>
  <c r="Y3133" i="1"/>
  <c r="AC3133" i="1" s="1"/>
  <c r="AD3133" i="1" s="1"/>
  <c r="Y3136" i="1"/>
  <c r="Y3140" i="1"/>
  <c r="Y3141" i="1"/>
  <c r="Y3138" i="1"/>
  <c r="AC3138" i="1" s="1"/>
  <c r="AD3138" i="1" s="1"/>
  <c r="Y3137" i="1"/>
  <c r="Y3139" i="1"/>
  <c r="Y3150" i="1"/>
  <c r="Y3149" i="1"/>
  <c r="AC3149" i="1" s="1"/>
  <c r="AD3149" i="1" s="1"/>
  <c r="Y3144" i="1"/>
  <c r="Y3145" i="1"/>
  <c r="Y3146" i="1"/>
  <c r="Y3147" i="1"/>
  <c r="AC3147" i="1" s="1"/>
  <c r="AD3147" i="1" s="1"/>
  <c r="Y3148" i="1"/>
  <c r="Y3142" i="1"/>
  <c r="Y3143" i="1"/>
  <c r="Y3153" i="1"/>
  <c r="AC3153" i="1" s="1"/>
  <c r="AD3153" i="1" s="1"/>
  <c r="Y3154" i="1"/>
  <c r="Y3152" i="1"/>
  <c r="Y3151" i="1"/>
  <c r="Y3156" i="1"/>
  <c r="AC3156" i="1" s="1"/>
  <c r="AD3156" i="1" s="1"/>
  <c r="Y3155" i="1"/>
  <c r="Y3161" i="1"/>
  <c r="Y3159" i="1"/>
  <c r="Y3157" i="1"/>
  <c r="AC3157" i="1" s="1"/>
  <c r="AD3157" i="1" s="1"/>
  <c r="Y3160" i="1"/>
  <c r="Y3158" i="1"/>
  <c r="Y3163" i="1"/>
  <c r="Y3162" i="1"/>
  <c r="AC3162" i="1" s="1"/>
  <c r="AD3162" i="1" s="1"/>
  <c r="Y3167" i="1"/>
  <c r="Y3166" i="1"/>
  <c r="Y3165" i="1"/>
  <c r="Y3164" i="1"/>
  <c r="AC3164" i="1" s="1"/>
  <c r="AD3164" i="1" s="1"/>
  <c r="Y3168" i="1"/>
  <c r="Y3172" i="1"/>
  <c r="Y3170" i="1"/>
  <c r="Y3171" i="1"/>
  <c r="AC3171" i="1" s="1"/>
  <c r="AD3171" i="1" s="1"/>
  <c r="Y3169" i="1"/>
  <c r="Y3175" i="1"/>
  <c r="Y3173" i="1"/>
  <c r="Y3176" i="1"/>
  <c r="AC3176" i="1" s="1"/>
  <c r="AD3176" i="1" s="1"/>
  <c r="Y3177" i="1"/>
  <c r="Y3178" i="1"/>
  <c r="Y3174" i="1"/>
  <c r="Y3182" i="1"/>
  <c r="AC3182" i="1" s="1"/>
  <c r="AD3182" i="1" s="1"/>
  <c r="Y3183" i="1"/>
  <c r="Y3179" i="1"/>
  <c r="Y3180" i="1"/>
  <c r="Y3181" i="1"/>
  <c r="AC3181" i="1" s="1"/>
  <c r="AD3181" i="1" s="1"/>
  <c r="Y3186" i="1"/>
  <c r="Y3187" i="1"/>
  <c r="Y3185" i="1"/>
  <c r="Y3184" i="1"/>
  <c r="AC3184" i="1" s="1"/>
  <c r="AD3184" i="1" s="1"/>
  <c r="Y3188" i="1"/>
  <c r="Y3191" i="1"/>
  <c r="Y3190" i="1"/>
  <c r="Y3192" i="1"/>
  <c r="AC3192" i="1" s="1"/>
  <c r="AD3192" i="1" s="1"/>
  <c r="Y3189" i="1"/>
  <c r="Y3193" i="1"/>
  <c r="Y3197" i="1"/>
  <c r="Y3196" i="1"/>
  <c r="AC3196" i="1" s="1"/>
  <c r="AD3196" i="1" s="1"/>
  <c r="Y3195" i="1"/>
  <c r="Y3194" i="1"/>
  <c r="Y3199" i="1"/>
  <c r="Y3201" i="1"/>
  <c r="AC3201" i="1" s="1"/>
  <c r="AD3201" i="1" s="1"/>
  <c r="Y3202" i="1"/>
  <c r="Y3200" i="1"/>
  <c r="Y3198" i="1"/>
  <c r="Y3204" i="1"/>
  <c r="AC3204" i="1" s="1"/>
  <c r="AD3204" i="1" s="1"/>
  <c r="Y3205" i="1"/>
  <c r="Y3203" i="1"/>
  <c r="Y3206" i="1"/>
  <c r="Y3208" i="1"/>
  <c r="AC3208" i="1" s="1"/>
  <c r="AD3208" i="1" s="1"/>
  <c r="Y3207" i="1"/>
  <c r="Y3211" i="1"/>
  <c r="Y3209" i="1"/>
  <c r="Y3210" i="1"/>
  <c r="AC3210" i="1" s="1"/>
  <c r="AD3210" i="1" s="1"/>
  <c r="Y3212" i="1"/>
  <c r="Y3213" i="1"/>
  <c r="Y3218" i="1"/>
  <c r="Y3214" i="1"/>
  <c r="AC3214" i="1" s="1"/>
  <c r="AD3214" i="1" s="1"/>
  <c r="Y3215" i="1"/>
  <c r="Y3216" i="1"/>
  <c r="Y3219" i="1"/>
  <c r="Y3217" i="1"/>
  <c r="AC3217" i="1" s="1"/>
  <c r="AD3217" i="1" s="1"/>
  <c r="Y3220" i="1"/>
  <c r="Y3221" i="1"/>
  <c r="Y3222" i="1"/>
  <c r="Y3223" i="1"/>
  <c r="AC3223" i="1" s="1"/>
  <c r="AD3223" i="1" s="1"/>
  <c r="Y3224" i="1"/>
  <c r="Y3225" i="1"/>
  <c r="Y3226" i="1"/>
  <c r="Y3227" i="1"/>
  <c r="AC3227" i="1" s="1"/>
  <c r="AD3227" i="1" s="1"/>
  <c r="Y3228" i="1"/>
  <c r="Y3229" i="1"/>
  <c r="Y3230" i="1"/>
  <c r="Y3231" i="1"/>
  <c r="AC3231" i="1" s="1"/>
  <c r="AD3231" i="1" s="1"/>
  <c r="Y3232" i="1"/>
  <c r="Y3233" i="1"/>
  <c r="Y3234" i="1"/>
  <c r="Y3235" i="1"/>
  <c r="AC3235" i="1" s="1"/>
  <c r="AD3235" i="1" s="1"/>
  <c r="Y3236" i="1"/>
  <c r="Y3237" i="1"/>
  <c r="Y3238" i="1"/>
  <c r="Y3240" i="1"/>
  <c r="AC3240" i="1" s="1"/>
  <c r="AD3240" i="1" s="1"/>
  <c r="Y3239" i="1"/>
  <c r="Y3246" i="1"/>
  <c r="Y3241" i="1"/>
  <c r="Y3245" i="1"/>
  <c r="AC3245" i="1" s="1"/>
  <c r="AD3245" i="1" s="1"/>
  <c r="Y3242" i="1"/>
  <c r="Y3243" i="1"/>
  <c r="Y3244" i="1"/>
  <c r="Y3247" i="1"/>
  <c r="AC3247" i="1" s="1"/>
  <c r="AD3247" i="1" s="1"/>
  <c r="Y3248" i="1"/>
  <c r="Y3249" i="1"/>
  <c r="Y3250" i="1"/>
  <c r="Y3251" i="1"/>
  <c r="AC3251" i="1" s="1"/>
  <c r="AD3251" i="1" s="1"/>
  <c r="Y3252" i="1"/>
  <c r="Y3253" i="1"/>
  <c r="Y3254" i="1"/>
  <c r="Y3255" i="1"/>
  <c r="AC3255" i="1" s="1"/>
  <c r="AD3255" i="1" s="1"/>
  <c r="Y3267" i="1"/>
  <c r="Y3259" i="1"/>
  <c r="Y3260" i="1"/>
  <c r="Y3261" i="1"/>
  <c r="AC3261" i="1" s="1"/>
  <c r="AD3261" i="1" s="1"/>
  <c r="Y3262" i="1"/>
  <c r="Y3263" i="1"/>
  <c r="Y3264" i="1"/>
  <c r="Y3265" i="1"/>
  <c r="AC3265" i="1" s="1"/>
  <c r="AD3265" i="1" s="1"/>
  <c r="Y3257" i="1"/>
  <c r="Y3258" i="1"/>
  <c r="Y3256" i="1"/>
  <c r="Y3266" i="1"/>
  <c r="AC3266" i="1" s="1"/>
  <c r="AD3266" i="1" s="1"/>
  <c r="Y3269" i="1"/>
  <c r="Y3270" i="1"/>
  <c r="Y3271" i="1"/>
  <c r="Y3272" i="1"/>
  <c r="AC3272" i="1" s="1"/>
  <c r="AD3272" i="1" s="1"/>
  <c r="Y3268" i="1"/>
  <c r="Y3277" i="1"/>
  <c r="Y3273" i="1"/>
  <c r="Y3274" i="1"/>
  <c r="AC3274" i="1" s="1"/>
  <c r="AD3274" i="1" s="1"/>
  <c r="Y3275" i="1"/>
  <c r="Y3276" i="1"/>
  <c r="Y3279" i="1"/>
  <c r="Y3280" i="1"/>
  <c r="AC3280" i="1" s="1"/>
  <c r="AD3280" i="1" s="1"/>
  <c r="Y3278" i="1"/>
  <c r="Y3281" i="1"/>
  <c r="Y3282" i="1"/>
  <c r="Y3283" i="1"/>
  <c r="AC3283" i="1" s="1"/>
  <c r="AD3283" i="1" s="1"/>
  <c r="Y3288" i="1"/>
  <c r="Y3284" i="1"/>
  <c r="Y3287" i="1"/>
  <c r="Y3286" i="1"/>
  <c r="AC3286" i="1" s="1"/>
  <c r="AD3286" i="1" s="1"/>
  <c r="Y3285" i="1"/>
  <c r="Y3289" i="1"/>
  <c r="Y3291" i="1"/>
  <c r="Y3290" i="1"/>
  <c r="AC3290" i="1" s="1"/>
  <c r="AD3290" i="1" s="1"/>
  <c r="Y3293" i="1"/>
  <c r="Y3292" i="1"/>
  <c r="Y3296" i="1"/>
  <c r="Y3295" i="1"/>
  <c r="AC3295" i="1" s="1"/>
  <c r="AD3295" i="1" s="1"/>
  <c r="Y3297" i="1"/>
  <c r="Y3294" i="1"/>
  <c r="Y3298" i="1"/>
  <c r="Y3299" i="1"/>
  <c r="AC3299" i="1" s="1"/>
  <c r="AD3299" i="1" s="1"/>
  <c r="Y3300" i="1"/>
  <c r="Y3302" i="1"/>
  <c r="Y3301" i="1"/>
  <c r="Y3303" i="1"/>
  <c r="AC3303" i="1" s="1"/>
  <c r="AD3303" i="1" s="1"/>
  <c r="Y3307" i="1"/>
  <c r="Y3304" i="1"/>
  <c r="Y3306" i="1"/>
  <c r="Y3305" i="1"/>
  <c r="AC3305" i="1" s="1"/>
  <c r="AD3305" i="1" s="1"/>
  <c r="Y3312" i="1"/>
  <c r="Y3308" i="1"/>
  <c r="Y3309" i="1"/>
  <c r="Y3311" i="1"/>
  <c r="AC3311" i="1" s="1"/>
  <c r="AD3311" i="1" s="1"/>
  <c r="Y3310" i="1"/>
  <c r="Y3313" i="1"/>
  <c r="Y3314" i="1"/>
  <c r="Y3319" i="1"/>
  <c r="AC3319" i="1" s="1"/>
  <c r="AD3319" i="1" s="1"/>
  <c r="Y3320" i="1"/>
  <c r="Y3321" i="1"/>
  <c r="Y3322" i="1"/>
  <c r="Y3323" i="1"/>
  <c r="AC3323" i="1" s="1"/>
  <c r="AD3323" i="1" s="1"/>
  <c r="Y3324" i="1"/>
  <c r="Y3325" i="1"/>
  <c r="Y3326" i="1"/>
  <c r="Y3327" i="1"/>
  <c r="AC3327" i="1" s="1"/>
  <c r="AD3327" i="1" s="1"/>
  <c r="Y3328" i="1"/>
  <c r="Y3315" i="1"/>
  <c r="Y3316" i="1"/>
  <c r="Y3317" i="1"/>
  <c r="AC3317" i="1" s="1"/>
  <c r="AD3317" i="1" s="1"/>
  <c r="Y3318" i="1"/>
  <c r="Y3332" i="1"/>
  <c r="Y3329" i="1"/>
  <c r="Y3330" i="1"/>
  <c r="AC3330" i="1" s="1"/>
  <c r="AD3330" i="1" s="1"/>
  <c r="Y3331" i="1"/>
  <c r="Y3334" i="1"/>
  <c r="Y3335" i="1"/>
  <c r="Y3342" i="1"/>
  <c r="AC3342" i="1" s="1"/>
  <c r="AD3342" i="1" s="1"/>
  <c r="Y3336" i="1"/>
  <c r="Y3337" i="1"/>
  <c r="Y3338" i="1"/>
  <c r="Y3339" i="1"/>
  <c r="AC3339" i="1" s="1"/>
  <c r="AD3339" i="1" s="1"/>
  <c r="Y3340" i="1"/>
  <c r="Y3341" i="1"/>
  <c r="Y3333" i="1"/>
  <c r="Y3344" i="1"/>
  <c r="AC3344" i="1" s="1"/>
  <c r="AD3344" i="1" s="1"/>
  <c r="Y3345" i="1"/>
  <c r="Y3343" i="1"/>
  <c r="Y3346" i="1"/>
  <c r="Y3352" i="1"/>
  <c r="AC3352" i="1" s="1"/>
  <c r="AD3352" i="1" s="1"/>
  <c r="Y3349" i="1"/>
  <c r="Y3350" i="1"/>
  <c r="Y3348" i="1"/>
  <c r="Y3347" i="1"/>
  <c r="AC3347" i="1" s="1"/>
  <c r="AD3347" i="1" s="1"/>
  <c r="Y3351" i="1"/>
  <c r="Y3354" i="1"/>
  <c r="Y3356" i="1"/>
  <c r="Y3355" i="1"/>
  <c r="AC3355" i="1" s="1"/>
  <c r="AD3355" i="1" s="1"/>
  <c r="Y3353" i="1"/>
  <c r="Y3360" i="1"/>
  <c r="Y3358" i="1"/>
  <c r="Y3357" i="1"/>
  <c r="AC3357" i="1" s="1"/>
  <c r="AD3357" i="1" s="1"/>
  <c r="Y3359" i="1"/>
  <c r="Y3364" i="1"/>
  <c r="Y3363" i="1"/>
  <c r="Y3362" i="1"/>
  <c r="AC3362" i="1" s="1"/>
  <c r="AD3362" i="1" s="1"/>
  <c r="Y3361" i="1"/>
  <c r="Y3365" i="1"/>
  <c r="Y3366" i="1"/>
  <c r="Y3367" i="1"/>
  <c r="AC3367" i="1" s="1"/>
  <c r="AD3367" i="1" s="1"/>
  <c r="Y3369" i="1"/>
  <c r="Y3370" i="1"/>
  <c r="Y3368" i="1"/>
  <c r="Y3371" i="1"/>
  <c r="AC3371" i="1" s="1"/>
  <c r="AD3371" i="1" s="1"/>
  <c r="Y3372" i="1"/>
  <c r="Y3373" i="1"/>
  <c r="Y3375" i="1"/>
  <c r="Y3374" i="1"/>
  <c r="AC3374" i="1" s="1"/>
  <c r="AD3374" i="1" s="1"/>
  <c r="Y3376" i="1"/>
  <c r="Y3381" i="1"/>
  <c r="Y3380" i="1"/>
  <c r="Y3377" i="1"/>
  <c r="AC3377" i="1" s="1"/>
  <c r="AD3377" i="1" s="1"/>
  <c r="Y3379" i="1"/>
  <c r="Y3378" i="1"/>
  <c r="Y3384" i="1"/>
  <c r="Y3382" i="1"/>
  <c r="AC3382" i="1" s="1"/>
  <c r="AD3382" i="1" s="1"/>
  <c r="Y3383" i="1"/>
  <c r="Y3385" i="1"/>
  <c r="Y3387" i="1"/>
  <c r="Y3386" i="1"/>
  <c r="AC3386" i="1" s="1"/>
  <c r="AD3386" i="1" s="1"/>
  <c r="Y3389" i="1"/>
  <c r="Y3388" i="1"/>
  <c r="Y3391" i="1"/>
  <c r="Y3392" i="1"/>
  <c r="AC3392" i="1" s="1"/>
  <c r="AD3392" i="1" s="1"/>
  <c r="Y3394" i="1"/>
  <c r="Y3390" i="1"/>
  <c r="Y3393" i="1"/>
  <c r="Y3395" i="1"/>
  <c r="AC3395" i="1" s="1"/>
  <c r="AD3395" i="1" s="1"/>
  <c r="Y3398" i="1"/>
  <c r="Y3396" i="1"/>
  <c r="Y3397" i="1"/>
  <c r="Y3400" i="1"/>
  <c r="AC3400" i="1" s="1"/>
  <c r="AD3400" i="1" s="1"/>
  <c r="Y3399" i="1"/>
  <c r="Y3402" i="1"/>
  <c r="Y3401" i="1"/>
  <c r="Y3404" i="1"/>
  <c r="AC3404" i="1" s="1"/>
  <c r="AD3404" i="1" s="1"/>
  <c r="Y3405" i="1"/>
  <c r="Y3406" i="1"/>
  <c r="Y3403" i="1"/>
  <c r="Y3407" i="1"/>
  <c r="AC3407" i="1" s="1"/>
  <c r="AD3407" i="1" s="1"/>
  <c r="Y3408" i="1"/>
  <c r="Y3409" i="1"/>
  <c r="Y3410" i="1"/>
  <c r="Y3411" i="1"/>
  <c r="AC3411" i="1" s="1"/>
  <c r="AD3411" i="1" s="1"/>
  <c r="Y3412" i="1"/>
  <c r="Y3413" i="1"/>
  <c r="Y3414" i="1"/>
  <c r="Y3415" i="1"/>
  <c r="AC3415" i="1" s="1"/>
  <c r="AD3415" i="1" s="1"/>
  <c r="Y3416" i="1"/>
  <c r="Y3417" i="1"/>
  <c r="Y3418" i="1"/>
  <c r="Y3419" i="1"/>
  <c r="AC3419" i="1" s="1"/>
  <c r="AD3419" i="1" s="1"/>
  <c r="Y3420" i="1"/>
  <c r="Y3423" i="1"/>
  <c r="Y3424" i="1"/>
  <c r="Y3421" i="1"/>
  <c r="AC3421" i="1" s="1"/>
  <c r="AD3421" i="1" s="1"/>
  <c r="Y3422" i="1"/>
  <c r="Y3427" i="1"/>
  <c r="Y3428" i="1"/>
  <c r="Y3425" i="1"/>
  <c r="AC3425" i="1" s="1"/>
  <c r="AD3425" i="1" s="1"/>
  <c r="Y3429" i="1"/>
  <c r="Y3426" i="1"/>
  <c r="Y3433" i="1"/>
  <c r="Y3434" i="1"/>
  <c r="AC3434" i="1" s="1"/>
  <c r="AD3434" i="1" s="1"/>
  <c r="Y3430" i="1"/>
  <c r="Y3435" i="1"/>
  <c r="Y3431" i="1"/>
  <c r="Y3432" i="1"/>
  <c r="AC3432" i="1" s="1"/>
  <c r="AD3432" i="1" s="1"/>
  <c r="Y3436" i="1"/>
  <c r="Y3438" i="1"/>
  <c r="Y3439" i="1"/>
  <c r="Y3440" i="1"/>
  <c r="AC3440" i="1" s="1"/>
  <c r="AD3440" i="1" s="1"/>
  <c r="Y3441" i="1"/>
  <c r="Y3437" i="1"/>
  <c r="Y3444" i="1"/>
  <c r="Y3443" i="1"/>
  <c r="AC3443" i="1" s="1"/>
  <c r="AD3443" i="1" s="1"/>
  <c r="Y3442" i="1"/>
  <c r="Y3445" i="1"/>
  <c r="Y3446" i="1"/>
  <c r="Y3447" i="1"/>
  <c r="AC3447" i="1" s="1"/>
  <c r="AD3447" i="1" s="1"/>
  <c r="Y3451" i="1"/>
  <c r="Y3448" i="1"/>
  <c r="Y3449" i="1"/>
  <c r="Y3450" i="1"/>
  <c r="AC3450" i="1" s="1"/>
  <c r="AD3450" i="1" s="1"/>
  <c r="Y3452" i="1"/>
  <c r="Y3453" i="1"/>
  <c r="Y3454" i="1"/>
  <c r="Y3455" i="1"/>
  <c r="AC3455" i="1" s="1"/>
  <c r="AD3455" i="1" s="1"/>
  <c r="Y3456" i="1"/>
  <c r="Y3457" i="1"/>
  <c r="Y3458" i="1"/>
  <c r="Y3459" i="1"/>
  <c r="AC3459" i="1" s="1"/>
  <c r="AD3459" i="1" s="1"/>
  <c r="Y3462" i="1"/>
  <c r="Y3463" i="1"/>
  <c r="Y3460" i="1"/>
  <c r="Y3461" i="1"/>
  <c r="AC3461" i="1" s="1"/>
  <c r="AD3461" i="1" s="1"/>
  <c r="Y3467" i="1"/>
  <c r="Y3466" i="1"/>
  <c r="Y3464" i="1"/>
  <c r="Y3465" i="1"/>
  <c r="AC3465" i="1" s="1"/>
  <c r="AD3465" i="1" s="1"/>
  <c r="Y3471" i="1"/>
  <c r="Y3468" i="1"/>
  <c r="Y3472" i="1"/>
  <c r="Y3473" i="1"/>
  <c r="AC3473" i="1" s="1"/>
  <c r="AD3473" i="1" s="1"/>
  <c r="Y3470" i="1"/>
  <c r="Y3469" i="1"/>
  <c r="Y3474" i="1"/>
  <c r="Y3476" i="1"/>
  <c r="AC3476" i="1" s="1"/>
  <c r="AD3476" i="1" s="1"/>
  <c r="Y3475" i="1"/>
  <c r="Y3478" i="1"/>
  <c r="Y3480" i="1"/>
  <c r="Y3477" i="1"/>
  <c r="AC3477" i="1" s="1"/>
  <c r="AD3477" i="1" s="1"/>
  <c r="Y3479" i="1"/>
  <c r="Y3482" i="1"/>
  <c r="Y3483" i="1"/>
  <c r="Y3485" i="1"/>
  <c r="AC3485" i="1" s="1"/>
  <c r="AD3485" i="1" s="1"/>
  <c r="Y3481" i="1"/>
  <c r="Y3484" i="1"/>
  <c r="Y3487" i="1"/>
  <c r="Y3488" i="1"/>
  <c r="AC3488" i="1" s="1"/>
  <c r="AD3488" i="1" s="1"/>
  <c r="Y3489" i="1"/>
  <c r="Y3486" i="1"/>
  <c r="Y3491" i="1"/>
  <c r="Y3492" i="1"/>
  <c r="AC3492" i="1" s="1"/>
  <c r="AD3492" i="1" s="1"/>
  <c r="Y3490" i="1"/>
  <c r="Y3494" i="1"/>
  <c r="Y3493" i="1"/>
  <c r="Y3495" i="1"/>
  <c r="AC3495" i="1" s="1"/>
  <c r="AD3495" i="1" s="1"/>
  <c r="Y3498" i="1"/>
  <c r="Y3496" i="1"/>
  <c r="Y3497" i="1"/>
  <c r="Y3500" i="1"/>
  <c r="AC3500" i="1" s="1"/>
  <c r="AD3500" i="1" s="1"/>
  <c r="Y3499" i="1"/>
  <c r="Y3502" i="1"/>
  <c r="Y3501" i="1"/>
  <c r="Y3503" i="1"/>
  <c r="AC3503" i="1" s="1"/>
  <c r="AD3503" i="1" s="1"/>
  <c r="Y3504" i="1"/>
  <c r="Y3505" i="1"/>
  <c r="Y3507" i="1"/>
  <c r="Y3508" i="1"/>
  <c r="AC3508" i="1" s="1"/>
  <c r="AD3508" i="1" s="1"/>
  <c r="Y3512" i="1"/>
  <c r="Y3509" i="1"/>
  <c r="Y3510" i="1"/>
  <c r="Y3506" i="1"/>
  <c r="AC3506" i="1" s="1"/>
  <c r="AD3506" i="1" s="1"/>
  <c r="Y3511" i="1"/>
  <c r="Y3514" i="1"/>
  <c r="Y3515" i="1"/>
  <c r="Y3517" i="1"/>
  <c r="AC3517" i="1" s="1"/>
  <c r="AD3517" i="1" s="1"/>
  <c r="Y3516" i="1"/>
  <c r="Y3513" i="1"/>
  <c r="Y3521" i="1"/>
  <c r="Y3518" i="1"/>
  <c r="AC3518" i="1" s="1"/>
  <c r="AD3518" i="1" s="1"/>
  <c r="Y3519" i="1"/>
  <c r="Y3522" i="1"/>
  <c r="Y3520" i="1"/>
  <c r="Y3523" i="1"/>
  <c r="AC3523" i="1" s="1"/>
  <c r="AD3523" i="1" s="1"/>
  <c r="Y3526" i="1"/>
  <c r="Y3524" i="1"/>
  <c r="Y3525" i="1"/>
  <c r="Y3530" i="1"/>
  <c r="AC3530" i="1" s="1"/>
  <c r="AD3530" i="1" s="1"/>
  <c r="Y3531" i="1"/>
  <c r="Y3528" i="1"/>
  <c r="Y3527" i="1"/>
  <c r="Y3529" i="1"/>
  <c r="AC3529" i="1" s="1"/>
  <c r="AD3529" i="1" s="1"/>
  <c r="Y3534" i="1"/>
  <c r="Y3535" i="1"/>
  <c r="Y3532" i="1"/>
  <c r="Y3533" i="1"/>
  <c r="AC3533" i="1" s="1"/>
  <c r="AD3533" i="1" s="1"/>
  <c r="Y3536" i="1"/>
  <c r="Y3537" i="1"/>
  <c r="Y3538" i="1"/>
  <c r="Y3539" i="1"/>
  <c r="AC3539" i="1" s="1"/>
  <c r="AD3539" i="1" s="1"/>
  <c r="Y3542" i="1"/>
  <c r="Y3541" i="1"/>
  <c r="Y3540" i="1"/>
  <c r="Y3545" i="1"/>
  <c r="AC3545" i="1" s="1"/>
  <c r="AD3545" i="1" s="1"/>
  <c r="Y3544" i="1"/>
  <c r="Y3543" i="1"/>
  <c r="Y3546" i="1"/>
  <c r="Y3547" i="1"/>
  <c r="AC3547" i="1" s="1"/>
  <c r="AD3547" i="1" s="1"/>
  <c r="Y3548" i="1"/>
  <c r="Y3549" i="1"/>
  <c r="Y3552" i="1"/>
  <c r="Y3551" i="1"/>
  <c r="AC3551" i="1" s="1"/>
  <c r="AD3551" i="1" s="1"/>
  <c r="Y3553" i="1"/>
  <c r="Y3550" i="1"/>
  <c r="Y3557" i="1"/>
  <c r="Y3556" i="1"/>
  <c r="AC3556" i="1" s="1"/>
  <c r="AD3556" i="1" s="1"/>
  <c r="Y3554" i="1"/>
  <c r="Y3555" i="1"/>
  <c r="Y3559" i="1"/>
  <c r="Y3560" i="1"/>
  <c r="AC3560" i="1" s="1"/>
  <c r="AD3560" i="1" s="1"/>
  <c r="Y3558" i="1"/>
  <c r="Y3561" i="1"/>
  <c r="Y3562" i="1"/>
  <c r="Y3564" i="1"/>
  <c r="AC3564" i="1" s="1"/>
  <c r="AD3564" i="1" s="1"/>
  <c r="Y3565" i="1"/>
  <c r="Y3567" i="1"/>
  <c r="Y3563" i="1"/>
  <c r="Y3566" i="1"/>
  <c r="AC3566" i="1" s="1"/>
  <c r="AD3566" i="1" s="1"/>
  <c r="Y3570" i="1"/>
  <c r="Y3569" i="1"/>
  <c r="Y3571" i="1"/>
  <c r="Y3568" i="1"/>
  <c r="AC3568" i="1" s="1"/>
  <c r="AD3568" i="1" s="1"/>
  <c r="Y3574" i="1"/>
  <c r="Y3572" i="1"/>
  <c r="Y3573" i="1"/>
  <c r="Y3575" i="1"/>
  <c r="AC3575" i="1" s="1"/>
  <c r="AD3575" i="1" s="1"/>
  <c r="Y3580" i="1"/>
  <c r="Y3576" i="1"/>
  <c r="Y3577" i="1"/>
  <c r="Y3578" i="1"/>
  <c r="AC3578" i="1" s="1"/>
  <c r="AD3578" i="1" s="1"/>
  <c r="Y3579" i="1"/>
  <c r="Y3581" i="1"/>
  <c r="Y3584" i="1"/>
  <c r="Y3582" i="1"/>
  <c r="AC3582" i="1" s="1"/>
  <c r="AD3582" i="1" s="1"/>
  <c r="Y3583" i="1"/>
  <c r="Y3587" i="1"/>
  <c r="Y3585" i="1"/>
  <c r="Y3586" i="1"/>
  <c r="AC3586" i="1" s="1"/>
  <c r="AD3586" i="1" s="1"/>
  <c r="Y3590" i="1"/>
  <c r="Y3589" i="1"/>
  <c r="Y3588" i="1"/>
  <c r="Y3591" i="1"/>
  <c r="AC3591" i="1" s="1"/>
  <c r="AD3591" i="1" s="1"/>
  <c r="Y3592" i="1"/>
  <c r="Y3594" i="1"/>
  <c r="Y3593" i="1"/>
  <c r="Y3595" i="1"/>
  <c r="AC3595" i="1" s="1"/>
  <c r="AD3595" i="1" s="1"/>
  <c r="Y3598" i="1"/>
  <c r="Y3597" i="1"/>
  <c r="Y3596" i="1"/>
  <c r="Y3599" i="1"/>
  <c r="AC3599" i="1" s="1"/>
  <c r="AD3599" i="1" s="1"/>
  <c r="Y3601" i="1"/>
  <c r="Y3602" i="1"/>
  <c r="Y3600" i="1"/>
  <c r="Y3612" i="1"/>
  <c r="AC3612" i="1" s="1"/>
  <c r="AD3612" i="1" s="1"/>
  <c r="Y3604" i="1"/>
  <c r="Y3605" i="1"/>
  <c r="Y3606" i="1"/>
  <c r="Y3607" i="1"/>
  <c r="AC3607" i="1" s="1"/>
  <c r="AD3607" i="1" s="1"/>
  <c r="Y3608" i="1"/>
  <c r="Y3609" i="1"/>
  <c r="Y3610" i="1"/>
  <c r="Y3611" i="1"/>
  <c r="AC3611" i="1" s="1"/>
  <c r="AD3611" i="1" s="1"/>
  <c r="Y3603" i="1"/>
  <c r="Y3615" i="1"/>
  <c r="Y3613" i="1"/>
  <c r="Y3614" i="1"/>
  <c r="AC3614" i="1" s="1"/>
  <c r="AD3614" i="1" s="1"/>
  <c r="Y3618" i="1"/>
  <c r="Y3619" i="1"/>
  <c r="Y3617" i="1"/>
  <c r="Y3616" i="1"/>
  <c r="AC3616" i="1" s="1"/>
  <c r="AD3616" i="1" s="1"/>
  <c r="Y3620" i="1"/>
  <c r="Y3621" i="1"/>
  <c r="Y3622" i="1"/>
  <c r="Y3624" i="1"/>
  <c r="AC3624" i="1" s="1"/>
  <c r="AD3624" i="1" s="1"/>
  <c r="Y3623" i="1"/>
  <c r="Y3626" i="1"/>
  <c r="Y3627" i="1"/>
  <c r="Y3625" i="1"/>
  <c r="AC3625" i="1" s="1"/>
  <c r="AD3625" i="1" s="1"/>
  <c r="Y3628" i="1"/>
  <c r="Y3629" i="1"/>
  <c r="Y3631" i="1"/>
  <c r="Y3632" i="1"/>
  <c r="AC3632" i="1" s="1"/>
  <c r="AD3632" i="1" s="1"/>
  <c r="Y3633" i="1"/>
  <c r="Y3630" i="1"/>
  <c r="Y3634" i="1"/>
  <c r="Y3638" i="1"/>
  <c r="AC3638" i="1" s="1"/>
  <c r="AD3638" i="1" s="1"/>
  <c r="Y3639" i="1"/>
  <c r="Y3635" i="1"/>
  <c r="Y3636" i="1"/>
  <c r="Y3637" i="1"/>
  <c r="AC3637" i="1" s="1"/>
  <c r="AD3637" i="1" s="1"/>
  <c r="Y3643" i="1"/>
  <c r="Y3642" i="1"/>
  <c r="Y3640" i="1"/>
  <c r="Y3641" i="1"/>
  <c r="AC3641" i="1" s="1"/>
  <c r="AD3641" i="1" s="1"/>
  <c r="Y3653" i="1"/>
  <c r="Y3646" i="1"/>
  <c r="Y3647" i="1"/>
  <c r="Y3648" i="1"/>
  <c r="AC3648" i="1" s="1"/>
  <c r="AD3648" i="1" s="1"/>
  <c r="Y3649" i="1"/>
  <c r="Y3650" i="1"/>
  <c r="Y3651" i="1"/>
  <c r="Y3644" i="1"/>
  <c r="AC3644" i="1" s="1"/>
  <c r="AD3644" i="1" s="1"/>
  <c r="Y3652" i="1"/>
  <c r="Y3645" i="1"/>
  <c r="Y3657" i="1"/>
  <c r="Y3658" i="1"/>
  <c r="AC3658" i="1" s="1"/>
  <c r="AD3658" i="1" s="1"/>
  <c r="Y3659" i="1"/>
  <c r="Y3661" i="1"/>
  <c r="Y3660" i="1"/>
  <c r="Y3654" i="1"/>
  <c r="AC3654" i="1" s="1"/>
  <c r="AD3654" i="1" s="1"/>
  <c r="Y3655" i="1"/>
  <c r="Y3656" i="1"/>
  <c r="Y3664" i="1"/>
  <c r="Y3662" i="1"/>
  <c r="AC3662" i="1" s="1"/>
  <c r="AD3662" i="1" s="1"/>
  <c r="Y3663" i="1"/>
  <c r="Y3665" i="1"/>
  <c r="Y3666" i="1"/>
  <c r="Y3667" i="1"/>
  <c r="AC3667" i="1" s="1"/>
  <c r="AD3667" i="1" s="1"/>
  <c r="Y3668" i="1"/>
  <c r="Y3669" i="1"/>
  <c r="Y3670" i="1"/>
  <c r="Y3676" i="1"/>
  <c r="AC3676" i="1" s="1"/>
  <c r="AD3676" i="1" s="1"/>
  <c r="Y3671" i="1"/>
  <c r="Y3672" i="1"/>
  <c r="Y3675" i="1"/>
  <c r="Y3673" i="1"/>
  <c r="AC3673" i="1" s="1"/>
  <c r="AD3673" i="1" s="1"/>
  <c r="Y3674" i="1"/>
  <c r="Y3677" i="1"/>
  <c r="Y3678" i="1"/>
  <c r="Y3679" i="1"/>
  <c r="AC3679" i="1" s="1"/>
  <c r="AD3679" i="1" s="1"/>
  <c r="Y3684" i="1"/>
  <c r="Y3682" i="1"/>
  <c r="Y3680" i="1"/>
  <c r="Y3681" i="1"/>
  <c r="AC3681" i="1" s="1"/>
  <c r="AD3681" i="1" s="1"/>
  <c r="Y3683" i="1"/>
  <c r="Y3685" i="1"/>
  <c r="Y3689" i="1"/>
  <c r="Y3690" i="1"/>
  <c r="AC3690" i="1" s="1"/>
  <c r="AD3690" i="1" s="1"/>
  <c r="Y3686" i="1"/>
  <c r="Y3687" i="1"/>
  <c r="Y3688" i="1"/>
  <c r="Y3691" i="1"/>
  <c r="AC3691" i="1" s="1"/>
  <c r="AD3691" i="1" s="1"/>
  <c r="Y3694" i="1"/>
  <c r="Y3692" i="1"/>
  <c r="Y3693" i="1"/>
  <c r="Y3695" i="1"/>
  <c r="AC3695" i="1" s="1"/>
  <c r="AD3695" i="1" s="1"/>
  <c r="Y3713" i="1"/>
  <c r="Y3696" i="1"/>
  <c r="Y3697" i="1"/>
  <c r="Y3698" i="1"/>
  <c r="AC3698" i="1" s="1"/>
  <c r="AD3698" i="1" s="1"/>
  <c r="Y3699" i="1"/>
  <c r="Y3700" i="1"/>
  <c r="Y3701" i="1"/>
  <c r="Y3702" i="1"/>
  <c r="AC3702" i="1" s="1"/>
  <c r="AD3702" i="1" s="1"/>
  <c r="Y3703" i="1"/>
  <c r="Y3704" i="1"/>
  <c r="Y3705" i="1"/>
  <c r="Y3706" i="1"/>
  <c r="AC3706" i="1" s="1"/>
  <c r="AD3706" i="1" s="1"/>
  <c r="Y3707" i="1"/>
  <c r="Y3708" i="1"/>
  <c r="Y3709" i="1"/>
  <c r="Y3710" i="1"/>
  <c r="AC3710" i="1" s="1"/>
  <c r="AD3710" i="1" s="1"/>
  <c r="Y3711" i="1"/>
  <c r="Y3712" i="1"/>
  <c r="Y3714" i="1"/>
  <c r="Y3715" i="1"/>
  <c r="AC3715" i="1" s="1"/>
  <c r="AD3715" i="1" s="1"/>
  <c r="Y3716" i="1"/>
  <c r="Y3718" i="1"/>
  <c r="Y3717" i="1"/>
  <c r="Y3719" i="1"/>
  <c r="AC3719" i="1" s="1"/>
  <c r="AD3719" i="1" s="1"/>
  <c r="Y3723" i="1"/>
  <c r="Y3724" i="1"/>
  <c r="Y3725" i="1"/>
  <c r="Y3726" i="1"/>
  <c r="AC3726" i="1" s="1"/>
  <c r="AD3726" i="1" s="1"/>
  <c r="Y3727" i="1"/>
  <c r="Y3728" i="1"/>
  <c r="Y3729" i="1"/>
  <c r="Y3730" i="1"/>
  <c r="AC3730" i="1" s="1"/>
  <c r="AD3730" i="1" s="1"/>
  <c r="Y3731" i="1"/>
  <c r="Y3732" i="1"/>
  <c r="Y3733" i="1"/>
  <c r="Y3720" i="1"/>
  <c r="AC3720" i="1" s="1"/>
  <c r="AD3720" i="1" s="1"/>
  <c r="Y3721" i="1"/>
  <c r="Y3722" i="1"/>
  <c r="Y3739" i="1"/>
  <c r="Y3735" i="1"/>
  <c r="AC3735" i="1" s="1"/>
  <c r="AD3735" i="1" s="1"/>
  <c r="Y3736" i="1"/>
  <c r="Y3737" i="1"/>
  <c r="Y3738" i="1"/>
  <c r="Y3734" i="1"/>
  <c r="AC3734" i="1" s="1"/>
  <c r="AD3734" i="1" s="1"/>
  <c r="Y3743" i="1"/>
  <c r="Y3740" i="1"/>
  <c r="Y3741" i="1"/>
  <c r="Y3742" i="1"/>
  <c r="AC3742" i="1" s="1"/>
  <c r="AD3742" i="1" s="1"/>
  <c r="Y3745" i="1"/>
  <c r="Y3747" i="1"/>
  <c r="Y3744" i="1"/>
  <c r="Y3746" i="1"/>
  <c r="AC3746" i="1" s="1"/>
  <c r="AD3746" i="1" s="1"/>
  <c r="Y3751" i="1"/>
  <c r="Y3750" i="1"/>
  <c r="Y3748" i="1"/>
  <c r="Y3749" i="1"/>
  <c r="AC3749" i="1" s="1"/>
  <c r="AD3749" i="1" s="1"/>
  <c r="Y3752" i="1"/>
  <c r="Y3753" i="1"/>
  <c r="Y3755" i="1"/>
  <c r="Y3754" i="1"/>
  <c r="AC3754" i="1" s="1"/>
  <c r="AD3754" i="1" s="1"/>
  <c r="Y3756" i="1"/>
  <c r="Y3757" i="1"/>
  <c r="Y3758" i="1"/>
  <c r="Y3759" i="1"/>
  <c r="AC3759" i="1" s="1"/>
  <c r="AD3759" i="1" s="1"/>
  <c r="Y3760" i="1"/>
  <c r="Y3761" i="1"/>
  <c r="Y3762" i="1"/>
  <c r="Y3763" i="1"/>
  <c r="AC3763" i="1" s="1"/>
  <c r="AD3763" i="1" s="1"/>
  <c r="Y3764" i="1"/>
  <c r="Y3765" i="1"/>
  <c r="Y3767" i="1"/>
  <c r="Y3766" i="1"/>
  <c r="AC3766" i="1" s="1"/>
  <c r="AD3766" i="1" s="1"/>
  <c r="Y3769" i="1"/>
  <c r="Y3768" i="1"/>
  <c r="Y3770" i="1"/>
  <c r="Y3773" i="1"/>
  <c r="AC3773" i="1" s="1"/>
  <c r="AD3773" i="1" s="1"/>
  <c r="Y3771" i="1"/>
  <c r="Y3772" i="1"/>
  <c r="Y3774" i="1"/>
  <c r="Y3777" i="1"/>
  <c r="AC3777" i="1" s="1"/>
  <c r="AD3777" i="1" s="1"/>
  <c r="Y3778" i="1"/>
  <c r="Y3776" i="1"/>
  <c r="Y3775" i="1"/>
  <c r="Y3780" i="1"/>
  <c r="AC3780" i="1" s="1"/>
  <c r="AD3780" i="1" s="1"/>
  <c r="Y3779" i="1"/>
  <c r="Y3782" i="1"/>
  <c r="Y3781" i="1"/>
  <c r="Y3785" i="1"/>
  <c r="AC3785" i="1" s="1"/>
  <c r="AD3785" i="1" s="1"/>
  <c r="Y3783" i="1"/>
  <c r="Y3786" i="1"/>
  <c r="Y3784" i="1"/>
  <c r="Y3792" i="1"/>
  <c r="AC3792" i="1" s="1"/>
  <c r="AD3792" i="1" s="1"/>
  <c r="Y3790" i="1"/>
  <c r="Y3791" i="1"/>
  <c r="Y3788" i="1"/>
  <c r="Y3787" i="1"/>
  <c r="AC3787" i="1" s="1"/>
  <c r="AD3787" i="1" s="1"/>
  <c r="Y3789" i="1"/>
  <c r="Y3794" i="1"/>
  <c r="Y3795" i="1"/>
  <c r="Y3793" i="1"/>
  <c r="AC3793" i="1" s="1"/>
  <c r="AD3793" i="1" s="1"/>
  <c r="Y3798" i="1"/>
  <c r="Y3797" i="1"/>
  <c r="Y3796" i="1"/>
  <c r="Y3800" i="1"/>
  <c r="AC3800" i="1" s="1"/>
  <c r="AD3800" i="1" s="1"/>
  <c r="Y3801" i="1"/>
  <c r="Y3799" i="1"/>
  <c r="Y3802" i="1"/>
  <c r="Y3803" i="1"/>
  <c r="AC3803" i="1" s="1"/>
  <c r="AD3803" i="1" s="1"/>
  <c r="Y3804" i="1"/>
  <c r="Y3806" i="1"/>
  <c r="Y3808" i="1"/>
  <c r="Y3805" i="1"/>
  <c r="AC3805" i="1" s="1"/>
  <c r="AD3805" i="1" s="1"/>
  <c r="Y3807" i="1"/>
  <c r="Y3809" i="1"/>
  <c r="Y3810" i="1"/>
  <c r="Y3812" i="1"/>
  <c r="AC3812" i="1" s="1"/>
  <c r="AD3812" i="1" s="1"/>
  <c r="Y3813" i="1"/>
  <c r="Y3811" i="1"/>
  <c r="Y3815" i="1"/>
  <c r="Y3814" i="1"/>
  <c r="AC3814" i="1" s="1"/>
  <c r="AD3814" i="1" s="1"/>
  <c r="Y3818" i="1"/>
  <c r="Y3816" i="1"/>
  <c r="Y3817" i="1"/>
  <c r="Y3821" i="1"/>
  <c r="AC3821" i="1" s="1"/>
  <c r="AD3821" i="1" s="1"/>
  <c r="Y3822" i="1"/>
  <c r="Y3819" i="1"/>
  <c r="Y3820" i="1"/>
  <c r="Y3825" i="1"/>
  <c r="AC3825" i="1" s="1"/>
  <c r="AD3825" i="1" s="1"/>
  <c r="Y3824" i="1"/>
  <c r="Y3823" i="1"/>
  <c r="Y3828" i="1"/>
  <c r="Y3826" i="1"/>
  <c r="AC3826" i="1" s="1"/>
  <c r="AD3826" i="1" s="1"/>
  <c r="Y3829" i="1"/>
  <c r="Y3827" i="1"/>
  <c r="Y3832" i="1"/>
  <c r="Y3831" i="1"/>
  <c r="AC3831" i="1" s="1"/>
  <c r="AD3831" i="1" s="1"/>
  <c r="Y3830" i="1"/>
  <c r="Y3834" i="1"/>
  <c r="Y3835" i="1"/>
  <c r="Y3836" i="1"/>
  <c r="AC3836" i="1" s="1"/>
  <c r="AD3836" i="1" s="1"/>
  <c r="Y3833" i="1"/>
  <c r="Y3839" i="1"/>
  <c r="Y3837" i="1"/>
  <c r="Y3838" i="1"/>
  <c r="AC3838" i="1" s="1"/>
  <c r="AD3838" i="1" s="1"/>
  <c r="Y3841" i="1"/>
  <c r="Y3840" i="1"/>
  <c r="Y3842" i="1"/>
  <c r="Y3843" i="1"/>
  <c r="AC3843" i="1" s="1"/>
  <c r="AD3843" i="1" s="1"/>
  <c r="Y3846" i="1"/>
  <c r="Y3847" i="1"/>
  <c r="Y3844" i="1"/>
  <c r="Y3845" i="1"/>
  <c r="AC3845" i="1" s="1"/>
  <c r="AD3845" i="1" s="1"/>
  <c r="Y3851" i="1"/>
  <c r="Y3849" i="1"/>
  <c r="Y3850" i="1"/>
  <c r="Y3848" i="1"/>
  <c r="AC3848" i="1" s="1"/>
  <c r="AD3848" i="1" s="1"/>
  <c r="Y3853" i="1"/>
  <c r="Y3852" i="1"/>
  <c r="Y3855" i="1"/>
  <c r="Y3856" i="1"/>
  <c r="AC3856" i="1" s="1"/>
  <c r="AD3856" i="1" s="1"/>
  <c r="Y3854" i="1"/>
  <c r="Y3860" i="1"/>
  <c r="Y3858" i="1"/>
  <c r="Y3857" i="1"/>
  <c r="AC3857" i="1" s="1"/>
  <c r="AD3857" i="1" s="1"/>
  <c r="Y3859" i="1"/>
  <c r="Y3864" i="1"/>
  <c r="Y3861" i="1"/>
  <c r="Y3865" i="1"/>
  <c r="AC3865" i="1" s="1"/>
  <c r="AD3865" i="1" s="1"/>
  <c r="Y3863" i="1"/>
  <c r="Y3862" i="1"/>
  <c r="Y3869" i="1"/>
  <c r="Y3868" i="1"/>
  <c r="AC3868" i="1" s="1"/>
  <c r="AD3868" i="1" s="1"/>
  <c r="Y3867" i="1"/>
  <c r="Y3866" i="1"/>
  <c r="Y3873" i="1"/>
  <c r="Y3870" i="1"/>
  <c r="AC3870" i="1" s="1"/>
  <c r="AD3870" i="1" s="1"/>
  <c r="Y3874" i="1"/>
  <c r="Y3871" i="1"/>
  <c r="Y3872" i="1"/>
  <c r="Y3878" i="1"/>
  <c r="AC3878" i="1" s="1"/>
  <c r="AD3878" i="1" s="1"/>
  <c r="Y3875" i="1"/>
  <c r="Y3876" i="1"/>
  <c r="Y3877" i="1"/>
  <c r="Y3880" i="1"/>
  <c r="AC3880" i="1" s="1"/>
  <c r="AD3880" i="1" s="1"/>
  <c r="Y3879" i="1"/>
  <c r="Y3881" i="1"/>
  <c r="Y3884" i="1"/>
  <c r="Y3883" i="1"/>
  <c r="AC3883" i="1" s="1"/>
  <c r="AD3883" i="1" s="1"/>
  <c r="Y3882" i="1"/>
  <c r="Y3885" i="1"/>
  <c r="Y3887" i="1"/>
  <c r="Y3886" i="1"/>
  <c r="AC3886" i="1" s="1"/>
  <c r="AD3886" i="1" s="1"/>
  <c r="Y3889" i="1"/>
  <c r="Y3890" i="1"/>
  <c r="Y3888" i="1"/>
  <c r="Y3891" i="1"/>
  <c r="AC3891" i="1" s="1"/>
  <c r="AD3891" i="1" s="1"/>
  <c r="Y3894" i="1"/>
  <c r="Y3893" i="1"/>
  <c r="Y3892" i="1"/>
  <c r="Y3896" i="1"/>
  <c r="AC3896" i="1" s="1"/>
  <c r="AD3896" i="1" s="1"/>
  <c r="Y3897" i="1"/>
  <c r="Y3895" i="1"/>
  <c r="Y3898" i="1"/>
  <c r="Y3899" i="1"/>
  <c r="AC3899" i="1" s="1"/>
  <c r="AD3899" i="1" s="1"/>
  <c r="Y3903" i="1"/>
  <c r="Y3904" i="1"/>
  <c r="Y3901" i="1"/>
  <c r="Y3900" i="1"/>
  <c r="AC3900" i="1" s="1"/>
  <c r="AD3900" i="1" s="1"/>
  <c r="Y3902" i="1"/>
  <c r="Y3907" i="1"/>
  <c r="Y3905" i="1"/>
  <c r="Y3908" i="1"/>
  <c r="AC3908" i="1" s="1"/>
  <c r="AD3908" i="1" s="1"/>
  <c r="Y3909" i="1"/>
  <c r="Y3906" i="1"/>
  <c r="Y3912" i="1"/>
  <c r="Y3911" i="1"/>
  <c r="AC3911" i="1" s="1"/>
  <c r="AD3911" i="1" s="1"/>
  <c r="Y3910" i="1"/>
  <c r="Y3913" i="1"/>
  <c r="Y3914" i="1"/>
  <c r="Y3915" i="1"/>
  <c r="AC3915" i="1" s="1"/>
  <c r="AD3915" i="1" s="1"/>
  <c r="Y3918" i="1"/>
  <c r="Y3917" i="1"/>
  <c r="Y3916" i="1"/>
  <c r="Y3920" i="1"/>
  <c r="AC3920" i="1" s="1"/>
  <c r="AD3920" i="1" s="1"/>
  <c r="Y3921" i="1"/>
  <c r="Y3919" i="1"/>
  <c r="Y3922" i="1"/>
  <c r="Y3925" i="1"/>
  <c r="AC3925" i="1" s="1"/>
  <c r="AD3925" i="1" s="1"/>
  <c r="Y3924" i="1"/>
  <c r="Y3923" i="1"/>
  <c r="Y3926" i="1"/>
  <c r="Y3927" i="1"/>
  <c r="AC3927" i="1" s="1"/>
  <c r="AD3927" i="1" s="1"/>
  <c r="Y3928" i="1"/>
  <c r="Y3929" i="1"/>
  <c r="Y3930" i="1"/>
  <c r="Y3932" i="1"/>
  <c r="AC3932" i="1" s="1"/>
  <c r="AD3932" i="1" s="1"/>
  <c r="Y3933" i="1"/>
  <c r="Y3931" i="1"/>
  <c r="Y3935" i="1"/>
  <c r="Y3936" i="1"/>
  <c r="AC3936" i="1" s="1"/>
  <c r="AD3936" i="1" s="1"/>
  <c r="Y3934" i="1"/>
  <c r="Y3937" i="1"/>
  <c r="Y3942" i="1"/>
  <c r="Y3938" i="1"/>
  <c r="AC3938" i="1" s="1"/>
  <c r="AD3938" i="1" s="1"/>
  <c r="Y3939" i="1"/>
  <c r="Y3940" i="1"/>
  <c r="Y3941" i="1"/>
  <c r="Y3952" i="1"/>
  <c r="AC3952" i="1" s="1"/>
  <c r="AD3952" i="1" s="1"/>
  <c r="Y3950" i="1"/>
  <c r="Y3945" i="1"/>
  <c r="Y3946" i="1"/>
  <c r="Y3943" i="1"/>
  <c r="AC3943" i="1" s="1"/>
  <c r="AD3943" i="1" s="1"/>
  <c r="Y3944" i="1"/>
  <c r="Y3949" i="1"/>
  <c r="Y3951" i="1"/>
  <c r="Y3947" i="1"/>
  <c r="AC3947" i="1" s="1"/>
  <c r="AD3947" i="1" s="1"/>
  <c r="Y3948" i="1"/>
  <c r="Y3953" i="1"/>
  <c r="Y3956" i="1"/>
  <c r="Y3958" i="1"/>
  <c r="AC3958" i="1" s="1"/>
  <c r="AD3958" i="1" s="1"/>
  <c r="Y3954" i="1"/>
  <c r="Y3955" i="1"/>
  <c r="Y3957" i="1"/>
  <c r="Y3962" i="1"/>
  <c r="AC3962" i="1" s="1"/>
  <c r="AD3962" i="1" s="1"/>
  <c r="Y3961" i="1"/>
  <c r="Y3960" i="1"/>
  <c r="Y3959" i="1"/>
  <c r="Y3963" i="1"/>
  <c r="AC3963" i="1" s="1"/>
  <c r="AD3963" i="1" s="1"/>
  <c r="Y3966" i="1"/>
  <c r="Y3965" i="1"/>
  <c r="Y3964" i="1"/>
  <c r="Y3967" i="1"/>
  <c r="AC3967" i="1" s="1"/>
  <c r="AD3967" i="1" s="1"/>
  <c r="Y3969" i="1"/>
  <c r="Y3968" i="1"/>
  <c r="Y3970" i="1"/>
  <c r="Y3971" i="1"/>
  <c r="AC3971" i="1" s="1"/>
  <c r="AD3971" i="1" s="1"/>
  <c r="Y3974" i="1"/>
  <c r="Y3972" i="1"/>
  <c r="Y3973" i="1"/>
  <c r="Y3975" i="1"/>
  <c r="AC3975" i="1" s="1"/>
  <c r="AD3975" i="1" s="1"/>
  <c r="Y3976" i="1"/>
  <c r="Y3977" i="1"/>
  <c r="Y3978" i="1"/>
  <c r="Y3980" i="1"/>
  <c r="AC3980" i="1" s="1"/>
  <c r="AD3980" i="1" s="1"/>
  <c r="Y3982" i="1"/>
  <c r="Y3979" i="1"/>
  <c r="Y3981" i="1"/>
  <c r="Y3984" i="1"/>
  <c r="AC3984" i="1" s="1"/>
  <c r="AD3984" i="1" s="1"/>
  <c r="Y3985" i="1"/>
  <c r="Y3986" i="1"/>
  <c r="Y3983" i="1"/>
  <c r="Y3989" i="1"/>
  <c r="AC3989" i="1" s="1"/>
  <c r="AD3989" i="1" s="1"/>
  <c r="Y3988" i="1"/>
  <c r="Y3987" i="1"/>
  <c r="Y3992" i="1"/>
  <c r="Y3990" i="1"/>
  <c r="AC3990" i="1" s="1"/>
  <c r="AD3990" i="1" s="1"/>
  <c r="Y3991" i="1"/>
  <c r="Y3995" i="1"/>
  <c r="Y3994" i="1"/>
  <c r="Y3996" i="1"/>
  <c r="AC3996" i="1" s="1"/>
  <c r="AD3996" i="1" s="1"/>
  <c r="Y3993" i="1"/>
  <c r="Y3998" i="1"/>
  <c r="Y3997" i="1"/>
  <c r="Y3999" i="1"/>
  <c r="AC3999" i="1" s="1"/>
  <c r="AD3999" i="1" s="1"/>
  <c r="Y4000" i="1"/>
  <c r="Y4001" i="1"/>
  <c r="Y4003" i="1"/>
  <c r="Y4004" i="1"/>
  <c r="AC4004" i="1" s="1"/>
  <c r="AD4004" i="1" s="1"/>
  <c r="Y4005" i="1"/>
  <c r="Y4002" i="1"/>
  <c r="Y4008" i="1"/>
  <c r="Y4006" i="1"/>
  <c r="AC4006" i="1" s="1"/>
  <c r="AD4006" i="1" s="1"/>
  <c r="Y4007" i="1"/>
  <c r="Y4009" i="1"/>
  <c r="Y4010" i="1"/>
  <c r="Y4012" i="1"/>
  <c r="AC4012" i="1" s="1"/>
  <c r="AD4012" i="1" s="1"/>
  <c r="Y4011" i="1"/>
  <c r="Y4013" i="1"/>
  <c r="Y4014" i="1"/>
  <c r="Y4016" i="1"/>
  <c r="AC4016" i="1" s="1"/>
  <c r="AD4016" i="1" s="1"/>
  <c r="Y4015" i="1"/>
  <c r="Y4017" i="1"/>
  <c r="Y4018" i="1"/>
  <c r="Y4020" i="1"/>
  <c r="AC4020" i="1" s="1"/>
  <c r="AD4020" i="1" s="1"/>
  <c r="Y4019" i="1"/>
  <c r="Y4021" i="1"/>
  <c r="Y4024" i="1"/>
  <c r="Y4022" i="1"/>
  <c r="AC4022" i="1" s="1"/>
  <c r="AD4022" i="1" s="1"/>
  <c r="Y4023" i="1"/>
  <c r="Y4025" i="1"/>
  <c r="Y4026" i="1"/>
  <c r="Y4030" i="1"/>
  <c r="AC4030" i="1" s="1"/>
  <c r="AD4030" i="1" s="1"/>
  <c r="Y4029" i="1"/>
  <c r="Y4027" i="1"/>
  <c r="Y4028" i="1"/>
  <c r="Y4032" i="1"/>
  <c r="AC4032" i="1" s="1"/>
  <c r="AD4032" i="1" s="1"/>
  <c r="Y4033" i="1"/>
  <c r="Y4031" i="1"/>
  <c r="Y4034" i="1"/>
  <c r="Y4036" i="1"/>
  <c r="AC4036" i="1" s="1"/>
  <c r="AD4036" i="1" s="1"/>
  <c r="Y4037" i="1"/>
  <c r="Y4035" i="1"/>
  <c r="Y4038" i="1"/>
  <c r="Y4042" i="1"/>
  <c r="AC4042" i="1" s="1"/>
  <c r="AD4042" i="1" s="1"/>
  <c r="Y4040" i="1"/>
  <c r="Y4041" i="1"/>
  <c r="Y4039" i="1"/>
  <c r="Y4045" i="1"/>
  <c r="AC4045" i="1" s="1"/>
  <c r="AD4045" i="1" s="1"/>
  <c r="Y4046" i="1"/>
  <c r="Y4043" i="1"/>
  <c r="Y4044" i="1"/>
  <c r="Y4050" i="1"/>
  <c r="AC4050" i="1" s="1"/>
  <c r="AD4050" i="1" s="1"/>
  <c r="Y4049" i="1"/>
  <c r="Y4047" i="1"/>
  <c r="Y4048" i="1"/>
  <c r="Y4051" i="1"/>
  <c r="AC4051" i="1" s="1"/>
  <c r="AD4051" i="1" s="1"/>
  <c r="Y4052" i="1"/>
  <c r="Y4054" i="1"/>
  <c r="Y4053" i="1"/>
  <c r="Y4055" i="1"/>
  <c r="AC4055" i="1" s="1"/>
  <c r="AD4055" i="1" s="1"/>
  <c r="Y4057" i="1"/>
  <c r="Y4059" i="1"/>
  <c r="Y4056" i="1"/>
  <c r="Y4060" i="1"/>
  <c r="AC4060" i="1" s="1"/>
  <c r="AD4060" i="1" s="1"/>
  <c r="Y4058" i="1"/>
  <c r="Y4061" i="1"/>
  <c r="Y4063" i="1"/>
  <c r="Y4064" i="1"/>
  <c r="AC4064" i="1" s="1"/>
  <c r="AD4064" i="1" s="1"/>
  <c r="Y4062" i="1"/>
  <c r="Y4068" i="1"/>
  <c r="Y4067" i="1"/>
  <c r="Y4065" i="1"/>
  <c r="AC4065" i="1" s="1"/>
  <c r="AD4065" i="1" s="1"/>
  <c r="Y4066" i="1"/>
  <c r="Y4069" i="1"/>
  <c r="Y4073" i="1"/>
  <c r="Y4072" i="1"/>
  <c r="AC4072" i="1" s="1"/>
  <c r="AD4072" i="1" s="1"/>
  <c r="Y4070" i="1"/>
  <c r="Y4071" i="1"/>
  <c r="Y4074" i="1"/>
  <c r="Y4077" i="1"/>
  <c r="AC4077" i="1" s="1"/>
  <c r="AD4077" i="1" s="1"/>
  <c r="Y4078" i="1"/>
  <c r="Y4075" i="1"/>
  <c r="Y4076" i="1"/>
  <c r="Y4079" i="1"/>
  <c r="AC4079" i="1" s="1"/>
  <c r="AD4079" i="1" s="1"/>
  <c r="Y4082" i="1"/>
  <c r="Y4080" i="1"/>
  <c r="Y4081" i="1"/>
  <c r="Y4085" i="1"/>
  <c r="AC4085" i="1" s="1"/>
  <c r="AD4085" i="1" s="1"/>
  <c r="Y4083" i="1"/>
  <c r="Y4084" i="1"/>
  <c r="Y4086" i="1"/>
  <c r="Y4087" i="1"/>
  <c r="AC4087" i="1" s="1"/>
  <c r="AD4087" i="1" s="1"/>
  <c r="Y4089" i="1"/>
  <c r="Y4090" i="1"/>
  <c r="Y4091" i="1"/>
  <c r="Y4088" i="1"/>
  <c r="AC4088" i="1" s="1"/>
  <c r="AD4088" i="1" s="1"/>
  <c r="Y4096" i="1"/>
  <c r="Y4092" i="1"/>
  <c r="Y4095" i="1"/>
  <c r="Y4093" i="1"/>
  <c r="AC4093" i="1" s="1"/>
  <c r="AD4093" i="1" s="1"/>
  <c r="Y4094" i="1"/>
  <c r="Y4098" i="1"/>
  <c r="Y4101" i="1"/>
  <c r="Y4100" i="1"/>
  <c r="AC4100" i="1" s="1"/>
  <c r="AD4100" i="1" s="1"/>
  <c r="Y4099" i="1"/>
  <c r="Y4097" i="1"/>
  <c r="Y4105" i="1"/>
  <c r="Y4102" i="1"/>
  <c r="AC4102" i="1" s="1"/>
  <c r="AD4102" i="1" s="1"/>
  <c r="Y4104" i="1"/>
  <c r="Y4106" i="1"/>
  <c r="Y4103" i="1"/>
  <c r="Y4110" i="1"/>
  <c r="AC4110" i="1" s="1"/>
  <c r="AD4110" i="1" s="1"/>
  <c r="Y4107" i="1"/>
  <c r="Y4108" i="1"/>
  <c r="Y4109" i="1"/>
  <c r="Y4114" i="1"/>
  <c r="AC4114" i="1" s="1"/>
  <c r="AD4114" i="1" s="1"/>
  <c r="Y4113" i="1"/>
  <c r="Y4112" i="1"/>
  <c r="Y4111" i="1"/>
  <c r="Y4115" i="1"/>
  <c r="AC4115" i="1" s="1"/>
  <c r="AD4115" i="1" s="1"/>
  <c r="Y4116" i="1"/>
  <c r="Y4117" i="1"/>
  <c r="Y4120" i="1"/>
  <c r="Y4118" i="1"/>
  <c r="AC4118" i="1" s="1"/>
  <c r="AD4118" i="1" s="1"/>
  <c r="Y4119" i="1"/>
  <c r="Y4121" i="1"/>
  <c r="Y4122" i="1"/>
  <c r="Y4123" i="1"/>
  <c r="AC4123" i="1" s="1"/>
  <c r="AD4123" i="1" s="1"/>
  <c r="Y4124" i="1"/>
  <c r="Y4125" i="1"/>
  <c r="Y4126" i="1"/>
  <c r="Y4127" i="1"/>
  <c r="AC4127" i="1" s="1"/>
  <c r="AD4127" i="1" s="1"/>
  <c r="Y4128" i="1"/>
  <c r="Y4129" i="1"/>
  <c r="Y4134" i="1"/>
  <c r="Y4130" i="1"/>
  <c r="AC4130" i="1" s="1"/>
  <c r="AD4130" i="1" s="1"/>
  <c r="Y4132" i="1"/>
  <c r="Y4133" i="1"/>
  <c r="Y4131" i="1"/>
  <c r="Y4135" i="1"/>
  <c r="AC4135" i="1" s="1"/>
  <c r="AD4135" i="1" s="1"/>
  <c r="Y4138" i="1"/>
  <c r="Y4137" i="1"/>
  <c r="Y4136" i="1"/>
  <c r="Y4139" i="1"/>
  <c r="AC4139" i="1" s="1"/>
  <c r="AD4139" i="1" s="1"/>
  <c r="Y4142" i="1"/>
  <c r="Y4141" i="1"/>
  <c r="Y4140" i="1"/>
  <c r="Y4143" i="1"/>
  <c r="AC4143" i="1" s="1"/>
  <c r="AD4143" i="1" s="1"/>
  <c r="Y4144" i="1"/>
  <c r="Y4145" i="1"/>
  <c r="Y4146" i="1"/>
  <c r="Y4147" i="1"/>
  <c r="AC4147" i="1" s="1"/>
  <c r="AD4147" i="1" s="1"/>
  <c r="Y4148" i="1"/>
  <c r="Y4150" i="1"/>
  <c r="Y4151" i="1"/>
  <c r="Y4149" i="1"/>
  <c r="AC4149" i="1" s="1"/>
  <c r="AD4149" i="1" s="1"/>
  <c r="Y4155" i="1"/>
  <c r="Y4153" i="1"/>
  <c r="Y4152" i="1"/>
  <c r="Y4154" i="1"/>
  <c r="AC4154" i="1" s="1"/>
  <c r="AD4154" i="1" s="1"/>
  <c r="Y4156" i="1"/>
  <c r="Y4158" i="1"/>
  <c r="Y4157" i="1"/>
  <c r="Y4159" i="1"/>
  <c r="AC4159" i="1" s="1"/>
  <c r="AD4159" i="1" s="1"/>
  <c r="Y4160" i="1"/>
  <c r="Y4163" i="1"/>
  <c r="Y4162" i="1"/>
  <c r="Y4161" i="1"/>
  <c r="AC4161" i="1" s="1"/>
  <c r="AD4161" i="1" s="1"/>
  <c r="Y4165" i="1"/>
  <c r="Y4164" i="1"/>
  <c r="Y4166" i="1"/>
  <c r="Y4167" i="1"/>
  <c r="AC4167" i="1" s="1"/>
  <c r="AD4167" i="1" s="1"/>
  <c r="Y4170" i="1"/>
  <c r="Y4169" i="1"/>
  <c r="Y4168" i="1"/>
  <c r="Y4171" i="1"/>
  <c r="AC4171" i="1" s="1"/>
  <c r="AD4171" i="1" s="1"/>
  <c r="Y4182" i="1"/>
  <c r="Y4172" i="1"/>
  <c r="Y4173" i="1"/>
  <c r="Y4174" i="1"/>
  <c r="AC4174" i="1" s="1"/>
  <c r="AD4174" i="1" s="1"/>
  <c r="Y4175" i="1"/>
  <c r="Y4176" i="1"/>
  <c r="Y4177" i="1"/>
  <c r="Y4178" i="1"/>
  <c r="AC4178" i="1" s="1"/>
  <c r="AD4178" i="1" s="1"/>
  <c r="Y4179" i="1"/>
  <c r="Y4180" i="1"/>
  <c r="Y4181" i="1"/>
  <c r="Y4186" i="1"/>
  <c r="AC4186" i="1" s="1"/>
  <c r="AD4186" i="1" s="1"/>
  <c r="Y4187" i="1"/>
  <c r="Y4188" i="1"/>
  <c r="Y4189" i="1"/>
  <c r="Y4190" i="1"/>
  <c r="AC4190" i="1" s="1"/>
  <c r="AD4190" i="1" s="1"/>
  <c r="Y4191" i="1"/>
  <c r="Y4192" i="1"/>
  <c r="Y4193" i="1"/>
  <c r="Y4194" i="1"/>
  <c r="AC4194" i="1" s="1"/>
  <c r="AD4194" i="1" s="1"/>
  <c r="Y4195" i="1"/>
  <c r="Y4196" i="1"/>
  <c r="Y4197" i="1"/>
  <c r="Y4183" i="1"/>
  <c r="AC4183" i="1" s="1"/>
  <c r="AD4183" i="1" s="1"/>
  <c r="Y4184" i="1"/>
  <c r="Y4185" i="1"/>
  <c r="Y4198" i="1"/>
  <c r="Y4201" i="1"/>
  <c r="AC4201" i="1" s="1"/>
  <c r="AD4201" i="1" s="1"/>
  <c r="Y4199" i="1"/>
  <c r="Y4200" i="1"/>
  <c r="Y4202" i="1"/>
  <c r="Y4203" i="1"/>
  <c r="AC4203" i="1" s="1"/>
  <c r="AD4203" i="1" s="1"/>
  <c r="Y4206" i="1"/>
  <c r="Y4205" i="1"/>
  <c r="Y4204" i="1"/>
  <c r="Y4207" i="1"/>
  <c r="AC4207" i="1" s="1"/>
  <c r="AD4207" i="1" s="1"/>
  <c r="Y4210" i="1"/>
  <c r="Y4209" i="1"/>
  <c r="Y4208" i="1"/>
  <c r="Y4213" i="1"/>
  <c r="AC4213" i="1" s="1"/>
  <c r="AD4213" i="1" s="1"/>
  <c r="Y4214" i="1"/>
  <c r="Y4212" i="1"/>
  <c r="Y4211" i="1"/>
  <c r="Y4217" i="1"/>
  <c r="AC4217" i="1" s="1"/>
  <c r="AD4217" i="1" s="1"/>
  <c r="Y4216" i="1"/>
  <c r="Y4215" i="1"/>
  <c r="Y4218" i="1"/>
  <c r="Y4221" i="1"/>
  <c r="AC4221" i="1" s="1"/>
  <c r="AD4221" i="1" s="1"/>
  <c r="Y4222" i="1"/>
  <c r="Y4223" i="1"/>
  <c r="Y4224" i="1"/>
  <c r="Y4225" i="1"/>
  <c r="AC4225" i="1" s="1"/>
  <c r="AD4225" i="1" s="1"/>
  <c r="Y4226" i="1"/>
  <c r="Y4227" i="1"/>
  <c r="Y4220" i="1"/>
  <c r="Y4219" i="1"/>
  <c r="AC4219" i="1" s="1"/>
  <c r="AD4219" i="1" s="1"/>
  <c r="Y4229" i="1"/>
  <c r="Y4232" i="1"/>
  <c r="Y4230" i="1"/>
  <c r="Y4231" i="1"/>
  <c r="AC4231" i="1" s="1"/>
  <c r="AD4231" i="1" s="1"/>
  <c r="Y4228" i="1"/>
  <c r="Y4237" i="1"/>
  <c r="Y4233" i="1"/>
  <c r="Y4236" i="1"/>
  <c r="AC4236" i="1" s="1"/>
  <c r="AD4236" i="1" s="1"/>
  <c r="Y4235" i="1"/>
  <c r="Y4234" i="1"/>
  <c r="Y4240" i="1"/>
  <c r="Y4241" i="1"/>
  <c r="AC4241" i="1" s="1"/>
  <c r="AD4241" i="1" s="1"/>
  <c r="Y4242" i="1"/>
  <c r="Y4238" i="1"/>
  <c r="Y4239" i="1"/>
  <c r="Y4243" i="1"/>
  <c r="AC4243" i="1" s="1"/>
  <c r="AD4243" i="1" s="1"/>
  <c r="Y4244" i="1"/>
  <c r="Y4245" i="1"/>
  <c r="Y4246" i="1"/>
  <c r="Y4247" i="1"/>
  <c r="AC4247" i="1" s="1"/>
  <c r="AD4247" i="1" s="1"/>
  <c r="Y4250" i="1"/>
  <c r="Y4249" i="1"/>
  <c r="Y4248" i="1"/>
  <c r="Y4251" i="1"/>
  <c r="AC4251" i="1" s="1"/>
  <c r="AD4251" i="1" s="1"/>
  <c r="Y4253" i="1"/>
  <c r="Y4254" i="1"/>
  <c r="Y4252" i="1"/>
  <c r="Y4256" i="1"/>
  <c r="AC4256" i="1" s="1"/>
  <c r="AD4256" i="1" s="1"/>
  <c r="Y4255" i="1"/>
  <c r="Y4257" i="1"/>
  <c r="Y4258" i="1"/>
  <c r="Y4259" i="1"/>
  <c r="AC4259" i="1" s="1"/>
  <c r="AD4259" i="1" s="1"/>
  <c r="Y4263" i="1"/>
  <c r="Y4262" i="1"/>
  <c r="Y4260" i="1"/>
  <c r="Y4261" i="1"/>
  <c r="AC4261" i="1" s="1"/>
  <c r="AD4261" i="1" s="1"/>
  <c r="Y4265" i="1"/>
  <c r="Y4264" i="1"/>
  <c r="Y4266" i="1"/>
  <c r="Y4267" i="1"/>
  <c r="AC4267" i="1" s="1"/>
  <c r="AD4267" i="1" s="1"/>
  <c r="Y4269" i="1"/>
  <c r="Y4270" i="1"/>
  <c r="Y4268" i="1"/>
  <c r="Y4272" i="1"/>
  <c r="AC4272" i="1" s="1"/>
  <c r="AD4272" i="1" s="1"/>
  <c r="Y4273" i="1"/>
  <c r="Y4274" i="1"/>
  <c r="Y4275" i="1"/>
  <c r="Y4271" i="1"/>
  <c r="AC4271" i="1" s="1"/>
  <c r="AD4271" i="1" s="1"/>
  <c r="Y4278" i="1"/>
  <c r="Y4276" i="1"/>
  <c r="Y4277" i="1"/>
  <c r="Y4279" i="1"/>
  <c r="AC4279" i="1" s="1"/>
  <c r="AD4279" i="1" s="1"/>
  <c r="Y4280" i="1"/>
  <c r="Y4281" i="1"/>
  <c r="Y4284" i="1"/>
  <c r="Y4282" i="1"/>
  <c r="AC4282" i="1" s="1"/>
  <c r="AD4282" i="1" s="1"/>
  <c r="Y4283" i="1"/>
  <c r="Y4286" i="1"/>
  <c r="Y4287" i="1"/>
  <c r="Y4288" i="1"/>
  <c r="AC4288" i="1" s="1"/>
  <c r="AD4288" i="1" s="1"/>
  <c r="Y4285" i="1"/>
  <c r="Y4289" i="1"/>
  <c r="Y4292" i="1"/>
  <c r="Y4293" i="1"/>
  <c r="AC4293" i="1" s="1"/>
  <c r="AD4293" i="1" s="1"/>
  <c r="Y4291" i="1"/>
  <c r="Y4290" i="1"/>
  <c r="Y4295" i="1"/>
  <c r="Y4294" i="1"/>
  <c r="AC4294" i="1" s="1"/>
  <c r="AD4294" i="1" s="1"/>
  <c r="Y4296" i="1"/>
  <c r="Y4297" i="1"/>
  <c r="Y4300" i="1"/>
  <c r="Y4298" i="1"/>
  <c r="AC4298" i="1" s="1"/>
  <c r="AD4298" i="1" s="1"/>
  <c r="Y4299" i="1"/>
  <c r="Y4301" i="1"/>
  <c r="Y4303" i="1"/>
  <c r="Y4304" i="1"/>
  <c r="AC4304" i="1" s="1"/>
  <c r="AD4304" i="1" s="1"/>
  <c r="Y4302" i="1"/>
  <c r="Y4306" i="1"/>
  <c r="Y4307" i="1"/>
  <c r="Y4305" i="1"/>
  <c r="AC4305" i="1" s="1"/>
  <c r="AD4305" i="1" s="1"/>
  <c r="Y4308" i="1"/>
  <c r="Y4309" i="1"/>
  <c r="Y4313" i="1"/>
  <c r="Y4312" i="1"/>
  <c r="AC4312" i="1" s="1"/>
  <c r="AD4312" i="1" s="1"/>
  <c r="Y4311" i="1"/>
  <c r="Y4310" i="1"/>
  <c r="Y4316" i="1"/>
  <c r="Y4315" i="1"/>
  <c r="AC4315" i="1" s="1"/>
  <c r="AD4315" i="1" s="1"/>
  <c r="Y4314" i="1"/>
  <c r="Y4317" i="1"/>
  <c r="Y4321" i="1"/>
  <c r="Y4322" i="1"/>
  <c r="AC4322" i="1" s="1"/>
  <c r="AD4322" i="1" s="1"/>
  <c r="Y4318" i="1"/>
  <c r="Y4319" i="1"/>
  <c r="Y4320" i="1"/>
  <c r="Y4325" i="1"/>
  <c r="AC4325" i="1" s="1"/>
  <c r="AD4325" i="1" s="1"/>
  <c r="Y4323" i="1"/>
  <c r="Y4324" i="1"/>
  <c r="Y4326" i="1"/>
  <c r="Y4327" i="1"/>
  <c r="AC4327" i="1" s="1"/>
  <c r="AD4327" i="1" s="1"/>
  <c r="Y4328" i="1"/>
  <c r="Y4331" i="1"/>
  <c r="Y4329" i="1"/>
  <c r="Y4330" i="1"/>
  <c r="AC4330" i="1" s="1"/>
  <c r="AD4330" i="1" s="1"/>
  <c r="Y4332" i="1"/>
  <c r="Y4333" i="1"/>
  <c r="Y4336" i="1"/>
  <c r="Y4334" i="1"/>
  <c r="AC4334" i="1" s="1"/>
  <c r="AD4334" i="1" s="1"/>
  <c r="Y4335" i="1"/>
  <c r="Y4340" i="1"/>
  <c r="Y4341" i="1"/>
  <c r="Y4337" i="1"/>
  <c r="AC4337" i="1" s="1"/>
  <c r="AD4337" i="1" s="1"/>
  <c r="Y4338" i="1"/>
  <c r="Y4339" i="1"/>
  <c r="Y4342" i="1"/>
  <c r="Y4343" i="1"/>
  <c r="AC4343" i="1" s="1"/>
  <c r="AD4343" i="1" s="1"/>
  <c r="Y4345" i="1"/>
  <c r="Y4344" i="1"/>
  <c r="Y4347" i="1"/>
  <c r="Y4350" i="1"/>
  <c r="AC4350" i="1" s="1"/>
  <c r="AD4350" i="1" s="1"/>
  <c r="Y4349" i="1"/>
  <c r="Y4348" i="1"/>
  <c r="Y4346" i="1"/>
  <c r="Y4351" i="1"/>
  <c r="AC4351" i="1" s="1"/>
  <c r="AD4351" i="1" s="1"/>
  <c r="Y4352" i="1"/>
  <c r="Y4353" i="1"/>
  <c r="Y4354" i="1"/>
  <c r="Y4355" i="1"/>
  <c r="AC4355" i="1" s="1"/>
  <c r="AD4355" i="1" s="1"/>
  <c r="Y4356" i="1"/>
  <c r="Y4358" i="1"/>
  <c r="Y4357" i="1"/>
  <c r="Y4362" i="1"/>
  <c r="AC4362" i="1" s="1"/>
  <c r="AD4362" i="1" s="1"/>
  <c r="Y4360" i="1"/>
  <c r="Y4361" i="1"/>
  <c r="Y4363" i="1"/>
  <c r="Y4359" i="1"/>
  <c r="AC4359" i="1" s="1"/>
  <c r="AD4359" i="1" s="1"/>
  <c r="Y4365" i="1"/>
  <c r="Y4364" i="1"/>
  <c r="Y4367" i="1"/>
  <c r="Y4366" i="1"/>
  <c r="AC4366" i="1" s="1"/>
  <c r="AD4366" i="1" s="1"/>
  <c r="Y4369" i="1"/>
  <c r="Y4370" i="1"/>
  <c r="Y4368" i="1"/>
  <c r="Y4371" i="1"/>
  <c r="AC4371" i="1" s="1"/>
  <c r="AD4371" i="1" s="1"/>
  <c r="Y4373" i="1"/>
  <c r="Y4372" i="1"/>
  <c r="Y4374" i="1"/>
  <c r="Y4375" i="1"/>
  <c r="AC4375" i="1" s="1"/>
  <c r="AD4375" i="1" s="1"/>
  <c r="Y4376" i="1"/>
  <c r="Y4377" i="1"/>
  <c r="Y4378" i="1"/>
  <c r="Y4379" i="1"/>
  <c r="AC4379" i="1" s="1"/>
  <c r="AD4379" i="1" s="1"/>
  <c r="Y4380" i="1"/>
  <c r="Y4381" i="1"/>
  <c r="Y4383" i="1"/>
  <c r="Y4384" i="1"/>
  <c r="AC4384" i="1" s="1"/>
  <c r="AD4384" i="1" s="1"/>
  <c r="Y4385" i="1"/>
  <c r="Y4386" i="1"/>
  <c r="Y4387" i="1"/>
  <c r="Y4388" i="1"/>
  <c r="AC4388" i="1" s="1"/>
  <c r="AD4388" i="1" s="1"/>
  <c r="Y4389" i="1"/>
  <c r="Y4390" i="1"/>
  <c r="Y4391" i="1"/>
  <c r="Y4392" i="1"/>
  <c r="AC4392" i="1" s="1"/>
  <c r="AD4392" i="1" s="1"/>
  <c r="Y4393" i="1"/>
  <c r="Y4382" i="1"/>
  <c r="Y4394" i="1"/>
  <c r="Y4395" i="1"/>
  <c r="AC4395" i="1" s="1"/>
  <c r="AD4395" i="1" s="1"/>
  <c r="Y4397" i="1"/>
  <c r="Y4396" i="1"/>
  <c r="Y4398" i="1"/>
  <c r="Y4399" i="1"/>
  <c r="AC4399" i="1" s="1"/>
  <c r="AD4399" i="1" s="1"/>
  <c r="Y4400" i="1"/>
  <c r="Y4401" i="1"/>
  <c r="Y4402" i="1"/>
  <c r="Y4403" i="1"/>
  <c r="AC4403" i="1" s="1"/>
  <c r="AD4403" i="1" s="1"/>
  <c r="Y4404" i="1"/>
  <c r="Y4405" i="1"/>
  <c r="Y4406" i="1"/>
  <c r="Y4407" i="1"/>
  <c r="AC4407" i="1" s="1"/>
  <c r="AD4407" i="1" s="1"/>
  <c r="Y4408" i="1"/>
  <c r="Y4409" i="1"/>
  <c r="Y4410" i="1"/>
  <c r="Y4411" i="1"/>
  <c r="AC4411" i="1" s="1"/>
  <c r="AD4411" i="1" s="1"/>
  <c r="Y4412" i="1"/>
  <c r="Y4413" i="1"/>
  <c r="Y4416" i="1"/>
  <c r="Y4414" i="1"/>
  <c r="AC4414" i="1" s="1"/>
  <c r="AD4414" i="1" s="1"/>
  <c r="Y4415" i="1"/>
  <c r="Y4419" i="1"/>
  <c r="Y4421" i="1"/>
  <c r="Y4417" i="1"/>
  <c r="AC4417" i="1" s="1"/>
  <c r="AD4417" i="1" s="1"/>
  <c r="Y4418" i="1"/>
  <c r="Y4420" i="1"/>
  <c r="Y4424" i="1"/>
  <c r="Y4425" i="1"/>
  <c r="AC4425" i="1" s="1"/>
  <c r="AD4425" i="1" s="1"/>
  <c r="Y4426" i="1"/>
  <c r="Y4427" i="1"/>
  <c r="Y4428" i="1"/>
  <c r="Y4429" i="1"/>
  <c r="AC4429" i="1" s="1"/>
  <c r="AD4429" i="1" s="1"/>
  <c r="Y4430" i="1"/>
  <c r="Y4431" i="1"/>
  <c r="Y4423" i="1"/>
  <c r="Y4422" i="1"/>
  <c r="AC4422" i="1" s="1"/>
  <c r="AD4422" i="1" s="1"/>
  <c r="Y4434" i="1"/>
  <c r="Y4435" i="1"/>
  <c r="Y4436" i="1"/>
  <c r="Y4432" i="1"/>
  <c r="AC4432" i="1" s="1"/>
  <c r="AD4432" i="1" s="1"/>
  <c r="Y4433" i="1"/>
  <c r="Y4437" i="1"/>
  <c r="Y4438" i="1"/>
  <c r="Y4439" i="1"/>
  <c r="AC4439" i="1" s="1"/>
  <c r="AD4439" i="1" s="1"/>
  <c r="Y4440" i="1"/>
  <c r="Y4441" i="1"/>
  <c r="Y4442" i="1"/>
  <c r="Y4443" i="1"/>
  <c r="AC4443" i="1" s="1"/>
  <c r="AD4443" i="1" s="1"/>
  <c r="Y4444" i="1"/>
  <c r="Y4446" i="1"/>
  <c r="Y4447" i="1"/>
  <c r="Y4448" i="1"/>
  <c r="AC4448" i="1" s="1"/>
  <c r="AD4448" i="1" s="1"/>
  <c r="Y4445" i="1"/>
  <c r="Y4449" i="1"/>
  <c r="Y4453" i="1"/>
  <c r="Y4451" i="1"/>
  <c r="AC4451" i="1" s="1"/>
  <c r="AD4451" i="1" s="1"/>
  <c r="Y4454" i="1"/>
  <c r="Y4452" i="1"/>
  <c r="Y4450" i="1"/>
  <c r="Y4455" i="1"/>
  <c r="AC4455" i="1" s="1"/>
  <c r="AD4455" i="1" s="1"/>
  <c r="Y4456" i="1"/>
  <c r="Y4457" i="1"/>
  <c r="Y4458" i="1"/>
  <c r="Y4459" i="1"/>
  <c r="AC4459" i="1" s="1"/>
  <c r="AD4459" i="1" s="1"/>
  <c r="Y4460" i="1"/>
  <c r="Y4462" i="1"/>
  <c r="Y4463" i="1"/>
  <c r="Y4461" i="1"/>
  <c r="AC4461" i="1" s="1"/>
  <c r="AD4461" i="1" s="1"/>
  <c r="Y4465" i="1"/>
  <c r="Y4466" i="1"/>
  <c r="Y4464" i="1"/>
  <c r="Y4467" i="1"/>
  <c r="AC4467" i="1" s="1"/>
  <c r="AD4467" i="1" s="1"/>
  <c r="Y4468" i="1"/>
  <c r="Y4471" i="1"/>
  <c r="Y4472" i="1"/>
  <c r="Y4469" i="1"/>
  <c r="AC4469" i="1" s="1"/>
  <c r="AD4469" i="1" s="1"/>
  <c r="Y4470" i="1"/>
  <c r="Y4474" i="1"/>
  <c r="Y4475" i="1"/>
  <c r="Y4476" i="1"/>
  <c r="AC4476" i="1" s="1"/>
  <c r="AD4476" i="1" s="1"/>
  <c r="Y4473" i="1"/>
  <c r="Y4477" i="1"/>
  <c r="Y4479" i="1"/>
  <c r="Y4480" i="1"/>
  <c r="AC4480" i="1" s="1"/>
  <c r="AD4480" i="1" s="1"/>
  <c r="Y4481" i="1"/>
  <c r="Y4478" i="1"/>
  <c r="Y4484" i="1"/>
  <c r="Y4482" i="1"/>
  <c r="AC4482" i="1" s="1"/>
  <c r="AD4482" i="1" s="1"/>
  <c r="Y4485" i="1"/>
  <c r="Y4486" i="1"/>
  <c r="Y4483" i="1"/>
  <c r="Y4487" i="1"/>
  <c r="AC4487" i="1" s="1"/>
  <c r="AD4487" i="1" s="1"/>
  <c r="Y4490" i="1"/>
  <c r="Y4489" i="1"/>
  <c r="Y4491" i="1"/>
  <c r="Y4488" i="1"/>
  <c r="AC4488" i="1" s="1"/>
  <c r="AD4488" i="1" s="1"/>
  <c r="Y4495" i="1"/>
  <c r="Y4496" i="1"/>
  <c r="Y4492" i="1"/>
  <c r="Y4493" i="1"/>
  <c r="AC4493" i="1" s="1"/>
  <c r="AD4493" i="1" s="1"/>
  <c r="Y4494" i="1"/>
  <c r="Y4500" i="1"/>
  <c r="Y4499" i="1"/>
  <c r="Y4498" i="1"/>
  <c r="AC4498" i="1" s="1"/>
  <c r="AD4498" i="1" s="1"/>
  <c r="Y4501" i="1"/>
  <c r="Y4497" i="1"/>
  <c r="Y4506" i="1"/>
  <c r="Y4504" i="1"/>
  <c r="AC4504" i="1" s="1"/>
  <c r="AD4504" i="1" s="1"/>
  <c r="Y4502" i="1"/>
  <c r="Y4505" i="1"/>
  <c r="Y4503" i="1"/>
  <c r="Y4509" i="1"/>
  <c r="AC4509" i="1" s="1"/>
  <c r="AD4509" i="1" s="1"/>
  <c r="Y4508" i="1"/>
  <c r="Y4510" i="1"/>
  <c r="Y4507" i="1"/>
  <c r="Y4511" i="1"/>
  <c r="AC4511" i="1" s="1"/>
  <c r="AD4511" i="1" s="1"/>
  <c r="Y4512" i="1"/>
  <c r="Y4514" i="1"/>
  <c r="Y4513" i="1"/>
  <c r="Y4515" i="1"/>
  <c r="AC4515" i="1" s="1"/>
  <c r="AD4515" i="1" s="1"/>
  <c r="Y4518" i="1"/>
  <c r="Y4516" i="1"/>
  <c r="Y4517" i="1"/>
  <c r="Y4521" i="1"/>
  <c r="AC4521" i="1" s="1"/>
  <c r="AD4521" i="1" s="1"/>
  <c r="Y4519" i="1"/>
  <c r="Y4522" i="1"/>
  <c r="Y4520" i="1"/>
  <c r="Y4524" i="1"/>
  <c r="AC4524" i="1" s="1"/>
  <c r="AD4524" i="1" s="1"/>
  <c r="Y4525" i="1"/>
  <c r="Y4523" i="1"/>
  <c r="Y4526" i="1"/>
  <c r="Y4529" i="1"/>
  <c r="AC4529" i="1" s="1"/>
  <c r="AD4529" i="1" s="1"/>
  <c r="Y4527" i="1"/>
  <c r="Y4528" i="1"/>
  <c r="Y4530" i="1"/>
  <c r="Y4531" i="1"/>
  <c r="AC4531" i="1" s="1"/>
  <c r="AD4531" i="1" s="1"/>
  <c r="Y4532" i="1"/>
  <c r="Y4533" i="1"/>
  <c r="Y4534" i="1"/>
  <c r="Y4538" i="1"/>
  <c r="AC4538" i="1" s="1"/>
  <c r="AD4538" i="1" s="1"/>
  <c r="Y4535" i="1"/>
  <c r="Y4536" i="1"/>
  <c r="Y4537" i="1"/>
  <c r="Y4539" i="1"/>
  <c r="AC4539" i="1" s="1"/>
  <c r="AD4539" i="1" s="1"/>
  <c r="Y4542" i="1"/>
  <c r="Y4540" i="1"/>
  <c r="Y4541" i="1"/>
  <c r="Y4544" i="1"/>
  <c r="AC4544" i="1" s="1"/>
  <c r="AD4544" i="1" s="1"/>
  <c r="Y4545" i="1"/>
  <c r="Y4546" i="1"/>
  <c r="Y4543" i="1"/>
  <c r="Y4550" i="1"/>
  <c r="AC4550" i="1" s="1"/>
  <c r="AD4550" i="1" s="1"/>
  <c r="Y4548" i="1"/>
  <c r="Y4549" i="1"/>
  <c r="Y4547" i="1"/>
  <c r="Y4551" i="1"/>
  <c r="AC4551" i="1" s="1"/>
  <c r="AD4551" i="1" s="1"/>
  <c r="Y4552" i="1"/>
  <c r="Y4553" i="1"/>
  <c r="Y4555" i="1"/>
  <c r="Y4554" i="1"/>
  <c r="AC4554" i="1" s="1"/>
  <c r="AD4554" i="1" s="1"/>
  <c r="Y4556" i="1"/>
  <c r="Y4557" i="1"/>
  <c r="Y4560" i="1"/>
  <c r="Y4558" i="1"/>
  <c r="AC4558" i="1" s="1"/>
  <c r="AD4558" i="1" s="1"/>
  <c r="Y4559" i="1"/>
  <c r="Y4566" i="1"/>
  <c r="Y4564" i="1"/>
  <c r="Y4565" i="1"/>
  <c r="AC4565" i="1" s="1"/>
  <c r="AD4565" i="1" s="1"/>
  <c r="Y4561" i="1"/>
  <c r="Y4563" i="1"/>
  <c r="Y4562" i="1"/>
  <c r="Y4568" i="1"/>
  <c r="AC4568" i="1" s="1"/>
  <c r="AD4568" i="1" s="1"/>
  <c r="Y4567" i="1"/>
  <c r="Y4569" i="1"/>
  <c r="Y4570" i="1"/>
  <c r="Y4572" i="1"/>
  <c r="AC4572" i="1" s="1"/>
  <c r="AD4572" i="1" s="1"/>
  <c r="Y4573" i="1"/>
  <c r="Y4574" i="1"/>
  <c r="Y4575" i="1"/>
  <c r="Y4571" i="1"/>
  <c r="AC4571" i="1" s="1"/>
  <c r="AD4571" i="1" s="1"/>
  <c r="Y4577" i="1"/>
  <c r="Y4576" i="1"/>
  <c r="Y4579" i="1"/>
  <c r="Y4578" i="1"/>
  <c r="AC4578" i="1" s="1"/>
  <c r="AD4578" i="1" s="1"/>
  <c r="Y4580" i="1"/>
  <c r="Y4582" i="1"/>
  <c r="Y4583" i="1"/>
  <c r="Y4581" i="1"/>
  <c r="AC4581" i="1" s="1"/>
  <c r="AD4581" i="1" s="1"/>
  <c r="Y4584" i="1"/>
  <c r="Y4585" i="1"/>
  <c r="Y4586" i="1"/>
  <c r="Y4587" i="1"/>
  <c r="AC4587" i="1" s="1"/>
  <c r="AD4587" i="1" s="1"/>
  <c r="Y4588" i="1"/>
  <c r="Y4589" i="1"/>
  <c r="Y4590" i="1"/>
  <c r="Y4591" i="1"/>
  <c r="AC4591" i="1" s="1"/>
  <c r="AD4591" i="1" s="1"/>
  <c r="Y4594" i="1"/>
  <c r="Y4592" i="1"/>
  <c r="Y4593" i="1"/>
  <c r="Y4595" i="1"/>
  <c r="AC4595" i="1" s="1"/>
  <c r="AD4595" i="1" s="1"/>
  <c r="Y4599" i="1"/>
  <c r="Y4598" i="1"/>
  <c r="Y4597" i="1"/>
  <c r="Y4600" i="1"/>
  <c r="AC4600" i="1" s="1"/>
  <c r="AD4600" i="1" s="1"/>
  <c r="Y4596" i="1"/>
  <c r="Y4602" i="1"/>
  <c r="Y4604" i="1"/>
  <c r="Y4603" i="1"/>
  <c r="AC4603" i="1" s="1"/>
  <c r="AD4603" i="1" s="1"/>
  <c r="Y4601" i="1"/>
  <c r="Y4605" i="1"/>
  <c r="Y4608" i="1"/>
  <c r="Y4607" i="1"/>
  <c r="AC4607" i="1" s="1"/>
  <c r="AD4607" i="1" s="1"/>
  <c r="Y4606" i="1"/>
  <c r="Y4609" i="1"/>
  <c r="Y4610" i="1"/>
  <c r="Y4613" i="1"/>
  <c r="AC4613" i="1" s="1"/>
  <c r="AD4613" i="1" s="1"/>
  <c r="Y4611" i="1"/>
  <c r="Y4612" i="1"/>
  <c r="Y4618" i="1"/>
  <c r="Y4615" i="1"/>
  <c r="AC4615" i="1" s="1"/>
  <c r="AD4615" i="1" s="1"/>
  <c r="Y4614" i="1"/>
  <c r="Y4616" i="1"/>
  <c r="Y4617" i="1"/>
  <c r="Y4621" i="1"/>
  <c r="AC4621" i="1" s="1"/>
  <c r="AD4621" i="1" s="1"/>
  <c r="Y4622" i="1"/>
  <c r="Y4619" i="1"/>
  <c r="Y4623" i="1"/>
  <c r="Y4620" i="1"/>
  <c r="AC4620" i="1" s="1"/>
  <c r="AD4620" i="1" s="1"/>
  <c r="Y4624" i="1"/>
  <c r="Y4625" i="1"/>
  <c r="Y4627" i="1"/>
  <c r="Y4626" i="1"/>
  <c r="AC4626" i="1" s="1"/>
  <c r="AD4626" i="1" s="1"/>
  <c r="Y4629" i="1"/>
  <c r="Y4628" i="1"/>
  <c r="Y4630" i="1"/>
  <c r="Y4631" i="1"/>
  <c r="AC4631" i="1" s="1"/>
  <c r="AD4631" i="1" s="1"/>
  <c r="Y4635" i="1"/>
  <c r="Y4632" i="1"/>
  <c r="Y4633" i="1"/>
  <c r="Y4634" i="1"/>
  <c r="AC4634" i="1" s="1"/>
  <c r="AD4634" i="1" s="1"/>
  <c r="Y4636" i="1"/>
  <c r="Y4637" i="1"/>
  <c r="Y4638" i="1"/>
  <c r="Y4639" i="1"/>
  <c r="AC4639" i="1" s="1"/>
  <c r="AD4639" i="1" s="1"/>
  <c r="Y4640" i="1"/>
  <c r="Y4641" i="1"/>
  <c r="Y4642" i="1"/>
  <c r="Y4644" i="1"/>
  <c r="AC4644" i="1" s="1"/>
  <c r="AD4644" i="1" s="1"/>
  <c r="Y4643" i="1"/>
  <c r="Y4647" i="1"/>
  <c r="Y4646" i="1"/>
  <c r="Y4645" i="1"/>
  <c r="AC4645" i="1" s="1"/>
  <c r="AD4645" i="1" s="1"/>
  <c r="Y4651" i="1"/>
  <c r="Y4652" i="1"/>
  <c r="Y4649" i="1"/>
  <c r="Y4648" i="1"/>
  <c r="AC4648" i="1" s="1"/>
  <c r="AD4648" i="1" s="1"/>
  <c r="Y4650" i="1"/>
  <c r="Y4654" i="1"/>
  <c r="Y4657" i="1"/>
  <c r="Y4656" i="1"/>
  <c r="AC4656" i="1" s="1"/>
  <c r="AD4656" i="1" s="1"/>
  <c r="Y4655" i="1"/>
  <c r="Y4653" i="1"/>
  <c r="Y4658" i="1"/>
  <c r="Y4661" i="1"/>
  <c r="AC4661" i="1" s="1"/>
  <c r="AD4661" i="1" s="1"/>
  <c r="Y4659" i="1"/>
  <c r="Y4660" i="1"/>
  <c r="Y4663" i="1"/>
  <c r="Y4664" i="1"/>
  <c r="AC4664" i="1" s="1"/>
  <c r="AD4664" i="1" s="1"/>
  <c r="Y4662" i="1"/>
  <c r="Y4665" i="1"/>
  <c r="Y4666" i="1"/>
  <c r="Y4669" i="1"/>
  <c r="AC4669" i="1" s="1"/>
  <c r="AD4669" i="1" s="1"/>
  <c r="Y4668" i="1"/>
  <c r="Y4670" i="1"/>
  <c r="Y4671" i="1"/>
  <c r="Y4667" i="1"/>
  <c r="AC4667" i="1" s="1"/>
  <c r="AD4667" i="1" s="1"/>
  <c r="Y4672" i="1"/>
  <c r="Y4674" i="1"/>
  <c r="Y4673" i="1"/>
  <c r="Y4675" i="1"/>
  <c r="AC4675" i="1" s="1"/>
  <c r="AD4675" i="1" s="1"/>
  <c r="Y4679" i="1"/>
  <c r="Y4678" i="1"/>
  <c r="Y4676" i="1"/>
  <c r="Y4677" i="1"/>
  <c r="AC4677" i="1" s="1"/>
  <c r="AD4677" i="1" s="1"/>
  <c r="Y4683" i="1"/>
  <c r="Y4681" i="1"/>
  <c r="Y4682" i="1"/>
  <c r="Y4680" i="1"/>
  <c r="AC4680" i="1" s="1"/>
  <c r="AD4680" i="1" s="1"/>
  <c r="Y4684" i="1"/>
  <c r="Y4687" i="1"/>
  <c r="Y4686" i="1"/>
  <c r="Y4685" i="1"/>
  <c r="AC4685" i="1" s="1"/>
  <c r="AD4685" i="1" s="1"/>
  <c r="Y4688" i="1"/>
  <c r="Y4691" i="1"/>
  <c r="Y4689" i="1"/>
  <c r="Y4690" i="1"/>
  <c r="AC4690" i="1" s="1"/>
  <c r="AD4690" i="1" s="1"/>
  <c r="Y4692" i="1"/>
  <c r="Y4693" i="1"/>
  <c r="Y4696" i="1"/>
  <c r="Y4694" i="1"/>
  <c r="AC4694" i="1" s="1"/>
  <c r="AD4694" i="1" s="1"/>
  <c r="Y4695" i="1"/>
  <c r="Y4697" i="1"/>
  <c r="Y4698" i="1"/>
  <c r="Y4699" i="1"/>
  <c r="AC4699" i="1" s="1"/>
  <c r="AD4699" i="1" s="1"/>
  <c r="Y4700" i="1"/>
  <c r="Y4701" i="1"/>
  <c r="Y4703" i="1"/>
  <c r="Y4705" i="1"/>
  <c r="AC4705" i="1" s="1"/>
  <c r="AD4705" i="1" s="1"/>
  <c r="Y4704" i="1"/>
  <c r="Y4702" i="1"/>
  <c r="Y4706" i="1"/>
  <c r="Y4707" i="1"/>
  <c r="AC4707" i="1" s="1"/>
  <c r="AD4707" i="1" s="1"/>
  <c r="Y4709" i="1"/>
  <c r="Y4708" i="1"/>
  <c r="Y4714" i="1"/>
  <c r="Y4712" i="1"/>
  <c r="AC4712" i="1" s="1"/>
  <c r="AD4712" i="1" s="1"/>
  <c r="Y4710" i="1"/>
  <c r="Y4711" i="1"/>
  <c r="Y4713" i="1"/>
  <c r="Y4716" i="1"/>
  <c r="AC4716" i="1" s="1"/>
  <c r="AD4716" i="1" s="1"/>
  <c r="Y4717" i="1"/>
  <c r="Y4718" i="1"/>
  <c r="Y4715" i="1"/>
  <c r="Y4719" i="1"/>
  <c r="AC4719" i="1" s="1"/>
  <c r="AD4719" i="1" s="1"/>
  <c r="Y4720" i="1"/>
  <c r="Y4721" i="1"/>
  <c r="Y4722" i="1"/>
  <c r="Y4727" i="1"/>
  <c r="AC4727" i="1" s="1"/>
  <c r="AD4727" i="1" s="1"/>
  <c r="Y4726" i="1"/>
  <c r="Y4723" i="1"/>
  <c r="Y4724" i="1"/>
  <c r="Y4725" i="1"/>
  <c r="AC4725" i="1" s="1"/>
  <c r="AD4725" i="1" s="1"/>
  <c r="Y4731" i="1"/>
  <c r="Y4729" i="1"/>
  <c r="Y4730" i="1"/>
  <c r="Y4728" i="1"/>
  <c r="AC4728" i="1" s="1"/>
  <c r="AD4728" i="1" s="1"/>
  <c r="Y4732" i="1"/>
  <c r="Y4733" i="1"/>
  <c r="Y4734" i="1"/>
  <c r="Y4735" i="1"/>
  <c r="AC4735" i="1" s="1"/>
  <c r="AD4735" i="1" s="1"/>
  <c r="Y4739" i="1"/>
  <c r="Y4736" i="1"/>
  <c r="Y4738" i="1"/>
  <c r="Y4740" i="1"/>
  <c r="AC4740" i="1" s="1"/>
  <c r="AD4740" i="1" s="1"/>
  <c r="Y4737" i="1"/>
  <c r="Y4745" i="1"/>
  <c r="Y4743" i="1"/>
  <c r="Y4744" i="1"/>
  <c r="AC4744" i="1" s="1"/>
  <c r="AD4744" i="1" s="1"/>
  <c r="Y4741" i="1"/>
  <c r="Y4742" i="1"/>
  <c r="Y4746" i="1"/>
  <c r="Y4749" i="1"/>
  <c r="AC4749" i="1" s="1"/>
  <c r="AD4749" i="1" s="1"/>
  <c r="Y4748" i="1"/>
  <c r="Y4747" i="1"/>
  <c r="Y4753" i="1"/>
  <c r="Y4750" i="1"/>
  <c r="AC4750" i="1" s="1"/>
  <c r="AD4750" i="1" s="1"/>
  <c r="Y4751" i="1"/>
  <c r="Y4752" i="1"/>
  <c r="Y4756" i="1"/>
  <c r="Y4754" i="1"/>
  <c r="AC4754" i="1" s="1"/>
  <c r="AD4754" i="1" s="1"/>
  <c r="Y4755" i="1"/>
  <c r="Y4757" i="1"/>
  <c r="Y4758" i="1"/>
  <c r="Y4759" i="1"/>
  <c r="AC4759" i="1" s="1"/>
  <c r="AD4759" i="1" s="1"/>
  <c r="Y4760" i="1"/>
  <c r="Y4761" i="1"/>
  <c r="Y4764" i="1"/>
  <c r="Y4763" i="1"/>
  <c r="AC4763" i="1" s="1"/>
  <c r="AD4763" i="1" s="1"/>
  <c r="Y4762" i="1"/>
  <c r="Y4769" i="1"/>
  <c r="Y4766" i="1"/>
  <c r="Y4765" i="1"/>
  <c r="AC4765" i="1" s="1"/>
  <c r="AD4765" i="1" s="1"/>
  <c r="Y4767" i="1"/>
  <c r="Y4768" i="1"/>
  <c r="Y4771" i="1"/>
  <c r="Y4772" i="1"/>
  <c r="AC4772" i="1" s="1"/>
  <c r="AD4772" i="1" s="1"/>
  <c r="Y4773" i="1"/>
  <c r="Y4770" i="1"/>
  <c r="Y4774" i="1"/>
  <c r="Y4775" i="1"/>
  <c r="AC4775" i="1" s="1"/>
  <c r="AD4775" i="1" s="1"/>
  <c r="Y4776" i="1"/>
  <c r="Y4778" i="1"/>
  <c r="Y4780" i="1"/>
  <c r="Y4781" i="1"/>
  <c r="AC4781" i="1" s="1"/>
  <c r="AD4781" i="1" s="1"/>
  <c r="Y4777" i="1"/>
  <c r="Y4779" i="1"/>
  <c r="Y4783" i="1"/>
  <c r="Y4785" i="1"/>
  <c r="AC4785" i="1" s="1"/>
  <c r="AD4785" i="1" s="1"/>
  <c r="Y4784" i="1"/>
  <c r="Y4782" i="1"/>
  <c r="Y4787" i="1"/>
  <c r="Y4786" i="1"/>
  <c r="AC4786" i="1" s="1"/>
  <c r="AD4786" i="1" s="1"/>
  <c r="Y4788" i="1"/>
  <c r="Y4789" i="1"/>
  <c r="Y4793" i="1"/>
  <c r="Y4790" i="1"/>
  <c r="AC4790" i="1" s="1"/>
  <c r="AD4790" i="1" s="1"/>
  <c r="Y4794" i="1"/>
  <c r="Y4791" i="1"/>
  <c r="Y4792" i="1"/>
  <c r="Y4798" i="1"/>
  <c r="AC4798" i="1" s="1"/>
  <c r="AD4798" i="1" s="1"/>
  <c r="Y4797" i="1"/>
  <c r="Y4796" i="1"/>
  <c r="Y4795" i="1"/>
  <c r="Y4801" i="1"/>
  <c r="AC4801" i="1" s="1"/>
  <c r="AD4801" i="1" s="1"/>
  <c r="Y4803" i="1"/>
  <c r="Y4799" i="1"/>
  <c r="Y4800" i="1"/>
  <c r="Y4802" i="1"/>
  <c r="AC4802" i="1" s="1"/>
  <c r="AD4802" i="1" s="1"/>
  <c r="Y4804" i="1"/>
  <c r="Y4806" i="1"/>
  <c r="Y4807" i="1"/>
  <c r="Y4808" i="1"/>
  <c r="AC4808" i="1" s="1"/>
  <c r="AD4808" i="1" s="1"/>
  <c r="Y4809" i="1"/>
  <c r="Y4805" i="1"/>
  <c r="Y4812" i="1"/>
  <c r="Y4813" i="1"/>
  <c r="AC4813" i="1" s="1"/>
  <c r="AD4813" i="1" s="1"/>
  <c r="Y4811" i="1"/>
  <c r="Y4810" i="1"/>
  <c r="Y4814" i="1"/>
  <c r="Y4818" i="1"/>
  <c r="AC4818" i="1" s="1"/>
  <c r="AD4818" i="1" s="1"/>
  <c r="Y4817" i="1"/>
  <c r="Y4815" i="1"/>
  <c r="Y4816" i="1"/>
  <c r="Y4819" i="1"/>
  <c r="AC4819" i="1" s="1"/>
  <c r="AD4819" i="1" s="1"/>
  <c r="Y4822" i="1"/>
  <c r="Y4823" i="1"/>
  <c r="Y4820" i="1"/>
  <c r="Y4824" i="1"/>
  <c r="AC4824" i="1" s="1"/>
  <c r="AD4824" i="1" s="1"/>
  <c r="Y4821" i="1"/>
  <c r="Y4827" i="1"/>
  <c r="Y4825" i="1"/>
  <c r="Y4826" i="1"/>
  <c r="AC4826" i="1" s="1"/>
  <c r="AD4826" i="1" s="1"/>
  <c r="Y4828" i="1"/>
  <c r="Y4829" i="1"/>
  <c r="Y4830" i="1"/>
  <c r="Y4833" i="1"/>
  <c r="AC4833" i="1" s="1"/>
  <c r="AD4833" i="1" s="1"/>
  <c r="Y4832" i="1"/>
  <c r="Y4834" i="1"/>
  <c r="Y4831" i="1"/>
  <c r="Y4835" i="1"/>
  <c r="AC4835" i="1" s="1"/>
  <c r="AD4835" i="1" s="1"/>
  <c r="Y4837" i="1"/>
  <c r="Y4836" i="1"/>
  <c r="Y4838" i="1"/>
  <c r="Y4839" i="1"/>
  <c r="AC4839" i="1" s="1"/>
  <c r="AD4839" i="1" s="1"/>
  <c r="Y4843" i="1"/>
  <c r="Y4840" i="1"/>
  <c r="Y4841" i="1"/>
  <c r="Y4844" i="1"/>
  <c r="AC4844" i="1" s="1"/>
  <c r="AD4844" i="1" s="1"/>
  <c r="Y4842" i="1"/>
  <c r="Y4846" i="1"/>
  <c r="Y4845" i="1"/>
  <c r="Y4847" i="1"/>
  <c r="AC4847" i="1" s="1"/>
  <c r="AD4847" i="1" s="1"/>
  <c r="Y4848" i="1"/>
  <c r="Y4849" i="1"/>
  <c r="Y4851" i="1"/>
  <c r="Y4852" i="1"/>
  <c r="AC4852" i="1" s="1"/>
  <c r="AD4852" i="1" s="1"/>
  <c r="Y4853" i="1"/>
  <c r="Y4850" i="1"/>
  <c r="Y4856" i="1"/>
  <c r="Y4857" i="1"/>
  <c r="AC4857" i="1" s="1"/>
  <c r="AD4857" i="1" s="1"/>
  <c r="Y4854" i="1"/>
  <c r="Y4855" i="1"/>
  <c r="Y4858" i="1"/>
  <c r="Y4859" i="1"/>
  <c r="AC4859" i="1" s="1"/>
  <c r="AD4859" i="1" s="1"/>
  <c r="Y4860" i="1"/>
  <c r="Y4861" i="1"/>
  <c r="Y4862" i="1"/>
  <c r="Y4863" i="1"/>
  <c r="AC4863" i="1" s="1"/>
  <c r="AD4863" i="1" s="1"/>
  <c r="Y4866" i="1"/>
  <c r="Y4864" i="1"/>
  <c r="Y4865" i="1"/>
  <c r="Y4867" i="1"/>
  <c r="AC4867" i="1" s="1"/>
  <c r="AD4867" i="1" s="1"/>
  <c r="Y4868" i="1"/>
  <c r="Y4870" i="1"/>
  <c r="Y4871" i="1"/>
  <c r="Y4872" i="1"/>
  <c r="AC4872" i="1" s="1"/>
  <c r="AD4872" i="1" s="1"/>
  <c r="Y4869" i="1"/>
  <c r="Y4876" i="1"/>
  <c r="Y4873" i="1"/>
  <c r="Y4875" i="1"/>
  <c r="AC4875" i="1" s="1"/>
  <c r="AD4875" i="1" s="1"/>
  <c r="Y4874" i="1"/>
  <c r="Y4877" i="1"/>
  <c r="Y4880" i="1"/>
  <c r="Y4879" i="1"/>
  <c r="AC4879" i="1" s="1"/>
  <c r="AD4879" i="1" s="1"/>
  <c r="Y4878" i="1"/>
  <c r="Y4881" i="1"/>
  <c r="Y4884" i="1"/>
  <c r="Y4885" i="1"/>
  <c r="AC4885" i="1" s="1"/>
  <c r="AD4885" i="1" s="1"/>
  <c r="Y4882" i="1"/>
  <c r="Y4883" i="1"/>
  <c r="Y4888" i="1"/>
  <c r="Y4889" i="1"/>
  <c r="AC4889" i="1" s="1"/>
  <c r="AD4889" i="1" s="1"/>
  <c r="Y4892" i="1"/>
  <c r="Y4890" i="1"/>
  <c r="Y4886" i="1"/>
  <c r="Y4891" i="1"/>
  <c r="AC4891" i="1" s="1"/>
  <c r="AD4891" i="1" s="1"/>
  <c r="Y4887" i="1"/>
  <c r="Y4895" i="1"/>
  <c r="Y4896" i="1"/>
  <c r="Y4893" i="1"/>
  <c r="AC4893" i="1" s="1"/>
  <c r="AD4893" i="1" s="1"/>
  <c r="Y4894" i="1"/>
  <c r="Y4897" i="1"/>
  <c r="Y4898" i="1"/>
  <c r="Y4899" i="1"/>
  <c r="AC4899" i="1" s="1"/>
  <c r="AD4899" i="1" s="1"/>
  <c r="Y4900" i="1"/>
  <c r="Y4901" i="1"/>
  <c r="Y4902" i="1"/>
  <c r="Y4903" i="1"/>
  <c r="AC4903" i="1" s="1"/>
  <c r="AD4903" i="1" s="1"/>
  <c r="Y4904" i="1"/>
  <c r="Y4905" i="1"/>
  <c r="Y4906" i="1"/>
  <c r="Y4907" i="1"/>
  <c r="AC4907" i="1" s="1"/>
  <c r="AD4907" i="1" s="1"/>
  <c r="Y4908" i="1"/>
  <c r="Y4909" i="1"/>
  <c r="Y4910" i="1"/>
  <c r="Y4911" i="1"/>
  <c r="AC4911" i="1" s="1"/>
  <c r="AD4911" i="1" s="1"/>
  <c r="Y4912" i="1"/>
  <c r="Y4913" i="1"/>
  <c r="Y4914" i="1"/>
  <c r="Y4915" i="1"/>
  <c r="AC4915" i="1" s="1"/>
  <c r="AD4915" i="1" s="1"/>
  <c r="Y4916" i="1"/>
  <c r="Y4917" i="1"/>
  <c r="Y4918" i="1"/>
  <c r="Y4919" i="1"/>
  <c r="AC4919" i="1" s="1"/>
  <c r="AD4919" i="1" s="1"/>
  <c r="Y4920" i="1"/>
  <c r="Y4921" i="1"/>
  <c r="Y4922" i="1"/>
  <c r="Y4923" i="1"/>
  <c r="AC4923" i="1" s="1"/>
  <c r="AD4923" i="1" s="1"/>
  <c r="Y4924" i="1"/>
  <c r="Y4925" i="1"/>
  <c r="Y4926" i="1"/>
  <c r="Y4927" i="1"/>
  <c r="AC4927" i="1" s="1"/>
  <c r="AD4927" i="1" s="1"/>
  <c r="Y4928" i="1"/>
  <c r="Y4929" i="1"/>
  <c r="Y4930" i="1"/>
  <c r="Y4931" i="1"/>
  <c r="AC4931" i="1" s="1"/>
  <c r="AD4931" i="1" s="1"/>
  <c r="Y4932" i="1"/>
  <c r="Y4933" i="1"/>
  <c r="Y4934" i="1"/>
  <c r="Y4935" i="1"/>
  <c r="AC4935" i="1" s="1"/>
  <c r="AD4935" i="1" s="1"/>
  <c r="Y4936" i="1"/>
  <c r="Y4937" i="1"/>
  <c r="Y4938" i="1"/>
  <c r="Y4939" i="1"/>
  <c r="AC4939" i="1" s="1"/>
  <c r="AD4939" i="1" s="1"/>
  <c r="Y4940" i="1"/>
  <c r="Y4941" i="1"/>
  <c r="Y4942" i="1"/>
  <c r="Y4943" i="1"/>
  <c r="AC4943" i="1" s="1"/>
  <c r="AD4943" i="1" s="1"/>
  <c r="Y4944" i="1"/>
  <c r="Y4945" i="1"/>
  <c r="Y4946" i="1"/>
  <c r="Y4949" i="1"/>
  <c r="AC4949" i="1" s="1"/>
  <c r="AD4949" i="1" s="1"/>
  <c r="Y4948" i="1"/>
  <c r="Y4950" i="1"/>
  <c r="Y4951" i="1"/>
  <c r="Y4947" i="1"/>
  <c r="AC4947" i="1" s="1"/>
  <c r="AD4947" i="1" s="1"/>
  <c r="Y4952" i="1"/>
  <c r="Y4953" i="1"/>
  <c r="Y4954" i="1"/>
  <c r="Y4955" i="1"/>
  <c r="AC4955" i="1" s="1"/>
  <c r="AD4955" i="1" s="1"/>
  <c r="Y4956" i="1"/>
  <c r="Y4957" i="1"/>
  <c r="Y4958" i="1"/>
  <c r="Y4959" i="1"/>
  <c r="AC4959" i="1" s="1"/>
  <c r="AD4959" i="1" s="1"/>
  <c r="Y4960" i="1"/>
  <c r="Y4961" i="1"/>
  <c r="Y4962" i="1"/>
  <c r="Y4963" i="1"/>
  <c r="AC4963" i="1" s="1"/>
  <c r="AD4963" i="1" s="1"/>
  <c r="Y4964" i="1"/>
  <c r="Y4965" i="1"/>
  <c r="Y4966" i="1"/>
  <c r="Y4967" i="1"/>
  <c r="AC4967" i="1" s="1"/>
  <c r="AD4967" i="1" s="1"/>
  <c r="Y4968" i="1"/>
  <c r="Y4969" i="1"/>
  <c r="Y4970" i="1"/>
  <c r="Y4995" i="1"/>
  <c r="AC4995" i="1" s="1"/>
  <c r="AD4995" i="1" s="1"/>
  <c r="Y5000" i="1"/>
  <c r="Y5122" i="1"/>
  <c r="Y5101" i="1"/>
  <c r="Y5054" i="1"/>
  <c r="AC5054" i="1" s="1"/>
  <c r="AD5054" i="1" s="1"/>
  <c r="Y5135" i="1"/>
  <c r="Y5005" i="1"/>
  <c r="Y5125" i="1"/>
  <c r="Y5065" i="1"/>
  <c r="AC5065" i="1" s="1"/>
  <c r="AD5065" i="1" s="1"/>
  <c r="Y5066" i="1"/>
  <c r="Y4971" i="1"/>
  <c r="Y5102" i="1"/>
  <c r="Y4982" i="1"/>
  <c r="AC4982" i="1" s="1"/>
  <c r="AD4982" i="1" s="1"/>
  <c r="Y4986" i="1"/>
  <c r="Y5004" i="1"/>
  <c r="Y5057" i="1"/>
  <c r="Y5067" i="1"/>
  <c r="AC5067" i="1" s="1"/>
  <c r="AD5067" i="1" s="1"/>
  <c r="Y5068" i="1"/>
  <c r="Y5136" i="1"/>
  <c r="Y5140" i="1"/>
  <c r="Y5007" i="1"/>
  <c r="AC5007" i="1" s="1"/>
  <c r="AD5007" i="1" s="1"/>
  <c r="Y5107" i="1"/>
  <c r="Y5108" i="1"/>
  <c r="Y4980" i="1"/>
  <c r="Y5008" i="1"/>
  <c r="AC5008" i="1" s="1"/>
  <c r="AD5008" i="1" s="1"/>
  <c r="Y5126" i="1"/>
  <c r="Y5123" i="1"/>
  <c r="Y5075" i="1"/>
  <c r="Y5031" i="1"/>
  <c r="AC5031" i="1" s="1"/>
  <c r="AD5031" i="1" s="1"/>
  <c r="Y5032" i="1"/>
  <c r="Y4979" i="1"/>
  <c r="Y4984" i="1"/>
  <c r="Y5124" i="1"/>
  <c r="AC5124" i="1" s="1"/>
  <c r="AD5124" i="1" s="1"/>
  <c r="Y5064" i="1"/>
  <c r="Y5009" i="1"/>
  <c r="Y5076" i="1"/>
  <c r="Y5033" i="1"/>
  <c r="AC5033" i="1" s="1"/>
  <c r="AD5033" i="1" s="1"/>
  <c r="Y5109" i="1"/>
  <c r="Y5078" i="1"/>
  <c r="Y5069" i="1"/>
  <c r="Y5110" i="1"/>
  <c r="AC5110" i="1" s="1"/>
  <c r="AD5110" i="1" s="1"/>
  <c r="Y5103" i="1"/>
  <c r="Y5131" i="1"/>
  <c r="Y5129" i="1"/>
  <c r="Y5111" i="1"/>
  <c r="AC5111" i="1" s="1"/>
  <c r="AD5111" i="1" s="1"/>
  <c r="Y5104" i="1"/>
  <c r="Y5112" i="1"/>
  <c r="Y5010" i="1"/>
  <c r="Y5034" i="1"/>
  <c r="AC5034" i="1" s="1"/>
  <c r="AD5034" i="1" s="1"/>
  <c r="Y5130" i="1"/>
  <c r="Y5070" i="1"/>
  <c r="Y4996" i="1"/>
  <c r="Y5079" i="1"/>
  <c r="AC5079" i="1" s="1"/>
  <c r="AD5079" i="1" s="1"/>
  <c r="Y5080" i="1"/>
  <c r="Y5081" i="1"/>
  <c r="Y5051" i="1"/>
  <c r="Y4974" i="1"/>
  <c r="AC4974" i="1" s="1"/>
  <c r="AD4974" i="1" s="1"/>
  <c r="Y4973" i="1"/>
  <c r="Y4989" i="1"/>
  <c r="Y4987" i="1"/>
  <c r="Y5071" i="1"/>
  <c r="AC5071" i="1" s="1"/>
  <c r="AD5071" i="1" s="1"/>
  <c r="Y5052" i="1"/>
  <c r="Y5001" i="1"/>
  <c r="Y5127" i="1"/>
  <c r="Y5002" i="1"/>
  <c r="AC5002" i="1" s="1"/>
  <c r="AD5002" i="1" s="1"/>
  <c r="Y5003" i="1"/>
  <c r="Y5030" i="1"/>
  <c r="Y4990" i="1"/>
  <c r="Y5082" i="1"/>
  <c r="AC5082" i="1" s="1"/>
  <c r="AD5082" i="1" s="1"/>
  <c r="Y4991" i="1"/>
  <c r="Y5083" i="1"/>
  <c r="Y5072" i="1"/>
  <c r="Y5006" i="1"/>
  <c r="AC5006" i="1" s="1"/>
  <c r="AD5006" i="1" s="1"/>
  <c r="Y5035" i="1"/>
  <c r="Y5073" i="1"/>
  <c r="Y5056" i="1"/>
  <c r="Y4981" i="1"/>
  <c r="AC4981" i="1" s="1"/>
  <c r="AD4981" i="1" s="1"/>
  <c r="Y4985" i="1"/>
  <c r="Y5036" i="1"/>
  <c r="Y5058" i="1"/>
  <c r="Y4976" i="1"/>
  <c r="AC4976" i="1" s="1"/>
  <c r="AD4976" i="1" s="1"/>
  <c r="Y4977" i="1"/>
  <c r="Y4997" i="1"/>
  <c r="Y5113" i="1"/>
  <c r="Y4998" i="1"/>
  <c r="AC4998" i="1" s="1"/>
  <c r="AD4998" i="1" s="1"/>
  <c r="Y5063" i="1"/>
  <c r="Y5059" i="1"/>
  <c r="Y5138" i="1"/>
  <c r="Y5105" i="1"/>
  <c r="AC5105" i="1" s="1"/>
  <c r="AD5105" i="1" s="1"/>
  <c r="Y5037" i="1"/>
  <c r="Y4992" i="1"/>
  <c r="Y5084" i="1"/>
  <c r="Y5085" i="1"/>
  <c r="AC5085" i="1" s="1"/>
  <c r="AD5085" i="1" s="1"/>
  <c r="Y5038" i="1"/>
  <c r="Y5086" i="1"/>
  <c r="Y5039" i="1"/>
  <c r="Y5114" i="1"/>
  <c r="AC5114" i="1" s="1"/>
  <c r="AD5114" i="1" s="1"/>
  <c r="Y5040" i="1"/>
  <c r="Y5041" i="1"/>
  <c r="Y5087" i="1"/>
  <c r="Y5060" i="1"/>
  <c r="AC5060" i="1" s="1"/>
  <c r="AD5060" i="1" s="1"/>
  <c r="Y5061" i="1"/>
  <c r="Y5088" i="1"/>
  <c r="Y5089" i="1"/>
  <c r="Y5115" i="1"/>
  <c r="AC5115" i="1" s="1"/>
  <c r="AD5115" i="1" s="1"/>
  <c r="Y5128" i="1"/>
  <c r="Y5042" i="1"/>
  <c r="Y5139" i="1"/>
  <c r="Y5090" i="1"/>
  <c r="AC5090" i="1" s="1"/>
  <c r="AD5090" i="1" s="1"/>
  <c r="Y5091" i="1"/>
  <c r="Y5137" i="1"/>
  <c r="Y5062" i="1"/>
  <c r="Y5106" i="1"/>
  <c r="AC5106" i="1" s="1"/>
  <c r="AD5106" i="1" s="1"/>
  <c r="Y4972" i="1"/>
  <c r="Y4993" i="1"/>
  <c r="Y5050" i="1"/>
  <c r="Y5116" i="1"/>
  <c r="AC5116" i="1" s="1"/>
  <c r="AD5116" i="1" s="1"/>
  <c r="Y5077" i="1"/>
  <c r="Y5092" i="1"/>
  <c r="Y5132" i="1"/>
  <c r="Y5093" i="1"/>
  <c r="AC5093" i="1" s="1"/>
  <c r="AD5093" i="1" s="1"/>
  <c r="Y5117" i="1"/>
  <c r="Y5098" i="1"/>
  <c r="Y5049" i="1"/>
  <c r="Y4994" i="1"/>
  <c r="AC4994" i="1" s="1"/>
  <c r="AD4994" i="1" s="1"/>
  <c r="Y5043" i="1"/>
  <c r="Y5048" i="1"/>
  <c r="Y5100" i="1"/>
  <c r="Y5121" i="1"/>
  <c r="AC5121" i="1" s="1"/>
  <c r="AD5121" i="1" s="1"/>
  <c r="Y5133" i="1"/>
  <c r="Y5047" i="1"/>
  <c r="Y4975" i="1"/>
  <c r="Y5118" i="1"/>
  <c r="AC5118" i="1" s="1"/>
  <c r="AD5118" i="1" s="1"/>
  <c r="Y4978" i="1"/>
  <c r="Y5055" i="1"/>
  <c r="Y4983" i="1"/>
  <c r="Y5011" i="1"/>
  <c r="AC5011" i="1" s="1"/>
  <c r="AD5011" i="1" s="1"/>
  <c r="Y5012" i="1"/>
  <c r="Y5013" i="1"/>
  <c r="Y5014" i="1"/>
  <c r="Y5015" i="1"/>
  <c r="AC5015" i="1" s="1"/>
  <c r="AD5015" i="1" s="1"/>
  <c r="Y5016" i="1"/>
  <c r="Y5017" i="1"/>
  <c r="Y5018" i="1"/>
  <c r="Y5019" i="1"/>
  <c r="AC5019" i="1" s="1"/>
  <c r="AD5019" i="1" s="1"/>
  <c r="Y5020" i="1"/>
  <c r="Y5021" i="1"/>
  <c r="Y5022" i="1"/>
  <c r="Y5023" i="1"/>
  <c r="AC5023" i="1" s="1"/>
  <c r="AD5023" i="1" s="1"/>
  <c r="Y5024" i="1"/>
  <c r="Y5025" i="1"/>
  <c r="Y5026" i="1"/>
  <c r="Y5027" i="1"/>
  <c r="AC5027" i="1" s="1"/>
  <c r="AD5027" i="1" s="1"/>
  <c r="Y5044" i="1"/>
  <c r="Y5053" i="1"/>
  <c r="Y5028" i="1"/>
  <c r="Y5045" i="1"/>
  <c r="AC5045" i="1" s="1"/>
  <c r="AD5045" i="1" s="1"/>
  <c r="Y5134" i="1"/>
  <c r="Y5094" i="1"/>
  <c r="Y5119" i="1"/>
  <c r="Y5095" i="1"/>
  <c r="AC5095" i="1" s="1"/>
  <c r="AD5095" i="1" s="1"/>
  <c r="Y5096" i="1"/>
  <c r="Y5074" i="1"/>
  <c r="Y5097" i="1"/>
  <c r="Y4999" i="1"/>
  <c r="AC4999" i="1" s="1"/>
  <c r="AD4999" i="1" s="1"/>
  <c r="Y5120" i="1"/>
  <c r="Y5029" i="1"/>
  <c r="Y5046" i="1"/>
  <c r="Y5099" i="1"/>
  <c r="AC5099" i="1" s="1"/>
  <c r="AD5099" i="1" s="1"/>
  <c r="Y4988" i="1"/>
  <c r="Y3" i="1"/>
  <c r="AB3884" i="1"/>
  <c r="AB505" i="1"/>
  <c r="AC2429" i="1" l="1"/>
  <c r="AD2429" i="1" s="1"/>
  <c r="AC2427" i="1"/>
  <c r="AD2427" i="1" s="1"/>
  <c r="AC2433" i="1"/>
  <c r="AD2433" i="1" s="1"/>
  <c r="AC9" i="1"/>
  <c r="AD9" i="1" s="1"/>
  <c r="AC12" i="1"/>
  <c r="AD12" i="1" s="1"/>
  <c r="AC18" i="1"/>
  <c r="AD18" i="1" s="1"/>
  <c r="AC16" i="1"/>
  <c r="AD16" i="1" s="1"/>
  <c r="AC6" i="1"/>
  <c r="AD6" i="1" s="1"/>
  <c r="AC4250" i="1"/>
  <c r="AD4250" i="1" s="1"/>
  <c r="AC4244" i="1"/>
  <c r="AD4244" i="1" s="1"/>
  <c r="AC4242" i="1"/>
  <c r="AD4242" i="1" s="1"/>
  <c r="AC4235" i="1"/>
  <c r="AD4235" i="1" s="1"/>
  <c r="AC4228" i="1"/>
  <c r="AD4228" i="1" s="1"/>
  <c r="AC4229" i="1"/>
  <c r="AD4229" i="1" s="1"/>
  <c r="AC4226" i="1"/>
  <c r="AD4226" i="1" s="1"/>
  <c r="AC4222" i="1"/>
  <c r="AD4222" i="1" s="1"/>
  <c r="AC4216" i="1"/>
  <c r="AD4216" i="1" s="1"/>
  <c r="AC4214" i="1"/>
  <c r="AD4214" i="1" s="1"/>
  <c r="AC4210" i="1"/>
  <c r="AD4210" i="1" s="1"/>
  <c r="AC4206" i="1"/>
  <c r="AD4206" i="1" s="1"/>
  <c r="AC4199" i="1"/>
  <c r="AD4199" i="1" s="1"/>
  <c r="AC4184" i="1"/>
  <c r="AD4184" i="1" s="1"/>
  <c r="AC4195" i="1"/>
  <c r="AD4195" i="1" s="1"/>
  <c r="AC4191" i="1"/>
  <c r="AD4191" i="1" s="1"/>
  <c r="AC4187" i="1"/>
  <c r="AD4187" i="1" s="1"/>
  <c r="AC4179" i="1"/>
  <c r="AD4179" i="1" s="1"/>
  <c r="AC4175" i="1"/>
  <c r="AD4175" i="1" s="1"/>
  <c r="AC4182" i="1"/>
  <c r="AD4182" i="1" s="1"/>
  <c r="AC4170" i="1"/>
  <c r="AD4170" i="1" s="1"/>
  <c r="AC4165" i="1"/>
  <c r="AD4165" i="1" s="1"/>
  <c r="AC4160" i="1"/>
  <c r="AD4160" i="1" s="1"/>
  <c r="AC4156" i="1"/>
  <c r="AD4156" i="1" s="1"/>
  <c r="AC4155" i="1"/>
  <c r="AD4155" i="1" s="1"/>
  <c r="AC4148" i="1"/>
  <c r="AD4148" i="1" s="1"/>
  <c r="AC4144" i="1"/>
  <c r="AD4144" i="1" s="1"/>
  <c r="AC4142" i="1"/>
  <c r="AD4142" i="1" s="1"/>
  <c r="AC4138" i="1"/>
  <c r="AD4138" i="1" s="1"/>
  <c r="AC4132" i="1"/>
  <c r="AD4132" i="1" s="1"/>
  <c r="AC4128" i="1"/>
  <c r="AD4128" i="1" s="1"/>
  <c r="AC4124" i="1"/>
  <c r="AD4124" i="1" s="1"/>
  <c r="AC4119" i="1"/>
  <c r="AD4119" i="1" s="1"/>
  <c r="AC4116" i="1"/>
  <c r="AD4116" i="1" s="1"/>
  <c r="AC4113" i="1"/>
  <c r="AD4113" i="1" s="1"/>
  <c r="AC4107" i="1"/>
  <c r="AD4107" i="1" s="1"/>
  <c r="AC4104" i="1"/>
  <c r="AD4104" i="1" s="1"/>
  <c r="AC4099" i="1"/>
  <c r="AD4099" i="1" s="1"/>
  <c r="AC4094" i="1"/>
  <c r="AD4094" i="1" s="1"/>
  <c r="AC4096" i="1"/>
  <c r="AD4096" i="1" s="1"/>
  <c r="AC4089" i="1"/>
  <c r="AD4089" i="1" s="1"/>
  <c r="AC4083" i="1"/>
  <c r="AD4083" i="1" s="1"/>
  <c r="AC4082" i="1"/>
  <c r="AD4082" i="1" s="1"/>
  <c r="AC4078" i="1"/>
  <c r="AD4078" i="1" s="1"/>
  <c r="AC4070" i="1"/>
  <c r="AD4070" i="1" s="1"/>
  <c r="AC4066" i="1"/>
  <c r="AD4066" i="1" s="1"/>
  <c r="AC4062" i="1"/>
  <c r="AD4062" i="1" s="1"/>
  <c r="AC4058" i="1"/>
  <c r="AD4058" i="1" s="1"/>
  <c r="AC4720" i="1"/>
  <c r="AD4720" i="1" s="1"/>
  <c r="AC4717" i="1"/>
  <c r="AD4717" i="1" s="1"/>
  <c r="AC4710" i="1"/>
  <c r="AD4710" i="1" s="1"/>
  <c r="AC4709" i="1"/>
  <c r="AD4709" i="1" s="1"/>
  <c r="AC4704" i="1"/>
  <c r="AD4704" i="1" s="1"/>
  <c r="AC4700" i="1"/>
  <c r="AD4700" i="1" s="1"/>
  <c r="AC4695" i="1"/>
  <c r="AD4695" i="1" s="1"/>
  <c r="AC4692" i="1"/>
  <c r="AD4692" i="1" s="1"/>
  <c r="AC4688" i="1"/>
  <c r="AD4688" i="1" s="1"/>
  <c r="AC4684" i="1"/>
  <c r="AD4684" i="1" s="1"/>
  <c r="AC4683" i="1"/>
  <c r="AD4683" i="1" s="1"/>
  <c r="AC4679" i="1"/>
  <c r="AD4679" i="1" s="1"/>
  <c r="AC4672" i="1"/>
  <c r="AD4672" i="1" s="1"/>
  <c r="AC4668" i="1"/>
  <c r="AD4668" i="1" s="1"/>
  <c r="AC4662" i="1"/>
  <c r="AD4662" i="1" s="1"/>
  <c r="AC4659" i="1"/>
  <c r="AD4659" i="1" s="1"/>
  <c r="AC4655" i="1"/>
  <c r="AD4655" i="1" s="1"/>
  <c r="AC4650" i="1"/>
  <c r="AD4650" i="1" s="1"/>
  <c r="AC4651" i="1"/>
  <c r="AD4651" i="1" s="1"/>
  <c r="AC4643" i="1"/>
  <c r="AD4643" i="1" s="1"/>
  <c r="AC4640" i="1"/>
  <c r="AD4640" i="1" s="1"/>
  <c r="AC4636" i="1"/>
  <c r="AD4636" i="1" s="1"/>
  <c r="AC4635" i="1"/>
  <c r="AD4635" i="1" s="1"/>
  <c r="AC4629" i="1"/>
  <c r="AD4629" i="1" s="1"/>
  <c r="AC4624" i="1"/>
  <c r="AD4624" i="1" s="1"/>
  <c r="AC4622" i="1"/>
  <c r="AD4622" i="1" s="1"/>
  <c r="AC4614" i="1"/>
  <c r="AD4614" i="1" s="1"/>
  <c r="AC4611" i="1"/>
  <c r="AD4611" i="1" s="1"/>
  <c r="AC4606" i="1"/>
  <c r="AD4606" i="1" s="1"/>
  <c r="AC4601" i="1"/>
  <c r="AD4601" i="1" s="1"/>
  <c r="AC4596" i="1"/>
  <c r="AD4596" i="1" s="1"/>
  <c r="AC4599" i="1"/>
  <c r="AD4599" i="1" s="1"/>
  <c r="AC4594" i="1"/>
  <c r="AD4594" i="1" s="1"/>
  <c r="AC4588" i="1"/>
  <c r="AD4588" i="1" s="1"/>
  <c r="AC4584" i="1"/>
  <c r="AD4584" i="1" s="1"/>
  <c r="AC4580" i="1"/>
  <c r="AD4580" i="1" s="1"/>
  <c r="AC4577" i="1"/>
  <c r="AD4577" i="1" s="1"/>
  <c r="AC4573" i="1"/>
  <c r="AD4573" i="1" s="1"/>
  <c r="AC4567" i="1"/>
  <c r="AD4567" i="1" s="1"/>
  <c r="AC4561" i="1"/>
  <c r="AD4561" i="1" s="1"/>
  <c r="AC4559" i="1"/>
  <c r="AD4559" i="1" s="1"/>
  <c r="AC4556" i="1"/>
  <c r="AD4556" i="1" s="1"/>
  <c r="AC4552" i="1"/>
  <c r="AD4552" i="1" s="1"/>
  <c r="AC4548" i="1"/>
  <c r="AD4548" i="1" s="1"/>
  <c r="AC4545" i="1"/>
  <c r="AD4545" i="1" s="1"/>
  <c r="AC4542" i="1"/>
  <c r="AD4542" i="1" s="1"/>
  <c r="AC4535" i="1"/>
  <c r="AD4535" i="1" s="1"/>
  <c r="AC4532" i="1"/>
  <c r="AD4532" i="1" s="1"/>
  <c r="AC4527" i="1"/>
  <c r="AD4527" i="1" s="1"/>
  <c r="AC4525" i="1"/>
  <c r="AD4525" i="1" s="1"/>
  <c r="AC4519" i="1"/>
  <c r="AD4519" i="1" s="1"/>
  <c r="AC4518" i="1"/>
  <c r="AD4518" i="1" s="1"/>
  <c r="AC4512" i="1"/>
  <c r="AD4512" i="1" s="1"/>
  <c r="AC4508" i="1"/>
  <c r="AD4508" i="1" s="1"/>
  <c r="AC4502" i="1"/>
  <c r="AD4502" i="1" s="1"/>
  <c r="AC4501" i="1"/>
  <c r="AD4501" i="1" s="1"/>
  <c r="AC4494" i="1"/>
  <c r="AD4494" i="1" s="1"/>
  <c r="AC4495" i="1"/>
  <c r="AD4495" i="1" s="1"/>
  <c r="AC4490" i="1"/>
  <c r="AD4490" i="1" s="1"/>
  <c r="AC4485" i="1"/>
  <c r="AD4485" i="1" s="1"/>
  <c r="AC4481" i="1"/>
  <c r="AD4481" i="1" s="1"/>
  <c r="AC4473" i="1"/>
  <c r="AD4473" i="1" s="1"/>
  <c r="AC4470" i="1"/>
  <c r="AD4470" i="1" s="1"/>
  <c r="AC4468" i="1"/>
  <c r="AD4468" i="1" s="1"/>
  <c r="AC4465" i="1"/>
  <c r="AD4465" i="1" s="1"/>
  <c r="AC4460" i="1"/>
  <c r="AD4460" i="1" s="1"/>
  <c r="AC4456" i="1"/>
  <c r="AD4456" i="1" s="1"/>
  <c r="AC4454" i="1"/>
  <c r="AD4454" i="1" s="1"/>
  <c r="AC4445" i="1"/>
  <c r="AD4445" i="1" s="1"/>
  <c r="AC4444" i="1"/>
  <c r="AD4444" i="1" s="1"/>
  <c r="AC4440" i="1"/>
  <c r="AD4440" i="1" s="1"/>
  <c r="AC4433" i="1"/>
  <c r="AD4433" i="1" s="1"/>
  <c r="AC4434" i="1"/>
  <c r="AD4434" i="1" s="1"/>
  <c r="AC4430" i="1"/>
  <c r="AD4430" i="1" s="1"/>
  <c r="AC4426" i="1"/>
  <c r="AD4426" i="1" s="1"/>
  <c r="AC4418" i="1"/>
  <c r="AD4418" i="1" s="1"/>
  <c r="AC4415" i="1"/>
  <c r="AD4415" i="1" s="1"/>
  <c r="AC4412" i="1"/>
  <c r="AD4412" i="1" s="1"/>
  <c r="AC4408" i="1"/>
  <c r="AD4408" i="1" s="1"/>
  <c r="AC4404" i="1"/>
  <c r="AD4404" i="1" s="1"/>
  <c r="AC4400" i="1"/>
  <c r="AD4400" i="1" s="1"/>
  <c r="AC4397" i="1"/>
  <c r="AD4397" i="1" s="1"/>
  <c r="AC4393" i="1"/>
  <c r="AD4393" i="1" s="1"/>
  <c r="AC4389" i="1"/>
  <c r="AD4389" i="1" s="1"/>
  <c r="AC4385" i="1"/>
  <c r="AD4385" i="1" s="1"/>
  <c r="AC4380" i="1"/>
  <c r="AD4380" i="1" s="1"/>
  <c r="AC4376" i="1"/>
  <c r="AD4376" i="1" s="1"/>
  <c r="AC4373" i="1"/>
  <c r="AD4373" i="1" s="1"/>
  <c r="AC4369" i="1"/>
  <c r="AD4369" i="1" s="1"/>
  <c r="AC4365" i="1"/>
  <c r="AD4365" i="1" s="1"/>
  <c r="AC4360" i="1"/>
  <c r="AD4360" i="1" s="1"/>
  <c r="AC4356" i="1"/>
  <c r="AD4356" i="1" s="1"/>
  <c r="AC4352" i="1"/>
  <c r="AD4352" i="1" s="1"/>
  <c r="AC4349" i="1"/>
  <c r="AD4349" i="1" s="1"/>
  <c r="AC4345" i="1"/>
  <c r="AD4345" i="1" s="1"/>
  <c r="AC4338" i="1"/>
  <c r="AD4338" i="1" s="1"/>
  <c r="AC4335" i="1"/>
  <c r="AD4335" i="1" s="1"/>
  <c r="AC4332" i="1"/>
  <c r="AD4332" i="1" s="1"/>
  <c r="AC4328" i="1"/>
  <c r="AD4328" i="1" s="1"/>
  <c r="AC4323" i="1"/>
  <c r="AD4323" i="1" s="1"/>
  <c r="AC4318" i="1"/>
  <c r="AD4318" i="1" s="1"/>
  <c r="AC4314" i="1"/>
  <c r="AD4314" i="1" s="1"/>
  <c r="AC4311" i="1"/>
  <c r="AD4311" i="1" s="1"/>
  <c r="AC4308" i="1"/>
  <c r="AD4308" i="1" s="1"/>
  <c r="AC4302" i="1"/>
  <c r="AD4302" i="1" s="1"/>
  <c r="AC4299" i="1"/>
  <c r="AD4299" i="1" s="1"/>
  <c r="AC4296" i="1"/>
  <c r="AD4296" i="1" s="1"/>
  <c r="AC4291" i="1"/>
  <c r="AD4291" i="1" s="1"/>
  <c r="AC4285" i="1"/>
  <c r="AD4285" i="1" s="1"/>
  <c r="AC4283" i="1"/>
  <c r="AD4283" i="1" s="1"/>
  <c r="AC4280" i="1"/>
  <c r="AD4280" i="1" s="1"/>
  <c r="AC4278" i="1"/>
  <c r="AD4278" i="1" s="1"/>
  <c r="AC4273" i="1"/>
  <c r="AD4273" i="1" s="1"/>
  <c r="AC4269" i="1"/>
  <c r="AD4269" i="1" s="1"/>
  <c r="AC4265" i="1"/>
  <c r="AD4265" i="1" s="1"/>
  <c r="AC4263" i="1"/>
  <c r="AD4263" i="1" s="1"/>
  <c r="AC4255" i="1"/>
  <c r="AD4255" i="1" s="1"/>
  <c r="AC4253" i="1"/>
  <c r="AD4253" i="1" s="1"/>
  <c r="AC4057" i="1"/>
  <c r="AD4057" i="1" s="1"/>
  <c r="AC4052" i="1"/>
  <c r="AD4052" i="1" s="1"/>
  <c r="AC4049" i="1"/>
  <c r="AD4049" i="1" s="1"/>
  <c r="AC4046" i="1"/>
  <c r="AD4046" i="1" s="1"/>
  <c r="AC4040" i="1"/>
  <c r="AD4040" i="1" s="1"/>
  <c r="AC4037" i="1"/>
  <c r="AD4037" i="1" s="1"/>
  <c r="AC4033" i="1"/>
  <c r="AD4033" i="1" s="1"/>
  <c r="AC4029" i="1"/>
  <c r="AD4029" i="1" s="1"/>
  <c r="AC4023" i="1"/>
  <c r="AD4023" i="1" s="1"/>
  <c r="AC4019" i="1"/>
  <c r="AD4019" i="1" s="1"/>
  <c r="AC4015" i="1"/>
  <c r="AD4015" i="1" s="1"/>
  <c r="AC4011" i="1"/>
  <c r="AD4011" i="1" s="1"/>
  <c r="AC4007" i="1"/>
  <c r="AD4007" i="1" s="1"/>
  <c r="AC4005" i="1"/>
  <c r="AD4005" i="1" s="1"/>
  <c r="AC4000" i="1"/>
  <c r="AD4000" i="1" s="1"/>
  <c r="AC3993" i="1"/>
  <c r="AD3993" i="1" s="1"/>
  <c r="AC3991" i="1"/>
  <c r="AD3991" i="1" s="1"/>
  <c r="AC3988" i="1"/>
  <c r="AD3988" i="1" s="1"/>
  <c r="AC3985" i="1"/>
  <c r="AD3985" i="1" s="1"/>
  <c r="AC3982" i="1"/>
  <c r="AD3982" i="1" s="1"/>
  <c r="AC3976" i="1"/>
  <c r="AD3976" i="1" s="1"/>
  <c r="AC3974" i="1"/>
  <c r="AD3974" i="1" s="1"/>
  <c r="AC3969" i="1"/>
  <c r="AD3969" i="1" s="1"/>
  <c r="AC3966" i="1"/>
  <c r="AD3966" i="1" s="1"/>
  <c r="AC3961" i="1"/>
  <c r="AD3961" i="1" s="1"/>
  <c r="AC3954" i="1"/>
  <c r="AD3954" i="1" s="1"/>
  <c r="AC3948" i="1"/>
  <c r="AD3948" i="1" s="1"/>
  <c r="AC3944" i="1"/>
  <c r="AD3944" i="1" s="1"/>
  <c r="AC3950" i="1"/>
  <c r="AD3950" i="1" s="1"/>
  <c r="AC3939" i="1"/>
  <c r="AD3939" i="1" s="1"/>
  <c r="AC3934" i="1"/>
  <c r="AD3934" i="1" s="1"/>
  <c r="AC3933" i="1"/>
  <c r="AD3933" i="1" s="1"/>
  <c r="AC3928" i="1"/>
  <c r="AD3928" i="1" s="1"/>
  <c r="AC3924" i="1"/>
  <c r="AD3924" i="1" s="1"/>
  <c r="AC3921" i="1"/>
  <c r="AD3921" i="1" s="1"/>
  <c r="AC3918" i="1"/>
  <c r="AD3918" i="1" s="1"/>
  <c r="AC3910" i="1"/>
  <c r="AD3910" i="1" s="1"/>
  <c r="AC3909" i="1"/>
  <c r="AD3909" i="1" s="1"/>
  <c r="AC3902" i="1"/>
  <c r="AD3902" i="1" s="1"/>
  <c r="AC3903" i="1"/>
  <c r="AD3903" i="1" s="1"/>
  <c r="AC3897" i="1"/>
  <c r="AD3897" i="1" s="1"/>
  <c r="AC3894" i="1"/>
  <c r="AD3894" i="1" s="1"/>
  <c r="AC3889" i="1"/>
  <c r="AD3889" i="1" s="1"/>
  <c r="AC3882" i="1"/>
  <c r="AD3882" i="1" s="1"/>
  <c r="AC3879" i="1"/>
  <c r="AD3879" i="1" s="1"/>
  <c r="AC3875" i="1"/>
  <c r="AD3875" i="1" s="1"/>
  <c r="AC3874" i="1"/>
  <c r="AD3874" i="1" s="1"/>
  <c r="AC3867" i="1"/>
  <c r="AD3867" i="1" s="1"/>
  <c r="AC3863" i="1"/>
  <c r="AD3863" i="1" s="1"/>
  <c r="AC3859" i="1"/>
  <c r="AD3859" i="1" s="1"/>
  <c r="AC3854" i="1"/>
  <c r="AD3854" i="1" s="1"/>
  <c r="AC3853" i="1"/>
  <c r="AD3853" i="1" s="1"/>
  <c r="AC3851" i="1"/>
  <c r="AD3851" i="1" s="1"/>
  <c r="AC3846" i="1"/>
  <c r="AD3846" i="1" s="1"/>
  <c r="AC3841" i="1"/>
  <c r="AD3841" i="1" s="1"/>
  <c r="AC3833" i="1"/>
  <c r="AD3833" i="1" s="1"/>
  <c r="AC3830" i="1"/>
  <c r="AD3830" i="1" s="1"/>
  <c r="AC3829" i="1"/>
  <c r="AD3829" i="1" s="1"/>
  <c r="AC3824" i="1"/>
  <c r="AD3824" i="1" s="1"/>
  <c r="AC3822" i="1"/>
  <c r="AD3822" i="1" s="1"/>
  <c r="AC3818" i="1"/>
  <c r="AD3818" i="1" s="1"/>
  <c r="AC3813" i="1"/>
  <c r="AD3813" i="1" s="1"/>
  <c r="AC3807" i="1"/>
  <c r="AD3807" i="1" s="1"/>
  <c r="AC3804" i="1"/>
  <c r="AD3804" i="1" s="1"/>
  <c r="AC3801" i="1"/>
  <c r="AD3801" i="1" s="1"/>
  <c r="AC3798" i="1"/>
  <c r="AD3798" i="1" s="1"/>
  <c r="AC3789" i="1"/>
  <c r="AD3789" i="1" s="1"/>
  <c r="AC3790" i="1"/>
  <c r="AD3790" i="1" s="1"/>
  <c r="AC3783" i="1"/>
  <c r="AD3783" i="1" s="1"/>
  <c r="AC3779" i="1"/>
  <c r="AD3779" i="1" s="1"/>
  <c r="AC3778" i="1"/>
  <c r="AD3778" i="1" s="1"/>
  <c r="AC3771" i="1"/>
  <c r="AD3771" i="1" s="1"/>
  <c r="AC3769" i="1"/>
  <c r="AD3769" i="1" s="1"/>
  <c r="AC3764" i="1"/>
  <c r="AD3764" i="1" s="1"/>
  <c r="AC3760" i="1"/>
  <c r="AD3760" i="1" s="1"/>
  <c r="AC3756" i="1"/>
  <c r="AD3756" i="1" s="1"/>
  <c r="AC3752" i="1"/>
  <c r="AD3752" i="1" s="1"/>
  <c r="AC3751" i="1"/>
  <c r="AD3751" i="1" s="1"/>
  <c r="AC3745" i="1"/>
  <c r="AD3745" i="1" s="1"/>
  <c r="AC3743" i="1"/>
  <c r="AD3743" i="1" s="1"/>
  <c r="AC3736" i="1"/>
  <c r="AD3736" i="1" s="1"/>
  <c r="AC3721" i="1"/>
  <c r="AD3721" i="1" s="1"/>
  <c r="AC3731" i="1"/>
  <c r="AD3731" i="1" s="1"/>
  <c r="AC3727" i="1"/>
  <c r="AD3727" i="1" s="1"/>
  <c r="AC3723" i="1"/>
  <c r="AD3723" i="1" s="1"/>
  <c r="AC3716" i="1"/>
  <c r="AD3716" i="1" s="1"/>
  <c r="AC3711" i="1"/>
  <c r="AD3711" i="1" s="1"/>
  <c r="AC3707" i="1"/>
  <c r="AD3707" i="1" s="1"/>
  <c r="AC3703" i="1"/>
  <c r="AD3703" i="1" s="1"/>
  <c r="AC3699" i="1"/>
  <c r="AD3699" i="1" s="1"/>
  <c r="AC3713" i="1"/>
  <c r="AD3713" i="1" s="1"/>
  <c r="AC3694" i="1"/>
  <c r="AD3694" i="1" s="1"/>
  <c r="AC3686" i="1"/>
  <c r="AD3686" i="1" s="1"/>
  <c r="AC3683" i="1"/>
  <c r="AD3683" i="1" s="1"/>
  <c r="AC3684" i="1"/>
  <c r="AD3684" i="1" s="1"/>
  <c r="AC3674" i="1"/>
  <c r="AD3674" i="1" s="1"/>
  <c r="AC3671" i="1"/>
  <c r="AD3671" i="1" s="1"/>
  <c r="AC3668" i="1"/>
  <c r="AD3668" i="1" s="1"/>
  <c r="AC3663" i="1"/>
  <c r="AD3663" i="1" s="1"/>
  <c r="AC3655" i="1"/>
  <c r="AD3655" i="1" s="1"/>
  <c r="AC3659" i="1"/>
  <c r="AD3659" i="1" s="1"/>
  <c r="AC3652" i="1"/>
  <c r="AD3652" i="1" s="1"/>
  <c r="AC3649" i="1"/>
  <c r="AD3649" i="1" s="1"/>
  <c r="AC3653" i="1"/>
  <c r="AD3653" i="1" s="1"/>
  <c r="AC3643" i="1"/>
  <c r="AD3643" i="1" s="1"/>
  <c r="AC3639" i="1"/>
  <c r="AD3639" i="1" s="1"/>
  <c r="AC3633" i="1"/>
  <c r="AD3633" i="1" s="1"/>
  <c r="AC3628" i="1"/>
  <c r="AD3628" i="1" s="1"/>
  <c r="AC3623" i="1"/>
  <c r="AD3623" i="1" s="1"/>
  <c r="AC3620" i="1"/>
  <c r="AD3620" i="1" s="1"/>
  <c r="AC3618" i="1"/>
  <c r="AD3618" i="1" s="1"/>
  <c r="AC3603" i="1"/>
  <c r="AD3603" i="1" s="1"/>
  <c r="AC3608" i="1"/>
  <c r="AD3608" i="1" s="1"/>
  <c r="AC3604" i="1"/>
  <c r="AD3604" i="1" s="1"/>
  <c r="AC3601" i="1"/>
  <c r="AD3601" i="1" s="1"/>
  <c r="AC3598" i="1"/>
  <c r="AD3598" i="1" s="1"/>
  <c r="AC3592" i="1"/>
  <c r="AD3592" i="1" s="1"/>
  <c r="AC3590" i="1"/>
  <c r="AD3590" i="1" s="1"/>
  <c r="AC3583" i="1"/>
  <c r="AD3583" i="1" s="1"/>
  <c r="AC3579" i="1"/>
  <c r="AD3579" i="1" s="1"/>
  <c r="AC3580" i="1"/>
  <c r="AD3580" i="1" s="1"/>
  <c r="AC3574" i="1"/>
  <c r="AD3574" i="1" s="1"/>
  <c r="AC3570" i="1"/>
  <c r="AD3570" i="1" s="1"/>
  <c r="AC3565" i="1"/>
  <c r="AD3565" i="1" s="1"/>
  <c r="AC3558" i="1"/>
  <c r="AD3558" i="1" s="1"/>
  <c r="AC3554" i="1"/>
  <c r="AD3554" i="1" s="1"/>
  <c r="AC3553" i="1"/>
  <c r="AD3553" i="1" s="1"/>
  <c r="AC3548" i="1"/>
  <c r="AD3548" i="1" s="1"/>
  <c r="AC3544" i="1"/>
  <c r="AD3544" i="1" s="1"/>
  <c r="AC3542" i="1"/>
  <c r="AD3542" i="1" s="1"/>
  <c r="AC3536" i="1"/>
  <c r="AD3536" i="1" s="1"/>
  <c r="AC3534" i="1"/>
  <c r="AD3534" i="1" s="1"/>
  <c r="AC3531" i="1"/>
  <c r="AD3531" i="1" s="1"/>
  <c r="AC3526" i="1"/>
  <c r="AD3526" i="1" s="1"/>
  <c r="AC3519" i="1"/>
  <c r="AD3519" i="1" s="1"/>
  <c r="AC3516" i="1"/>
  <c r="AD3516" i="1" s="1"/>
  <c r="AC3511" i="1"/>
  <c r="AD3511" i="1" s="1"/>
  <c r="AC3512" i="1"/>
  <c r="AD3512" i="1" s="1"/>
  <c r="AC3504" i="1"/>
  <c r="AD3504" i="1" s="1"/>
  <c r="AC3499" i="1"/>
  <c r="AD3499" i="1" s="1"/>
  <c r="AC3498" i="1"/>
  <c r="AD3498" i="1" s="1"/>
  <c r="AC3490" i="1"/>
  <c r="AD3490" i="1" s="1"/>
  <c r="AC3489" i="1"/>
  <c r="AD3489" i="1" s="1"/>
  <c r="AC3481" i="1"/>
  <c r="AD3481" i="1" s="1"/>
  <c r="AC3479" i="1"/>
  <c r="AD3479" i="1" s="1"/>
  <c r="AC3475" i="1"/>
  <c r="AD3475" i="1" s="1"/>
  <c r="AC3470" i="1"/>
  <c r="AD3470" i="1" s="1"/>
  <c r="AC3471" i="1"/>
  <c r="AD3471" i="1" s="1"/>
  <c r="AC3467" i="1"/>
  <c r="AD3467" i="1" s="1"/>
  <c r="AC3462" i="1"/>
  <c r="AD3462" i="1" s="1"/>
  <c r="AC3456" i="1"/>
  <c r="AD3456" i="1" s="1"/>
  <c r="AC3452" i="1"/>
  <c r="AD3452" i="1" s="1"/>
  <c r="AC3451" i="1"/>
  <c r="AD3451" i="1" s="1"/>
  <c r="AC3442" i="1"/>
  <c r="AD3442" i="1" s="1"/>
  <c r="AC3441" i="1"/>
  <c r="AD3441" i="1" s="1"/>
  <c r="AC3436" i="1"/>
  <c r="AD3436" i="1" s="1"/>
  <c r="AC3430" i="1"/>
  <c r="AD3430" i="1" s="1"/>
  <c r="AC3429" i="1"/>
  <c r="AD3429" i="1" s="1"/>
  <c r="AC3422" i="1"/>
  <c r="AD3422" i="1" s="1"/>
  <c r="AC3420" i="1"/>
  <c r="AD3420" i="1" s="1"/>
  <c r="AC3416" i="1"/>
  <c r="AD3416" i="1" s="1"/>
  <c r="AC3412" i="1"/>
  <c r="AD3412" i="1" s="1"/>
  <c r="AC3408" i="1"/>
  <c r="AD3408" i="1" s="1"/>
  <c r="AC3405" i="1"/>
  <c r="AD3405" i="1" s="1"/>
  <c r="AC3399" i="1"/>
  <c r="AD3399" i="1" s="1"/>
  <c r="AC3398" i="1"/>
  <c r="AD3398" i="1" s="1"/>
  <c r="AC3394" i="1"/>
  <c r="AD3394" i="1" s="1"/>
  <c r="AC3389" i="1"/>
  <c r="AD3389" i="1" s="1"/>
  <c r="AC3383" i="1"/>
  <c r="AD3383" i="1" s="1"/>
  <c r="AC3379" i="1"/>
  <c r="AD3379" i="1" s="1"/>
  <c r="AC3376" i="1"/>
  <c r="AD3376" i="1" s="1"/>
  <c r="AC3372" i="1"/>
  <c r="AD3372" i="1" s="1"/>
  <c r="AC3369" i="1"/>
  <c r="AD3369" i="1" s="1"/>
  <c r="AC3361" i="1"/>
  <c r="AD3361" i="1" s="1"/>
  <c r="AC3359" i="1"/>
  <c r="AD3359" i="1" s="1"/>
  <c r="AC3353" i="1"/>
  <c r="AD3353" i="1" s="1"/>
  <c r="AC3351" i="1"/>
  <c r="AD3351" i="1" s="1"/>
  <c r="AC3349" i="1"/>
  <c r="AD3349" i="1" s="1"/>
  <c r="AC3345" i="1"/>
  <c r="AD3345" i="1" s="1"/>
  <c r="AC3340" i="1"/>
  <c r="AD3340" i="1" s="1"/>
  <c r="AC3336" i="1"/>
  <c r="AD3336" i="1" s="1"/>
  <c r="AC3331" i="1"/>
  <c r="AD3331" i="1" s="1"/>
  <c r="AC3318" i="1"/>
  <c r="AD3318" i="1" s="1"/>
  <c r="AC3328" i="1"/>
  <c r="AD3328" i="1" s="1"/>
  <c r="AC3324" i="1"/>
  <c r="AD3324" i="1" s="1"/>
  <c r="AC3320" i="1"/>
  <c r="AD3320" i="1" s="1"/>
  <c r="AC3310" i="1"/>
  <c r="AD3310" i="1" s="1"/>
  <c r="AC3312" i="1"/>
  <c r="AD3312" i="1" s="1"/>
  <c r="AC3307" i="1"/>
  <c r="AD3307" i="1" s="1"/>
  <c r="AC3300" i="1"/>
  <c r="AD3300" i="1" s="1"/>
  <c r="AC3297" i="1"/>
  <c r="AD3297" i="1" s="1"/>
  <c r="AC3293" i="1"/>
  <c r="AD3293" i="1" s="1"/>
  <c r="AC3285" i="1"/>
  <c r="AD3285" i="1" s="1"/>
  <c r="AC3288" i="1"/>
  <c r="AD3288" i="1" s="1"/>
  <c r="AC3278" i="1"/>
  <c r="AD3278" i="1" s="1"/>
  <c r="AC3275" i="1"/>
  <c r="AD3275" i="1" s="1"/>
  <c r="AC3268" i="1"/>
  <c r="AD3268" i="1" s="1"/>
  <c r="AC3269" i="1"/>
  <c r="AD3269" i="1" s="1"/>
  <c r="AC3257" i="1"/>
  <c r="AD3257" i="1" s="1"/>
  <c r="AC3262" i="1"/>
  <c r="AD3262" i="1" s="1"/>
  <c r="AC3267" i="1"/>
  <c r="AD3267" i="1" s="1"/>
  <c r="AC3252" i="1"/>
  <c r="AD3252" i="1" s="1"/>
  <c r="AC3248" i="1"/>
  <c r="AD3248" i="1" s="1"/>
  <c r="AC3242" i="1"/>
  <c r="AD3242" i="1" s="1"/>
  <c r="AC3239" i="1"/>
  <c r="AD3239" i="1" s="1"/>
  <c r="AC3236" i="1"/>
  <c r="AD3236" i="1" s="1"/>
  <c r="AC3232" i="1"/>
  <c r="AD3232" i="1" s="1"/>
  <c r="AC3228" i="1"/>
  <c r="AD3228" i="1" s="1"/>
  <c r="AC3224" i="1"/>
  <c r="AD3224" i="1" s="1"/>
  <c r="AC3220" i="1"/>
  <c r="AD3220" i="1" s="1"/>
  <c r="AC3215" i="1"/>
  <c r="AD3215" i="1" s="1"/>
  <c r="AC3212" i="1"/>
  <c r="AD3212" i="1" s="1"/>
  <c r="AC3207" i="1"/>
  <c r="AD3207" i="1" s="1"/>
  <c r="AC3205" i="1"/>
  <c r="AD3205" i="1" s="1"/>
  <c r="AC3202" i="1"/>
  <c r="AD3202" i="1" s="1"/>
  <c r="AC3195" i="1"/>
  <c r="AD3195" i="1" s="1"/>
  <c r="AC3189" i="1"/>
  <c r="AD3189" i="1" s="1"/>
  <c r="AC3188" i="1"/>
  <c r="AD3188" i="1" s="1"/>
  <c r="AC3186" i="1"/>
  <c r="AD3186" i="1" s="1"/>
  <c r="AC3183" i="1"/>
  <c r="AD3183" i="1" s="1"/>
  <c r="AC3177" i="1"/>
  <c r="AD3177" i="1" s="1"/>
  <c r="AC3169" i="1"/>
  <c r="AD3169" i="1" s="1"/>
  <c r="AC3168" i="1"/>
  <c r="AD3168" i="1" s="1"/>
  <c r="AC3167" i="1"/>
  <c r="AD3167" i="1" s="1"/>
  <c r="AC3160" i="1"/>
  <c r="AD3160" i="1" s="1"/>
  <c r="AC3155" i="1"/>
  <c r="AD3155" i="1" s="1"/>
  <c r="AC3154" i="1"/>
  <c r="AD3154" i="1" s="1"/>
  <c r="AC3148" i="1"/>
  <c r="AD3148" i="1" s="1"/>
  <c r="AC3144" i="1"/>
  <c r="AD3144" i="1" s="1"/>
  <c r="AC3137" i="1"/>
  <c r="AD3137" i="1" s="1"/>
  <c r="AC3136" i="1"/>
  <c r="AD3136" i="1" s="1"/>
  <c r="AC3130" i="1"/>
  <c r="AD3130" i="1" s="1"/>
  <c r="AC3128" i="1"/>
  <c r="AD3128" i="1" s="1"/>
  <c r="AC3123" i="1"/>
  <c r="AD3123" i="1" s="1"/>
  <c r="AC3118" i="1"/>
  <c r="AD3118" i="1" s="1"/>
  <c r="AC3119" i="1"/>
  <c r="AD3119" i="1" s="1"/>
  <c r="AC3112" i="1"/>
  <c r="AD3112" i="1" s="1"/>
  <c r="AC3111" i="1"/>
  <c r="AD3111" i="1" s="1"/>
  <c r="AC3103" i="1"/>
  <c r="AD3103" i="1" s="1"/>
  <c r="AC3099" i="1"/>
  <c r="AD3099" i="1" s="1"/>
  <c r="AC3100" i="1"/>
  <c r="AD3100" i="1" s="1"/>
  <c r="AC3092" i="1"/>
  <c r="AD3092" i="1" s="1"/>
  <c r="AC3088" i="1"/>
  <c r="AD3088" i="1" s="1"/>
  <c r="AC3082" i="1"/>
  <c r="AD3082" i="1" s="1"/>
  <c r="AC3081" i="1"/>
  <c r="AD3081" i="1" s="1"/>
  <c r="AC3073" i="1"/>
  <c r="AD3073" i="1" s="1"/>
  <c r="AC3068" i="1"/>
  <c r="AD3068" i="1" s="1"/>
  <c r="AC3072" i="1"/>
  <c r="AD3072" i="1" s="1"/>
  <c r="AC3063" i="1"/>
  <c r="AD3063" i="1" s="1"/>
  <c r="AC3060" i="1"/>
  <c r="AD3060" i="1" s="1"/>
  <c r="AC3055" i="1"/>
  <c r="AD3055" i="1" s="1"/>
  <c r="AC3052" i="1"/>
  <c r="AD3052" i="1" s="1"/>
  <c r="AC3051" i="1"/>
  <c r="AD3051" i="1" s="1"/>
  <c r="AC3046" i="1"/>
  <c r="AD3046" i="1" s="1"/>
  <c r="AC3040" i="1"/>
  <c r="AD3040" i="1" s="1"/>
  <c r="AC3031" i="1"/>
  <c r="AD3031" i="1" s="1"/>
  <c r="AC3033" i="1"/>
  <c r="AD3033" i="1" s="1"/>
  <c r="AC3027" i="1"/>
  <c r="AD3027" i="1" s="1"/>
  <c r="AC3028" i="1"/>
  <c r="AD3028" i="1" s="1"/>
  <c r="AC3021" i="1"/>
  <c r="AD3021" i="1" s="1"/>
  <c r="AC3013" i="1"/>
  <c r="AD3013" i="1" s="1"/>
  <c r="AC3016" i="1"/>
  <c r="AD3016" i="1" s="1"/>
  <c r="AC3011" i="1"/>
  <c r="AD3011" i="1" s="1"/>
  <c r="AC3003" i="1"/>
  <c r="AD3003" i="1" s="1"/>
  <c r="AC3000" i="1"/>
  <c r="AD3000" i="1" s="1"/>
  <c r="AC2997" i="1"/>
  <c r="AD2997" i="1" s="1"/>
  <c r="AC2991" i="1"/>
  <c r="AD2991" i="1" s="1"/>
  <c r="AC2988" i="1"/>
  <c r="AD2988" i="1" s="1"/>
  <c r="AC2984" i="1"/>
  <c r="AD2984" i="1" s="1"/>
  <c r="AC2982" i="1"/>
  <c r="AD2982" i="1" s="1"/>
  <c r="AC2978" i="1"/>
  <c r="AD2978" i="1" s="1"/>
  <c r="AC2974" i="1"/>
  <c r="AD2974" i="1" s="1"/>
  <c r="AC2965" i="1"/>
  <c r="AD2965" i="1" s="1"/>
  <c r="AC2969" i="1"/>
  <c r="AD2969" i="1" s="1"/>
  <c r="AC2963" i="1"/>
  <c r="AD2963" i="1" s="1"/>
  <c r="AC2954" i="1"/>
  <c r="AD2954" i="1" s="1"/>
  <c r="AC2952" i="1"/>
  <c r="AD2952" i="1" s="1"/>
  <c r="AC2946" i="1"/>
  <c r="AD2946" i="1" s="1"/>
  <c r="AC2943" i="1"/>
  <c r="AD2943" i="1" s="1"/>
  <c r="AC2939" i="1"/>
  <c r="AD2939" i="1" s="1"/>
  <c r="AC2935" i="1"/>
  <c r="AD2935" i="1" s="1"/>
  <c r="AC2932" i="1"/>
  <c r="AD2932" i="1" s="1"/>
  <c r="AC2924" i="1"/>
  <c r="AD2924" i="1" s="1"/>
  <c r="AC2928" i="1"/>
  <c r="AD2928" i="1" s="1"/>
  <c r="AC2920" i="1"/>
  <c r="AD2920" i="1" s="1"/>
  <c r="AC2919" i="1"/>
  <c r="AD2919" i="1" s="1"/>
  <c r="AC2914" i="1"/>
  <c r="AD2914" i="1" s="1"/>
  <c r="AC2909" i="1"/>
  <c r="AD2909" i="1" s="1"/>
  <c r="AC2901" i="1"/>
  <c r="AD2901" i="1" s="1"/>
  <c r="AC2905" i="1"/>
  <c r="AD2905" i="1" s="1"/>
  <c r="AC2896" i="1"/>
  <c r="AD2896" i="1" s="1"/>
  <c r="AC2891" i="1"/>
  <c r="AD2891" i="1" s="1"/>
  <c r="AC2887" i="1"/>
  <c r="AD2887" i="1" s="1"/>
  <c r="AC2885" i="1"/>
  <c r="AD2885" i="1" s="1"/>
  <c r="AC2884" i="1"/>
  <c r="AD2884" i="1" s="1"/>
  <c r="AC2875" i="1"/>
  <c r="AD2875" i="1" s="1"/>
  <c r="AC2870" i="1"/>
  <c r="AD2870" i="1" s="1"/>
  <c r="AC2866" i="1"/>
  <c r="AD2866" i="1" s="1"/>
  <c r="AC2868" i="1"/>
  <c r="AD2868" i="1" s="1"/>
  <c r="AC2859" i="1"/>
  <c r="AD2859" i="1" s="1"/>
  <c r="AC2856" i="1"/>
  <c r="AD2856" i="1" s="1"/>
  <c r="AC2852" i="1"/>
  <c r="AD2852" i="1" s="1"/>
  <c r="AC2853" i="1"/>
  <c r="AD2853" i="1" s="1"/>
  <c r="AC2843" i="1"/>
  <c r="AD2843" i="1" s="1"/>
  <c r="AC2838" i="1"/>
  <c r="AD2838" i="1" s="1"/>
  <c r="AC2833" i="1"/>
  <c r="AD2833" i="1" s="1"/>
  <c r="AC2832" i="1"/>
  <c r="AD2832" i="1" s="1"/>
  <c r="AC2828" i="1"/>
  <c r="AD2828" i="1" s="1"/>
  <c r="AC2826" i="1"/>
  <c r="AD2826" i="1" s="1"/>
  <c r="AC2819" i="1"/>
  <c r="AD2819" i="1" s="1"/>
  <c r="AC2815" i="1"/>
  <c r="AD2815" i="1" s="1"/>
  <c r="AC2813" i="1"/>
  <c r="AD2813" i="1" s="1"/>
  <c r="AC2807" i="1"/>
  <c r="AD2807" i="1" s="1"/>
  <c r="AC2804" i="1"/>
  <c r="AD2804" i="1" s="1"/>
  <c r="AC2803" i="1"/>
  <c r="AD2803" i="1" s="1"/>
  <c r="AC2799" i="1"/>
  <c r="AD2799" i="1" s="1"/>
  <c r="AC2789" i="1"/>
  <c r="AD2789" i="1" s="1"/>
  <c r="AC2788" i="1"/>
  <c r="AD2788" i="1" s="1"/>
  <c r="AC2786" i="1"/>
  <c r="AD2786" i="1" s="1"/>
  <c r="AC2781" i="1"/>
  <c r="AD2781" i="1" s="1"/>
  <c r="AC2777" i="1"/>
  <c r="AD2777" i="1" s="1"/>
  <c r="AC2773" i="1"/>
  <c r="AD2773" i="1" s="1"/>
  <c r="AC2767" i="1"/>
  <c r="AD2767" i="1" s="1"/>
  <c r="AC2757" i="1"/>
  <c r="AD2757" i="1" s="1"/>
  <c r="AC2759" i="1"/>
  <c r="AD2759" i="1" s="1"/>
  <c r="AC2753" i="1"/>
  <c r="AD2753" i="1" s="1"/>
  <c r="AC2756" i="1"/>
  <c r="AD2756" i="1" s="1"/>
  <c r="AC2749" i="1"/>
  <c r="AD2749" i="1" s="1"/>
  <c r="AC2747" i="1"/>
  <c r="AD2747" i="1" s="1"/>
  <c r="AC2742" i="1"/>
  <c r="AD2742" i="1" s="1"/>
  <c r="AC2738" i="1"/>
  <c r="AD2738" i="1" s="1"/>
  <c r="AC2735" i="1"/>
  <c r="AD2735" i="1" s="1"/>
  <c r="AC2728" i="1"/>
  <c r="AD2728" i="1" s="1"/>
  <c r="AC2722" i="1"/>
  <c r="AD2722" i="1" s="1"/>
  <c r="AC2724" i="1"/>
  <c r="AD2724" i="1" s="1"/>
  <c r="AC2718" i="1"/>
  <c r="AD2718" i="1" s="1"/>
  <c r="AC2711" i="1"/>
  <c r="AD2711" i="1" s="1"/>
  <c r="AC2708" i="1"/>
  <c r="AD2708" i="1" s="1"/>
  <c r="AC2702" i="1"/>
  <c r="AD2702" i="1" s="1"/>
  <c r="AC2699" i="1"/>
  <c r="AD2699" i="1" s="1"/>
  <c r="AC2695" i="1"/>
  <c r="AD2695" i="1" s="1"/>
  <c r="AC2692" i="1"/>
  <c r="AD2692" i="1" s="1"/>
  <c r="AC2688" i="1"/>
  <c r="AD2688" i="1" s="1"/>
  <c r="AC2684" i="1"/>
  <c r="AD2684" i="1" s="1"/>
  <c r="AC2679" i="1"/>
  <c r="AD2679" i="1" s="1"/>
  <c r="AC2675" i="1"/>
  <c r="AD2675" i="1" s="1"/>
  <c r="AC2670" i="1"/>
  <c r="AD2670" i="1" s="1"/>
  <c r="AC2671" i="1"/>
  <c r="AD2671" i="1" s="1"/>
  <c r="AC2663" i="1"/>
  <c r="AD2663" i="1" s="1"/>
  <c r="AC2658" i="1"/>
  <c r="AD2658" i="1" s="1"/>
  <c r="AC2656" i="1"/>
  <c r="AD2656" i="1" s="1"/>
  <c r="AC2650" i="1"/>
  <c r="AD2650" i="1" s="1"/>
  <c r="AC1971" i="1"/>
  <c r="AD1971" i="1" s="1"/>
  <c r="AC1966" i="1"/>
  <c r="AD1966" i="1" s="1"/>
  <c r="AC1965" i="1"/>
  <c r="AD1965" i="1" s="1"/>
  <c r="AC1963" i="1"/>
  <c r="AD1963" i="1" s="1"/>
  <c r="AC1954" i="1"/>
  <c r="AD1954" i="1" s="1"/>
  <c r="AC1950" i="1"/>
  <c r="AD1950" i="1" s="1"/>
  <c r="AC1947" i="1"/>
  <c r="AD1947" i="1" s="1"/>
  <c r="AC1946" i="1"/>
  <c r="AD1946" i="1" s="1"/>
  <c r="AC1941" i="1"/>
  <c r="AD1941" i="1" s="1"/>
  <c r="AC1938" i="1"/>
  <c r="AD1938" i="1" s="1"/>
  <c r="AC1931" i="1"/>
  <c r="AD1931" i="1" s="1"/>
  <c r="AC1924" i="1"/>
  <c r="AD1924" i="1" s="1"/>
  <c r="AC1923" i="1"/>
  <c r="AD1923" i="1" s="1"/>
  <c r="AC1918" i="1"/>
  <c r="AD1918" i="1" s="1"/>
  <c r="AC1920" i="1"/>
  <c r="AD1920" i="1" s="1"/>
  <c r="AC1909" i="1"/>
  <c r="AD1909" i="1" s="1"/>
  <c r="AC1908" i="1"/>
  <c r="AD1908" i="1" s="1"/>
  <c r="AC1899" i="1"/>
  <c r="AD1899" i="1" s="1"/>
  <c r="AC1900" i="1"/>
  <c r="AD1900" i="1" s="1"/>
  <c r="AC1898" i="1"/>
  <c r="AD1898" i="1" s="1"/>
  <c r="AC1895" i="1"/>
  <c r="AD1895" i="1" s="1"/>
  <c r="AC1888" i="1"/>
  <c r="AD1888" i="1" s="1"/>
  <c r="AC1890" i="1"/>
  <c r="AD1890" i="1" s="1"/>
  <c r="AC1882" i="1"/>
  <c r="AD1882" i="1" s="1"/>
  <c r="AC1876" i="1"/>
  <c r="AD1876" i="1" s="1"/>
  <c r="AC1874" i="1"/>
  <c r="AD1874" i="1" s="1"/>
  <c r="AC1867" i="1"/>
  <c r="AD1867" i="1" s="1"/>
  <c r="AC1864" i="1"/>
  <c r="AD1864" i="1" s="1"/>
  <c r="AC1862" i="1"/>
  <c r="AD1862" i="1" s="1"/>
  <c r="AC1856" i="1"/>
  <c r="AD1856" i="1" s="1"/>
  <c r="AC1854" i="1"/>
  <c r="AD1854" i="1" s="1"/>
  <c r="AC1846" i="1"/>
  <c r="AD1846" i="1" s="1"/>
  <c r="AC1843" i="1"/>
  <c r="AD1843" i="1" s="1"/>
  <c r="AC1841" i="1"/>
  <c r="AD1841" i="1" s="1"/>
  <c r="AC1830" i="1"/>
  <c r="AD1830" i="1" s="1"/>
  <c r="AC1834" i="1"/>
  <c r="AD1834" i="1" s="1"/>
  <c r="AC1825" i="1"/>
  <c r="AD1825" i="1" s="1"/>
  <c r="AC1827" i="1"/>
  <c r="AD1827" i="1" s="1"/>
  <c r="AC1820" i="1"/>
  <c r="AD1820" i="1" s="1"/>
  <c r="AC1818" i="1"/>
  <c r="AD1818" i="1" s="1"/>
  <c r="AC1807" i="1"/>
  <c r="AD1807" i="1" s="1"/>
  <c r="AC1810" i="1"/>
  <c r="AD1810" i="1" s="1"/>
  <c r="AC1800" i="1"/>
  <c r="AD1800" i="1" s="1"/>
  <c r="AC1805" i="1"/>
  <c r="AD1805" i="1" s="1"/>
  <c r="AC1796" i="1"/>
  <c r="AD1796" i="1" s="1"/>
  <c r="AC1794" i="1"/>
  <c r="AD1794" i="1" s="1"/>
  <c r="AC1786" i="1"/>
  <c r="AD1786" i="1" s="1"/>
  <c r="AC1783" i="1"/>
  <c r="AD1783" i="1" s="1"/>
  <c r="AC1778" i="1"/>
  <c r="AD1778" i="1" s="1"/>
  <c r="AC1782" i="1"/>
  <c r="AD1782" i="1" s="1"/>
  <c r="AC1771" i="1"/>
  <c r="AD1771" i="1" s="1"/>
  <c r="AC1764" i="1"/>
  <c r="AD1764" i="1" s="1"/>
  <c r="AC1765" i="1"/>
  <c r="AD1765" i="1" s="1"/>
  <c r="AC1757" i="1"/>
  <c r="AD1757" i="1" s="1"/>
  <c r="AC1756" i="1"/>
  <c r="AD1756" i="1" s="1"/>
  <c r="AC1752" i="1"/>
  <c r="AD1752" i="1" s="1"/>
  <c r="AC1748" i="1"/>
  <c r="AD1748" i="1" s="1"/>
  <c r="AC1747" i="1"/>
  <c r="AD1747" i="1" s="1"/>
  <c r="AC1733" i="1"/>
  <c r="AD1733" i="1" s="1"/>
  <c r="AC1735" i="1"/>
  <c r="AD1735" i="1" s="1"/>
  <c r="AC1726" i="1"/>
  <c r="AD1726" i="1" s="1"/>
  <c r="AC1732" i="1"/>
  <c r="AD1732" i="1" s="1"/>
  <c r="AC1722" i="1"/>
  <c r="AD1722" i="1" s="1"/>
  <c r="AC1720" i="1"/>
  <c r="AD1720" i="1" s="1"/>
  <c r="AC1711" i="1"/>
  <c r="AD1711" i="1" s="1"/>
  <c r="AC1713" i="1"/>
  <c r="AD1713" i="1" s="1"/>
  <c r="AC1704" i="1"/>
  <c r="AD1704" i="1" s="1"/>
  <c r="AC1706" i="1"/>
  <c r="AD1706" i="1" s="1"/>
  <c r="AC1701" i="1"/>
  <c r="AD1701" i="1" s="1"/>
  <c r="AC1698" i="1"/>
  <c r="AD1698" i="1" s="1"/>
  <c r="AC1696" i="1"/>
  <c r="AD1696" i="1" s="1"/>
  <c r="AC1686" i="1"/>
  <c r="AD1686" i="1" s="1"/>
  <c r="AC1684" i="1"/>
  <c r="AD1684" i="1" s="1"/>
  <c r="AC1683" i="1"/>
  <c r="AD1683" i="1" s="1"/>
  <c r="AC1676" i="1"/>
  <c r="AD1676" i="1" s="1"/>
  <c r="AC1674" i="1"/>
  <c r="AD1674" i="1" s="1"/>
  <c r="AC1662" i="1"/>
  <c r="AD1662" i="1" s="1"/>
  <c r="AC1665" i="1"/>
  <c r="AD1665" i="1" s="1"/>
  <c r="AC1657" i="1"/>
  <c r="AD1657" i="1" s="1"/>
  <c r="AC1655" i="1"/>
  <c r="AD1655" i="1" s="1"/>
  <c r="AC1652" i="1"/>
  <c r="AD1652" i="1" s="1"/>
  <c r="AC1647" i="1"/>
  <c r="AD1647" i="1" s="1"/>
  <c r="AC1643" i="1"/>
  <c r="AD1643" i="1" s="1"/>
  <c r="AC1640" i="1"/>
  <c r="AD1640" i="1" s="1"/>
  <c r="AC1637" i="1"/>
  <c r="AD1637" i="1" s="1"/>
  <c r="AC1626" i="1"/>
  <c r="AD1626" i="1" s="1"/>
  <c r="AC1627" i="1"/>
  <c r="AD1627" i="1" s="1"/>
  <c r="AC1623" i="1"/>
  <c r="AD1623" i="1" s="1"/>
  <c r="AC1625" i="1"/>
  <c r="AD1625" i="1" s="1"/>
  <c r="AC1615" i="1"/>
  <c r="AD1615" i="1" s="1"/>
  <c r="AC1617" i="1"/>
  <c r="AD1617" i="1" s="1"/>
  <c r="AC1610" i="1"/>
  <c r="AD1610" i="1" s="1"/>
  <c r="AC1605" i="1"/>
  <c r="AD1605" i="1" s="1"/>
  <c r="AC1601" i="1"/>
  <c r="AD1601" i="1" s="1"/>
  <c r="AC1598" i="1"/>
  <c r="AD1598" i="1" s="1"/>
  <c r="AC1590" i="1"/>
  <c r="AD1590" i="1" s="1"/>
  <c r="AC1588" i="1"/>
  <c r="AD1588" i="1" s="1"/>
  <c r="AC1584" i="1"/>
  <c r="AD1584" i="1" s="1"/>
  <c r="AC1577" i="1"/>
  <c r="AD1577" i="1" s="1"/>
  <c r="AC1579" i="1"/>
  <c r="AD1579" i="1" s="1"/>
  <c r="AC1574" i="1"/>
  <c r="AD1574" i="1" s="1"/>
  <c r="AC1567" i="1"/>
  <c r="AD1567" i="1" s="1"/>
  <c r="AC1566" i="1"/>
  <c r="AD1566" i="1" s="1"/>
  <c r="AC1561" i="1"/>
  <c r="AD1561" i="1" s="1"/>
  <c r="AC1559" i="1"/>
  <c r="AD1559" i="1" s="1"/>
  <c r="AC1551" i="1"/>
  <c r="AD1551" i="1" s="1"/>
  <c r="AC1545" i="1"/>
  <c r="AD1545" i="1" s="1"/>
  <c r="AC1546" i="1"/>
  <c r="AD1546" i="1" s="1"/>
  <c r="AC1539" i="1"/>
  <c r="AD1539" i="1" s="1"/>
  <c r="AC1535" i="1"/>
  <c r="AD1535" i="1" s="1"/>
  <c r="AC1531" i="1"/>
  <c r="AD1531" i="1" s="1"/>
  <c r="AC1533" i="1"/>
  <c r="AD1533" i="1" s="1"/>
  <c r="AC1526" i="1"/>
  <c r="AD1526" i="1" s="1"/>
  <c r="AC1519" i="1"/>
  <c r="AD1519" i="1" s="1"/>
  <c r="AC1516" i="1"/>
  <c r="AD1516" i="1" s="1"/>
  <c r="AC1508" i="1"/>
  <c r="AD1508" i="1" s="1"/>
  <c r="AC1510" i="1"/>
  <c r="AD1510" i="1" s="1"/>
  <c r="AC1507" i="1"/>
  <c r="AD1507" i="1" s="1"/>
  <c r="AC1494" i="1"/>
  <c r="AD1494" i="1" s="1"/>
  <c r="AC1497" i="1"/>
  <c r="AD1497" i="1" s="1"/>
  <c r="AC1493" i="1"/>
  <c r="AD1493" i="1" s="1"/>
  <c r="AC1489" i="1"/>
  <c r="AD1489" i="1" s="1"/>
  <c r="AC1485" i="1"/>
  <c r="AD1485" i="1" s="1"/>
  <c r="AC1481" i="1"/>
  <c r="AD1481" i="1" s="1"/>
  <c r="AC1477" i="1"/>
  <c r="AD1477" i="1" s="1"/>
  <c r="AC1470" i="1"/>
  <c r="AD1470" i="1" s="1"/>
  <c r="AC1472" i="1"/>
  <c r="AD1472" i="1" s="1"/>
  <c r="AC1463" i="1"/>
  <c r="AD1463" i="1" s="1"/>
  <c r="AC1465" i="1"/>
  <c r="AD1465" i="1" s="1"/>
  <c r="AC1451" i="1"/>
  <c r="AD1451" i="1" s="1"/>
  <c r="AC1457" i="1"/>
  <c r="AD1457" i="1" s="1"/>
  <c r="AC1444" i="1"/>
  <c r="AD1444" i="1" s="1"/>
  <c r="AC1449" i="1"/>
  <c r="AD1449" i="1" s="1"/>
  <c r="AC1442" i="1"/>
  <c r="AD1442" i="1" s="1"/>
  <c r="AC1434" i="1"/>
  <c r="AD1434" i="1" s="1"/>
  <c r="AC1435" i="1"/>
  <c r="AD1435" i="1" s="1"/>
  <c r="AC1425" i="1"/>
  <c r="AD1425" i="1" s="1"/>
  <c r="AC1421" i="1"/>
  <c r="AD1421" i="1" s="1"/>
  <c r="AC1417" i="1"/>
  <c r="AD1417" i="1" s="1"/>
  <c r="AC1414" i="1"/>
  <c r="AD1414" i="1" s="1"/>
  <c r="AC1426" i="1"/>
  <c r="AD1426" i="1" s="1"/>
  <c r="AC1406" i="1"/>
  <c r="AD1406" i="1" s="1"/>
  <c r="AC1404" i="1"/>
  <c r="AD1404" i="1" s="1"/>
  <c r="AC1398" i="1"/>
  <c r="AD1398" i="1" s="1"/>
  <c r="AC1403" i="1"/>
  <c r="AD1403" i="1" s="1"/>
  <c r="AC1392" i="1"/>
  <c r="AD1392" i="1" s="1"/>
  <c r="AC1394" i="1"/>
  <c r="AD1394" i="1" s="1"/>
  <c r="AC1380" i="1"/>
  <c r="AD1380" i="1" s="1"/>
  <c r="AC1385" i="1"/>
  <c r="AD1385" i="1" s="1"/>
  <c r="AC1369" i="1"/>
  <c r="AD1369" i="1" s="1"/>
  <c r="AC1365" i="1"/>
  <c r="AD1365" i="1" s="1"/>
  <c r="AC1375" i="1"/>
  <c r="AD1375" i="1" s="1"/>
  <c r="AC1371" i="1"/>
  <c r="AD1371" i="1" s="1"/>
  <c r="AC1354" i="1"/>
  <c r="AD1354" i="1" s="1"/>
  <c r="AC1356" i="1"/>
  <c r="AD1356" i="1" s="1"/>
  <c r="AC1361" i="1"/>
  <c r="AD1361" i="1" s="1"/>
  <c r="AC1344" i="1"/>
  <c r="AD1344" i="1" s="1"/>
  <c r="AC1350" i="1"/>
  <c r="AD1350" i="1" s="1"/>
  <c r="AC1336" i="1"/>
  <c r="AD1336" i="1" s="1"/>
  <c r="AC1340" i="1"/>
  <c r="AD1340" i="1" s="1"/>
  <c r="AC1334" i="1"/>
  <c r="AD1334" i="1" s="1"/>
  <c r="AC1328" i="1"/>
  <c r="AD1328" i="1" s="1"/>
  <c r="AC1324" i="1"/>
  <c r="AD1324" i="1" s="1"/>
  <c r="AC1317" i="1"/>
  <c r="AD1317" i="1" s="1"/>
  <c r="AC1314" i="1"/>
  <c r="AD1314" i="1" s="1"/>
  <c r="AC1316" i="1"/>
  <c r="AD1316" i="1" s="1"/>
  <c r="AC1305" i="1"/>
  <c r="AD1305" i="1" s="1"/>
  <c r="AC1308" i="1"/>
  <c r="AD1308" i="1" s="1"/>
  <c r="AC1298" i="1"/>
  <c r="AD1298" i="1" s="1"/>
  <c r="AC1296" i="1"/>
  <c r="AD1296" i="1" s="1"/>
  <c r="AC1293" i="1"/>
  <c r="AD1293" i="1" s="1"/>
  <c r="AC1290" i="1"/>
  <c r="AD1290" i="1" s="1"/>
  <c r="AC1288" i="1"/>
  <c r="AD1288" i="1" s="1"/>
  <c r="AC1276" i="1"/>
  <c r="AD1276" i="1" s="1"/>
  <c r="AC1279" i="1"/>
  <c r="AD1279" i="1" s="1"/>
  <c r="AC1270" i="1"/>
  <c r="AD1270" i="1" s="1"/>
  <c r="AC1268" i="1"/>
  <c r="AD1268" i="1" s="1"/>
  <c r="AC1262" i="1"/>
  <c r="AD1262" i="1" s="1"/>
  <c r="AC1258" i="1"/>
  <c r="AD1258" i="1" s="1"/>
  <c r="AC1253" i="1"/>
  <c r="AD1253" i="1" s="1"/>
  <c r="AC1252" i="1"/>
  <c r="AD1252" i="1" s="1"/>
  <c r="AC1248" i="1"/>
  <c r="AD1248" i="1" s="1"/>
  <c r="AC1251" i="1"/>
  <c r="AD1251" i="1" s="1"/>
  <c r="AC1238" i="1"/>
  <c r="AD1238" i="1" s="1"/>
  <c r="AC1243" i="1"/>
  <c r="AD1243" i="1" s="1"/>
  <c r="AC1232" i="1"/>
  <c r="AD1232" i="1" s="1"/>
  <c r="AC1230" i="1"/>
  <c r="AD1230" i="1" s="1"/>
  <c r="AC1227" i="1"/>
  <c r="AD1227" i="1" s="1"/>
  <c r="AC1219" i="1"/>
  <c r="AD1219" i="1" s="1"/>
  <c r="AC1217" i="1"/>
  <c r="AD1217" i="1" s="1"/>
  <c r="AC1211" i="1"/>
  <c r="AD1211" i="1" s="1"/>
  <c r="AC1210" i="1"/>
  <c r="AD1210" i="1" s="1"/>
  <c r="AC1207" i="1"/>
  <c r="AD1207" i="1" s="1"/>
  <c r="AC1199" i="1"/>
  <c r="AD1199" i="1" s="1"/>
  <c r="AC1196" i="1"/>
  <c r="AD1196" i="1" s="1"/>
  <c r="AC1188" i="1"/>
  <c r="AD1188" i="1" s="1"/>
  <c r="AC1193" i="1"/>
  <c r="AD1193" i="1" s="1"/>
  <c r="AC1182" i="1"/>
  <c r="AD1182" i="1" s="1"/>
  <c r="AC1178" i="1"/>
  <c r="AD1178" i="1" s="1"/>
  <c r="AC1177" i="1"/>
  <c r="AD1177" i="1" s="1"/>
  <c r="AC1171" i="1"/>
  <c r="AD1171" i="1" s="1"/>
  <c r="AC1172" i="1"/>
  <c r="AD1172" i="1" s="1"/>
  <c r="AC1165" i="1"/>
  <c r="AD1165" i="1" s="1"/>
  <c r="AC1162" i="1"/>
  <c r="AD1162" i="1" s="1"/>
  <c r="AC1158" i="1"/>
  <c r="AD1158" i="1" s="1"/>
  <c r="AC1154" i="1"/>
  <c r="AD1154" i="1" s="1"/>
  <c r="AC1149" i="1"/>
  <c r="AD1149" i="1" s="1"/>
  <c r="AC1145" i="1"/>
  <c r="AD1145" i="1" s="1"/>
  <c r="AC1140" i="1"/>
  <c r="AD1140" i="1" s="1"/>
  <c r="AC1139" i="1"/>
  <c r="AD1139" i="1" s="1"/>
  <c r="AC1130" i="1"/>
  <c r="AD1130" i="1" s="1"/>
  <c r="AC1132" i="1"/>
  <c r="AD1132" i="1" s="1"/>
  <c r="AC1125" i="1"/>
  <c r="AD1125" i="1" s="1"/>
  <c r="AC1122" i="1"/>
  <c r="AD1122" i="1" s="1"/>
  <c r="AC1115" i="1"/>
  <c r="AD1115" i="1" s="1"/>
  <c r="AC1114" i="1"/>
  <c r="AD1114" i="1" s="1"/>
  <c r="AC1110" i="1"/>
  <c r="AD1110" i="1" s="1"/>
  <c r="AC1106" i="1"/>
  <c r="AD1106" i="1" s="1"/>
  <c r="AC1103" i="1"/>
  <c r="AD1103" i="1" s="1"/>
  <c r="AC1098" i="1"/>
  <c r="AD1098" i="1" s="1"/>
  <c r="AC1091" i="1"/>
  <c r="AD1091" i="1" s="1"/>
  <c r="AC1087" i="1"/>
  <c r="AD1087" i="1" s="1"/>
  <c r="AC1083" i="1"/>
  <c r="AD1083" i="1" s="1"/>
  <c r="AC1079" i="1"/>
  <c r="AD1079" i="1" s="1"/>
  <c r="AC1078" i="1"/>
  <c r="AD1078" i="1" s="1"/>
  <c r="AC1076" i="1"/>
  <c r="AD1076" i="1" s="1"/>
  <c r="AC1063" i="1"/>
  <c r="AD1063" i="1" s="1"/>
  <c r="AC1067" i="1"/>
  <c r="AD1067" i="1" s="1"/>
  <c r="AC1055" i="1"/>
  <c r="AD1055" i="1" s="1"/>
  <c r="AC1061" i="1"/>
  <c r="AD1061" i="1" s="1"/>
  <c r="AC1050" i="1"/>
  <c r="AD1050" i="1" s="1"/>
  <c r="AC1046" i="1"/>
  <c r="AD1046" i="1" s="1"/>
  <c r="AC1036" i="1"/>
  <c r="AD1036" i="1" s="1"/>
  <c r="AC1043" i="1"/>
  <c r="AD1043" i="1" s="1"/>
  <c r="AC1038" i="1"/>
  <c r="AD1038" i="1" s="1"/>
  <c r="AC1033" i="1"/>
  <c r="AD1033" i="1" s="1"/>
  <c r="AC1026" i="1"/>
  <c r="AD1026" i="1" s="1"/>
  <c r="AC1021" i="1"/>
  <c r="AD1021" i="1" s="1"/>
  <c r="AC1022" i="1"/>
  <c r="AD1022" i="1" s="1"/>
  <c r="AC1014" i="1"/>
  <c r="AD1014" i="1" s="1"/>
  <c r="AC1011" i="1"/>
  <c r="AD1011" i="1" s="1"/>
  <c r="AC1009" i="1"/>
  <c r="AD1009" i="1" s="1"/>
  <c r="AC1006" i="1"/>
  <c r="AD1006" i="1" s="1"/>
  <c r="AC1002" i="1"/>
  <c r="AD1002" i="1" s="1"/>
  <c r="AC998" i="1"/>
  <c r="AD998" i="1" s="1"/>
  <c r="AC992" i="1"/>
  <c r="AD992" i="1" s="1"/>
  <c r="AC994" i="1"/>
  <c r="AD994" i="1" s="1"/>
  <c r="AC980" i="1"/>
  <c r="AD980" i="1" s="1"/>
  <c r="AC983" i="1"/>
  <c r="AD983" i="1" s="1"/>
  <c r="AC971" i="1"/>
  <c r="AD971" i="1" s="1"/>
  <c r="AC970" i="1"/>
  <c r="AD970" i="1" s="1"/>
  <c r="AC961" i="1"/>
  <c r="AD961" i="1" s="1"/>
  <c r="AC966" i="1"/>
  <c r="AD966" i="1" s="1"/>
  <c r="AC959" i="1"/>
  <c r="AD959" i="1" s="1"/>
  <c r="AC954" i="1"/>
  <c r="AD954" i="1" s="1"/>
  <c r="AC952" i="1"/>
  <c r="AD952" i="1" s="1"/>
  <c r="AC948" i="1"/>
  <c r="AD948" i="1" s="1"/>
  <c r="AC947" i="1"/>
  <c r="AD947" i="1" s="1"/>
  <c r="AC938" i="1"/>
  <c r="AD938" i="1" s="1"/>
  <c r="AC936" i="1"/>
  <c r="AD936" i="1" s="1"/>
  <c r="AC925" i="1"/>
  <c r="AD925" i="1" s="1"/>
  <c r="AC933" i="1"/>
  <c r="AD933" i="1" s="1"/>
  <c r="AC918" i="1"/>
  <c r="AD918" i="1" s="1"/>
  <c r="AC920" i="1"/>
  <c r="AD920" i="1" s="1"/>
  <c r="AC915" i="1"/>
  <c r="AD915" i="1" s="1"/>
  <c r="AC912" i="1"/>
  <c r="AD912" i="1" s="1"/>
  <c r="AC910" i="1"/>
  <c r="AD910" i="1" s="1"/>
  <c r="AC902" i="1"/>
  <c r="AD902" i="1" s="1"/>
  <c r="AC900" i="1"/>
  <c r="AD900" i="1" s="1"/>
  <c r="AC899" i="1"/>
  <c r="AD899" i="1" s="1"/>
  <c r="AC890" i="1"/>
  <c r="AD890" i="1" s="1"/>
  <c r="AC887" i="1"/>
  <c r="AD887" i="1" s="1"/>
  <c r="AC883" i="1"/>
  <c r="AD883" i="1" s="1"/>
  <c r="AC879" i="1"/>
  <c r="AD879" i="1" s="1"/>
  <c r="AC875" i="1"/>
  <c r="AD875" i="1" s="1"/>
  <c r="AC871" i="1"/>
  <c r="AD871" i="1" s="1"/>
  <c r="AC872" i="1"/>
  <c r="AD872" i="1" s="1"/>
  <c r="AC866" i="1"/>
  <c r="AD866" i="1" s="1"/>
  <c r="AC859" i="1"/>
  <c r="AD859" i="1" s="1"/>
  <c r="AC860" i="1"/>
  <c r="AD860" i="1" s="1"/>
  <c r="AC853" i="1"/>
  <c r="AD853" i="1" s="1"/>
  <c r="AC848" i="1"/>
  <c r="AD848" i="1" s="1"/>
  <c r="AC845" i="1"/>
  <c r="AD845" i="1" s="1"/>
  <c r="AC838" i="1"/>
  <c r="AD838" i="1" s="1"/>
  <c r="AC835" i="1"/>
  <c r="AD835" i="1" s="1"/>
  <c r="AC831" i="1"/>
  <c r="AD831" i="1" s="1"/>
  <c r="AC829" i="1"/>
  <c r="AD829" i="1" s="1"/>
  <c r="AC826" i="1"/>
  <c r="AD826" i="1" s="1"/>
  <c r="AC823" i="1"/>
  <c r="AD823" i="1" s="1"/>
  <c r="AC815" i="1"/>
  <c r="AD815" i="1" s="1"/>
  <c r="AC816" i="1"/>
  <c r="AD816" i="1" s="1"/>
  <c r="AC806" i="1"/>
  <c r="AD806" i="1" s="1"/>
  <c r="AC803" i="1"/>
  <c r="AD803" i="1" s="1"/>
  <c r="AC796" i="1"/>
  <c r="AD796" i="1" s="1"/>
  <c r="AC799" i="1"/>
  <c r="AD799" i="1" s="1"/>
  <c r="AC790" i="1"/>
  <c r="AD790" i="1" s="1"/>
  <c r="AC787" i="1"/>
  <c r="AD787" i="1" s="1"/>
  <c r="AC786" i="1"/>
  <c r="AD786" i="1" s="1"/>
  <c r="AC775" i="1"/>
  <c r="AD775" i="1" s="1"/>
  <c r="AC776" i="1"/>
  <c r="AD776" i="1" s="1"/>
  <c r="AC770" i="1"/>
  <c r="AD770" i="1" s="1"/>
  <c r="AC769" i="1"/>
  <c r="AD769" i="1" s="1"/>
  <c r="AC759" i="1"/>
  <c r="AD759" i="1" s="1"/>
  <c r="AC764" i="1"/>
  <c r="AD764" i="1" s="1"/>
  <c r="AC752" i="1"/>
  <c r="AD752" i="1" s="1"/>
  <c r="AC756" i="1"/>
  <c r="AD756" i="1" s="1"/>
  <c r="AC745" i="1"/>
  <c r="AD745" i="1" s="1"/>
  <c r="AC746" i="1"/>
  <c r="AD746" i="1" s="1"/>
  <c r="AC741" i="1"/>
  <c r="AD741" i="1" s="1"/>
  <c r="AC736" i="1"/>
  <c r="AD736" i="1" s="1"/>
  <c r="AC726" i="1"/>
  <c r="AD726" i="1" s="1"/>
  <c r="AC733" i="1"/>
  <c r="AD733" i="1" s="1"/>
  <c r="AC723" i="1"/>
  <c r="AD723" i="1" s="1"/>
  <c r="AC725" i="1"/>
  <c r="AD725" i="1" s="1"/>
  <c r="AC718" i="1"/>
  <c r="AD718" i="1" s="1"/>
  <c r="AC714" i="1"/>
  <c r="AD714" i="1" s="1"/>
  <c r="AC709" i="1"/>
  <c r="AD709" i="1" s="1"/>
  <c r="AC700" i="1"/>
  <c r="AD700" i="1" s="1"/>
  <c r="AC699" i="1"/>
  <c r="AD699" i="1" s="1"/>
  <c r="AC696" i="1"/>
  <c r="AD696" i="1" s="1"/>
  <c r="AC693" i="1"/>
  <c r="AD693" i="1" s="1"/>
  <c r="AC682" i="1"/>
  <c r="AD682" i="1" s="1"/>
  <c r="AC689" i="1"/>
  <c r="AD689" i="1" s="1"/>
  <c r="AC680" i="1"/>
  <c r="AD680" i="1" s="1"/>
  <c r="AC676" i="1"/>
  <c r="AD676" i="1" s="1"/>
  <c r="AC674" i="1"/>
  <c r="AD674" i="1" s="1"/>
  <c r="AC664" i="1"/>
  <c r="AD664" i="1" s="1"/>
  <c r="AC670" i="1"/>
  <c r="AD670" i="1" s="1"/>
  <c r="AC659" i="1"/>
  <c r="AD659" i="1" s="1"/>
  <c r="AC656" i="1"/>
  <c r="AD656" i="1" s="1"/>
  <c r="AC653" i="1"/>
  <c r="AD653" i="1" s="1"/>
  <c r="AC651" i="1"/>
  <c r="AD651" i="1" s="1"/>
  <c r="AC647" i="1"/>
  <c r="AD647" i="1" s="1"/>
  <c r="AC639" i="1"/>
  <c r="AD639" i="1" s="1"/>
  <c r="AC636" i="1"/>
  <c r="AD636" i="1" s="1"/>
  <c r="AC626" i="1"/>
  <c r="AD626" i="1" s="1"/>
  <c r="AC632" i="1"/>
  <c r="AD632" i="1" s="1"/>
  <c r="AC623" i="1"/>
  <c r="AD623" i="1" s="1"/>
  <c r="AC617" i="1"/>
  <c r="AD617" i="1" s="1"/>
  <c r="AC618" i="1"/>
  <c r="AD618" i="1" s="1"/>
  <c r="AC614" i="1"/>
  <c r="AD614" i="1" s="1"/>
  <c r="AC605" i="1"/>
  <c r="AD605" i="1" s="1"/>
  <c r="AC602" i="1"/>
  <c r="AD602" i="1" s="1"/>
  <c r="AC594" i="1"/>
  <c r="AD594" i="1" s="1"/>
  <c r="AC595" i="1"/>
  <c r="AD595" i="1" s="1"/>
  <c r="AC596" i="1"/>
  <c r="AD596" i="1" s="1"/>
  <c r="AC589" i="1"/>
  <c r="AD589" i="1" s="1"/>
  <c r="AC580" i="1"/>
  <c r="AD580" i="1" s="1"/>
  <c r="AC584" i="1"/>
  <c r="AD584" i="1" s="1"/>
  <c r="AC578" i="1"/>
  <c r="AD578" i="1" s="1"/>
  <c r="AC574" i="1"/>
  <c r="AD574" i="1" s="1"/>
  <c r="AC570" i="1"/>
  <c r="AD570" i="1" s="1"/>
  <c r="AC566" i="1"/>
  <c r="AD566" i="1" s="1"/>
  <c r="AC561" i="1"/>
  <c r="AD561" i="1" s="1"/>
  <c r="AC556" i="1"/>
  <c r="AD556" i="1" s="1"/>
  <c r="AC553" i="1"/>
  <c r="AD553" i="1" s="1"/>
  <c r="AC552" i="1"/>
  <c r="AD552" i="1" s="1"/>
  <c r="AC546" i="1"/>
  <c r="AD546" i="1" s="1"/>
  <c r="AC539" i="1"/>
  <c r="AD539" i="1" s="1"/>
  <c r="AC538" i="1"/>
  <c r="AD538" i="1" s="1"/>
  <c r="AC535" i="1"/>
  <c r="AD535" i="1" s="1"/>
  <c r="AC528" i="1"/>
  <c r="AD528" i="1" s="1"/>
  <c r="AC524" i="1"/>
  <c r="AD524" i="1" s="1"/>
  <c r="AC523" i="1"/>
  <c r="AD523" i="1" s="1"/>
  <c r="AC512" i="1"/>
  <c r="AD512" i="1" s="1"/>
  <c r="AC515" i="1"/>
  <c r="AD515" i="1" s="1"/>
  <c r="AC506" i="1"/>
  <c r="AD506" i="1" s="1"/>
  <c r="AC507" i="1"/>
  <c r="AD507" i="1" s="1"/>
  <c r="AC499" i="1"/>
  <c r="AD499" i="1" s="1"/>
  <c r="AC494" i="1"/>
  <c r="AD494" i="1" s="1"/>
  <c r="AC492" i="1"/>
  <c r="AD492" i="1" s="1"/>
  <c r="AC486" i="1"/>
  <c r="AD486" i="1" s="1"/>
  <c r="AC478" i="1"/>
  <c r="AD478" i="1" s="1"/>
  <c r="AC476" i="1"/>
  <c r="AD476" i="1" s="1"/>
  <c r="AC480" i="1"/>
  <c r="AD480" i="1" s="1"/>
  <c r="AC473" i="1"/>
  <c r="AD473" i="1" s="1"/>
  <c r="AC470" i="1"/>
  <c r="AD470" i="1" s="1"/>
  <c r="AC465" i="1"/>
  <c r="AD465" i="1" s="1"/>
  <c r="AC467" i="1"/>
  <c r="AD467" i="1" s="1"/>
  <c r="AC457" i="1"/>
  <c r="AD457" i="1" s="1"/>
  <c r="AC452" i="1"/>
  <c r="AD452" i="1" s="1"/>
  <c r="AC447" i="1"/>
  <c r="AD447" i="1" s="1"/>
  <c r="AC443" i="1"/>
  <c r="AD443" i="1" s="1"/>
  <c r="AC439" i="1"/>
  <c r="AD439" i="1" s="1"/>
  <c r="AC436" i="1"/>
  <c r="AD436" i="1" s="1"/>
  <c r="AC437" i="1"/>
  <c r="AD437" i="1" s="1"/>
  <c r="AC426" i="1"/>
  <c r="AD426" i="1" s="1"/>
  <c r="AC424" i="1"/>
  <c r="AD424" i="1" s="1"/>
  <c r="AC417" i="1"/>
  <c r="AD417" i="1" s="1"/>
  <c r="AC418" i="1"/>
  <c r="AD418" i="1" s="1"/>
  <c r="AC412" i="1"/>
  <c r="AD412" i="1" s="1"/>
  <c r="AC409" i="1"/>
  <c r="AD409" i="1" s="1"/>
  <c r="AC404" i="1"/>
  <c r="AD404" i="1" s="1"/>
  <c r="AC398" i="1"/>
  <c r="AD398" i="1" s="1"/>
  <c r="AC397" i="1"/>
  <c r="AD397" i="1" s="1"/>
  <c r="AC396" i="1"/>
  <c r="AD396" i="1" s="1"/>
  <c r="AC381" i="1"/>
  <c r="AD381" i="1" s="1"/>
  <c r="AC387" i="1"/>
  <c r="AD387" i="1" s="1"/>
  <c r="AC380" i="1"/>
  <c r="AD380" i="1" s="1"/>
  <c r="AC378" i="1"/>
  <c r="AD378" i="1" s="1"/>
  <c r="AC371" i="1"/>
  <c r="AD371" i="1" s="1"/>
  <c r="AC366" i="1"/>
  <c r="AD366" i="1" s="1"/>
  <c r="AC369" i="1"/>
  <c r="AD369" i="1" s="1"/>
  <c r="AC360" i="1"/>
  <c r="AD360" i="1" s="1"/>
  <c r="AC362" i="1"/>
  <c r="AD362" i="1" s="1"/>
  <c r="AC352" i="1"/>
  <c r="AD352" i="1" s="1"/>
  <c r="AC350" i="1"/>
  <c r="AD350" i="1" s="1"/>
  <c r="AC344" i="1"/>
  <c r="AD344" i="1" s="1"/>
  <c r="AC340" i="1"/>
  <c r="AD340" i="1" s="1"/>
  <c r="AC343" i="1"/>
  <c r="AD343" i="1" s="1"/>
  <c r="AC334" i="1"/>
  <c r="AD334" i="1" s="1"/>
  <c r="AC327" i="1"/>
  <c r="AD327" i="1" s="1"/>
  <c r="AC323" i="1"/>
  <c r="AD323" i="1" s="1"/>
  <c r="AC319" i="1"/>
  <c r="AD319" i="1" s="1"/>
  <c r="AC320" i="1"/>
  <c r="AD320" i="1" s="1"/>
  <c r="AC308" i="1"/>
  <c r="AD308" i="1" s="1"/>
  <c r="AC310" i="1"/>
  <c r="AD310" i="1" s="1"/>
  <c r="AC301" i="1"/>
  <c r="AD301" i="1" s="1"/>
  <c r="AC300" i="1"/>
  <c r="AD300" i="1" s="1"/>
  <c r="AC298" i="1"/>
  <c r="AD298" i="1" s="1"/>
  <c r="AC297" i="1"/>
  <c r="AD297" i="1" s="1"/>
  <c r="AC288" i="1"/>
  <c r="AD288" i="1" s="1"/>
  <c r="AC286" i="1"/>
  <c r="AD286" i="1" s="1"/>
  <c r="AC275" i="1"/>
  <c r="AD275" i="1" s="1"/>
  <c r="AC278" i="1"/>
  <c r="AD278" i="1" s="1"/>
  <c r="AC271" i="1"/>
  <c r="AD271" i="1" s="1"/>
  <c r="AC268" i="1"/>
  <c r="AD268" i="1" s="1"/>
  <c r="AC266" i="1"/>
  <c r="AD266" i="1" s="1"/>
  <c r="AC264" i="1"/>
  <c r="AD264" i="1" s="1"/>
  <c r="AC253" i="1"/>
  <c r="AD253" i="1" s="1"/>
  <c r="AC252" i="1"/>
  <c r="AD252" i="1" s="1"/>
  <c r="AC246" i="1"/>
  <c r="AD246" i="1" s="1"/>
  <c r="AC249" i="1"/>
  <c r="AD249" i="1" s="1"/>
  <c r="AC239" i="1"/>
  <c r="AD239" i="1" s="1"/>
  <c r="AC236" i="1"/>
  <c r="AD236" i="1" s="1"/>
  <c r="AC233" i="1"/>
  <c r="AD233" i="1" s="1"/>
  <c r="AC229" i="1"/>
  <c r="AD229" i="1" s="1"/>
  <c r="AC223" i="1"/>
  <c r="AD223" i="1" s="1"/>
  <c r="AC218" i="1"/>
  <c r="AD218" i="1" s="1"/>
  <c r="AC214" i="1"/>
  <c r="AD214" i="1" s="1"/>
  <c r="AC211" i="1"/>
  <c r="AD211" i="1" s="1"/>
  <c r="AC210" i="1"/>
  <c r="AD210" i="1" s="1"/>
  <c r="AC199" i="1"/>
  <c r="AD199" i="1" s="1"/>
  <c r="AC201" i="1"/>
  <c r="AD201" i="1" s="1"/>
  <c r="AC194" i="1"/>
  <c r="AD194" i="1" s="1"/>
  <c r="AC195" i="1"/>
  <c r="AD195" i="1" s="1"/>
  <c r="AC185" i="1"/>
  <c r="AD185" i="1" s="1"/>
  <c r="AC189" i="1"/>
  <c r="AD189" i="1" s="1"/>
  <c r="AC181" i="1"/>
  <c r="AD181" i="1" s="1"/>
  <c r="AC176" i="1"/>
  <c r="AD176" i="1" s="1"/>
  <c r="AC173" i="1"/>
  <c r="AD173" i="1" s="1"/>
  <c r="AC165" i="1"/>
  <c r="AD165" i="1" s="1"/>
  <c r="AC168" i="1"/>
  <c r="AD168" i="1" s="1"/>
  <c r="AC159" i="1"/>
  <c r="AD159" i="1" s="1"/>
  <c r="AC155" i="1"/>
  <c r="AD155" i="1" s="1"/>
  <c r="AC152" i="1"/>
  <c r="AD152" i="1" s="1"/>
  <c r="AC148" i="1"/>
  <c r="AD148" i="1" s="1"/>
  <c r="AC139" i="1"/>
  <c r="AD139" i="1" s="1"/>
  <c r="AC137" i="1"/>
  <c r="AD137" i="1" s="1"/>
  <c r="AC132" i="1"/>
  <c r="AD132" i="1" s="1"/>
  <c r="AC131" i="1"/>
  <c r="AD131" i="1" s="1"/>
  <c r="AC128" i="1"/>
  <c r="AD128" i="1" s="1"/>
  <c r="AC123" i="1"/>
  <c r="AD123" i="1" s="1"/>
  <c r="AC119" i="1"/>
  <c r="AD119" i="1" s="1"/>
  <c r="AC117" i="1"/>
  <c r="AD117" i="1" s="1"/>
  <c r="AC105" i="1"/>
  <c r="AD105" i="1" s="1"/>
  <c r="AC108" i="1"/>
  <c r="AD108" i="1" s="1"/>
  <c r="AC113" i="1"/>
  <c r="AD113" i="1" s="1"/>
  <c r="AC96" i="1"/>
  <c r="AD96" i="1" s="1"/>
  <c r="AC103" i="1"/>
  <c r="AD103" i="1" s="1"/>
  <c r="AC90" i="1"/>
  <c r="AD90" i="1" s="1"/>
  <c r="AC88" i="1"/>
  <c r="AD88" i="1" s="1"/>
  <c r="AC84" i="1"/>
  <c r="AD84" i="1" s="1"/>
  <c r="AC85" i="1"/>
  <c r="AD85" i="1" s="1"/>
  <c r="AC75" i="1"/>
  <c r="AD75" i="1" s="1"/>
  <c r="AC73" i="1"/>
  <c r="AD73" i="1" s="1"/>
  <c r="AC69" i="1"/>
  <c r="AD69" i="1" s="1"/>
  <c r="AC64" i="1"/>
  <c r="AD64" i="1" s="1"/>
  <c r="AC60" i="1"/>
  <c r="AD60" i="1" s="1"/>
  <c r="AC56" i="1"/>
  <c r="AD56" i="1" s="1"/>
  <c r="AC51" i="1"/>
  <c r="AD51" i="1" s="1"/>
  <c r="AC48" i="1"/>
  <c r="AD48" i="1" s="1"/>
  <c r="AC45" i="1"/>
  <c r="AD45" i="1" s="1"/>
  <c r="AC41" i="1"/>
  <c r="AD41" i="1" s="1"/>
  <c r="AC38" i="1"/>
  <c r="AD38" i="1" s="1"/>
  <c r="AC34" i="1"/>
  <c r="AD34" i="1" s="1"/>
  <c r="AC28" i="1"/>
  <c r="AD28" i="1" s="1"/>
  <c r="AC25" i="1"/>
  <c r="AD25" i="1" s="1"/>
  <c r="AC4988" i="1"/>
  <c r="AD4988" i="1" s="1"/>
  <c r="AC5096" i="1"/>
  <c r="AD5096" i="1" s="1"/>
  <c r="AC5044" i="1"/>
  <c r="AD5044" i="1" s="1"/>
  <c r="AC5020" i="1"/>
  <c r="AD5020" i="1" s="1"/>
  <c r="AC5012" i="1"/>
  <c r="AD5012" i="1" s="1"/>
  <c r="AC5133" i="1"/>
  <c r="AD5133" i="1" s="1"/>
  <c r="AC5117" i="1"/>
  <c r="AD5117" i="1" s="1"/>
  <c r="AC4972" i="1"/>
  <c r="AD4972" i="1" s="1"/>
  <c r="AC5091" i="1"/>
  <c r="AD5091" i="1" s="1"/>
  <c r="AC5061" i="1"/>
  <c r="AD5061" i="1" s="1"/>
  <c r="AC5040" i="1"/>
  <c r="AD5040" i="1" s="1"/>
  <c r="AC5038" i="1"/>
  <c r="AD5038" i="1" s="1"/>
  <c r="AC5037" i="1"/>
  <c r="AD5037" i="1" s="1"/>
  <c r="AC5063" i="1"/>
  <c r="AD5063" i="1" s="1"/>
  <c r="AC4977" i="1"/>
  <c r="AD4977" i="1" s="1"/>
  <c r="AC4985" i="1"/>
  <c r="AD4985" i="1" s="1"/>
  <c r="AC5035" i="1"/>
  <c r="AD5035" i="1" s="1"/>
  <c r="AC4991" i="1"/>
  <c r="AD4991" i="1" s="1"/>
  <c r="AC5003" i="1"/>
  <c r="AD5003" i="1" s="1"/>
  <c r="AC5052" i="1"/>
  <c r="AD5052" i="1" s="1"/>
  <c r="AC4973" i="1"/>
  <c r="AD4973" i="1" s="1"/>
  <c r="AC5080" i="1"/>
  <c r="AD5080" i="1" s="1"/>
  <c r="AC5130" i="1"/>
  <c r="AD5130" i="1" s="1"/>
  <c r="AC5104" i="1"/>
  <c r="AD5104" i="1" s="1"/>
  <c r="AC5103" i="1"/>
  <c r="AD5103" i="1" s="1"/>
  <c r="AC5109" i="1"/>
  <c r="AD5109" i="1" s="1"/>
  <c r="AC5064" i="1"/>
  <c r="AD5064" i="1" s="1"/>
  <c r="AC5032" i="1"/>
  <c r="AD5032" i="1" s="1"/>
  <c r="AC5126" i="1"/>
  <c r="AD5126" i="1" s="1"/>
  <c r="AC5107" i="1"/>
  <c r="AD5107" i="1" s="1"/>
  <c r="AC5068" i="1"/>
  <c r="AD5068" i="1" s="1"/>
  <c r="AC4986" i="1"/>
  <c r="AD4986" i="1" s="1"/>
  <c r="AC5066" i="1"/>
  <c r="AD5066" i="1" s="1"/>
  <c r="AC5135" i="1"/>
  <c r="AD5135" i="1" s="1"/>
  <c r="AC5000" i="1"/>
  <c r="AD5000" i="1" s="1"/>
  <c r="AC4968" i="1"/>
  <c r="AD4968" i="1" s="1"/>
  <c r="AC4964" i="1"/>
  <c r="AD4964" i="1" s="1"/>
  <c r="AC4956" i="1"/>
  <c r="AD4956" i="1" s="1"/>
  <c r="AC4952" i="1"/>
  <c r="AD4952" i="1" s="1"/>
  <c r="AC4944" i="1"/>
  <c r="AD4944" i="1" s="1"/>
  <c r="AC4932" i="1"/>
  <c r="AD4932" i="1" s="1"/>
  <c r="AC4924" i="1"/>
  <c r="AD4924" i="1" s="1"/>
  <c r="AC4920" i="1"/>
  <c r="AD4920" i="1" s="1"/>
  <c r="AC4912" i="1"/>
  <c r="AD4912" i="1" s="1"/>
  <c r="AC4904" i="1"/>
  <c r="AD4904" i="1" s="1"/>
  <c r="AC4894" i="1"/>
  <c r="AD4894" i="1" s="1"/>
  <c r="AC4892" i="1"/>
  <c r="AD4892" i="1" s="1"/>
  <c r="AC4878" i="1"/>
  <c r="AD4878" i="1" s="1"/>
  <c r="AC4869" i="1"/>
  <c r="AD4869" i="1" s="1"/>
  <c r="AC4866" i="1"/>
  <c r="AD4866" i="1" s="1"/>
  <c r="AC4854" i="1"/>
  <c r="AD4854" i="1" s="1"/>
  <c r="AC4842" i="1"/>
  <c r="AD4842" i="1" s="1"/>
  <c r="AC4731" i="1"/>
  <c r="AD4731" i="1" s="1"/>
  <c r="AC5120" i="1"/>
  <c r="AD5120" i="1" s="1"/>
  <c r="AC5134" i="1"/>
  <c r="AD5134" i="1" s="1"/>
  <c r="AC5024" i="1"/>
  <c r="AD5024" i="1" s="1"/>
  <c r="AC5016" i="1"/>
  <c r="AD5016" i="1" s="1"/>
  <c r="AC4978" i="1"/>
  <c r="AD4978" i="1" s="1"/>
  <c r="AC5043" i="1"/>
  <c r="AD5043" i="1" s="1"/>
  <c r="AC5077" i="1"/>
  <c r="AD5077" i="1" s="1"/>
  <c r="AC5128" i="1"/>
  <c r="AD5128" i="1" s="1"/>
  <c r="AC4960" i="1"/>
  <c r="AD4960" i="1" s="1"/>
  <c r="AC4948" i="1"/>
  <c r="AD4948" i="1" s="1"/>
  <c r="AC4940" i="1"/>
  <c r="AD4940" i="1" s="1"/>
  <c r="AC4936" i="1"/>
  <c r="AD4936" i="1" s="1"/>
  <c r="AC4928" i="1"/>
  <c r="AD4928" i="1" s="1"/>
  <c r="AC4916" i="1"/>
  <c r="AD4916" i="1" s="1"/>
  <c r="AC4908" i="1"/>
  <c r="AD4908" i="1" s="1"/>
  <c r="AC4900" i="1"/>
  <c r="AD4900" i="1" s="1"/>
  <c r="AC4887" i="1"/>
  <c r="AD4887" i="1" s="1"/>
  <c r="AC4882" i="1"/>
  <c r="AD4882" i="1" s="1"/>
  <c r="AC4874" i="1"/>
  <c r="AD4874" i="1" s="1"/>
  <c r="AC4868" i="1"/>
  <c r="AD4868" i="1" s="1"/>
  <c r="AC4860" i="1"/>
  <c r="AD4860" i="1" s="1"/>
  <c r="AC4853" i="1"/>
  <c r="AD4853" i="1" s="1"/>
  <c r="AC4848" i="1"/>
  <c r="AD4848" i="1" s="1"/>
  <c r="AC4843" i="1"/>
  <c r="AD4843" i="1" s="1"/>
  <c r="AC4837" i="1"/>
  <c r="AD4837" i="1" s="1"/>
  <c r="AC4832" i="1"/>
  <c r="AD4832" i="1" s="1"/>
  <c r="AC4828" i="1"/>
  <c r="AD4828" i="1" s="1"/>
  <c r="AC4821" i="1"/>
  <c r="AD4821" i="1" s="1"/>
  <c r="AC4822" i="1"/>
  <c r="AD4822" i="1" s="1"/>
  <c r="AC4817" i="1"/>
  <c r="AD4817" i="1" s="1"/>
  <c r="AC4811" i="1"/>
  <c r="AD4811" i="1" s="1"/>
  <c r="AC4809" i="1"/>
  <c r="AD4809" i="1" s="1"/>
  <c r="AC4804" i="1"/>
  <c r="AD4804" i="1" s="1"/>
  <c r="AC4803" i="1"/>
  <c r="AD4803" i="1" s="1"/>
  <c r="AC4797" i="1"/>
  <c r="AD4797" i="1" s="1"/>
  <c r="AC4794" i="1"/>
  <c r="AD4794" i="1" s="1"/>
  <c r="AC4788" i="1"/>
  <c r="AD4788" i="1" s="1"/>
  <c r="AC4784" i="1"/>
  <c r="AD4784" i="1" s="1"/>
  <c r="AC4777" i="1"/>
  <c r="AD4777" i="1" s="1"/>
  <c r="AC4776" i="1"/>
  <c r="AD4776" i="1" s="1"/>
  <c r="AC4773" i="1"/>
  <c r="AD4773" i="1" s="1"/>
  <c r="AC4767" i="1"/>
  <c r="AD4767" i="1" s="1"/>
  <c r="AC4762" i="1"/>
  <c r="AD4762" i="1" s="1"/>
  <c r="AC4760" i="1"/>
  <c r="AD4760" i="1" s="1"/>
  <c r="AC4755" i="1"/>
  <c r="AD4755" i="1" s="1"/>
  <c r="AC4751" i="1"/>
  <c r="AD4751" i="1" s="1"/>
  <c r="AC4748" i="1"/>
  <c r="AD4748" i="1" s="1"/>
  <c r="AC4741" i="1"/>
  <c r="AD4741" i="1" s="1"/>
  <c r="AC4737" i="1"/>
  <c r="AD4737" i="1" s="1"/>
  <c r="AC4739" i="1"/>
  <c r="AD4739" i="1" s="1"/>
  <c r="AC4732" i="1"/>
  <c r="AD4732" i="1" s="1"/>
  <c r="AC4726" i="1"/>
  <c r="AD4726" i="1" s="1"/>
  <c r="AC2113" i="1"/>
  <c r="AD2113" i="1" s="1"/>
  <c r="AC2106" i="1"/>
  <c r="AD2106" i="1" s="1"/>
  <c r="AC2104" i="1"/>
  <c r="AD2104" i="1" s="1"/>
  <c r="AC2096" i="1"/>
  <c r="AD2096" i="1" s="1"/>
  <c r="AC2091" i="1"/>
  <c r="AD2091" i="1" s="1"/>
  <c r="AC2089" i="1"/>
  <c r="AD2089" i="1" s="1"/>
  <c r="AC2081" i="1"/>
  <c r="AD2081" i="1" s="1"/>
  <c r="AC2082" i="1"/>
  <c r="AD2082" i="1" s="1"/>
  <c r="AC2078" i="1"/>
  <c r="AD2078" i="1" s="1"/>
  <c r="AC2074" i="1"/>
  <c r="AD2074" i="1" s="1"/>
  <c r="AC2071" i="1"/>
  <c r="AD2071" i="1" s="1"/>
  <c r="AC2062" i="1"/>
  <c r="AD2062" i="1" s="1"/>
  <c r="AC2064" i="1"/>
  <c r="AD2064" i="1" s="1"/>
  <c r="AC2054" i="1"/>
  <c r="AD2054" i="1" s="1"/>
  <c r="AC2056" i="1"/>
  <c r="AD2056" i="1" s="1"/>
  <c r="AC2049" i="1"/>
  <c r="AD2049" i="1" s="1"/>
  <c r="AC2022" i="1"/>
  <c r="AD2022" i="1" s="1"/>
  <c r="AC2044" i="1"/>
  <c r="AD2044" i="1" s="1"/>
  <c r="AC2040" i="1"/>
  <c r="AD2040" i="1" s="1"/>
  <c r="AC2036" i="1"/>
  <c r="AD2036" i="1" s="1"/>
  <c r="AC2032" i="1"/>
  <c r="AD2032" i="1" s="1"/>
  <c r="AC2028" i="1"/>
  <c r="AD2028" i="1" s="1"/>
  <c r="AC2013" i="1"/>
  <c r="AD2013" i="1" s="1"/>
  <c r="AC2015" i="1"/>
  <c r="AD2015" i="1" s="1"/>
  <c r="AC2012" i="1"/>
  <c r="AD2012" i="1" s="1"/>
  <c r="AC2006" i="1"/>
  <c r="AD2006" i="1" s="1"/>
  <c r="AC2010" i="1"/>
  <c r="AD2010" i="1" s="1"/>
  <c r="AC2002" i="1"/>
  <c r="AD2002" i="1" s="1"/>
  <c r="AC1995" i="1"/>
  <c r="AD1995" i="1" s="1"/>
  <c r="AC1992" i="1"/>
  <c r="AD1992" i="1" s="1"/>
  <c r="AC1996" i="1"/>
  <c r="AD1996" i="1" s="1"/>
  <c r="AC1985" i="1"/>
  <c r="AD1985" i="1" s="1"/>
  <c r="AC1976" i="1"/>
  <c r="AD1976" i="1" s="1"/>
  <c r="AC1978" i="1"/>
  <c r="AD1978" i="1" s="1"/>
  <c r="AC2648" i="1"/>
  <c r="AD2648" i="1" s="1"/>
  <c r="AC2645" i="1"/>
  <c r="AD2645" i="1" s="1"/>
  <c r="AC2638" i="1"/>
  <c r="AD2638" i="1" s="1"/>
  <c r="AC2633" i="1"/>
  <c r="AD2633" i="1" s="1"/>
  <c r="AC2635" i="1"/>
  <c r="AD2635" i="1" s="1"/>
  <c r="AC2630" i="1"/>
  <c r="AD2630" i="1" s="1"/>
  <c r="AC2621" i="1"/>
  <c r="AD2621" i="1" s="1"/>
  <c r="AC2623" i="1"/>
  <c r="AD2623" i="1" s="1"/>
  <c r="AC2618" i="1"/>
  <c r="AD2618" i="1" s="1"/>
  <c r="AC2608" i="1"/>
  <c r="AD2608" i="1" s="1"/>
  <c r="AC2609" i="1"/>
  <c r="AD2609" i="1" s="1"/>
  <c r="AC2601" i="1"/>
  <c r="AD2601" i="1" s="1"/>
  <c r="AC2604" i="1"/>
  <c r="AD2604" i="1" s="1"/>
  <c r="AC2594" i="1"/>
  <c r="AD2594" i="1" s="1"/>
  <c r="AC2589" i="1"/>
  <c r="AD2589" i="1" s="1"/>
  <c r="AC2583" i="1"/>
  <c r="AD2583" i="1" s="1"/>
  <c r="AC2587" i="1"/>
  <c r="AD2587" i="1" s="1"/>
  <c r="AC2578" i="1"/>
  <c r="AD2578" i="1" s="1"/>
  <c r="AC2576" i="1"/>
  <c r="AD2576" i="1" s="1"/>
  <c r="AC2572" i="1"/>
  <c r="AD2572" i="1" s="1"/>
  <c r="AC2570" i="1"/>
  <c r="AD2570" i="1" s="1"/>
  <c r="AC2561" i="1"/>
  <c r="AD2561" i="1" s="1"/>
  <c r="AC2557" i="1"/>
  <c r="AD2557" i="1" s="1"/>
  <c r="AC2558" i="1"/>
  <c r="AD2558" i="1" s="1"/>
  <c r="AC2551" i="1"/>
  <c r="AD2551" i="1" s="1"/>
  <c r="AC2546" i="1"/>
  <c r="AD2546" i="1" s="1"/>
  <c r="AC2541" i="1"/>
  <c r="AD2541" i="1" s="1"/>
  <c r="AC2542" i="1"/>
  <c r="AD2542" i="1" s="1"/>
  <c r="AC2536" i="1"/>
  <c r="AD2536" i="1" s="1"/>
  <c r="AC2533" i="1"/>
  <c r="AD2533" i="1" s="1"/>
  <c r="AC2525" i="1"/>
  <c r="AD2525" i="1" s="1"/>
  <c r="AC2522" i="1"/>
  <c r="AD2522" i="1" s="1"/>
  <c r="AC2524" i="1"/>
  <c r="AD2524" i="1" s="1"/>
  <c r="AC2514" i="1"/>
  <c r="AD2514" i="1" s="1"/>
  <c r="AC2515" i="1"/>
  <c r="AD2515" i="1" s="1"/>
  <c r="AC2510" i="1"/>
  <c r="AD2510" i="1" s="1"/>
  <c r="AC2508" i="1"/>
  <c r="AD2508" i="1" s="1"/>
  <c r="AC2498" i="1"/>
  <c r="AD2498" i="1" s="1"/>
  <c r="AC2494" i="1"/>
  <c r="AD2494" i="1" s="1"/>
  <c r="AC2496" i="1"/>
  <c r="AD2496" i="1" s="1"/>
  <c r="AC2486" i="1"/>
  <c r="AD2486" i="1" s="1"/>
  <c r="AC2480" i="1"/>
  <c r="AD2480" i="1" s="1"/>
  <c r="AC2482" i="1"/>
  <c r="AD2482" i="1" s="1"/>
  <c r="AC2476" i="1"/>
  <c r="AD2476" i="1" s="1"/>
  <c r="AC2470" i="1"/>
  <c r="AD2470" i="1" s="1"/>
  <c r="AC2467" i="1"/>
  <c r="AD2467" i="1" s="1"/>
  <c r="AC2462" i="1"/>
  <c r="AD2462" i="1" s="1"/>
  <c r="AC2463" i="1"/>
  <c r="AD2463" i="1" s="1"/>
  <c r="AC2457" i="1"/>
  <c r="AD2457" i="1" s="1"/>
  <c r="AC2453" i="1"/>
  <c r="AD2453" i="1" s="1"/>
  <c r="AC2450" i="1"/>
  <c r="AD2450" i="1" s="1"/>
  <c r="AC2446" i="1"/>
  <c r="AD2446" i="1" s="1"/>
  <c r="AC2439" i="1"/>
  <c r="AD2439" i="1" s="1"/>
  <c r="AC2432" i="1"/>
  <c r="AD2432" i="1" s="1"/>
  <c r="AC2434" i="1"/>
  <c r="AD2434" i="1" s="1"/>
  <c r="AC2428" i="1"/>
  <c r="AD2428" i="1" s="1"/>
  <c r="AC2423" i="1"/>
  <c r="AD2423" i="1" s="1"/>
  <c r="AC2420" i="1"/>
  <c r="AD2420" i="1" s="1"/>
  <c r="AC2416" i="1"/>
  <c r="AD2416" i="1" s="1"/>
  <c r="AC2412" i="1"/>
  <c r="AD2412" i="1" s="1"/>
  <c r="AC2407" i="1"/>
  <c r="AD2407" i="1" s="1"/>
  <c r="AC2405" i="1"/>
  <c r="AD2405" i="1" s="1"/>
  <c r="AC2395" i="1"/>
  <c r="AD2395" i="1" s="1"/>
  <c r="AC2401" i="1"/>
  <c r="AD2401" i="1" s="1"/>
  <c r="AC2375" i="1"/>
  <c r="AD2375" i="1" s="1"/>
  <c r="AC2389" i="1"/>
  <c r="AD2389" i="1" s="1"/>
  <c r="AC2388" i="1"/>
  <c r="AD2388" i="1" s="1"/>
  <c r="AC2384" i="1"/>
  <c r="AD2384" i="1" s="1"/>
  <c r="AC2380" i="1"/>
  <c r="AD2380" i="1" s="1"/>
  <c r="AC2360" i="1"/>
  <c r="AD2360" i="1" s="1"/>
  <c r="AC2368" i="1"/>
  <c r="AD2368" i="1" s="1"/>
  <c r="AC2358" i="1"/>
  <c r="AD2358" i="1" s="1"/>
  <c r="AC2363" i="1"/>
  <c r="AD2363" i="1" s="1"/>
  <c r="AC2352" i="1"/>
  <c r="AD2352" i="1" s="1"/>
  <c r="AC2351" i="1"/>
  <c r="AD2351" i="1" s="1"/>
  <c r="AC2347" i="1"/>
  <c r="AD2347" i="1" s="1"/>
  <c r="AC2343" i="1"/>
  <c r="AD2343" i="1" s="1"/>
  <c r="AC2336" i="1"/>
  <c r="AD2336" i="1" s="1"/>
  <c r="AC2338" i="1"/>
  <c r="AD2338" i="1" s="1"/>
  <c r="AC2329" i="1"/>
  <c r="AD2329" i="1" s="1"/>
  <c r="AC2325" i="1"/>
  <c r="AD2325" i="1" s="1"/>
  <c r="AC2323" i="1"/>
  <c r="AD2323" i="1" s="1"/>
  <c r="AC2315" i="1"/>
  <c r="AD2315" i="1" s="1"/>
  <c r="AC2314" i="1"/>
  <c r="AD2314" i="1" s="1"/>
  <c r="AC2308" i="1"/>
  <c r="AD2308" i="1" s="1"/>
  <c r="AC2311" i="1"/>
  <c r="AD2311" i="1" s="1"/>
  <c r="AC2301" i="1"/>
  <c r="AD2301" i="1" s="1"/>
  <c r="AC2304" i="1"/>
  <c r="AD2304" i="1" s="1"/>
  <c r="AC2295" i="1"/>
  <c r="AD2295" i="1" s="1"/>
  <c r="AC2290" i="1"/>
  <c r="AD2290" i="1" s="1"/>
  <c r="AC2293" i="1"/>
  <c r="AD2293" i="1" s="1"/>
  <c r="AC2282" i="1"/>
  <c r="AD2282" i="1" s="1"/>
  <c r="AC2280" i="1"/>
  <c r="AD2280" i="1" s="1"/>
  <c r="AC2273" i="1"/>
  <c r="AD2273" i="1" s="1"/>
  <c r="AC2277" i="1"/>
  <c r="AD2277" i="1" s="1"/>
  <c r="AC2266" i="1"/>
  <c r="AD2266" i="1" s="1"/>
  <c r="AC2262" i="1"/>
  <c r="AD2262" i="1" s="1"/>
  <c r="AC2258" i="1"/>
  <c r="AD2258" i="1" s="1"/>
  <c r="AC2254" i="1"/>
  <c r="AD2254" i="1" s="1"/>
  <c r="AC2255" i="1"/>
  <c r="AD2255" i="1" s="1"/>
  <c r="AC2246" i="1"/>
  <c r="AD2246" i="1" s="1"/>
  <c r="AC2241" i="1"/>
  <c r="AD2241" i="1" s="1"/>
  <c r="AC2242" i="1"/>
  <c r="AD2242" i="1" s="1"/>
  <c r="AC2232" i="1"/>
  <c r="AD2232" i="1" s="1"/>
  <c r="AC2233" i="1"/>
  <c r="AD2233" i="1" s="1"/>
  <c r="AC2228" i="1"/>
  <c r="AD2228" i="1" s="1"/>
  <c r="AC2220" i="1"/>
  <c r="AD2220" i="1" s="1"/>
  <c r="AC2221" i="1"/>
  <c r="AD2221" i="1" s="1"/>
  <c r="AC2210" i="1"/>
  <c r="AD2210" i="1" s="1"/>
  <c r="AC2217" i="1"/>
  <c r="AD2217" i="1" s="1"/>
  <c r="AC2208" i="1"/>
  <c r="AD2208" i="1" s="1"/>
  <c r="AC2205" i="1"/>
  <c r="AD2205" i="1" s="1"/>
  <c r="AC2196" i="1"/>
  <c r="AD2196" i="1" s="1"/>
  <c r="AC2199" i="1"/>
  <c r="AD2199" i="1" s="1"/>
  <c r="AC2194" i="1"/>
  <c r="AD2194" i="1" s="1"/>
  <c r="AC2185" i="1"/>
  <c r="AD2185" i="1" s="1"/>
  <c r="AC2188" i="1"/>
  <c r="AD2188" i="1" s="1"/>
  <c r="AC2183" i="1"/>
  <c r="AD2183" i="1" s="1"/>
  <c r="AC2174" i="1"/>
  <c r="AD2174" i="1" s="1"/>
  <c r="AC2179" i="1"/>
  <c r="AD2179" i="1" s="1"/>
  <c r="AC2167" i="1"/>
  <c r="AD2167" i="1" s="1"/>
  <c r="AC2164" i="1"/>
  <c r="AD2164" i="1" s="1"/>
  <c r="AC2159" i="1"/>
  <c r="AD2159" i="1" s="1"/>
  <c r="AC2156" i="1"/>
  <c r="AD2156" i="1" s="1"/>
  <c r="AC2155" i="1"/>
  <c r="AD2155" i="1" s="1"/>
  <c r="AC2152" i="1"/>
  <c r="AD2152" i="1" s="1"/>
  <c r="AC2145" i="1"/>
  <c r="AD2145" i="1" s="1"/>
  <c r="AC2140" i="1"/>
  <c r="AD2140" i="1" s="1"/>
  <c r="AC2132" i="1"/>
  <c r="AD2132" i="1" s="1"/>
  <c r="AC2131" i="1"/>
  <c r="AD2131" i="1" s="1"/>
  <c r="AC2123" i="1"/>
  <c r="AD2123" i="1" s="1"/>
  <c r="AC2126" i="1"/>
  <c r="AD2126" i="1" s="1"/>
  <c r="AC2116" i="1"/>
  <c r="AD2116" i="1" s="1"/>
  <c r="AC2117" i="1"/>
  <c r="AD2117" i="1" s="1"/>
  <c r="AC2107" i="1"/>
  <c r="AD2107" i="1" s="1"/>
  <c r="AC562" i="1"/>
  <c r="AD562" i="1" s="1"/>
  <c r="AC2507" i="1"/>
  <c r="AD2507" i="1" s="1"/>
  <c r="AC2505" i="1"/>
  <c r="AD2505" i="1" s="1"/>
  <c r="AC20" i="1"/>
  <c r="AD20" i="1" s="1"/>
  <c r="AC15" i="1"/>
  <c r="AD15" i="1" s="1"/>
  <c r="AC4" i="1"/>
  <c r="AD4" i="1" s="1"/>
  <c r="AC7" i="1"/>
  <c r="AD7" i="1" s="1"/>
  <c r="AC5046" i="1"/>
  <c r="AD5046" i="1" s="1"/>
  <c r="AC5097" i="1"/>
  <c r="AD5097" i="1" s="1"/>
  <c r="AC5119" i="1"/>
  <c r="AD5119" i="1" s="1"/>
  <c r="AC5028" i="1"/>
  <c r="AD5028" i="1" s="1"/>
  <c r="AC5026" i="1"/>
  <c r="AD5026" i="1" s="1"/>
  <c r="AC5022" i="1"/>
  <c r="AD5022" i="1" s="1"/>
  <c r="AC5018" i="1"/>
  <c r="AD5018" i="1" s="1"/>
  <c r="AC5014" i="1"/>
  <c r="AD5014" i="1" s="1"/>
  <c r="AC4983" i="1"/>
  <c r="AD4983" i="1" s="1"/>
  <c r="AC4975" i="1"/>
  <c r="AD4975" i="1" s="1"/>
  <c r="AC5100" i="1"/>
  <c r="AD5100" i="1" s="1"/>
  <c r="AC5049" i="1"/>
  <c r="AD5049" i="1" s="1"/>
  <c r="AC5132" i="1"/>
  <c r="AD5132" i="1" s="1"/>
  <c r="AC5050" i="1"/>
  <c r="AD5050" i="1" s="1"/>
  <c r="AC5062" i="1"/>
  <c r="AD5062" i="1" s="1"/>
  <c r="AC5139" i="1"/>
  <c r="AD5139" i="1" s="1"/>
  <c r="AC5089" i="1"/>
  <c r="AD5089" i="1" s="1"/>
  <c r="AC5087" i="1"/>
  <c r="AD5087" i="1" s="1"/>
  <c r="AC5039" i="1"/>
  <c r="AD5039" i="1" s="1"/>
  <c r="AC5084" i="1"/>
  <c r="AD5084" i="1" s="1"/>
  <c r="AC5138" i="1"/>
  <c r="AD5138" i="1" s="1"/>
  <c r="AC5113" i="1"/>
  <c r="AD5113" i="1" s="1"/>
  <c r="AC5058" i="1"/>
  <c r="AD5058" i="1" s="1"/>
  <c r="AC5056" i="1"/>
  <c r="AD5056" i="1" s="1"/>
  <c r="AC5072" i="1"/>
  <c r="AD5072" i="1" s="1"/>
  <c r="AC4990" i="1"/>
  <c r="AD4990" i="1" s="1"/>
  <c r="AC5127" i="1"/>
  <c r="AD5127" i="1" s="1"/>
  <c r="AC4987" i="1"/>
  <c r="AD4987" i="1" s="1"/>
  <c r="AC5051" i="1"/>
  <c r="AD5051" i="1" s="1"/>
  <c r="AC4996" i="1"/>
  <c r="AD4996" i="1" s="1"/>
  <c r="AC5010" i="1"/>
  <c r="AD5010" i="1" s="1"/>
  <c r="AC5129" i="1"/>
  <c r="AD5129" i="1" s="1"/>
  <c r="AC5069" i="1"/>
  <c r="AD5069" i="1" s="1"/>
  <c r="AC5076" i="1"/>
  <c r="AD5076" i="1" s="1"/>
  <c r="AC4984" i="1"/>
  <c r="AD4984" i="1" s="1"/>
  <c r="AC5075" i="1"/>
  <c r="AD5075" i="1" s="1"/>
  <c r="AC4980" i="1"/>
  <c r="AD4980" i="1" s="1"/>
  <c r="AC5140" i="1"/>
  <c r="AD5140" i="1" s="1"/>
  <c r="AC5057" i="1"/>
  <c r="AD5057" i="1" s="1"/>
  <c r="AC5102" i="1"/>
  <c r="AD5102" i="1" s="1"/>
  <c r="AC5125" i="1"/>
  <c r="AD5125" i="1" s="1"/>
  <c r="AC5101" i="1"/>
  <c r="AD5101" i="1" s="1"/>
  <c r="AC4970" i="1"/>
  <c r="AD4970" i="1" s="1"/>
  <c r="AC4966" i="1"/>
  <c r="AD4966" i="1" s="1"/>
  <c r="AC4962" i="1"/>
  <c r="AD4962" i="1" s="1"/>
  <c r="AC4958" i="1"/>
  <c r="AD4958" i="1" s="1"/>
  <c r="AC4954" i="1"/>
  <c r="AD4954" i="1" s="1"/>
  <c r="AC4951" i="1"/>
  <c r="AD4951" i="1" s="1"/>
  <c r="AC4946" i="1"/>
  <c r="AD4946" i="1" s="1"/>
  <c r="AC4942" i="1"/>
  <c r="AD4942" i="1" s="1"/>
  <c r="AC4938" i="1"/>
  <c r="AD4938" i="1" s="1"/>
  <c r="AC4934" i="1"/>
  <c r="AD4934" i="1" s="1"/>
  <c r="AC4930" i="1"/>
  <c r="AD4930" i="1" s="1"/>
  <c r="AC4926" i="1"/>
  <c r="AD4926" i="1" s="1"/>
  <c r="AC4922" i="1"/>
  <c r="AD4922" i="1" s="1"/>
  <c r="AC4918" i="1"/>
  <c r="AD4918" i="1" s="1"/>
  <c r="AC4914" i="1"/>
  <c r="AD4914" i="1" s="1"/>
  <c r="AC4910" i="1"/>
  <c r="AD4910" i="1" s="1"/>
  <c r="AC4906" i="1"/>
  <c r="AD4906" i="1" s="1"/>
  <c r="AC4902" i="1"/>
  <c r="AD4902" i="1" s="1"/>
  <c r="AC4898" i="1"/>
  <c r="AD4898" i="1" s="1"/>
  <c r="AC4896" i="1"/>
  <c r="AD4896" i="1" s="1"/>
  <c r="AC4886" i="1"/>
  <c r="AD4886" i="1" s="1"/>
  <c r="AC4888" i="1"/>
  <c r="AD4888" i="1" s="1"/>
  <c r="AC4884" i="1"/>
  <c r="AD4884" i="1" s="1"/>
  <c r="AC4880" i="1"/>
  <c r="AD4880" i="1" s="1"/>
  <c r="AC4873" i="1"/>
  <c r="AD4873" i="1" s="1"/>
  <c r="AC4871" i="1"/>
  <c r="AD4871" i="1" s="1"/>
  <c r="AC4865" i="1"/>
  <c r="AD4865" i="1" s="1"/>
  <c r="AC4862" i="1"/>
  <c r="AD4862" i="1" s="1"/>
  <c r="AC4858" i="1"/>
  <c r="AD4858" i="1" s="1"/>
  <c r="AC4856" i="1"/>
  <c r="AD4856" i="1" s="1"/>
  <c r="AC4851" i="1"/>
  <c r="AD4851" i="1" s="1"/>
  <c r="AC4845" i="1"/>
  <c r="AD4845" i="1" s="1"/>
  <c r="AC4841" i="1"/>
  <c r="AD4841" i="1" s="1"/>
  <c r="AC4838" i="1"/>
  <c r="AD4838" i="1" s="1"/>
  <c r="AC4831" i="1"/>
  <c r="AD4831" i="1" s="1"/>
  <c r="AC4830" i="1"/>
  <c r="AD4830" i="1" s="1"/>
  <c r="AC4825" i="1"/>
  <c r="AD4825" i="1" s="1"/>
  <c r="AC4820" i="1"/>
  <c r="AD4820" i="1" s="1"/>
  <c r="AC4816" i="1"/>
  <c r="AD4816" i="1" s="1"/>
  <c r="AC4814" i="1"/>
  <c r="AD4814" i="1" s="1"/>
  <c r="AC4812" i="1"/>
  <c r="AD4812" i="1" s="1"/>
  <c r="AC4807" i="1"/>
  <c r="AD4807" i="1" s="1"/>
  <c r="AC4800" i="1"/>
  <c r="AD4800" i="1" s="1"/>
  <c r="AC4795" i="1"/>
  <c r="AD4795" i="1" s="1"/>
  <c r="AC4792" i="1"/>
  <c r="AD4792" i="1" s="1"/>
  <c r="AC4793" i="1"/>
  <c r="AD4793" i="1" s="1"/>
  <c r="AC4787" i="1"/>
  <c r="AD4787" i="1" s="1"/>
  <c r="AC4783" i="1"/>
  <c r="AD4783" i="1" s="1"/>
  <c r="AC4780" i="1"/>
  <c r="AD4780" i="1" s="1"/>
  <c r="AC4774" i="1"/>
  <c r="AD4774" i="1" s="1"/>
  <c r="AC4771" i="1"/>
  <c r="AD4771" i="1" s="1"/>
  <c r="AC4766" i="1"/>
  <c r="AD4766" i="1" s="1"/>
  <c r="AC4764" i="1"/>
  <c r="AD4764" i="1" s="1"/>
  <c r="AC4758" i="1"/>
  <c r="AD4758" i="1" s="1"/>
  <c r="AC4756" i="1"/>
  <c r="AD4756" i="1" s="1"/>
  <c r="AC4753" i="1"/>
  <c r="AD4753" i="1" s="1"/>
  <c r="AC4746" i="1"/>
  <c r="AD4746" i="1" s="1"/>
  <c r="AC4743" i="1"/>
  <c r="AD4743" i="1" s="1"/>
  <c r="AC4738" i="1"/>
  <c r="AD4738" i="1" s="1"/>
  <c r="AC4734" i="1"/>
  <c r="AD4734" i="1" s="1"/>
  <c r="AC4730" i="1"/>
  <c r="AD4730" i="1" s="1"/>
  <c r="AC4724" i="1"/>
  <c r="AD4724" i="1" s="1"/>
  <c r="AC4722" i="1"/>
  <c r="AD4722" i="1" s="1"/>
  <c r="AC4715" i="1"/>
  <c r="AD4715" i="1" s="1"/>
  <c r="AC4713" i="1"/>
  <c r="AD4713" i="1" s="1"/>
  <c r="AC4714" i="1"/>
  <c r="AD4714" i="1" s="1"/>
  <c r="AC4706" i="1"/>
  <c r="AD4706" i="1" s="1"/>
  <c r="AC4703" i="1"/>
  <c r="AD4703" i="1" s="1"/>
  <c r="AC4698" i="1"/>
  <c r="AD4698" i="1" s="1"/>
  <c r="AC4696" i="1"/>
  <c r="AD4696" i="1" s="1"/>
  <c r="AC4689" i="1"/>
  <c r="AD4689" i="1" s="1"/>
  <c r="AC4686" i="1"/>
  <c r="AD4686" i="1" s="1"/>
  <c r="AC4682" i="1"/>
  <c r="AD4682" i="1" s="1"/>
  <c r="AC4676" i="1"/>
  <c r="AD4676" i="1" s="1"/>
  <c r="AC4673" i="1"/>
  <c r="AD4673" i="1" s="1"/>
  <c r="AC4671" i="1"/>
  <c r="AD4671" i="1" s="1"/>
  <c r="AC4666" i="1"/>
  <c r="AD4666" i="1" s="1"/>
  <c r="AC4663" i="1"/>
  <c r="AD4663" i="1" s="1"/>
  <c r="AC4658" i="1"/>
  <c r="AD4658" i="1" s="1"/>
  <c r="AC4657" i="1"/>
  <c r="AD4657" i="1" s="1"/>
  <c r="AC4649" i="1"/>
  <c r="AD4649" i="1" s="1"/>
  <c r="AC4646" i="1"/>
  <c r="AD4646" i="1" s="1"/>
  <c r="AC4642" i="1"/>
  <c r="AD4642" i="1" s="1"/>
  <c r="AC4638" i="1"/>
  <c r="AD4638" i="1" s="1"/>
  <c r="AC4633" i="1"/>
  <c r="AD4633" i="1" s="1"/>
  <c r="AC4630" i="1"/>
  <c r="AD4630" i="1" s="1"/>
  <c r="AC4627" i="1"/>
  <c r="AD4627" i="1" s="1"/>
  <c r="AC4623" i="1"/>
  <c r="AD4623" i="1" s="1"/>
  <c r="AC4617" i="1"/>
  <c r="AD4617" i="1" s="1"/>
  <c r="AC4618" i="1"/>
  <c r="AD4618" i="1" s="1"/>
  <c r="AC4610" i="1"/>
  <c r="AD4610" i="1" s="1"/>
  <c r="AC4608" i="1"/>
  <c r="AD4608" i="1" s="1"/>
  <c r="AC4604" i="1"/>
  <c r="AD4604" i="1" s="1"/>
  <c r="AC4597" i="1"/>
  <c r="AD4597" i="1" s="1"/>
  <c r="AC4593" i="1"/>
  <c r="AD4593" i="1" s="1"/>
  <c r="AC4590" i="1"/>
  <c r="AD4590" i="1" s="1"/>
  <c r="AC4586" i="1"/>
  <c r="AD4586" i="1" s="1"/>
  <c r="AC4583" i="1"/>
  <c r="AD4583" i="1" s="1"/>
  <c r="AC4579" i="1"/>
  <c r="AD4579" i="1" s="1"/>
  <c r="AC4575" i="1"/>
  <c r="AD4575" i="1" s="1"/>
  <c r="AC4570" i="1"/>
  <c r="AD4570" i="1" s="1"/>
  <c r="AC4562" i="1"/>
  <c r="AD4562" i="1" s="1"/>
  <c r="AC4564" i="1"/>
  <c r="AD4564" i="1" s="1"/>
  <c r="AC4560" i="1"/>
  <c r="AD4560" i="1" s="1"/>
  <c r="AC4555" i="1"/>
  <c r="AD4555" i="1" s="1"/>
  <c r="AC4547" i="1"/>
  <c r="AD4547" i="1" s="1"/>
  <c r="AC4543" i="1"/>
  <c r="AD4543" i="1" s="1"/>
  <c r="AC4541" i="1"/>
  <c r="AD4541" i="1" s="1"/>
  <c r="AC4537" i="1"/>
  <c r="AD4537" i="1" s="1"/>
  <c r="AC4534" i="1"/>
  <c r="AD4534" i="1" s="1"/>
  <c r="AC4530" i="1"/>
  <c r="AD4530" i="1" s="1"/>
  <c r="AC4526" i="1"/>
  <c r="AD4526" i="1" s="1"/>
  <c r="AC4520" i="1"/>
  <c r="AD4520" i="1" s="1"/>
  <c r="AC4517" i="1"/>
  <c r="AD4517" i="1" s="1"/>
  <c r="AC4513" i="1"/>
  <c r="AD4513" i="1" s="1"/>
  <c r="AC4507" i="1"/>
  <c r="AD4507" i="1" s="1"/>
  <c r="AC4503" i="1"/>
  <c r="AD4503" i="1" s="1"/>
  <c r="AC4506" i="1"/>
  <c r="AD4506" i="1" s="1"/>
  <c r="AC4499" i="1"/>
  <c r="AD4499" i="1" s="1"/>
  <c r="AC4492" i="1"/>
  <c r="AD4492" i="1" s="1"/>
  <c r="AC4491" i="1"/>
  <c r="AD4491" i="1" s="1"/>
  <c r="AC4483" i="1"/>
  <c r="AD4483" i="1" s="1"/>
  <c r="AC4484" i="1"/>
  <c r="AD4484" i="1" s="1"/>
  <c r="AC4479" i="1"/>
  <c r="AD4479" i="1" s="1"/>
  <c r="AC4475" i="1"/>
  <c r="AD4475" i="1" s="1"/>
  <c r="AC4472" i="1"/>
  <c r="AD4472" i="1" s="1"/>
  <c r="AC4464" i="1"/>
  <c r="AD4464" i="1" s="1"/>
  <c r="AC4463" i="1"/>
  <c r="AD4463" i="1" s="1"/>
  <c r="AC4458" i="1"/>
  <c r="AD4458" i="1" s="1"/>
  <c r="AC4450" i="1"/>
  <c r="AD4450" i="1" s="1"/>
  <c r="AC4453" i="1"/>
  <c r="AD4453" i="1" s="1"/>
  <c r="AC4447" i="1"/>
  <c r="AD4447" i="1" s="1"/>
  <c r="AC4442" i="1"/>
  <c r="AD4442" i="1" s="1"/>
  <c r="AC4438" i="1"/>
  <c r="AD4438" i="1" s="1"/>
  <c r="AC4436" i="1"/>
  <c r="AD4436" i="1" s="1"/>
  <c r="AC4423" i="1"/>
  <c r="AD4423" i="1" s="1"/>
  <c r="AC4428" i="1"/>
  <c r="AD4428" i="1" s="1"/>
  <c r="AC4424" i="1"/>
  <c r="AD4424" i="1" s="1"/>
  <c r="AC4421" i="1"/>
  <c r="AD4421" i="1" s="1"/>
  <c r="AC4416" i="1"/>
  <c r="AD4416" i="1" s="1"/>
  <c r="AC4410" i="1"/>
  <c r="AD4410" i="1" s="1"/>
  <c r="AC4406" i="1"/>
  <c r="AD4406" i="1" s="1"/>
  <c r="AC4402" i="1"/>
  <c r="AD4402" i="1" s="1"/>
  <c r="AC4398" i="1"/>
  <c r="AD4398" i="1" s="1"/>
  <c r="AC4394" i="1"/>
  <c r="AD4394" i="1" s="1"/>
  <c r="AC4391" i="1"/>
  <c r="AD4391" i="1" s="1"/>
  <c r="AC4387" i="1"/>
  <c r="AD4387" i="1" s="1"/>
  <c r="AC4383" i="1"/>
  <c r="AD4383" i="1" s="1"/>
  <c r="AC4378" i="1"/>
  <c r="AD4378" i="1" s="1"/>
  <c r="AC4374" i="1"/>
  <c r="AD4374" i="1" s="1"/>
  <c r="AC4368" i="1"/>
  <c r="AD4368" i="1" s="1"/>
  <c r="AC4367" i="1"/>
  <c r="AD4367" i="1" s="1"/>
  <c r="AC4363" i="1"/>
  <c r="AD4363" i="1" s="1"/>
  <c r="AC4357" i="1"/>
  <c r="AD4357" i="1" s="1"/>
  <c r="AC4354" i="1"/>
  <c r="AD4354" i="1" s="1"/>
  <c r="AC4346" i="1"/>
  <c r="AD4346" i="1" s="1"/>
  <c r="AC4347" i="1"/>
  <c r="AD4347" i="1" s="1"/>
  <c r="AC4342" i="1"/>
  <c r="AD4342" i="1" s="1"/>
  <c r="AC4341" i="1"/>
  <c r="AD4341" i="1" s="1"/>
  <c r="AC4336" i="1"/>
  <c r="AD4336" i="1" s="1"/>
  <c r="AC4329" i="1"/>
  <c r="AD4329" i="1" s="1"/>
  <c r="AC4326" i="1"/>
  <c r="AD4326" i="1" s="1"/>
  <c r="AC4320" i="1"/>
  <c r="AD4320" i="1" s="1"/>
  <c r="AC4321" i="1"/>
  <c r="AD4321" i="1" s="1"/>
  <c r="AC4316" i="1"/>
  <c r="AD4316" i="1" s="1"/>
  <c r="AC4313" i="1"/>
  <c r="AD4313" i="1" s="1"/>
  <c r="AC4307" i="1"/>
  <c r="AD4307" i="1" s="1"/>
  <c r="AC4303" i="1"/>
  <c r="AD4303" i="1" s="1"/>
  <c r="AC4300" i="1"/>
  <c r="AD4300" i="1" s="1"/>
  <c r="AC4295" i="1"/>
  <c r="AD4295" i="1" s="1"/>
  <c r="AC4292" i="1"/>
  <c r="AD4292" i="1" s="1"/>
  <c r="AC4287" i="1"/>
  <c r="AD4287" i="1" s="1"/>
  <c r="AC4284" i="1"/>
  <c r="AD4284" i="1" s="1"/>
  <c r="AC4277" i="1"/>
  <c r="AD4277" i="1" s="1"/>
  <c r="AC4275" i="1"/>
  <c r="AD4275" i="1" s="1"/>
  <c r="AC4268" i="1"/>
  <c r="AD4268" i="1" s="1"/>
  <c r="AC4266" i="1"/>
  <c r="AD4266" i="1" s="1"/>
  <c r="AC4260" i="1"/>
  <c r="AD4260" i="1" s="1"/>
  <c r="AC4258" i="1"/>
  <c r="AD4258" i="1" s="1"/>
  <c r="AC4252" i="1"/>
  <c r="AD4252" i="1" s="1"/>
  <c r="AC4248" i="1"/>
  <c r="AD4248" i="1" s="1"/>
  <c r="AC4246" i="1"/>
  <c r="AD4246" i="1" s="1"/>
  <c r="AC4239" i="1"/>
  <c r="AD4239" i="1" s="1"/>
  <c r="AC4240" i="1"/>
  <c r="AD4240" i="1" s="1"/>
  <c r="AC4233" i="1"/>
  <c r="AD4233" i="1" s="1"/>
  <c r="AC4230" i="1"/>
  <c r="AD4230" i="1" s="1"/>
  <c r="AC4220" i="1"/>
  <c r="AD4220" i="1" s="1"/>
  <c r="AC4224" i="1"/>
  <c r="AD4224" i="1" s="1"/>
  <c r="AC4218" i="1"/>
  <c r="AD4218" i="1" s="1"/>
  <c r="AC4211" i="1"/>
  <c r="AD4211" i="1" s="1"/>
  <c r="AC4208" i="1"/>
  <c r="AD4208" i="1" s="1"/>
  <c r="AC4204" i="1"/>
  <c r="AD4204" i="1" s="1"/>
  <c r="AC4202" i="1"/>
  <c r="AD4202" i="1" s="1"/>
  <c r="AC4198" i="1"/>
  <c r="AD4198" i="1" s="1"/>
  <c r="AC4197" i="1"/>
  <c r="AD4197" i="1" s="1"/>
  <c r="AC4193" i="1"/>
  <c r="AD4193" i="1" s="1"/>
  <c r="AC4189" i="1"/>
  <c r="AD4189" i="1" s="1"/>
  <c r="AC4181" i="1"/>
  <c r="AD4181" i="1" s="1"/>
  <c r="AC4177" i="1"/>
  <c r="AD4177" i="1" s="1"/>
  <c r="AC4173" i="1"/>
  <c r="AD4173" i="1" s="1"/>
  <c r="AC4168" i="1"/>
  <c r="AD4168" i="1" s="1"/>
  <c r="AC4166" i="1"/>
  <c r="AD4166" i="1" s="1"/>
  <c r="AC4162" i="1"/>
  <c r="AD4162" i="1" s="1"/>
  <c r="AC4157" i="1"/>
  <c r="AD4157" i="1" s="1"/>
  <c r="AC4152" i="1"/>
  <c r="AD4152" i="1" s="1"/>
  <c r="AC4151" i="1"/>
  <c r="AD4151" i="1" s="1"/>
  <c r="AC4146" i="1"/>
  <c r="AD4146" i="1" s="1"/>
  <c r="AC4140" i="1"/>
  <c r="AD4140" i="1" s="1"/>
  <c r="AC4136" i="1"/>
  <c r="AD4136" i="1" s="1"/>
  <c r="AC4131" i="1"/>
  <c r="AD4131" i="1" s="1"/>
  <c r="AC4134" i="1"/>
  <c r="AD4134" i="1" s="1"/>
  <c r="AC4126" i="1"/>
  <c r="AD4126" i="1" s="1"/>
  <c r="AC4122" i="1"/>
  <c r="AD4122" i="1" s="1"/>
  <c r="AC4120" i="1"/>
  <c r="AD4120" i="1" s="1"/>
  <c r="AC4111" i="1"/>
  <c r="AD4111" i="1" s="1"/>
  <c r="AC4109" i="1"/>
  <c r="AD4109" i="1" s="1"/>
  <c r="AC4103" i="1"/>
  <c r="AD4103" i="1" s="1"/>
  <c r="AC4105" i="1"/>
  <c r="AD4105" i="1" s="1"/>
  <c r="AC4101" i="1"/>
  <c r="AD4101" i="1" s="1"/>
  <c r="AC4095" i="1"/>
  <c r="AD4095" i="1" s="1"/>
  <c r="AC4091" i="1"/>
  <c r="AD4091" i="1" s="1"/>
  <c r="AC4086" i="1"/>
  <c r="AD4086" i="1" s="1"/>
  <c r="AC4081" i="1"/>
  <c r="AD4081" i="1" s="1"/>
  <c r="AC4076" i="1"/>
  <c r="AD4076" i="1" s="1"/>
  <c r="AC4074" i="1"/>
  <c r="AD4074" i="1" s="1"/>
  <c r="AC4073" i="1"/>
  <c r="AD4073" i="1" s="1"/>
  <c r="AC4067" i="1"/>
  <c r="AD4067" i="1" s="1"/>
  <c r="AC4063" i="1"/>
  <c r="AD4063" i="1" s="1"/>
  <c r="AC4056" i="1"/>
  <c r="AD4056" i="1" s="1"/>
  <c r="AC4053" i="1"/>
  <c r="AD4053" i="1" s="1"/>
  <c r="AC4048" i="1"/>
  <c r="AD4048" i="1" s="1"/>
  <c r="AC4044" i="1"/>
  <c r="AD4044" i="1" s="1"/>
  <c r="AC4039" i="1"/>
  <c r="AD4039" i="1" s="1"/>
  <c r="AC4038" i="1"/>
  <c r="AD4038" i="1" s="1"/>
  <c r="AC4034" i="1"/>
  <c r="AD4034" i="1" s="1"/>
  <c r="AC4028" i="1"/>
  <c r="AD4028" i="1" s="1"/>
  <c r="AC4026" i="1"/>
  <c r="AD4026" i="1" s="1"/>
  <c r="AC4024" i="1"/>
  <c r="AD4024" i="1" s="1"/>
  <c r="AC4018" i="1"/>
  <c r="AD4018" i="1" s="1"/>
  <c r="AC4014" i="1"/>
  <c r="AD4014" i="1" s="1"/>
  <c r="AC4010" i="1"/>
  <c r="AD4010" i="1" s="1"/>
  <c r="AC4008" i="1"/>
  <c r="AD4008" i="1" s="1"/>
  <c r="AC4003" i="1"/>
  <c r="AD4003" i="1" s="1"/>
  <c r="AC3997" i="1"/>
  <c r="AD3997" i="1" s="1"/>
  <c r="AC3994" i="1"/>
  <c r="AD3994" i="1" s="1"/>
  <c r="AC3992" i="1"/>
  <c r="AD3992" i="1" s="1"/>
  <c r="AC3983" i="1"/>
  <c r="AD3983" i="1" s="1"/>
  <c r="AC3981" i="1"/>
  <c r="AD3981" i="1" s="1"/>
  <c r="AC3978" i="1"/>
  <c r="AD3978" i="1" s="1"/>
  <c r="AC3973" i="1"/>
  <c r="AD3973" i="1" s="1"/>
  <c r="AC3970" i="1"/>
  <c r="AD3970" i="1" s="1"/>
  <c r="AC3964" i="1"/>
  <c r="AD3964" i="1" s="1"/>
  <c r="AC3959" i="1"/>
  <c r="AD3959" i="1" s="1"/>
  <c r="AC3957" i="1"/>
  <c r="AD3957" i="1" s="1"/>
  <c r="AC3956" i="1"/>
  <c r="AD3956" i="1" s="1"/>
  <c r="AC3951" i="1"/>
  <c r="AD3951" i="1" s="1"/>
  <c r="AC3946" i="1"/>
  <c r="AD3946" i="1" s="1"/>
  <c r="AC3941" i="1"/>
  <c r="AD3941" i="1" s="1"/>
  <c r="AC3942" i="1"/>
  <c r="AD3942" i="1" s="1"/>
  <c r="AC3935" i="1"/>
  <c r="AD3935" i="1" s="1"/>
  <c r="AC3930" i="1"/>
  <c r="AD3930" i="1" s="1"/>
  <c r="AC3926" i="1"/>
  <c r="AD3926" i="1" s="1"/>
  <c r="AC3922" i="1"/>
  <c r="AD3922" i="1" s="1"/>
  <c r="AC3916" i="1"/>
  <c r="AD3916" i="1" s="1"/>
  <c r="AC3914" i="1"/>
  <c r="AD3914" i="1" s="1"/>
  <c r="AC3912" i="1"/>
  <c r="AD3912" i="1" s="1"/>
  <c r="AC3905" i="1"/>
  <c r="AD3905" i="1" s="1"/>
  <c r="AC3901" i="1"/>
  <c r="AD3901" i="1" s="1"/>
  <c r="AC3898" i="1"/>
  <c r="AD3898" i="1" s="1"/>
  <c r="AC3892" i="1"/>
  <c r="AD3892" i="1" s="1"/>
  <c r="AC3888" i="1"/>
  <c r="AD3888" i="1" s="1"/>
  <c r="AC3887" i="1"/>
  <c r="AD3887" i="1" s="1"/>
  <c r="AC3884" i="1"/>
  <c r="AD3884" i="1" s="1"/>
  <c r="AC3877" i="1"/>
  <c r="AD3877" i="1" s="1"/>
  <c r="AC3872" i="1"/>
  <c r="AD3872" i="1" s="1"/>
  <c r="AC3873" i="1"/>
  <c r="AD3873" i="1" s="1"/>
  <c r="AC3869" i="1"/>
  <c r="AD3869" i="1" s="1"/>
  <c r="AC3861" i="1"/>
  <c r="AD3861" i="1" s="1"/>
  <c r="AC3858" i="1"/>
  <c r="AD3858" i="1" s="1"/>
  <c r="AC3855" i="1"/>
  <c r="AD3855" i="1" s="1"/>
  <c r="AC3850" i="1"/>
  <c r="AD3850" i="1" s="1"/>
  <c r="AC3844" i="1"/>
  <c r="AD3844" i="1" s="1"/>
  <c r="AC3842" i="1"/>
  <c r="AD3842" i="1" s="1"/>
  <c r="AC3837" i="1"/>
  <c r="AD3837" i="1" s="1"/>
  <c r="AC3835" i="1"/>
  <c r="AD3835" i="1" s="1"/>
  <c r="AC3832" i="1"/>
  <c r="AD3832" i="1" s="1"/>
  <c r="AC3828" i="1"/>
  <c r="AD3828" i="1" s="1"/>
  <c r="AC3820" i="1"/>
  <c r="AD3820" i="1" s="1"/>
  <c r="AC3817" i="1"/>
  <c r="AD3817" i="1" s="1"/>
  <c r="AC3815" i="1"/>
  <c r="AD3815" i="1" s="1"/>
  <c r="AC3810" i="1"/>
  <c r="AD3810" i="1" s="1"/>
  <c r="AC3808" i="1"/>
  <c r="AD3808" i="1" s="1"/>
  <c r="AC3802" i="1"/>
  <c r="AD3802" i="1" s="1"/>
  <c r="AC3796" i="1"/>
  <c r="AD3796" i="1" s="1"/>
  <c r="AC3795" i="1"/>
  <c r="AD3795" i="1" s="1"/>
  <c r="AC3788" i="1"/>
  <c r="AD3788" i="1" s="1"/>
  <c r="AC3784" i="1"/>
  <c r="AD3784" i="1" s="1"/>
  <c r="AC3781" i="1"/>
  <c r="AD3781" i="1" s="1"/>
  <c r="AC3775" i="1"/>
  <c r="AD3775" i="1" s="1"/>
  <c r="AC3774" i="1"/>
  <c r="AD3774" i="1" s="1"/>
  <c r="AC3770" i="1"/>
  <c r="AD3770" i="1" s="1"/>
  <c r="AC3767" i="1"/>
  <c r="AD3767" i="1" s="1"/>
  <c r="AC3762" i="1"/>
  <c r="AD3762" i="1" s="1"/>
  <c r="AC3758" i="1"/>
  <c r="AD3758" i="1" s="1"/>
  <c r="AC3755" i="1"/>
  <c r="AD3755" i="1" s="1"/>
  <c r="AC3748" i="1"/>
  <c r="AD3748" i="1" s="1"/>
  <c r="AC3744" i="1"/>
  <c r="AD3744" i="1" s="1"/>
  <c r="AC3741" i="1"/>
  <c r="AD3741" i="1" s="1"/>
  <c r="AC3738" i="1"/>
  <c r="AD3738" i="1" s="1"/>
  <c r="AC3739" i="1"/>
  <c r="AD3739" i="1" s="1"/>
  <c r="AC3733" i="1"/>
  <c r="AD3733" i="1" s="1"/>
  <c r="AC3729" i="1"/>
  <c r="AD3729" i="1" s="1"/>
  <c r="AC3725" i="1"/>
  <c r="AD3725" i="1" s="1"/>
  <c r="AC3717" i="1"/>
  <c r="AD3717" i="1" s="1"/>
  <c r="AC3714" i="1"/>
  <c r="AD3714" i="1" s="1"/>
  <c r="AC3709" i="1"/>
  <c r="AD3709" i="1" s="1"/>
  <c r="AC3705" i="1"/>
  <c r="AD3705" i="1" s="1"/>
  <c r="AC3701" i="1"/>
  <c r="AD3701" i="1" s="1"/>
  <c r="AC3697" i="1"/>
  <c r="AD3697" i="1" s="1"/>
  <c r="AC3693" i="1"/>
  <c r="AD3693" i="1" s="1"/>
  <c r="AC3688" i="1"/>
  <c r="AD3688" i="1" s="1"/>
  <c r="AC3689" i="1"/>
  <c r="AD3689" i="1" s="1"/>
  <c r="AC3680" i="1"/>
  <c r="AD3680" i="1" s="1"/>
  <c r="AC3678" i="1"/>
  <c r="AD3678" i="1" s="1"/>
  <c r="AC3675" i="1"/>
  <c r="AD3675" i="1" s="1"/>
  <c r="AC3670" i="1"/>
  <c r="AD3670" i="1" s="1"/>
  <c r="AC3666" i="1"/>
  <c r="AD3666" i="1" s="1"/>
  <c r="AC3664" i="1"/>
  <c r="AD3664" i="1" s="1"/>
  <c r="AC3660" i="1"/>
  <c r="AD3660" i="1" s="1"/>
  <c r="AC3657" i="1"/>
  <c r="AD3657" i="1" s="1"/>
  <c r="AC3651" i="1"/>
  <c r="AD3651" i="1" s="1"/>
  <c r="AC3647" i="1"/>
  <c r="AD3647" i="1" s="1"/>
  <c r="AC3640" i="1"/>
  <c r="AD3640" i="1" s="1"/>
  <c r="AC3636" i="1"/>
  <c r="AD3636" i="1" s="1"/>
  <c r="AC3634" i="1"/>
  <c r="AD3634" i="1" s="1"/>
  <c r="AC3631" i="1"/>
  <c r="AD3631" i="1" s="1"/>
  <c r="AC3627" i="1"/>
  <c r="AD3627" i="1" s="1"/>
  <c r="AC3622" i="1"/>
  <c r="AD3622" i="1" s="1"/>
  <c r="AC3617" i="1"/>
  <c r="AD3617" i="1" s="1"/>
  <c r="AC3613" i="1"/>
  <c r="AD3613" i="1" s="1"/>
  <c r="AC3610" i="1"/>
  <c r="AD3610" i="1" s="1"/>
  <c r="AC3606" i="1"/>
  <c r="AD3606" i="1" s="1"/>
  <c r="AC3600" i="1"/>
  <c r="AD3600" i="1" s="1"/>
  <c r="AC3596" i="1"/>
  <c r="AD3596" i="1" s="1"/>
  <c r="AC3593" i="1"/>
  <c r="AD3593" i="1" s="1"/>
  <c r="AC3588" i="1"/>
  <c r="AD3588" i="1" s="1"/>
  <c r="AC3585" i="1"/>
  <c r="AD3585" i="1" s="1"/>
  <c r="AC3584" i="1"/>
  <c r="AD3584" i="1" s="1"/>
  <c r="AC3577" i="1"/>
  <c r="AD3577" i="1" s="1"/>
  <c r="AC3573" i="1"/>
  <c r="AD3573" i="1" s="1"/>
  <c r="AC3571" i="1"/>
  <c r="AD3571" i="1" s="1"/>
  <c r="AC3563" i="1"/>
  <c r="AD3563" i="1" s="1"/>
  <c r="AC3562" i="1"/>
  <c r="AD3562" i="1" s="1"/>
  <c r="AC3559" i="1"/>
  <c r="AD3559" i="1" s="1"/>
  <c r="AC3557" i="1"/>
  <c r="AD3557" i="1" s="1"/>
  <c r="AC3552" i="1"/>
  <c r="AD3552" i="1" s="1"/>
  <c r="AC3546" i="1"/>
  <c r="AD3546" i="1" s="1"/>
  <c r="AC3540" i="1"/>
  <c r="AD3540" i="1" s="1"/>
  <c r="AC3538" i="1"/>
  <c r="AD3538" i="1" s="1"/>
  <c r="AC3532" i="1"/>
  <c r="AD3532" i="1" s="1"/>
  <c r="AC3527" i="1"/>
  <c r="AD3527" i="1" s="1"/>
  <c r="AC3525" i="1"/>
  <c r="AD3525" i="1" s="1"/>
  <c r="AC3520" i="1"/>
  <c r="AD3520" i="1" s="1"/>
  <c r="AC3521" i="1"/>
  <c r="AD3521" i="1" s="1"/>
  <c r="AC3515" i="1"/>
  <c r="AD3515" i="1" s="1"/>
  <c r="AC3510" i="1"/>
  <c r="AD3510" i="1" s="1"/>
  <c r="AC3507" i="1"/>
  <c r="AD3507" i="1" s="1"/>
  <c r="AC3501" i="1"/>
  <c r="AD3501" i="1" s="1"/>
  <c r="AC3497" i="1"/>
  <c r="AD3497" i="1" s="1"/>
  <c r="AC3493" i="1"/>
  <c r="AD3493" i="1" s="1"/>
  <c r="AC3491" i="1"/>
  <c r="AD3491" i="1" s="1"/>
  <c r="AC3487" i="1"/>
  <c r="AD3487" i="1" s="1"/>
  <c r="AC3483" i="1"/>
  <c r="AD3483" i="1" s="1"/>
  <c r="AC3480" i="1"/>
  <c r="AD3480" i="1" s="1"/>
  <c r="AC3474" i="1"/>
  <c r="AD3474" i="1" s="1"/>
  <c r="AC3472" i="1"/>
  <c r="AD3472" i="1" s="1"/>
  <c r="AC3464" i="1"/>
  <c r="AD3464" i="1" s="1"/>
  <c r="AC3460" i="1"/>
  <c r="AD3460" i="1" s="1"/>
  <c r="AC3458" i="1"/>
  <c r="AD3458" i="1" s="1"/>
  <c r="AC3454" i="1"/>
  <c r="AD3454" i="1" s="1"/>
  <c r="AC3449" i="1"/>
  <c r="AD3449" i="1" s="1"/>
  <c r="AC3446" i="1"/>
  <c r="AD3446" i="1" s="1"/>
  <c r="AC3444" i="1"/>
  <c r="AD3444" i="1" s="1"/>
  <c r="AC3439" i="1"/>
  <c r="AD3439" i="1" s="1"/>
  <c r="AC3431" i="1"/>
  <c r="AD3431" i="1" s="1"/>
  <c r="AC3433" i="1"/>
  <c r="AD3433" i="1" s="1"/>
  <c r="AC3428" i="1"/>
  <c r="AD3428" i="1" s="1"/>
  <c r="AC3424" i="1"/>
  <c r="AD3424" i="1" s="1"/>
  <c r="AC3418" i="1"/>
  <c r="AD3418" i="1" s="1"/>
  <c r="AC3414" i="1"/>
  <c r="AD3414" i="1" s="1"/>
  <c r="AC3410" i="1"/>
  <c r="AD3410" i="1" s="1"/>
  <c r="AC3403" i="1"/>
  <c r="AD3403" i="1" s="1"/>
  <c r="AC3401" i="1"/>
  <c r="AD3401" i="1" s="1"/>
  <c r="AC3397" i="1"/>
  <c r="AD3397" i="1" s="1"/>
  <c r="AC3393" i="1"/>
  <c r="AD3393" i="1" s="1"/>
  <c r="AC3391" i="1"/>
  <c r="AD3391" i="1" s="1"/>
  <c r="AC3387" i="1"/>
  <c r="AD3387" i="1" s="1"/>
  <c r="AC3384" i="1"/>
  <c r="AD3384" i="1" s="1"/>
  <c r="AC3380" i="1"/>
  <c r="AD3380" i="1" s="1"/>
  <c r="AC3375" i="1"/>
  <c r="AD3375" i="1" s="1"/>
  <c r="AC3368" i="1"/>
  <c r="AD3368" i="1" s="1"/>
  <c r="AC3366" i="1"/>
  <c r="AD3366" i="1" s="1"/>
  <c r="AC3363" i="1"/>
  <c r="AD3363" i="1" s="1"/>
  <c r="AC3358" i="1"/>
  <c r="AD3358" i="1" s="1"/>
  <c r="AC3356" i="1"/>
  <c r="AD3356" i="1" s="1"/>
  <c r="AC3348" i="1"/>
  <c r="AD3348" i="1" s="1"/>
  <c r="AC3346" i="1"/>
  <c r="AD3346" i="1" s="1"/>
  <c r="AC3333" i="1"/>
  <c r="AD3333" i="1" s="1"/>
  <c r="AC3338" i="1"/>
  <c r="AD3338" i="1" s="1"/>
  <c r="AC3335" i="1"/>
  <c r="AD3335" i="1" s="1"/>
  <c r="AC3329" i="1"/>
  <c r="AD3329" i="1" s="1"/>
  <c r="AC3316" i="1"/>
  <c r="AD3316" i="1" s="1"/>
  <c r="AC3326" i="1"/>
  <c r="AD3326" i="1" s="1"/>
  <c r="AC3322" i="1"/>
  <c r="AD3322" i="1" s="1"/>
  <c r="AC3314" i="1"/>
  <c r="AD3314" i="1" s="1"/>
  <c r="AC3309" i="1"/>
  <c r="AD3309" i="1" s="1"/>
  <c r="AC3306" i="1"/>
  <c r="AD3306" i="1" s="1"/>
  <c r="AC3301" i="1"/>
  <c r="AD3301" i="1" s="1"/>
  <c r="AC3298" i="1"/>
  <c r="AD3298" i="1" s="1"/>
  <c r="AC3296" i="1"/>
  <c r="AD3296" i="1" s="1"/>
  <c r="AC3291" i="1"/>
  <c r="AD3291" i="1" s="1"/>
  <c r="AC3287" i="1"/>
  <c r="AD3287" i="1" s="1"/>
  <c r="AC3282" i="1"/>
  <c r="AD3282" i="1" s="1"/>
  <c r="AC3279" i="1"/>
  <c r="AD3279" i="1" s="1"/>
  <c r="AC3273" i="1"/>
  <c r="AD3273" i="1" s="1"/>
  <c r="AC3271" i="1"/>
  <c r="AD3271" i="1" s="1"/>
  <c r="AC3256" i="1"/>
  <c r="AD3256" i="1" s="1"/>
  <c r="AC3264" i="1"/>
  <c r="AD3264" i="1" s="1"/>
  <c r="AC3260" i="1"/>
  <c r="AD3260" i="1" s="1"/>
  <c r="AC3254" i="1"/>
  <c r="AD3254" i="1" s="1"/>
  <c r="AC3250" i="1"/>
  <c r="AD3250" i="1" s="1"/>
  <c r="AC3244" i="1"/>
  <c r="AD3244" i="1" s="1"/>
  <c r="AC3241" i="1"/>
  <c r="AD3241" i="1" s="1"/>
  <c r="AC3238" i="1"/>
  <c r="AD3238" i="1" s="1"/>
  <c r="AC3234" i="1"/>
  <c r="AD3234" i="1" s="1"/>
  <c r="AC3230" i="1"/>
  <c r="AD3230" i="1" s="1"/>
  <c r="AC3226" i="1"/>
  <c r="AD3226" i="1" s="1"/>
  <c r="AC3222" i="1"/>
  <c r="AD3222" i="1" s="1"/>
  <c r="AC3219" i="1"/>
  <c r="AD3219" i="1" s="1"/>
  <c r="AC3218" i="1"/>
  <c r="AD3218" i="1" s="1"/>
  <c r="AC3209" i="1"/>
  <c r="AD3209" i="1" s="1"/>
  <c r="AC3206" i="1"/>
  <c r="AD3206" i="1" s="1"/>
  <c r="AC3198" i="1"/>
  <c r="AD3198" i="1" s="1"/>
  <c r="AC3199" i="1"/>
  <c r="AD3199" i="1" s="1"/>
  <c r="AC3197" i="1"/>
  <c r="AD3197" i="1" s="1"/>
  <c r="AC3190" i="1"/>
  <c r="AD3190" i="1" s="1"/>
  <c r="AC3185" i="1"/>
  <c r="AD3185" i="1" s="1"/>
  <c r="AC3180" i="1"/>
  <c r="AD3180" i="1" s="1"/>
  <c r="AC3174" i="1"/>
  <c r="AD3174" i="1" s="1"/>
  <c r="AC3173" i="1"/>
  <c r="AD3173" i="1" s="1"/>
  <c r="AC3170" i="1"/>
  <c r="AD3170" i="1" s="1"/>
  <c r="AC3165" i="1"/>
  <c r="AD3165" i="1" s="1"/>
  <c r="AC3163" i="1"/>
  <c r="AD3163" i="1" s="1"/>
  <c r="AC3159" i="1"/>
  <c r="AD3159" i="1" s="1"/>
  <c r="AC3151" i="1"/>
  <c r="AD3151" i="1" s="1"/>
  <c r="AC3143" i="1"/>
  <c r="AD3143" i="1" s="1"/>
  <c r="AC3146" i="1"/>
  <c r="AD3146" i="1" s="1"/>
  <c r="AC3150" i="1"/>
  <c r="AD3150" i="1" s="1"/>
  <c r="AC3141" i="1"/>
  <c r="AD3141" i="1" s="1"/>
  <c r="AC3134" i="1"/>
  <c r="AD3134" i="1" s="1"/>
  <c r="AC3131" i="1"/>
  <c r="AD3131" i="1" s="1"/>
  <c r="AC3124" i="1"/>
  <c r="AD3124" i="1" s="1"/>
  <c r="AC3126" i="1"/>
  <c r="AD3126" i="1" s="1"/>
  <c r="AC3120" i="1"/>
  <c r="AD3120" i="1" s="1"/>
  <c r="AC3113" i="1"/>
  <c r="AD3113" i="1" s="1"/>
  <c r="AC3108" i="1"/>
  <c r="AD3108" i="1" s="1"/>
  <c r="AC3104" i="1"/>
  <c r="AD3104" i="1" s="1"/>
  <c r="AC3105" i="1"/>
  <c r="AD3105" i="1" s="1"/>
  <c r="AC3096" i="1"/>
  <c r="AD3096" i="1" s="1"/>
  <c r="AC3091" i="1"/>
  <c r="AD3091" i="1" s="1"/>
  <c r="AC3086" i="1"/>
  <c r="AD3086" i="1" s="1"/>
  <c r="AC3087" i="1"/>
  <c r="AD3087" i="1" s="1"/>
  <c r="AC3084" i="1"/>
  <c r="AD3084" i="1" s="1"/>
  <c r="AC3078" i="1"/>
  <c r="AD3078" i="1" s="1"/>
  <c r="AC3074" i="1"/>
  <c r="AD3074" i="1" s="1"/>
  <c r="AC3069" i="1"/>
  <c r="AD3069" i="1" s="1"/>
  <c r="AC3066" i="1"/>
  <c r="AD3066" i="1" s="1"/>
  <c r="AC3057" i="1"/>
  <c r="AD3057" i="1" s="1"/>
  <c r="AC3058" i="1"/>
  <c r="AD3058" i="1" s="1"/>
  <c r="AC3054" i="1"/>
  <c r="AD3054" i="1" s="1"/>
  <c r="AC3050" i="1"/>
  <c r="AD3050" i="1" s="1"/>
  <c r="AC3045" i="1"/>
  <c r="AD3045" i="1" s="1"/>
  <c r="AC3042" i="1"/>
  <c r="AD3042" i="1" s="1"/>
  <c r="AC3038" i="1"/>
  <c r="AD3038" i="1" s="1"/>
  <c r="AC3035" i="1"/>
  <c r="AD3035" i="1" s="1"/>
  <c r="AC3036" i="1"/>
  <c r="AD3036" i="1" s="1"/>
  <c r="AC3025" i="1"/>
  <c r="AD3025" i="1" s="1"/>
  <c r="AC3023" i="1"/>
  <c r="AD3023" i="1" s="1"/>
  <c r="AC3019" i="1"/>
  <c r="AD3019" i="1" s="1"/>
  <c r="AC3015" i="1"/>
  <c r="AD3015" i="1" s="1"/>
  <c r="AC3010" i="1"/>
  <c r="AD3010" i="1" s="1"/>
  <c r="AC3005" i="1"/>
  <c r="AD3005" i="1" s="1"/>
  <c r="AC3006" i="1"/>
  <c r="AD3006" i="1" s="1"/>
  <c r="AC2999" i="1"/>
  <c r="AD2999" i="1" s="1"/>
  <c r="AC2994" i="1"/>
  <c r="AD2994" i="1" s="1"/>
  <c r="AC2992" i="1"/>
  <c r="AD2992" i="1" s="1"/>
  <c r="AC2986" i="1"/>
  <c r="AD2986" i="1" s="1"/>
  <c r="AC2980" i="1"/>
  <c r="AD2980" i="1" s="1"/>
  <c r="AC2977" i="1"/>
  <c r="AD2977" i="1" s="1"/>
  <c r="AC2973" i="1"/>
  <c r="AD2973" i="1" s="1"/>
  <c r="AC2971" i="1"/>
  <c r="AD2971" i="1" s="1"/>
  <c r="AC2967" i="1"/>
  <c r="AD2967" i="1" s="1"/>
  <c r="AC2959" i="1"/>
  <c r="AD2959" i="1" s="1"/>
  <c r="AC2955" i="1"/>
  <c r="AD2955" i="1" s="1"/>
  <c r="AC2957" i="1"/>
  <c r="AD2957" i="1" s="1"/>
  <c r="AC2950" i="1"/>
  <c r="AD2950" i="1" s="1"/>
  <c r="AC2947" i="1"/>
  <c r="AD2947" i="1" s="1"/>
  <c r="AC2944" i="1"/>
  <c r="AD2944" i="1" s="1"/>
  <c r="AC2938" i="1"/>
  <c r="AD2938" i="1" s="1"/>
  <c r="AC2933" i="1"/>
  <c r="AD2933" i="1" s="1"/>
  <c r="AC2929" i="1"/>
  <c r="AD2929" i="1" s="1"/>
  <c r="AC2925" i="1"/>
  <c r="AD2925" i="1" s="1"/>
  <c r="AC2923" i="1"/>
  <c r="AD2923" i="1" s="1"/>
  <c r="AC2918" i="1"/>
  <c r="AD2918" i="1" s="1"/>
  <c r="AC2913" i="1"/>
  <c r="AD2913" i="1" s="1"/>
  <c r="AC2910" i="1"/>
  <c r="AD2910" i="1" s="1"/>
  <c r="AC2903" i="1"/>
  <c r="AD2903" i="1" s="1"/>
  <c r="AC2904" i="1"/>
  <c r="AD2904" i="1" s="1"/>
  <c r="AC2898" i="1"/>
  <c r="AD2898" i="1" s="1"/>
  <c r="AC2895" i="1"/>
  <c r="AD2895" i="1" s="1"/>
  <c r="AC2889" i="1"/>
  <c r="AD2889" i="1" s="1"/>
  <c r="AC2886" i="1"/>
  <c r="AD2886" i="1" s="1"/>
  <c r="AC2881" i="1"/>
  <c r="AD2881" i="1" s="1"/>
  <c r="AC2877" i="1"/>
  <c r="AD2877" i="1" s="1"/>
  <c r="AC2874" i="1"/>
  <c r="AD2874" i="1" s="1"/>
  <c r="AC2869" i="1"/>
  <c r="AD2869" i="1" s="1"/>
  <c r="AC2864" i="1"/>
  <c r="AD2864" i="1" s="1"/>
  <c r="AC2862" i="1"/>
  <c r="AD2862" i="1" s="1"/>
  <c r="AC2854" i="1"/>
  <c r="AD2854" i="1" s="1"/>
  <c r="AC2855" i="1"/>
  <c r="AD2855" i="1" s="1"/>
  <c r="AC2850" i="1"/>
  <c r="AD2850" i="1" s="1"/>
  <c r="AC2846" i="1"/>
  <c r="AD2846" i="1" s="1"/>
  <c r="AC2839" i="1"/>
  <c r="AD2839" i="1" s="1"/>
  <c r="AC2840" i="1"/>
  <c r="AD2840" i="1" s="1"/>
  <c r="AC2836" i="1"/>
  <c r="AD2836" i="1" s="1"/>
  <c r="AC2830" i="1"/>
  <c r="AD2830" i="1" s="1"/>
  <c r="AC2825" i="1"/>
  <c r="AD2825" i="1" s="1"/>
  <c r="AC2820" i="1"/>
  <c r="AD2820" i="1" s="1"/>
  <c r="AC2821" i="1"/>
  <c r="AD2821" i="1" s="1"/>
  <c r="AC2812" i="1"/>
  <c r="AD2812" i="1" s="1"/>
  <c r="AC2808" i="1"/>
  <c r="AD2808" i="1" s="1"/>
  <c r="AC2806" i="1"/>
  <c r="AD2806" i="1" s="1"/>
  <c r="AC2800" i="1"/>
  <c r="AD2800" i="1" s="1"/>
  <c r="AC2797" i="1"/>
  <c r="AD2797" i="1" s="1"/>
  <c r="AC2794" i="1"/>
  <c r="AD2794" i="1" s="1"/>
  <c r="AC2792" i="1"/>
  <c r="AD2792" i="1" s="1"/>
  <c r="AC2787" i="1"/>
  <c r="AD2787" i="1" s="1"/>
  <c r="AC2780" i="1"/>
  <c r="AD2780" i="1" s="1"/>
  <c r="AC2775" i="1"/>
  <c r="AD2775" i="1" s="1"/>
  <c r="AC2776" i="1"/>
  <c r="AD2776" i="1" s="1"/>
  <c r="AC2769" i="1"/>
  <c r="AD2769" i="1" s="1"/>
  <c r="AC2768" i="1"/>
  <c r="AD2768" i="1" s="1"/>
  <c r="AC2764" i="1"/>
  <c r="AD2764" i="1" s="1"/>
  <c r="AC2761" i="1"/>
  <c r="AD2761" i="1" s="1"/>
  <c r="AC2754" i="1"/>
  <c r="AD2754" i="1" s="1"/>
  <c r="AC2751" i="1"/>
  <c r="AD2751" i="1" s="1"/>
  <c r="AC2736" i="1"/>
  <c r="AD2736" i="1" s="1"/>
  <c r="AC2745" i="1"/>
  <c r="AD2745" i="1" s="1"/>
  <c r="AC2740" i="1"/>
  <c r="AD2740" i="1" s="1"/>
  <c r="AC2731" i="1"/>
  <c r="AD2731" i="1" s="1"/>
  <c r="AC2727" i="1"/>
  <c r="AD2727" i="1" s="1"/>
  <c r="AC2730" i="1"/>
  <c r="AD2730" i="1" s="1"/>
  <c r="AC2721" i="1"/>
  <c r="AD2721" i="1" s="1"/>
  <c r="AC2719" i="1"/>
  <c r="AD2719" i="1" s="1"/>
  <c r="AC2712" i="1"/>
  <c r="AD2712" i="1" s="1"/>
  <c r="AC2706" i="1"/>
  <c r="AD2706" i="1" s="1"/>
  <c r="AC2710" i="1"/>
  <c r="AD2710" i="1" s="1"/>
  <c r="AC2705" i="1"/>
  <c r="AD2705" i="1" s="1"/>
  <c r="AC2698" i="1"/>
  <c r="AD2698" i="1" s="1"/>
  <c r="AC2694" i="1"/>
  <c r="AD2694" i="1" s="1"/>
  <c r="AC2689" i="1"/>
  <c r="AD2689" i="1" s="1"/>
  <c r="AC2686" i="1"/>
  <c r="AD2686" i="1" s="1"/>
  <c r="AC2681" i="1"/>
  <c r="AD2681" i="1" s="1"/>
  <c r="AC2678" i="1"/>
  <c r="AD2678" i="1" s="1"/>
  <c r="AC2677" i="1"/>
  <c r="AD2677" i="1" s="1"/>
  <c r="AC2668" i="1"/>
  <c r="AD2668" i="1" s="1"/>
  <c r="AC2661" i="1"/>
  <c r="AD2661" i="1" s="1"/>
  <c r="AC2666" i="1"/>
  <c r="AD2666" i="1" s="1"/>
  <c r="AC2655" i="1"/>
  <c r="AD2655" i="1" s="1"/>
  <c r="AC2649" i="1"/>
  <c r="AD2649" i="1" s="1"/>
  <c r="AC2651" i="1"/>
  <c r="AD2651" i="1" s="1"/>
  <c r="AC2647" i="1"/>
  <c r="AD2647" i="1" s="1"/>
  <c r="AC2641" i="1"/>
  <c r="AD2641" i="1" s="1"/>
  <c r="AC2642" i="1"/>
  <c r="AD2642" i="1" s="1"/>
  <c r="AC2632" i="1"/>
  <c r="AD2632" i="1" s="1"/>
  <c r="AC2628" i="1"/>
  <c r="AD2628" i="1" s="1"/>
  <c r="AC2627" i="1"/>
  <c r="AD2627" i="1" s="1"/>
  <c r="AC2624" i="1"/>
  <c r="AD2624" i="1" s="1"/>
  <c r="AC2615" i="1"/>
  <c r="AD2615" i="1" s="1"/>
  <c r="AC2613" i="1"/>
  <c r="AD2613" i="1" s="1"/>
  <c r="AC2611" i="1"/>
  <c r="AD2611" i="1" s="1"/>
  <c r="AC2606" i="1"/>
  <c r="AD2606" i="1" s="1"/>
  <c r="AC2605" i="1"/>
  <c r="AD2605" i="1" s="1"/>
  <c r="AC2598" i="1"/>
  <c r="AD2598" i="1" s="1"/>
  <c r="AC2595" i="1"/>
  <c r="AD2595" i="1" s="1"/>
  <c r="AC2592" i="1"/>
  <c r="AD2592" i="1" s="1"/>
  <c r="AC2585" i="1"/>
  <c r="AD2585" i="1" s="1"/>
  <c r="AC2582" i="1"/>
  <c r="AD2582" i="1" s="1"/>
  <c r="AC2579" i="1"/>
  <c r="AD2579" i="1" s="1"/>
  <c r="AC2575" i="1"/>
  <c r="AD2575" i="1" s="1"/>
  <c r="AC2566" i="1"/>
  <c r="AD2566" i="1" s="1"/>
  <c r="AC2568" i="1"/>
  <c r="AD2568" i="1" s="1"/>
  <c r="AC2562" i="1"/>
  <c r="AD2562" i="1" s="1"/>
  <c r="AC2560" i="1"/>
  <c r="AD2560" i="1" s="1"/>
  <c r="AC2550" i="1"/>
  <c r="AD2550" i="1" s="1"/>
  <c r="AC2554" i="1"/>
  <c r="AD2554" i="1" s="1"/>
  <c r="AC2549" i="1"/>
  <c r="AD2549" i="1" s="1"/>
  <c r="AC2543" i="1"/>
  <c r="AD2543" i="1" s="1"/>
  <c r="AC2537" i="1"/>
  <c r="AD2537" i="1" s="1"/>
  <c r="AC2534" i="1"/>
  <c r="AD2534" i="1" s="1"/>
  <c r="AC2530" i="1"/>
  <c r="AD2530" i="1" s="1"/>
  <c r="AC2528" i="1"/>
  <c r="AD2528" i="1" s="1"/>
  <c r="AC2520" i="1"/>
  <c r="AD2520" i="1" s="1"/>
  <c r="AC2517" i="1"/>
  <c r="AD2517" i="1" s="1"/>
  <c r="AC2511" i="1"/>
  <c r="AD2511" i="1" s="1"/>
  <c r="AC2501" i="1"/>
  <c r="AD2501" i="1" s="1"/>
  <c r="AC2493" i="1"/>
  <c r="AD2493" i="1" s="1"/>
  <c r="AC2487" i="1"/>
  <c r="AD2487" i="1" s="1"/>
  <c r="AC2474" i="1"/>
  <c r="AD2474" i="1" s="1"/>
  <c r="AC2460" i="1"/>
  <c r="AD2460" i="1" s="1"/>
  <c r="AC2451" i="1"/>
  <c r="AD2451" i="1" s="1"/>
  <c r="AC2441" i="1"/>
  <c r="AD2441" i="1" s="1"/>
  <c r="AC2431" i="1"/>
  <c r="AD2431" i="1" s="1"/>
  <c r="AC2414" i="1"/>
  <c r="AD2414" i="1" s="1"/>
  <c r="AC2396" i="1"/>
  <c r="AD2396" i="1" s="1"/>
  <c r="AC2391" i="1"/>
  <c r="AD2391" i="1" s="1"/>
  <c r="AC2382" i="1"/>
  <c r="AD2382" i="1" s="1"/>
  <c r="AC2366" i="1"/>
  <c r="AD2366" i="1" s="1"/>
  <c r="AC2357" i="1"/>
  <c r="AD2357" i="1" s="1"/>
  <c r="AC2342" i="1"/>
  <c r="AD2342" i="1" s="1"/>
  <c r="AC2340" i="1"/>
  <c r="AD2340" i="1" s="1"/>
  <c r="AC2326" i="1"/>
  <c r="AD2326" i="1" s="1"/>
  <c r="AC2305" i="1"/>
  <c r="AD2305" i="1" s="1"/>
  <c r="AC2299" i="1"/>
  <c r="AD2299" i="1" s="1"/>
  <c r="AC2283" i="1"/>
  <c r="AD2283" i="1" s="1"/>
  <c r="AC2274" i="1"/>
  <c r="AD2274" i="1" s="1"/>
  <c r="AC2271" i="1"/>
  <c r="AD2271" i="1" s="1"/>
  <c r="AC2249" i="1"/>
  <c r="AD2249" i="1" s="1"/>
  <c r="AC2234" i="1"/>
  <c r="AD2234" i="1" s="1"/>
  <c r="AC2229" i="1"/>
  <c r="AD2229" i="1" s="1"/>
  <c r="AC2214" i="1"/>
  <c r="AD2214" i="1" s="1"/>
  <c r="AC2207" i="1"/>
  <c r="AD2207" i="1" s="1"/>
  <c r="AC2195" i="1"/>
  <c r="AD2195" i="1" s="1"/>
  <c r="AC2187" i="1"/>
  <c r="AD2187" i="1" s="1"/>
  <c r="AC2175" i="1"/>
  <c r="AD2175" i="1" s="1"/>
  <c r="AC2171" i="1"/>
  <c r="AD2171" i="1" s="1"/>
  <c r="AC2149" i="1"/>
  <c r="AD2149" i="1" s="1"/>
  <c r="AC2144" i="1"/>
  <c r="AD2144" i="1" s="1"/>
  <c r="AC2122" i="1"/>
  <c r="AD2122" i="1" s="1"/>
  <c r="AC2112" i="1"/>
  <c r="AD2112" i="1" s="1"/>
  <c r="AC2100" i="1"/>
  <c r="AD2100" i="1" s="1"/>
  <c r="AC2085" i="1"/>
  <c r="AD2085" i="1" s="1"/>
  <c r="AC2075" i="1"/>
  <c r="AD2075" i="1" s="1"/>
  <c r="AC2070" i="1"/>
  <c r="AD2070" i="1" s="1"/>
  <c r="AC2060" i="1"/>
  <c r="AD2060" i="1" s="1"/>
  <c r="AC2024" i="1"/>
  <c r="AD2024" i="1" s="1"/>
  <c r="AC2038" i="1"/>
  <c r="AD2038" i="1" s="1"/>
  <c r="AC2021" i="1"/>
  <c r="AD2021" i="1" s="1"/>
  <c r="AC2005" i="1"/>
  <c r="AD2005" i="1" s="1"/>
  <c r="AC1991" i="1"/>
  <c r="AD1991" i="1" s="1"/>
  <c r="AC1960" i="1"/>
  <c r="AD1960" i="1" s="1"/>
  <c r="AC1755" i="1"/>
  <c r="AD1755" i="1" s="1"/>
  <c r="AC460" i="1"/>
  <c r="AD460" i="1" s="1"/>
  <c r="AC459" i="1"/>
  <c r="AD459" i="1" s="1"/>
  <c r="AC438" i="1"/>
  <c r="AD438" i="1" s="1"/>
  <c r="AC425" i="1"/>
  <c r="AD425" i="1" s="1"/>
  <c r="AC408" i="1"/>
  <c r="AD408" i="1" s="1"/>
  <c r="AC411" i="1"/>
  <c r="AD411" i="1" s="1"/>
  <c r="AC401" i="1"/>
  <c r="AD401" i="1" s="1"/>
  <c r="AC388" i="1"/>
  <c r="AD388" i="1" s="1"/>
  <c r="AC376" i="1"/>
  <c r="AD376" i="1" s="1"/>
  <c r="AC367" i="1"/>
  <c r="AD367" i="1" s="1"/>
  <c r="AC353" i="1"/>
  <c r="AD353" i="1" s="1"/>
  <c r="AC342" i="1"/>
  <c r="AD342" i="1" s="1"/>
  <c r="AC329" i="1"/>
  <c r="AD329" i="1" s="1"/>
  <c r="AC318" i="1"/>
  <c r="AD318" i="1" s="1"/>
  <c r="AC311" i="1"/>
  <c r="AD311" i="1" s="1"/>
  <c r="AC296" i="1"/>
  <c r="AD296" i="1" s="1"/>
  <c r="AC282" i="1"/>
  <c r="AD282" i="1" s="1"/>
  <c r="AC269" i="1"/>
  <c r="AD269" i="1" s="1"/>
  <c r="AC258" i="1"/>
  <c r="AD258" i="1" s="1"/>
  <c r="AC250" i="1"/>
  <c r="AD250" i="1" s="1"/>
  <c r="AC241" i="1"/>
  <c r="AD241" i="1" s="1"/>
  <c r="AC226" i="1"/>
  <c r="AD226" i="1" s="1"/>
  <c r="AC220" i="1"/>
  <c r="AD220" i="1" s="1"/>
  <c r="AC204" i="1"/>
  <c r="AD204" i="1" s="1"/>
  <c r="AC191" i="1"/>
  <c r="AD191" i="1" s="1"/>
  <c r="AC179" i="1"/>
  <c r="AD179" i="1" s="1"/>
  <c r="AC161" i="1"/>
  <c r="AD161" i="1" s="1"/>
  <c r="AC146" i="1"/>
  <c r="AD146" i="1" s="1"/>
  <c r="AC140" i="1"/>
  <c r="AD140" i="1" s="1"/>
  <c r="AC134" i="1"/>
  <c r="AD134" i="1" s="1"/>
  <c r="AC116" i="1"/>
  <c r="AD116" i="1" s="1"/>
  <c r="AC102" i="1"/>
  <c r="AD102" i="1" s="1"/>
  <c r="AC93" i="1"/>
  <c r="AD93" i="1" s="1"/>
  <c r="AC76" i="1"/>
  <c r="AD76" i="1" s="1"/>
  <c r="AC63" i="1"/>
  <c r="AD63" i="1" s="1"/>
  <c r="AC52" i="1"/>
  <c r="AD52" i="1" s="1"/>
  <c r="AC43" i="1"/>
  <c r="AD43" i="1" s="1"/>
  <c r="AC33" i="1"/>
  <c r="AD33" i="1" s="1"/>
  <c r="AC27" i="1"/>
  <c r="AD27" i="1" s="1"/>
  <c r="AC2502" i="1"/>
  <c r="AD2502" i="1" s="1"/>
  <c r="AC2484" i="1"/>
  <c r="AD2484" i="1" s="1"/>
  <c r="AC2472" i="1"/>
  <c r="AD2472" i="1" s="1"/>
  <c r="AC2454" i="1"/>
  <c r="AD2454" i="1" s="1"/>
  <c r="AC2440" i="1"/>
  <c r="AD2440" i="1" s="1"/>
  <c r="AC2424" i="1"/>
  <c r="AD2424" i="1" s="1"/>
  <c r="AC2411" i="1"/>
  <c r="AD2411" i="1" s="1"/>
  <c r="AC2400" i="1"/>
  <c r="AD2400" i="1" s="1"/>
  <c r="AC2378" i="1"/>
  <c r="AD2378" i="1" s="1"/>
  <c r="AC2372" i="1"/>
  <c r="AD2372" i="1" s="1"/>
  <c r="AC2365" i="1"/>
  <c r="AD2365" i="1" s="1"/>
  <c r="AC2346" i="1"/>
  <c r="AD2346" i="1" s="1"/>
  <c r="AC2330" i="1"/>
  <c r="AD2330" i="1" s="1"/>
  <c r="AC2319" i="1"/>
  <c r="AD2319" i="1" s="1"/>
  <c r="AC2312" i="1"/>
  <c r="AD2312" i="1" s="1"/>
  <c r="AC2297" i="1"/>
  <c r="AD2297" i="1" s="1"/>
  <c r="AC2276" i="1"/>
  <c r="AD2276" i="1" s="1"/>
  <c r="AC2263" i="1"/>
  <c r="AD2263" i="1" s="1"/>
  <c r="AC2240" i="1"/>
  <c r="AD2240" i="1" s="1"/>
  <c r="AC2237" i="1"/>
  <c r="AD2237" i="1" s="1"/>
  <c r="AC2224" i="1"/>
  <c r="AD2224" i="1" s="1"/>
  <c r="AC2211" i="1"/>
  <c r="AD2211" i="1" s="1"/>
  <c r="AC2200" i="1"/>
  <c r="AD2200" i="1" s="1"/>
  <c r="AC2182" i="1"/>
  <c r="AD2182" i="1" s="1"/>
  <c r="AC2169" i="1"/>
  <c r="AD2169" i="1" s="1"/>
  <c r="AC2154" i="1"/>
  <c r="AD2154" i="1" s="1"/>
  <c r="AC2137" i="1"/>
  <c r="AD2137" i="1" s="1"/>
  <c r="AC2135" i="1"/>
  <c r="AD2135" i="1" s="1"/>
  <c r="AC2118" i="1"/>
  <c r="AD2118" i="1" s="1"/>
  <c r="AC2102" i="1"/>
  <c r="AD2102" i="1" s="1"/>
  <c r="AC2090" i="1"/>
  <c r="AD2090" i="1" s="1"/>
  <c r="AC2073" i="1"/>
  <c r="AD2073" i="1" s="1"/>
  <c r="AC2061" i="1"/>
  <c r="AD2061" i="1" s="1"/>
  <c r="AC2055" i="1"/>
  <c r="AD2055" i="1" s="1"/>
  <c r="AC2042" i="1"/>
  <c r="AD2042" i="1" s="1"/>
  <c r="AC2030" i="1"/>
  <c r="AD2030" i="1" s="1"/>
  <c r="AC2020" i="1"/>
  <c r="AD2020" i="1" s="1"/>
  <c r="AC1998" i="1"/>
  <c r="AD1998" i="1" s="1"/>
  <c r="AC1999" i="1"/>
  <c r="AD1999" i="1" s="1"/>
  <c r="AC1982" i="1"/>
  <c r="AD1982" i="1" s="1"/>
  <c r="AC1975" i="1"/>
  <c r="AD1975" i="1" s="1"/>
  <c r="AC1970" i="1"/>
  <c r="AD1970" i="1" s="1"/>
  <c r="AC1959" i="1"/>
  <c r="AD1959" i="1" s="1"/>
  <c r="AC1955" i="1"/>
  <c r="AD1955" i="1" s="1"/>
  <c r="AC1942" i="1"/>
  <c r="AD1942" i="1" s="1"/>
  <c r="AC1934" i="1"/>
  <c r="AD1934" i="1" s="1"/>
  <c r="AC1928" i="1"/>
  <c r="AD1928" i="1" s="1"/>
  <c r="AC1919" i="1"/>
  <c r="AD1919" i="1" s="1"/>
  <c r="AC1913" i="1"/>
  <c r="AD1913" i="1" s="1"/>
  <c r="AC1902" i="1"/>
  <c r="AD1902" i="1" s="1"/>
  <c r="AC1894" i="1"/>
  <c r="AD1894" i="1" s="1"/>
  <c r="AC1878" i="1"/>
  <c r="AD1878" i="1" s="1"/>
  <c r="AC1870" i="1"/>
  <c r="AD1870" i="1" s="1"/>
  <c r="AC1869" i="1"/>
  <c r="AD1869" i="1" s="1"/>
  <c r="AC1861" i="1"/>
  <c r="AD1861" i="1" s="1"/>
  <c r="AC1852" i="1"/>
  <c r="AD1852" i="1" s="1"/>
  <c r="AC1848" i="1"/>
  <c r="AD1848" i="1" s="1"/>
  <c r="AC1838" i="1"/>
  <c r="AD1838" i="1" s="1"/>
  <c r="AC1833" i="1"/>
  <c r="AD1833" i="1" s="1"/>
  <c r="AC1823" i="1"/>
  <c r="AD1823" i="1" s="1"/>
  <c r="AC1814" i="1"/>
  <c r="AD1814" i="1" s="1"/>
  <c r="AC1806" i="1"/>
  <c r="AD1806" i="1" s="1"/>
  <c r="AC1791" i="1"/>
  <c r="AD1791" i="1" s="1"/>
  <c r="AC1787" i="1"/>
  <c r="AD1787" i="1" s="1"/>
  <c r="AC1775" i="1"/>
  <c r="AD1775" i="1" s="1"/>
  <c r="AC1769" i="1"/>
  <c r="AD1769" i="1" s="1"/>
  <c r="AC1772" i="1"/>
  <c r="AD1772" i="1" s="1"/>
  <c r="AC1763" i="1"/>
  <c r="AD1763" i="1" s="1"/>
  <c r="AC1753" i="1"/>
  <c r="AD1753" i="1" s="1"/>
  <c r="AC1744" i="1"/>
  <c r="AD1744" i="1" s="1"/>
  <c r="AC1736" i="1"/>
  <c r="AD1736" i="1" s="1"/>
  <c r="AC1727" i="1"/>
  <c r="AD1727" i="1" s="1"/>
  <c r="AC1723" i="1"/>
  <c r="AD1723" i="1" s="1"/>
  <c r="AC1708" i="1"/>
  <c r="AD1708" i="1" s="1"/>
  <c r="AC1702" i="1"/>
  <c r="AD1702" i="1" s="1"/>
  <c r="AC1693" i="1"/>
  <c r="AD1693" i="1" s="1"/>
  <c r="AC1687" i="1"/>
  <c r="AD1687" i="1" s="1"/>
  <c r="AC1678" i="1"/>
  <c r="AD1678" i="1" s="1"/>
  <c r="AC1671" i="1"/>
  <c r="AD1671" i="1" s="1"/>
  <c r="AC1669" i="1"/>
  <c r="AD1669" i="1" s="1"/>
  <c r="AC1653" i="1"/>
  <c r="AD1653" i="1" s="1"/>
  <c r="AC1641" i="1"/>
  <c r="AD1641" i="1" s="1"/>
  <c r="AC1638" i="1"/>
  <c r="AD1638" i="1" s="1"/>
  <c r="AC1629" i="1"/>
  <c r="AD1629" i="1" s="1"/>
  <c r="AC1618" i="1"/>
  <c r="AD1618" i="1" s="1"/>
  <c r="AC1609" i="1"/>
  <c r="AD1609" i="1" s="1"/>
  <c r="AC1603" i="1"/>
  <c r="AD1603" i="1" s="1"/>
  <c r="AC1599" i="1"/>
  <c r="AD1599" i="1" s="1"/>
  <c r="AC1592" i="1"/>
  <c r="AD1592" i="1" s="1"/>
  <c r="AC1582" i="1"/>
  <c r="AD1582" i="1" s="1"/>
  <c r="AC1571" i="1"/>
  <c r="AD1571" i="1" s="1"/>
  <c r="AC1556" i="1"/>
  <c r="AD1556" i="1" s="1"/>
  <c r="AC1552" i="1"/>
  <c r="AD1552" i="1" s="1"/>
  <c r="AC1537" i="1"/>
  <c r="AD1537" i="1" s="1"/>
  <c r="AC1502" i="1"/>
  <c r="AD1502" i="1" s="1"/>
  <c r="AC1312" i="1"/>
  <c r="AD1312" i="1" s="1"/>
  <c r="AC1304" i="1"/>
  <c r="AD1304" i="1" s="1"/>
  <c r="AC1297" i="1"/>
  <c r="AD1297" i="1" s="1"/>
  <c r="AC1287" i="1"/>
  <c r="AD1287" i="1" s="1"/>
  <c r="AC1282" i="1"/>
  <c r="AD1282" i="1" s="1"/>
  <c r="AC1272" i="1"/>
  <c r="AD1272" i="1" s="1"/>
  <c r="AC1275" i="1"/>
  <c r="AD1275" i="1" s="1"/>
  <c r="AC1263" i="1"/>
  <c r="AD1263" i="1" s="1"/>
  <c r="AC1254" i="1"/>
  <c r="AD1254" i="1" s="1"/>
  <c r="AC1245" i="1"/>
  <c r="AD1245" i="1" s="1"/>
  <c r="AC1236" i="1"/>
  <c r="AD1236" i="1" s="1"/>
  <c r="AC1233" i="1"/>
  <c r="AD1233" i="1" s="1"/>
  <c r="AC1222" i="1"/>
  <c r="AD1222" i="1" s="1"/>
  <c r="AC1216" i="1"/>
  <c r="AD1216" i="1" s="1"/>
  <c r="AC1208" i="1"/>
  <c r="AD1208" i="1" s="1"/>
  <c r="AC1204" i="1"/>
  <c r="AD1204" i="1" s="1"/>
  <c r="AC1194" i="1"/>
  <c r="AD1194" i="1" s="1"/>
  <c r="AC1181" i="1"/>
  <c r="AD1181" i="1" s="1"/>
  <c r="AC1176" i="1"/>
  <c r="AD1176" i="1" s="1"/>
  <c r="AC1174" i="1"/>
  <c r="AD1174" i="1" s="1"/>
  <c r="AC1167" i="1"/>
  <c r="AD1167" i="1" s="1"/>
  <c r="AC1151" i="1"/>
  <c r="AD1151" i="1" s="1"/>
  <c r="AC1147" i="1"/>
  <c r="AD1147" i="1" s="1"/>
  <c r="AC1137" i="1"/>
  <c r="AD1137" i="1" s="1"/>
  <c r="AC1133" i="1"/>
  <c r="AD1133" i="1" s="1"/>
  <c r="AC1123" i="1"/>
  <c r="AD1123" i="1" s="1"/>
  <c r="AC1118" i="1"/>
  <c r="AD1118" i="1" s="1"/>
  <c r="AC1105" i="1"/>
  <c r="AD1105" i="1" s="1"/>
  <c r="AC1102" i="1"/>
  <c r="AD1102" i="1" s="1"/>
  <c r="AC1096" i="1"/>
  <c r="AD1096" i="1" s="1"/>
  <c r="AC1085" i="1"/>
  <c r="AD1085" i="1" s="1"/>
  <c r="AC1070" i="1"/>
  <c r="AD1070" i="1" s="1"/>
  <c r="AC1077" i="1"/>
  <c r="AD1077" i="1" s="1"/>
  <c r="AC1068" i="1"/>
  <c r="AD1068" i="1" s="1"/>
  <c r="AC1056" i="1"/>
  <c r="AD1056" i="1" s="1"/>
  <c r="AC1053" i="1"/>
  <c r="AD1053" i="1" s="1"/>
  <c r="AC1044" i="1"/>
  <c r="AD1044" i="1" s="1"/>
  <c r="AC1034" i="1"/>
  <c r="AD1034" i="1" s="1"/>
  <c r="AC1028" i="1"/>
  <c r="AD1028" i="1" s="1"/>
  <c r="AC1018" i="1"/>
  <c r="AD1018" i="1" s="1"/>
  <c r="AC1010" i="1"/>
  <c r="AD1010" i="1" s="1"/>
  <c r="AC1007" i="1"/>
  <c r="AD1007" i="1" s="1"/>
  <c r="AC1003" i="1"/>
  <c r="AD1003" i="1" s="1"/>
  <c r="AC989" i="1"/>
  <c r="AD989" i="1" s="1"/>
  <c r="AC986" i="1"/>
  <c r="AD986" i="1" s="1"/>
  <c r="AC976" i="1"/>
  <c r="AD976" i="1" s="1"/>
  <c r="AC965" i="1"/>
  <c r="AD965" i="1" s="1"/>
  <c r="AC960" i="1"/>
  <c r="AD960" i="1" s="1"/>
  <c r="AC946" i="1"/>
  <c r="AD946" i="1" s="1"/>
  <c r="AC939" i="1"/>
  <c r="AD939" i="1" s="1"/>
  <c r="AC932" i="1"/>
  <c r="AD932" i="1" s="1"/>
  <c r="AC930" i="1"/>
  <c r="AD930" i="1" s="1"/>
  <c r="AC921" i="1"/>
  <c r="AD921" i="1" s="1"/>
  <c r="AC907" i="1"/>
  <c r="AD907" i="1" s="1"/>
  <c r="AC901" i="1"/>
  <c r="AD901" i="1" s="1"/>
  <c r="AC894" i="1"/>
  <c r="AD894" i="1" s="1"/>
  <c r="AC886" i="1"/>
  <c r="AD886" i="1" s="1"/>
  <c r="AC878" i="1"/>
  <c r="AD878" i="1" s="1"/>
  <c r="AC880" i="1"/>
  <c r="AD880" i="1" s="1"/>
  <c r="AC863" i="1"/>
  <c r="AD863" i="1" s="1"/>
  <c r="AC856" i="1"/>
  <c r="AD856" i="1" s="1"/>
  <c r="AC855" i="1"/>
  <c r="AD855" i="1" s="1"/>
  <c r="AC837" i="1"/>
  <c r="AD837" i="1" s="1"/>
  <c r="AC832" i="1"/>
  <c r="AD832" i="1" s="1"/>
  <c r="AC822" i="1"/>
  <c r="AD822" i="1" s="1"/>
  <c r="AC811" i="1"/>
  <c r="AD811" i="1" s="1"/>
  <c r="AC805" i="1"/>
  <c r="AD805" i="1" s="1"/>
  <c r="AC801" i="1"/>
  <c r="AD801" i="1" s="1"/>
  <c r="AC792" i="1"/>
  <c r="AD792" i="1" s="1"/>
  <c r="AC788" i="1"/>
  <c r="AD788" i="1" s="1"/>
  <c r="AC779" i="1"/>
  <c r="AD779" i="1" s="1"/>
  <c r="AC768" i="1"/>
  <c r="AD768" i="1" s="1"/>
  <c r="AC765" i="1"/>
  <c r="AD765" i="1" s="1"/>
  <c r="AC757" i="1"/>
  <c r="AD757" i="1" s="1"/>
  <c r="AC747" i="1"/>
  <c r="AD747" i="1" s="1"/>
  <c r="AC738" i="1"/>
  <c r="AD738" i="1" s="1"/>
  <c r="AC729" i="1"/>
  <c r="AD729" i="1" s="1"/>
  <c r="AC731" i="1"/>
  <c r="AD731" i="1" s="1"/>
  <c r="AC713" i="1"/>
  <c r="AD713" i="1" s="1"/>
  <c r="AC717" i="1"/>
  <c r="AD717" i="1" s="1"/>
  <c r="AC706" i="1"/>
  <c r="AD706" i="1" s="1"/>
  <c r="AC702" i="1"/>
  <c r="AD702" i="1" s="1"/>
  <c r="AC688" i="1"/>
  <c r="AD688" i="1" s="1"/>
  <c r="AC684" i="1"/>
  <c r="AD684" i="1" s="1"/>
  <c r="AC675" i="1"/>
  <c r="AD675" i="1" s="1"/>
  <c r="AC669" i="1"/>
  <c r="AD669" i="1" s="1"/>
  <c r="AC660" i="1"/>
  <c r="AD660" i="1" s="1"/>
  <c r="AC654" i="1"/>
  <c r="AD654" i="1" s="1"/>
  <c r="AC646" i="1"/>
  <c r="AD646" i="1" s="1"/>
  <c r="AC637" i="1"/>
  <c r="AD637" i="1" s="1"/>
  <c r="AC628" i="1"/>
  <c r="AD628" i="1" s="1"/>
  <c r="AC621" i="1"/>
  <c r="AD621" i="1" s="1"/>
  <c r="AC615" i="1"/>
  <c r="AD615" i="1" s="1"/>
  <c r="AC608" i="1"/>
  <c r="AD608" i="1" s="1"/>
  <c r="AC593" i="1"/>
  <c r="AD593" i="1" s="1"/>
  <c r="AC591" i="1"/>
  <c r="AD591" i="1" s="1"/>
  <c r="AC588" i="1"/>
  <c r="AD588" i="1" s="1"/>
  <c r="AC577" i="1"/>
  <c r="AD577" i="1" s="1"/>
  <c r="AC564" i="1"/>
  <c r="AD564" i="1" s="1"/>
  <c r="AC563" i="1"/>
  <c r="AD563" i="1" s="1"/>
  <c r="AC554" i="1"/>
  <c r="AD554" i="1" s="1"/>
  <c r="AC547" i="1"/>
  <c r="AD547" i="1" s="1"/>
  <c r="AC531" i="1"/>
  <c r="AD531" i="1" s="1"/>
  <c r="AC525" i="1"/>
  <c r="AD525" i="1" s="1"/>
  <c r="AC521" i="1"/>
  <c r="AD521" i="1" s="1"/>
  <c r="AC513" i="1"/>
  <c r="AD513" i="1" s="1"/>
  <c r="AC503" i="1"/>
  <c r="AD503" i="1" s="1"/>
  <c r="AC493" i="1"/>
  <c r="AD493" i="1" s="1"/>
  <c r="AC485" i="1"/>
  <c r="AD485" i="1" s="1"/>
  <c r="AC479" i="1"/>
  <c r="AD479" i="1" s="1"/>
  <c r="AC471" i="1"/>
  <c r="AD471" i="1" s="1"/>
  <c r="AC453" i="1"/>
  <c r="AD453" i="1" s="1"/>
  <c r="AC450" i="1"/>
  <c r="AD450" i="1" s="1"/>
  <c r="AC432" i="1"/>
  <c r="AD432" i="1" s="1"/>
  <c r="AC415" i="1"/>
  <c r="AD415" i="1" s="1"/>
  <c r="AC400" i="1"/>
  <c r="AD400" i="1" s="1"/>
  <c r="AC392" i="1"/>
  <c r="AD392" i="1" s="1"/>
  <c r="AC375" i="1"/>
  <c r="AD375" i="1" s="1"/>
  <c r="AC355" i="1"/>
  <c r="AD355" i="1" s="1"/>
  <c r="AC349" i="1"/>
  <c r="AD349" i="1" s="1"/>
  <c r="AC336" i="1"/>
  <c r="AD336" i="1" s="1"/>
  <c r="AC324" i="1"/>
  <c r="AD324" i="1" s="1"/>
  <c r="AC316" i="1"/>
  <c r="AD316" i="1" s="1"/>
  <c r="AC304" i="1"/>
  <c r="AD304" i="1" s="1"/>
  <c r="AC284" i="1"/>
  <c r="AD284" i="1" s="1"/>
  <c r="AC281" i="1"/>
  <c r="AD281" i="1" s="1"/>
  <c r="AC262" i="1"/>
  <c r="AD262" i="1" s="1"/>
  <c r="AC245" i="1"/>
  <c r="AD245" i="1" s="1"/>
  <c r="AC232" i="1"/>
  <c r="AD232" i="1" s="1"/>
  <c r="AC222" i="1"/>
  <c r="AD222" i="1" s="1"/>
  <c r="AC208" i="1"/>
  <c r="AD208" i="1" s="1"/>
  <c r="AC198" i="1"/>
  <c r="AD198" i="1" s="1"/>
  <c r="AC188" i="1"/>
  <c r="AD188" i="1" s="1"/>
  <c r="AC174" i="1"/>
  <c r="AD174" i="1" s="1"/>
  <c r="AC164" i="1"/>
  <c r="AD164" i="1" s="1"/>
  <c r="AC160" i="1"/>
  <c r="AD160" i="1" s="1"/>
  <c r="AC143" i="1"/>
  <c r="AD143" i="1" s="1"/>
  <c r="AC122" i="1"/>
  <c r="AD122" i="1" s="1"/>
  <c r="AC109" i="1"/>
  <c r="AD109" i="1" s="1"/>
  <c r="AC98" i="1"/>
  <c r="AD98" i="1" s="1"/>
  <c r="AC82" i="1"/>
  <c r="AD82" i="1" s="1"/>
  <c r="AC70" i="1"/>
  <c r="AD70" i="1" s="1"/>
  <c r="AC61" i="1"/>
  <c r="AD61" i="1" s="1"/>
  <c r="AC53" i="1"/>
  <c r="AD53" i="1" s="1"/>
  <c r="AC37" i="1"/>
  <c r="AD37" i="1" s="1"/>
  <c r="AC24" i="1"/>
  <c r="AD24" i="1" s="1"/>
  <c r="AC5029" i="1"/>
  <c r="AD5029" i="1" s="1"/>
  <c r="AC5094" i="1"/>
  <c r="AD5094" i="1" s="1"/>
  <c r="AC5025" i="1"/>
  <c r="AD5025" i="1" s="1"/>
  <c r="AC5017" i="1"/>
  <c r="AD5017" i="1" s="1"/>
  <c r="AC5055" i="1"/>
  <c r="AD5055" i="1" s="1"/>
  <c r="AC5048" i="1"/>
  <c r="AD5048" i="1" s="1"/>
  <c r="AC5092" i="1"/>
  <c r="AD5092" i="1" s="1"/>
  <c r="AC5137" i="1"/>
  <c r="AD5137" i="1" s="1"/>
  <c r="AC5088" i="1"/>
  <c r="AD5088" i="1" s="1"/>
  <c r="AC5086" i="1"/>
  <c r="AD5086" i="1" s="1"/>
  <c r="AC5059" i="1"/>
  <c r="AD5059" i="1" s="1"/>
  <c r="AC5036" i="1"/>
  <c r="AD5036" i="1" s="1"/>
  <c r="AC5083" i="1"/>
  <c r="AD5083" i="1" s="1"/>
  <c r="AC5001" i="1"/>
  <c r="AD5001" i="1" s="1"/>
  <c r="AC5081" i="1"/>
  <c r="AD5081" i="1" s="1"/>
  <c r="AC5112" i="1"/>
  <c r="AD5112" i="1" s="1"/>
  <c r="AC5078" i="1"/>
  <c r="AD5078" i="1" s="1"/>
  <c r="AC4979" i="1"/>
  <c r="AD4979" i="1" s="1"/>
  <c r="AC5108" i="1"/>
  <c r="AD5108" i="1" s="1"/>
  <c r="AC5004" i="1"/>
  <c r="AD5004" i="1" s="1"/>
  <c r="AC5005" i="1"/>
  <c r="AD5005" i="1" s="1"/>
  <c r="AC4969" i="1"/>
  <c r="AD4969" i="1" s="1"/>
  <c r="AC4961" i="1"/>
  <c r="AD4961" i="1" s="1"/>
  <c r="AC4953" i="1"/>
  <c r="AD4953" i="1" s="1"/>
  <c r="AC4945" i="1"/>
  <c r="AD4945" i="1" s="1"/>
  <c r="AC4941" i="1"/>
  <c r="AD4941" i="1" s="1"/>
  <c r="AC4933" i="1"/>
  <c r="AD4933" i="1" s="1"/>
  <c r="AC4925" i="1"/>
  <c r="AD4925" i="1" s="1"/>
  <c r="AC4917" i="1"/>
  <c r="AD4917" i="1" s="1"/>
  <c r="AC4909" i="1"/>
  <c r="AD4909" i="1" s="1"/>
  <c r="AC4901" i="1"/>
  <c r="AD4901" i="1" s="1"/>
  <c r="AC4895" i="1"/>
  <c r="AD4895" i="1" s="1"/>
  <c r="AC4883" i="1"/>
  <c r="AD4883" i="1" s="1"/>
  <c r="AC4877" i="1"/>
  <c r="AD4877" i="1" s="1"/>
  <c r="AC4876" i="1"/>
  <c r="AD4876" i="1" s="1"/>
  <c r="AC4864" i="1"/>
  <c r="AD4864" i="1" s="1"/>
  <c r="AC4855" i="1"/>
  <c r="AD4855" i="1" s="1"/>
  <c r="AC4849" i="1"/>
  <c r="AD4849" i="1" s="1"/>
  <c r="AC4846" i="1"/>
  <c r="AD4846" i="1" s="1"/>
  <c r="AC4840" i="1"/>
  <c r="AD4840" i="1" s="1"/>
  <c r="AC4836" i="1"/>
  <c r="AD4836" i="1" s="1"/>
  <c r="AC4834" i="1"/>
  <c r="AD4834" i="1" s="1"/>
  <c r="AC4829" i="1"/>
  <c r="AD4829" i="1" s="1"/>
  <c r="AC4823" i="1"/>
  <c r="AD4823" i="1" s="1"/>
  <c r="AC4815" i="1"/>
  <c r="AD4815" i="1" s="1"/>
  <c r="AC4810" i="1"/>
  <c r="AD4810" i="1" s="1"/>
  <c r="AC4805" i="1"/>
  <c r="AD4805" i="1" s="1"/>
  <c r="AC4806" i="1"/>
  <c r="AD4806" i="1" s="1"/>
  <c r="AC4799" i="1"/>
  <c r="AD4799" i="1" s="1"/>
  <c r="AC4796" i="1"/>
  <c r="AD4796" i="1" s="1"/>
  <c r="AC4791" i="1"/>
  <c r="AD4791" i="1" s="1"/>
  <c r="AC4789" i="1"/>
  <c r="AD4789" i="1" s="1"/>
  <c r="AC4782" i="1"/>
  <c r="AD4782" i="1" s="1"/>
  <c r="AC4779" i="1"/>
  <c r="AD4779" i="1" s="1"/>
  <c r="AC4778" i="1"/>
  <c r="AD4778" i="1" s="1"/>
  <c r="AC4770" i="1"/>
  <c r="AD4770" i="1" s="1"/>
  <c r="AC4768" i="1"/>
  <c r="AD4768" i="1" s="1"/>
  <c r="AC4769" i="1"/>
  <c r="AD4769" i="1" s="1"/>
  <c r="AC4761" i="1"/>
  <c r="AD4761" i="1" s="1"/>
  <c r="AC4757" i="1"/>
  <c r="AD4757" i="1" s="1"/>
  <c r="AC4752" i="1"/>
  <c r="AD4752" i="1" s="1"/>
  <c r="AC4747" i="1"/>
  <c r="AD4747" i="1" s="1"/>
  <c r="AC4742" i="1"/>
  <c r="AD4742" i="1" s="1"/>
  <c r="AC4745" i="1"/>
  <c r="AD4745" i="1" s="1"/>
  <c r="AC4736" i="1"/>
  <c r="AD4736" i="1" s="1"/>
  <c r="AC4733" i="1"/>
  <c r="AD4733" i="1" s="1"/>
  <c r="AC4729" i="1"/>
  <c r="AD4729" i="1" s="1"/>
  <c r="AC4723" i="1"/>
  <c r="AD4723" i="1" s="1"/>
  <c r="AC4721" i="1"/>
  <c r="AD4721" i="1" s="1"/>
  <c r="AC4718" i="1"/>
  <c r="AD4718" i="1" s="1"/>
  <c r="AC4708" i="1"/>
  <c r="AD4708" i="1" s="1"/>
  <c r="AC4702" i="1"/>
  <c r="AD4702" i="1" s="1"/>
  <c r="AC4701" i="1"/>
  <c r="AD4701" i="1" s="1"/>
  <c r="AC4693" i="1"/>
  <c r="AD4693" i="1" s="1"/>
  <c r="AC4691" i="1"/>
  <c r="AD4691" i="1" s="1"/>
  <c r="AC4687" i="1"/>
  <c r="AD4687" i="1" s="1"/>
  <c r="AC4681" i="1"/>
  <c r="AD4681" i="1" s="1"/>
  <c r="AC4678" i="1"/>
  <c r="AD4678" i="1" s="1"/>
  <c r="AC4674" i="1"/>
  <c r="AD4674" i="1" s="1"/>
  <c r="AC4670" i="1"/>
  <c r="AD4670" i="1" s="1"/>
  <c r="AC4665" i="1"/>
  <c r="AD4665" i="1" s="1"/>
  <c r="AC4660" i="1"/>
  <c r="AD4660" i="1" s="1"/>
  <c r="AC4653" i="1"/>
  <c r="AD4653" i="1" s="1"/>
  <c r="AC4652" i="1"/>
  <c r="AD4652" i="1" s="1"/>
  <c r="AC2490" i="1"/>
  <c r="AD2490" i="1" s="1"/>
  <c r="AC2478" i="1"/>
  <c r="AD2478" i="1" s="1"/>
  <c r="AC2465" i="1"/>
  <c r="AD2465" i="1" s="1"/>
  <c r="AC2456" i="1"/>
  <c r="AD2456" i="1" s="1"/>
  <c r="AC2444" i="1"/>
  <c r="AD2444" i="1" s="1"/>
  <c r="AC2436" i="1"/>
  <c r="AD2436" i="1" s="1"/>
  <c r="AC2425" i="1"/>
  <c r="AD2425" i="1" s="1"/>
  <c r="AC2418" i="1"/>
  <c r="AD2418" i="1" s="1"/>
  <c r="AC2406" i="1"/>
  <c r="AD2406" i="1" s="1"/>
  <c r="AC2399" i="1"/>
  <c r="AD2399" i="1" s="1"/>
  <c r="AC2386" i="1"/>
  <c r="AD2386" i="1" s="1"/>
  <c r="AC2370" i="1"/>
  <c r="AD2370" i="1" s="1"/>
  <c r="AC2361" i="1"/>
  <c r="AD2361" i="1" s="1"/>
  <c r="AC2348" i="1"/>
  <c r="AD2348" i="1" s="1"/>
  <c r="AC2331" i="1"/>
  <c r="AD2331" i="1" s="1"/>
  <c r="AC2322" i="1"/>
  <c r="AD2322" i="1" s="1"/>
  <c r="AC2316" i="1"/>
  <c r="AD2316" i="1" s="1"/>
  <c r="AC2300" i="1"/>
  <c r="AD2300" i="1" s="1"/>
  <c r="AC2291" i="1"/>
  <c r="AD2291" i="1" s="1"/>
  <c r="AC2285" i="1"/>
  <c r="AD2285" i="1" s="1"/>
  <c r="AC2269" i="1"/>
  <c r="AD2269" i="1" s="1"/>
  <c r="AC2260" i="1"/>
  <c r="AD2260" i="1" s="1"/>
  <c r="AC2252" i="1"/>
  <c r="AD2252" i="1" s="1"/>
  <c r="AC2248" i="1"/>
  <c r="AD2248" i="1" s="1"/>
  <c r="AC2226" i="1"/>
  <c r="AD2226" i="1" s="1"/>
  <c r="AC2219" i="1"/>
  <c r="AD2219" i="1" s="1"/>
  <c r="AC2198" i="1"/>
  <c r="AD2198" i="1" s="1"/>
  <c r="AC2193" i="1"/>
  <c r="AD2193" i="1" s="1"/>
  <c r="AC2172" i="1"/>
  <c r="AD2172" i="1" s="1"/>
  <c r="AC2165" i="1"/>
  <c r="AD2165" i="1" s="1"/>
  <c r="AC2161" i="1"/>
  <c r="AD2161" i="1" s="1"/>
  <c r="AC2138" i="1"/>
  <c r="AD2138" i="1" s="1"/>
  <c r="AC2136" i="1"/>
  <c r="AD2136" i="1" s="1"/>
  <c r="AC2125" i="1"/>
  <c r="AD2125" i="1" s="1"/>
  <c r="AC2114" i="1"/>
  <c r="AD2114" i="1" s="1"/>
  <c r="AC2095" i="1"/>
  <c r="AD2095" i="1" s="1"/>
  <c r="AC2098" i="1"/>
  <c r="AD2098" i="1" s="1"/>
  <c r="AC2079" i="1"/>
  <c r="AD2079" i="1" s="1"/>
  <c r="AC2069" i="1"/>
  <c r="AD2069" i="1" s="1"/>
  <c r="AC2052" i="1"/>
  <c r="AD2052" i="1" s="1"/>
  <c r="AC2046" i="1"/>
  <c r="AD2046" i="1" s="1"/>
  <c r="AC2034" i="1"/>
  <c r="AD2034" i="1" s="1"/>
  <c r="AC2026" i="1"/>
  <c r="AD2026" i="1" s="1"/>
  <c r="AC2008" i="1"/>
  <c r="AD2008" i="1" s="1"/>
  <c r="AC1993" i="1"/>
  <c r="AD1993" i="1" s="1"/>
  <c r="AC1983" i="1"/>
  <c r="AD1983" i="1" s="1"/>
  <c r="AC1973" i="1"/>
  <c r="AD1973" i="1" s="1"/>
  <c r="AC1969" i="1"/>
  <c r="AD1969" i="1" s="1"/>
  <c r="AC1952" i="1"/>
  <c r="AD1952" i="1" s="1"/>
  <c r="AC1948" i="1"/>
  <c r="AD1948" i="1" s="1"/>
  <c r="AC1939" i="1"/>
  <c r="AD1939" i="1" s="1"/>
  <c r="AC1933" i="1"/>
  <c r="AD1933" i="1" s="1"/>
  <c r="AC1922" i="1"/>
  <c r="AD1922" i="1" s="1"/>
  <c r="AC1914" i="1"/>
  <c r="AD1914" i="1" s="1"/>
  <c r="AC1906" i="1"/>
  <c r="AD1906" i="1" s="1"/>
  <c r="AC1891" i="1"/>
  <c r="AD1891" i="1" s="1"/>
  <c r="AC1883" i="1"/>
  <c r="AD1883" i="1" s="1"/>
  <c r="AC1885" i="1"/>
  <c r="AD1885" i="1" s="1"/>
  <c r="AC1881" i="1"/>
  <c r="AD1881" i="1" s="1"/>
  <c r="AC1871" i="1"/>
  <c r="AD1871" i="1" s="1"/>
  <c r="AC1863" i="1"/>
  <c r="AD1863" i="1" s="1"/>
  <c r="AC1850" i="1"/>
  <c r="AD1850" i="1" s="1"/>
  <c r="AC1842" i="1"/>
  <c r="AD1842" i="1" s="1"/>
  <c r="AC1831" i="1"/>
  <c r="AD1831" i="1" s="1"/>
  <c r="AC1821" i="1"/>
  <c r="AD1821" i="1" s="1"/>
  <c r="AC1815" i="1"/>
  <c r="AD1815" i="1" s="1"/>
  <c r="AC1808" i="1"/>
  <c r="AD1808" i="1" s="1"/>
  <c r="AC1802" i="1"/>
  <c r="AD1802" i="1" s="1"/>
  <c r="AC1795" i="1"/>
  <c r="AD1795" i="1" s="1"/>
  <c r="AC1790" i="1"/>
  <c r="AD1790" i="1" s="1"/>
  <c r="AC1776" i="1"/>
  <c r="AD1776" i="1" s="1"/>
  <c r="AC1768" i="1"/>
  <c r="AD1768" i="1" s="1"/>
  <c r="AC1760" i="1"/>
  <c r="AD1760" i="1" s="1"/>
  <c r="AC1741" i="1"/>
  <c r="AD1741" i="1" s="1"/>
  <c r="AC1737" i="1"/>
  <c r="AD1737" i="1" s="1"/>
  <c r="AC1729" i="1"/>
  <c r="AD1729" i="1" s="1"/>
  <c r="AC1719" i="1"/>
  <c r="AD1719" i="1" s="1"/>
  <c r="AC1712" i="1"/>
  <c r="AD1712" i="1" s="1"/>
  <c r="AC1707" i="1"/>
  <c r="AD1707" i="1" s="1"/>
  <c r="AC1697" i="1"/>
  <c r="AD1697" i="1" s="1"/>
  <c r="AC1690" i="1"/>
  <c r="AD1690" i="1" s="1"/>
  <c r="AC1681" i="1"/>
  <c r="AD1681" i="1" s="1"/>
  <c r="AC1670" i="1"/>
  <c r="AD1670" i="1" s="1"/>
  <c r="AC1664" i="1"/>
  <c r="AD1664" i="1" s="1"/>
  <c r="AC1658" i="1"/>
  <c r="AD1658" i="1" s="1"/>
  <c r="AC1649" i="1"/>
  <c r="AD1649" i="1" s="1"/>
  <c r="AC1645" i="1"/>
  <c r="AD1645" i="1" s="1"/>
  <c r="AC1639" i="1"/>
  <c r="AD1639" i="1" s="1"/>
  <c r="AC1628" i="1"/>
  <c r="AD1628" i="1" s="1"/>
  <c r="AC1620" i="1"/>
  <c r="AD1620" i="1" s="1"/>
  <c r="AC1613" i="1"/>
  <c r="AD1613" i="1" s="1"/>
  <c r="AC1608" i="1"/>
  <c r="AD1608" i="1" s="1"/>
  <c r="AC1589" i="1"/>
  <c r="AD1589" i="1" s="1"/>
  <c r="AC1585" i="1"/>
  <c r="AD1585" i="1" s="1"/>
  <c r="AC1578" i="1"/>
  <c r="AD1578" i="1" s="1"/>
  <c r="AC1573" i="1"/>
  <c r="AD1573" i="1" s="1"/>
  <c r="AC1564" i="1"/>
  <c r="AD1564" i="1" s="1"/>
  <c r="AC1560" i="1"/>
  <c r="AD1560" i="1" s="1"/>
  <c r="AC1550" i="1"/>
  <c r="AD1550" i="1" s="1"/>
  <c r="AC1548" i="1"/>
  <c r="AD1548" i="1" s="1"/>
  <c r="AC1538" i="1"/>
  <c r="AD1538" i="1" s="1"/>
  <c r="AC1527" i="1"/>
  <c r="AD1527" i="1" s="1"/>
  <c r="AC1528" i="1"/>
  <c r="AD1528" i="1" s="1"/>
  <c r="AC1524" i="1"/>
  <c r="AD1524" i="1" s="1"/>
  <c r="AC1523" i="1"/>
  <c r="AD1523" i="1" s="1"/>
  <c r="AC1520" i="1"/>
  <c r="AD1520" i="1" s="1"/>
  <c r="AC1514" i="1"/>
  <c r="AD1514" i="1" s="1"/>
  <c r="AC1509" i="1"/>
  <c r="AD1509" i="1" s="1"/>
  <c r="AC1506" i="1"/>
  <c r="AD1506" i="1" s="1"/>
  <c r="AC1496" i="1"/>
  <c r="AD1496" i="1" s="1"/>
  <c r="AC1499" i="1"/>
  <c r="AD1499" i="1" s="1"/>
  <c r="AC1491" i="1"/>
  <c r="AD1491" i="1" s="1"/>
  <c r="AC1487" i="1"/>
  <c r="AD1487" i="1" s="1"/>
  <c r="AC1483" i="1"/>
  <c r="AD1483" i="1" s="1"/>
  <c r="AC1479" i="1"/>
  <c r="AD1479" i="1" s="1"/>
  <c r="AC1468" i="1"/>
  <c r="AD1468" i="1" s="1"/>
  <c r="AC1467" i="1"/>
  <c r="AD1467" i="1" s="1"/>
  <c r="AC1464" i="1"/>
  <c r="AD1464" i="1" s="1"/>
  <c r="AC1462" i="1"/>
  <c r="AD1462" i="1" s="1"/>
  <c r="AC1455" i="1"/>
  <c r="AD1455" i="1" s="1"/>
  <c r="AC1453" i="1"/>
  <c r="AD1453" i="1" s="1"/>
  <c r="AC1456" i="1"/>
  <c r="AD1456" i="1" s="1"/>
  <c r="AC1448" i="1"/>
  <c r="AD1448" i="1" s="1"/>
  <c r="AC1438" i="1"/>
  <c r="AD1438" i="1" s="1"/>
  <c r="AC1441" i="1"/>
  <c r="AD1441" i="1" s="1"/>
  <c r="AC1429" i="1"/>
  <c r="AD1429" i="1" s="1"/>
  <c r="AC1432" i="1"/>
  <c r="AD1432" i="1" s="1"/>
  <c r="AC1423" i="1"/>
  <c r="AD1423" i="1" s="1"/>
  <c r="AC1419" i="1"/>
  <c r="AD1419" i="1" s="1"/>
  <c r="AC1416" i="1"/>
  <c r="AD1416" i="1" s="1"/>
  <c r="AC1428" i="1"/>
  <c r="AD1428" i="1" s="1"/>
  <c r="AC1410" i="1"/>
  <c r="AD1410" i="1" s="1"/>
  <c r="AC1409" i="1"/>
  <c r="AD1409" i="1" s="1"/>
  <c r="AC1396" i="1"/>
  <c r="AD1396" i="1" s="1"/>
  <c r="AC1400" i="1"/>
  <c r="AD1400" i="1" s="1"/>
  <c r="AC1395" i="1"/>
  <c r="AD1395" i="1" s="1"/>
  <c r="AC1389" i="1"/>
  <c r="AD1389" i="1" s="1"/>
  <c r="AC1384" i="1"/>
  <c r="AD1384" i="1" s="1"/>
  <c r="AC1387" i="1"/>
  <c r="AD1387" i="1" s="1"/>
  <c r="AC1378" i="1"/>
  <c r="AD1378" i="1" s="1"/>
  <c r="AC1367" i="1"/>
  <c r="AD1367" i="1" s="1"/>
  <c r="AC1377" i="1"/>
  <c r="AD1377" i="1" s="1"/>
  <c r="AC1373" i="1"/>
  <c r="AD1373" i="1" s="1"/>
  <c r="AC1353" i="1"/>
  <c r="AD1353" i="1" s="1"/>
  <c r="AC1358" i="1"/>
  <c r="AD1358" i="1" s="1"/>
  <c r="AC1362" i="1"/>
  <c r="AD1362" i="1" s="1"/>
  <c r="AC1348" i="1"/>
  <c r="AD1348" i="1" s="1"/>
  <c r="AC1343" i="1"/>
  <c r="AD1343" i="1" s="1"/>
  <c r="AC1339" i="1"/>
  <c r="AD1339" i="1" s="1"/>
  <c r="AC1341" i="1"/>
  <c r="AD1341" i="1" s="1"/>
  <c r="AC1329" i="1"/>
  <c r="AD1329" i="1" s="1"/>
  <c r="AC1332" i="1"/>
  <c r="AD1332" i="1" s="1"/>
  <c r="AC1327" i="1"/>
  <c r="AD1327" i="1" s="1"/>
  <c r="AC1321" i="1"/>
  <c r="AD1321" i="1" s="1"/>
  <c r="AC1318" i="1"/>
  <c r="AD1318" i="1" s="1"/>
  <c r="AC1315" i="1"/>
  <c r="AD1315" i="1" s="1"/>
  <c r="AC1300" i="1"/>
  <c r="AD1300" i="1" s="1"/>
  <c r="AC1294" i="1"/>
  <c r="AD1294" i="1" s="1"/>
  <c r="AC1284" i="1"/>
  <c r="AD1284" i="1" s="1"/>
  <c r="AC1278" i="1"/>
  <c r="AD1278" i="1" s="1"/>
  <c r="AC1266" i="1"/>
  <c r="AD1266" i="1" s="1"/>
  <c r="AC1259" i="1"/>
  <c r="AD1259" i="1" s="1"/>
  <c r="AC1249" i="1"/>
  <c r="AD1249" i="1" s="1"/>
  <c r="AC1240" i="1"/>
  <c r="AD1240" i="1" s="1"/>
  <c r="AC1228" i="1"/>
  <c r="AD1228" i="1" s="1"/>
  <c r="AC1223" i="1"/>
  <c r="AD1223" i="1" s="1"/>
  <c r="AC1218" i="1"/>
  <c r="AD1218" i="1" s="1"/>
  <c r="AC1206" i="1"/>
  <c r="AD1206" i="1" s="1"/>
  <c r="AC1197" i="1"/>
  <c r="AD1197" i="1" s="1"/>
  <c r="AC1189" i="1"/>
  <c r="AD1189" i="1" s="1"/>
  <c r="AC1185" i="1"/>
  <c r="AD1185" i="1" s="1"/>
  <c r="AC1173" i="1"/>
  <c r="AD1173" i="1" s="1"/>
  <c r="AC1159" i="1"/>
  <c r="AD1159" i="1" s="1"/>
  <c r="AC1150" i="1"/>
  <c r="AD1150" i="1" s="1"/>
  <c r="AC1157" i="1"/>
  <c r="AD1157" i="1" s="1"/>
  <c r="AC1143" i="1"/>
  <c r="AD1143" i="1" s="1"/>
  <c r="AC1129" i="1"/>
  <c r="AD1129" i="1" s="1"/>
  <c r="AC1126" i="1"/>
  <c r="AD1126" i="1" s="1"/>
  <c r="AC1117" i="1"/>
  <c r="AD1117" i="1" s="1"/>
  <c r="AC1108" i="1"/>
  <c r="AD1108" i="1" s="1"/>
  <c r="AC1100" i="1"/>
  <c r="AD1100" i="1" s="1"/>
  <c r="AC1089" i="1"/>
  <c r="AD1089" i="1" s="1"/>
  <c r="AC1081" i="1"/>
  <c r="AD1081" i="1" s="1"/>
  <c r="AC1072" i="1"/>
  <c r="AD1072" i="1" s="1"/>
  <c r="AC1064" i="1"/>
  <c r="AD1064" i="1" s="1"/>
  <c r="AC1057" i="1"/>
  <c r="AD1057" i="1" s="1"/>
  <c r="AC1052" i="1"/>
  <c r="AD1052" i="1" s="1"/>
  <c r="AC1039" i="1"/>
  <c r="AD1039" i="1" s="1"/>
  <c r="AC1029" i="1"/>
  <c r="AD1029" i="1" s="1"/>
  <c r="AC1023" i="1"/>
  <c r="AD1023" i="1" s="1"/>
  <c r="AC1012" i="1"/>
  <c r="AD1012" i="1" s="1"/>
  <c r="AC999" i="1"/>
  <c r="AD999" i="1" s="1"/>
  <c r="AC993" i="1"/>
  <c r="AD993" i="1" s="1"/>
  <c r="AC985" i="1"/>
  <c r="AD985" i="1" s="1"/>
  <c r="AC981" i="1"/>
  <c r="AD981" i="1" s="1"/>
  <c r="AC972" i="1"/>
  <c r="AD972" i="1" s="1"/>
  <c r="AC963" i="1"/>
  <c r="AD963" i="1" s="1"/>
  <c r="AC956" i="1"/>
  <c r="AD956" i="1" s="1"/>
  <c r="AC949" i="1"/>
  <c r="AD949" i="1" s="1"/>
  <c r="AC941" i="1"/>
  <c r="AD941" i="1" s="1"/>
  <c r="AC928" i="1"/>
  <c r="AD928" i="1" s="1"/>
  <c r="AC924" i="1"/>
  <c r="AD924" i="1" s="1"/>
  <c r="AC916" i="1"/>
  <c r="AD916" i="1" s="1"/>
  <c r="AC909" i="1"/>
  <c r="AD909" i="1" s="1"/>
  <c r="AC896" i="1"/>
  <c r="AD896" i="1" s="1"/>
  <c r="AC889" i="1"/>
  <c r="AD889" i="1" s="1"/>
  <c r="AC882" i="1"/>
  <c r="AD882" i="1" s="1"/>
  <c r="AC873" i="1"/>
  <c r="AD873" i="1" s="1"/>
  <c r="AC867" i="1"/>
  <c r="AD867" i="1" s="1"/>
  <c r="AC850" i="1"/>
  <c r="AD850" i="1" s="1"/>
  <c r="AC843" i="1"/>
  <c r="AD843" i="1" s="1"/>
  <c r="AC840" i="1"/>
  <c r="AD840" i="1" s="1"/>
  <c r="AC830" i="1"/>
  <c r="AD830" i="1" s="1"/>
  <c r="AC824" i="1"/>
  <c r="AD824" i="1" s="1"/>
  <c r="AC814" i="1"/>
  <c r="AD814" i="1" s="1"/>
  <c r="AC809" i="1"/>
  <c r="AD809" i="1" s="1"/>
  <c r="AC798" i="1"/>
  <c r="AD798" i="1" s="1"/>
  <c r="AC791" i="1"/>
  <c r="AD791" i="1" s="1"/>
  <c r="AC785" i="1"/>
  <c r="AD785" i="1" s="1"/>
  <c r="AC778" i="1"/>
  <c r="AD778" i="1" s="1"/>
  <c r="AC763" i="1"/>
  <c r="AD763" i="1" s="1"/>
  <c r="AC758" i="1"/>
  <c r="AD758" i="1" s="1"/>
  <c r="AC748" i="1"/>
  <c r="AD748" i="1" s="1"/>
  <c r="AC743" i="1"/>
  <c r="AD743" i="1" s="1"/>
  <c r="AC727" i="1"/>
  <c r="AD727" i="1" s="1"/>
  <c r="AC719" i="1"/>
  <c r="AD719" i="1" s="1"/>
  <c r="AC711" i="1"/>
  <c r="AD711" i="1" s="1"/>
  <c r="AC704" i="1"/>
  <c r="AD704" i="1" s="1"/>
  <c r="AC694" i="1"/>
  <c r="AD694" i="1" s="1"/>
  <c r="AC686" i="1"/>
  <c r="AD686" i="1" s="1"/>
  <c r="AC678" i="1"/>
  <c r="AD678" i="1" s="1"/>
  <c r="AC666" i="1"/>
  <c r="AD666" i="1" s="1"/>
  <c r="AC663" i="1"/>
  <c r="AD663" i="1" s="1"/>
  <c r="AC644" i="1"/>
  <c r="AD644" i="1" s="1"/>
  <c r="AC633" i="1"/>
  <c r="AD633" i="1" s="1"/>
  <c r="AC642" i="1"/>
  <c r="AD642" i="1" s="1"/>
  <c r="AC631" i="1"/>
  <c r="AD631" i="1" s="1"/>
  <c r="AC624" i="1"/>
  <c r="AD624" i="1" s="1"/>
  <c r="AC613" i="1"/>
  <c r="AD613" i="1" s="1"/>
  <c r="AC607" i="1"/>
  <c r="AD607" i="1" s="1"/>
  <c r="AC598" i="1"/>
  <c r="AD598" i="1" s="1"/>
  <c r="AC582" i="1"/>
  <c r="AD582" i="1" s="1"/>
  <c r="AC572" i="1"/>
  <c r="AD572" i="1" s="1"/>
  <c r="AC568" i="1"/>
  <c r="AD568" i="1" s="1"/>
  <c r="AC559" i="1"/>
  <c r="AD559" i="1" s="1"/>
  <c r="AC549" i="1"/>
  <c r="AD549" i="1" s="1"/>
  <c r="AC544" i="1"/>
  <c r="AD544" i="1" s="1"/>
  <c r="AC534" i="1"/>
  <c r="AD534" i="1" s="1"/>
  <c r="AC529" i="1"/>
  <c r="AD529" i="1" s="1"/>
  <c r="AC517" i="1"/>
  <c r="AD517" i="1" s="1"/>
  <c r="AC516" i="1"/>
  <c r="AD516" i="1" s="1"/>
  <c r="AC504" i="1"/>
  <c r="AD504" i="1" s="1"/>
  <c r="AC496" i="1"/>
  <c r="AD496" i="1" s="1"/>
  <c r="AC490" i="1"/>
  <c r="AD490" i="1" s="1"/>
  <c r="AC483" i="1"/>
  <c r="AD483" i="1" s="1"/>
  <c r="AC475" i="1"/>
  <c r="AD475" i="1" s="1"/>
  <c r="AC463" i="1"/>
  <c r="AD463" i="1" s="1"/>
  <c r="AC449" i="1"/>
  <c r="AD449" i="1" s="1"/>
  <c r="AC445" i="1"/>
  <c r="AD445" i="1" s="1"/>
  <c r="AC429" i="1"/>
  <c r="AD429" i="1" s="1"/>
  <c r="AC422" i="1"/>
  <c r="AD422" i="1" s="1"/>
  <c r="AC407" i="1"/>
  <c r="AD407" i="1" s="1"/>
  <c r="AC394" i="1"/>
  <c r="AD394" i="1" s="1"/>
  <c r="AC385" i="1"/>
  <c r="AD385" i="1" s="1"/>
  <c r="AC370" i="1"/>
  <c r="AD370" i="1" s="1"/>
  <c r="AC356" i="1"/>
  <c r="AD356" i="1" s="1"/>
  <c r="AC345" i="1"/>
  <c r="AD345" i="1" s="1"/>
  <c r="AC331" i="1"/>
  <c r="AD331" i="1" s="1"/>
  <c r="AC328" i="1"/>
  <c r="AD328" i="1" s="1"/>
  <c r="AC312" i="1"/>
  <c r="AD312" i="1" s="1"/>
  <c r="AC293" i="1"/>
  <c r="AD293" i="1" s="1"/>
  <c r="AC285" i="1"/>
  <c r="AD285" i="1" s="1"/>
  <c r="AC273" i="1"/>
  <c r="AD273" i="1" s="1"/>
  <c r="AC263" i="1"/>
  <c r="AD263" i="1" s="1"/>
  <c r="AC257" i="1"/>
  <c r="AD257" i="1" s="1"/>
  <c r="AC243" i="1"/>
  <c r="AD243" i="1" s="1"/>
  <c r="AC228" i="1"/>
  <c r="AD228" i="1" s="1"/>
  <c r="AC219" i="1"/>
  <c r="AD219" i="1" s="1"/>
  <c r="AC209" i="1"/>
  <c r="AD209" i="1" s="1"/>
  <c r="AC196" i="1"/>
  <c r="AD196" i="1" s="1"/>
  <c r="AC180" i="1"/>
  <c r="AD180" i="1" s="1"/>
  <c r="AC171" i="1"/>
  <c r="AD171" i="1" s="1"/>
  <c r="AC157" i="1"/>
  <c r="AD157" i="1" s="1"/>
  <c r="AC150" i="1"/>
  <c r="AD150" i="1" s="1"/>
  <c r="AC136" i="1"/>
  <c r="AD136" i="1" s="1"/>
  <c r="AC127" i="1"/>
  <c r="AD127" i="1" s="1"/>
  <c r="AC115" i="1"/>
  <c r="AD115" i="1" s="1"/>
  <c r="AC106" i="1"/>
  <c r="AD106" i="1" s="1"/>
  <c r="AC94" i="1"/>
  <c r="AD94" i="1" s="1"/>
  <c r="AC81" i="1"/>
  <c r="AD81" i="1" s="1"/>
  <c r="AC79" i="1"/>
  <c r="AD79" i="1" s="1"/>
  <c r="AC58" i="1"/>
  <c r="AD58" i="1" s="1"/>
  <c r="AC47" i="1"/>
  <c r="AD47" i="1" s="1"/>
  <c r="AC29" i="1"/>
  <c r="AD29" i="1" s="1"/>
  <c r="AC3" i="1"/>
  <c r="AD3" i="1" s="1"/>
  <c r="AC5074" i="1"/>
  <c r="AD5074" i="1" s="1"/>
  <c r="AC5053" i="1"/>
  <c r="AD5053" i="1" s="1"/>
  <c r="AC5021" i="1"/>
  <c r="AD5021" i="1" s="1"/>
  <c r="AC5013" i="1"/>
  <c r="AD5013" i="1" s="1"/>
  <c r="AC5047" i="1"/>
  <c r="AD5047" i="1" s="1"/>
  <c r="AC5098" i="1"/>
  <c r="AD5098" i="1" s="1"/>
  <c r="AC4993" i="1"/>
  <c r="AD4993" i="1" s="1"/>
  <c r="AC5042" i="1"/>
  <c r="AD5042" i="1" s="1"/>
  <c r="AC5041" i="1"/>
  <c r="AD5041" i="1" s="1"/>
  <c r="AC4992" i="1"/>
  <c r="AD4992" i="1" s="1"/>
  <c r="AC4997" i="1"/>
  <c r="AD4997" i="1" s="1"/>
  <c r="AC5073" i="1"/>
  <c r="AD5073" i="1" s="1"/>
  <c r="AC5030" i="1"/>
  <c r="AD5030" i="1" s="1"/>
  <c r="AC4989" i="1"/>
  <c r="AD4989" i="1" s="1"/>
  <c r="AC5070" i="1"/>
  <c r="AD5070" i="1" s="1"/>
  <c r="AC5131" i="1"/>
  <c r="AD5131" i="1" s="1"/>
  <c r="AC5009" i="1"/>
  <c r="AD5009" i="1" s="1"/>
  <c r="AC5123" i="1"/>
  <c r="AD5123" i="1" s="1"/>
  <c r="AC5136" i="1"/>
  <c r="AD5136" i="1" s="1"/>
  <c r="AC4971" i="1"/>
  <c r="AD4971" i="1" s="1"/>
  <c r="AC5122" i="1"/>
  <c r="AD5122" i="1" s="1"/>
  <c r="AC4965" i="1"/>
  <c r="AD4965" i="1" s="1"/>
  <c r="AC4957" i="1"/>
  <c r="AD4957" i="1" s="1"/>
  <c r="AC4950" i="1"/>
  <c r="AD4950" i="1" s="1"/>
  <c r="AC4937" i="1"/>
  <c r="AD4937" i="1" s="1"/>
  <c r="AC4929" i="1"/>
  <c r="AD4929" i="1" s="1"/>
  <c r="AC4921" i="1"/>
  <c r="AD4921" i="1" s="1"/>
  <c r="AC4913" i="1"/>
  <c r="AD4913" i="1" s="1"/>
  <c r="AC4905" i="1"/>
  <c r="AD4905" i="1" s="1"/>
  <c r="AC4897" i="1"/>
  <c r="AD4897" i="1" s="1"/>
  <c r="AC4890" i="1"/>
  <c r="AD4890" i="1" s="1"/>
  <c r="AC4881" i="1"/>
  <c r="AD4881" i="1" s="1"/>
  <c r="AC4870" i="1"/>
  <c r="AD4870" i="1" s="1"/>
  <c r="AC4861" i="1"/>
  <c r="AD4861" i="1" s="1"/>
  <c r="AC4850" i="1"/>
  <c r="AD4850" i="1" s="1"/>
  <c r="AC4827" i="1"/>
  <c r="AD4827" i="1" s="1"/>
  <c r="AC4711" i="1"/>
  <c r="AD4711" i="1" s="1"/>
  <c r="AC4697" i="1"/>
  <c r="AD4697" i="1" s="1"/>
  <c r="AC4654" i="1"/>
  <c r="AD4654" i="1" s="1"/>
  <c r="AC3907" i="1"/>
  <c r="AD3907" i="1" s="1"/>
  <c r="AC4647" i="1"/>
  <c r="AD4647" i="1" s="1"/>
  <c r="AC4641" i="1"/>
  <c r="AD4641" i="1" s="1"/>
  <c r="AC4637" i="1"/>
  <c r="AD4637" i="1" s="1"/>
  <c r="AC4632" i="1"/>
  <c r="AD4632" i="1" s="1"/>
  <c r="AC4628" i="1"/>
  <c r="AD4628" i="1" s="1"/>
  <c r="AC4625" i="1"/>
  <c r="AD4625" i="1" s="1"/>
  <c r="AC4619" i="1"/>
  <c r="AD4619" i="1" s="1"/>
  <c r="AC4616" i="1"/>
  <c r="AD4616" i="1" s="1"/>
  <c r="AC4612" i="1"/>
  <c r="AD4612" i="1" s="1"/>
  <c r="AC4609" i="1"/>
  <c r="AD4609" i="1" s="1"/>
  <c r="AC4605" i="1"/>
  <c r="AD4605" i="1" s="1"/>
  <c r="AC4602" i="1"/>
  <c r="AD4602" i="1" s="1"/>
  <c r="AC4598" i="1"/>
  <c r="AD4598" i="1" s="1"/>
  <c r="AC4592" i="1"/>
  <c r="AD4592" i="1" s="1"/>
  <c r="AC4589" i="1"/>
  <c r="AD4589" i="1" s="1"/>
  <c r="AC4585" i="1"/>
  <c r="AD4585" i="1" s="1"/>
  <c r="AC4582" i="1"/>
  <c r="AD4582" i="1" s="1"/>
  <c r="AC4576" i="1"/>
  <c r="AD4576" i="1" s="1"/>
  <c r="AC4574" i="1"/>
  <c r="AD4574" i="1" s="1"/>
  <c r="AC4569" i="1"/>
  <c r="AD4569" i="1" s="1"/>
  <c r="AC4563" i="1"/>
  <c r="AD4563" i="1" s="1"/>
  <c r="AC4566" i="1"/>
  <c r="AD4566" i="1" s="1"/>
  <c r="AC4557" i="1"/>
  <c r="AD4557" i="1" s="1"/>
  <c r="AC4553" i="1"/>
  <c r="AD4553" i="1" s="1"/>
  <c r="AC4549" i="1"/>
  <c r="AD4549" i="1" s="1"/>
  <c r="AC4546" i="1"/>
  <c r="AD4546" i="1" s="1"/>
  <c r="AC4540" i="1"/>
  <c r="AD4540" i="1" s="1"/>
  <c r="AC4536" i="1"/>
  <c r="AD4536" i="1" s="1"/>
  <c r="AC4533" i="1"/>
  <c r="AD4533" i="1" s="1"/>
  <c r="AC4528" i="1"/>
  <c r="AD4528" i="1" s="1"/>
  <c r="AC4523" i="1"/>
  <c r="AD4523" i="1" s="1"/>
  <c r="AC4522" i="1"/>
  <c r="AD4522" i="1" s="1"/>
  <c r="AC4516" i="1"/>
  <c r="AD4516" i="1" s="1"/>
  <c r="AC4514" i="1"/>
  <c r="AD4514" i="1" s="1"/>
  <c r="AC4510" i="1"/>
  <c r="AD4510" i="1" s="1"/>
  <c r="AC4505" i="1"/>
  <c r="AD4505" i="1" s="1"/>
  <c r="AC4497" i="1"/>
  <c r="AD4497" i="1" s="1"/>
  <c r="AC4500" i="1"/>
  <c r="AD4500" i="1" s="1"/>
  <c r="AC4496" i="1"/>
  <c r="AD4496" i="1" s="1"/>
  <c r="AC4489" i="1"/>
  <c r="AD4489" i="1" s="1"/>
  <c r="AC4486" i="1"/>
  <c r="AD4486" i="1" s="1"/>
  <c r="AC4478" i="1"/>
  <c r="AD4478" i="1" s="1"/>
  <c r="AC4477" i="1"/>
  <c r="AD4477" i="1" s="1"/>
  <c r="AC4474" i="1"/>
  <c r="AD4474" i="1" s="1"/>
  <c r="AC4471" i="1"/>
  <c r="AD4471" i="1" s="1"/>
  <c r="AC4466" i="1"/>
  <c r="AD4466" i="1" s="1"/>
  <c r="AC4462" i="1"/>
  <c r="AD4462" i="1" s="1"/>
  <c r="AC4457" i="1"/>
  <c r="AD4457" i="1" s="1"/>
  <c r="AC4452" i="1"/>
  <c r="AD4452" i="1" s="1"/>
  <c r="AC4449" i="1"/>
  <c r="AD4449" i="1" s="1"/>
  <c r="AC4446" i="1"/>
  <c r="AD4446" i="1" s="1"/>
  <c r="AC4441" i="1"/>
  <c r="AD4441" i="1" s="1"/>
  <c r="AC4437" i="1"/>
  <c r="AD4437" i="1" s="1"/>
  <c r="AC4435" i="1"/>
  <c r="AD4435" i="1" s="1"/>
  <c r="AC4431" i="1"/>
  <c r="AD4431" i="1" s="1"/>
  <c r="AC4427" i="1"/>
  <c r="AD4427" i="1" s="1"/>
  <c r="AC4420" i="1"/>
  <c r="AD4420" i="1" s="1"/>
  <c r="AC4419" i="1"/>
  <c r="AD4419" i="1" s="1"/>
  <c r="AC4413" i="1"/>
  <c r="AD4413" i="1" s="1"/>
  <c r="AC4409" i="1"/>
  <c r="AD4409" i="1" s="1"/>
  <c r="AC4405" i="1"/>
  <c r="AD4405" i="1" s="1"/>
  <c r="AC4401" i="1"/>
  <c r="AD4401" i="1" s="1"/>
  <c r="AC4396" i="1"/>
  <c r="AD4396" i="1" s="1"/>
  <c r="AC4382" i="1"/>
  <c r="AD4382" i="1" s="1"/>
  <c r="AC4390" i="1"/>
  <c r="AD4390" i="1" s="1"/>
  <c r="AC4386" i="1"/>
  <c r="AD4386" i="1" s="1"/>
  <c r="AC4381" i="1"/>
  <c r="AD4381" i="1" s="1"/>
  <c r="AC4377" i="1"/>
  <c r="AD4377" i="1" s="1"/>
  <c r="AC4372" i="1"/>
  <c r="AD4372" i="1" s="1"/>
  <c r="AC4370" i="1"/>
  <c r="AD4370" i="1" s="1"/>
  <c r="AC4364" i="1"/>
  <c r="AD4364" i="1" s="1"/>
  <c r="AC4361" i="1"/>
  <c r="AD4361" i="1" s="1"/>
  <c r="AC4358" i="1"/>
  <c r="AD4358" i="1" s="1"/>
  <c r="AC4353" i="1"/>
  <c r="AD4353" i="1" s="1"/>
  <c r="AC4348" i="1"/>
  <c r="AD4348" i="1" s="1"/>
  <c r="AC4344" i="1"/>
  <c r="AD4344" i="1" s="1"/>
  <c r="AC4339" i="1"/>
  <c r="AD4339" i="1" s="1"/>
  <c r="AC4340" i="1"/>
  <c r="AD4340" i="1" s="1"/>
  <c r="AC4333" i="1"/>
  <c r="AD4333" i="1" s="1"/>
  <c r="AC4331" i="1"/>
  <c r="AD4331" i="1" s="1"/>
  <c r="AC4324" i="1"/>
  <c r="AD4324" i="1" s="1"/>
  <c r="AC4319" i="1"/>
  <c r="AD4319" i="1" s="1"/>
  <c r="AC4317" i="1"/>
  <c r="AD4317" i="1" s="1"/>
  <c r="AC4310" i="1"/>
  <c r="AD4310" i="1" s="1"/>
  <c r="AC4309" i="1"/>
  <c r="AD4309" i="1" s="1"/>
  <c r="AC4306" i="1"/>
  <c r="AD4306" i="1" s="1"/>
  <c r="AC4301" i="1"/>
  <c r="AD4301" i="1" s="1"/>
  <c r="AC4297" i="1"/>
  <c r="AD4297" i="1" s="1"/>
  <c r="AC4290" i="1"/>
  <c r="AD4290" i="1" s="1"/>
  <c r="AC4289" i="1"/>
  <c r="AD4289" i="1" s="1"/>
  <c r="AC4286" i="1"/>
  <c r="AD4286" i="1" s="1"/>
  <c r="AC4281" i="1"/>
  <c r="AD4281" i="1" s="1"/>
  <c r="AC4276" i="1"/>
  <c r="AD4276" i="1" s="1"/>
  <c r="AC4274" i="1"/>
  <c r="AD4274" i="1" s="1"/>
  <c r="AC4270" i="1"/>
  <c r="AD4270" i="1" s="1"/>
  <c r="AC4264" i="1"/>
  <c r="AD4264" i="1" s="1"/>
  <c r="AC4262" i="1"/>
  <c r="AD4262" i="1" s="1"/>
  <c r="AC4257" i="1"/>
  <c r="AD4257" i="1" s="1"/>
  <c r="AC4254" i="1"/>
  <c r="AD4254" i="1" s="1"/>
  <c r="AC4249" i="1"/>
  <c r="AD4249" i="1" s="1"/>
  <c r="AC4245" i="1"/>
  <c r="AD4245" i="1" s="1"/>
  <c r="AC4238" i="1"/>
  <c r="AD4238" i="1" s="1"/>
  <c r="AC4234" i="1"/>
  <c r="AD4234" i="1" s="1"/>
  <c r="AC4237" i="1"/>
  <c r="AD4237" i="1" s="1"/>
  <c r="AC4232" i="1"/>
  <c r="AD4232" i="1" s="1"/>
  <c r="AC4227" i="1"/>
  <c r="AD4227" i="1" s="1"/>
  <c r="AC4223" i="1"/>
  <c r="AD4223" i="1" s="1"/>
  <c r="AC4215" i="1"/>
  <c r="AD4215" i="1" s="1"/>
  <c r="AC4212" i="1"/>
  <c r="AD4212" i="1" s="1"/>
  <c r="AC4209" i="1"/>
  <c r="AD4209" i="1" s="1"/>
  <c r="AC4205" i="1"/>
  <c r="AD4205" i="1" s="1"/>
  <c r="AC4200" i="1"/>
  <c r="AD4200" i="1" s="1"/>
  <c r="AC4185" i="1"/>
  <c r="AD4185" i="1" s="1"/>
  <c r="AC4196" i="1"/>
  <c r="AD4196" i="1" s="1"/>
  <c r="AC4192" i="1"/>
  <c r="AD4192" i="1" s="1"/>
  <c r="AC4188" i="1"/>
  <c r="AD4188" i="1" s="1"/>
  <c r="AC4180" i="1"/>
  <c r="AD4180" i="1" s="1"/>
  <c r="AC4176" i="1"/>
  <c r="AD4176" i="1" s="1"/>
  <c r="AC4172" i="1"/>
  <c r="AD4172" i="1" s="1"/>
  <c r="AC4169" i="1"/>
  <c r="AD4169" i="1" s="1"/>
  <c r="AC4164" i="1"/>
  <c r="AD4164" i="1" s="1"/>
  <c r="AC4163" i="1"/>
  <c r="AD4163" i="1" s="1"/>
  <c r="AC4158" i="1"/>
  <c r="AD4158" i="1" s="1"/>
  <c r="AC4153" i="1"/>
  <c r="AD4153" i="1" s="1"/>
  <c r="AC4150" i="1"/>
  <c r="AD4150" i="1" s="1"/>
  <c r="AC4145" i="1"/>
  <c r="AD4145" i="1" s="1"/>
  <c r="AC4141" i="1"/>
  <c r="AD4141" i="1" s="1"/>
  <c r="AC4137" i="1"/>
  <c r="AD4137" i="1" s="1"/>
  <c r="AC4133" i="1"/>
  <c r="AD4133" i="1" s="1"/>
  <c r="AC4129" i="1"/>
  <c r="AD4129" i="1" s="1"/>
  <c r="AC4125" i="1"/>
  <c r="AD4125" i="1" s="1"/>
  <c r="AC4121" i="1"/>
  <c r="AD4121" i="1" s="1"/>
  <c r="AC4117" i="1"/>
  <c r="AD4117" i="1" s="1"/>
  <c r="AC4112" i="1"/>
  <c r="AD4112" i="1" s="1"/>
  <c r="AC4108" i="1"/>
  <c r="AD4108" i="1" s="1"/>
  <c r="AC4106" i="1"/>
  <c r="AD4106" i="1" s="1"/>
  <c r="AC4097" i="1"/>
  <c r="AD4097" i="1" s="1"/>
  <c r="AC4098" i="1"/>
  <c r="AD4098" i="1" s="1"/>
  <c r="AC4092" i="1"/>
  <c r="AD4092" i="1" s="1"/>
  <c r="AC4090" i="1"/>
  <c r="AD4090" i="1" s="1"/>
  <c r="AC4084" i="1"/>
  <c r="AD4084" i="1" s="1"/>
  <c r="AC4080" i="1"/>
  <c r="AD4080" i="1" s="1"/>
  <c r="AC4075" i="1"/>
  <c r="AD4075" i="1" s="1"/>
  <c r="AC4071" i="1"/>
  <c r="AD4071" i="1" s="1"/>
  <c r="AC4069" i="1"/>
  <c r="AD4069" i="1" s="1"/>
  <c r="AC4068" i="1"/>
  <c r="AD4068" i="1" s="1"/>
  <c r="AC4061" i="1"/>
  <c r="AD4061" i="1" s="1"/>
  <c r="AC4059" i="1"/>
  <c r="AD4059" i="1" s="1"/>
  <c r="AC4054" i="1"/>
  <c r="AD4054" i="1" s="1"/>
  <c r="AC4047" i="1"/>
  <c r="AD4047" i="1" s="1"/>
  <c r="AC4043" i="1"/>
  <c r="AD4043" i="1" s="1"/>
  <c r="AC4041" i="1"/>
  <c r="AD4041" i="1" s="1"/>
  <c r="AC4035" i="1"/>
  <c r="AD4035" i="1" s="1"/>
  <c r="AC4031" i="1"/>
  <c r="AD4031" i="1" s="1"/>
  <c r="AC4027" i="1"/>
  <c r="AD4027" i="1" s="1"/>
  <c r="AC4025" i="1"/>
  <c r="AD4025" i="1" s="1"/>
  <c r="AC4021" i="1"/>
  <c r="AD4021" i="1" s="1"/>
  <c r="AC4017" i="1"/>
  <c r="AD4017" i="1" s="1"/>
  <c r="AC4013" i="1"/>
  <c r="AD4013" i="1" s="1"/>
  <c r="AC4009" i="1"/>
  <c r="AD4009" i="1" s="1"/>
  <c r="AC4002" i="1"/>
  <c r="AD4002" i="1" s="1"/>
  <c r="AC4001" i="1"/>
  <c r="AD4001" i="1" s="1"/>
  <c r="AC3998" i="1"/>
  <c r="AD3998" i="1" s="1"/>
  <c r="AC3995" i="1"/>
  <c r="AD3995" i="1" s="1"/>
  <c r="AC3987" i="1"/>
  <c r="AD3987" i="1" s="1"/>
  <c r="AC3986" i="1"/>
  <c r="AD3986" i="1" s="1"/>
  <c r="AC3979" i="1"/>
  <c r="AD3979" i="1" s="1"/>
  <c r="AC3977" i="1"/>
  <c r="AD3977" i="1" s="1"/>
  <c r="AC3972" i="1"/>
  <c r="AD3972" i="1" s="1"/>
  <c r="AC3968" i="1"/>
  <c r="AD3968" i="1" s="1"/>
  <c r="AC3965" i="1"/>
  <c r="AD3965" i="1" s="1"/>
  <c r="AC3960" i="1"/>
  <c r="AD3960" i="1" s="1"/>
  <c r="AC3955" i="1"/>
  <c r="AD3955" i="1" s="1"/>
  <c r="AC3953" i="1"/>
  <c r="AD3953" i="1" s="1"/>
  <c r="AC3949" i="1"/>
  <c r="AD3949" i="1" s="1"/>
  <c r="AC3945" i="1"/>
  <c r="AD3945" i="1" s="1"/>
  <c r="AC3940" i="1"/>
  <c r="AD3940" i="1" s="1"/>
  <c r="AC3937" i="1"/>
  <c r="AD3937" i="1" s="1"/>
  <c r="AC3931" i="1"/>
  <c r="AD3931" i="1" s="1"/>
  <c r="AC3929" i="1"/>
  <c r="AD3929" i="1" s="1"/>
  <c r="AC3923" i="1"/>
  <c r="AD3923" i="1" s="1"/>
  <c r="AC3919" i="1"/>
  <c r="AD3919" i="1" s="1"/>
  <c r="AC3917" i="1"/>
  <c r="AD3917" i="1" s="1"/>
  <c r="AC3913" i="1"/>
  <c r="AD3913" i="1" s="1"/>
  <c r="AC3906" i="1"/>
  <c r="AD3906" i="1" s="1"/>
  <c r="AC3904" i="1"/>
  <c r="AD3904" i="1" s="1"/>
  <c r="AC3893" i="1"/>
  <c r="AD3893" i="1" s="1"/>
  <c r="AC3885" i="1"/>
  <c r="AD3885" i="1" s="1"/>
  <c r="AC3876" i="1"/>
  <c r="AD3876" i="1" s="1"/>
  <c r="AC3866" i="1"/>
  <c r="AD3866" i="1" s="1"/>
  <c r="AC3864" i="1"/>
  <c r="AD3864" i="1" s="1"/>
  <c r="AC3852" i="1"/>
  <c r="AD3852" i="1" s="1"/>
  <c r="AC3847" i="1"/>
  <c r="AD3847" i="1" s="1"/>
  <c r="AC3840" i="1"/>
  <c r="AD3840" i="1" s="1"/>
  <c r="AC3834" i="1"/>
  <c r="AD3834" i="1" s="1"/>
  <c r="AC3823" i="1"/>
  <c r="AD3823" i="1" s="1"/>
  <c r="AC3816" i="1"/>
  <c r="AD3816" i="1" s="1"/>
  <c r="AC3809" i="1"/>
  <c r="AD3809" i="1" s="1"/>
  <c r="AC3799" i="1"/>
  <c r="AD3799" i="1" s="1"/>
  <c r="AC3794" i="1"/>
  <c r="AD3794" i="1" s="1"/>
  <c r="AC3786" i="1"/>
  <c r="AD3786" i="1" s="1"/>
  <c r="AC3776" i="1"/>
  <c r="AD3776" i="1" s="1"/>
  <c r="AC3768" i="1"/>
  <c r="AD3768" i="1" s="1"/>
  <c r="AC3761" i="1"/>
  <c r="AD3761" i="1" s="1"/>
  <c r="AC3753" i="1"/>
  <c r="AD3753" i="1" s="1"/>
  <c r="AC3750" i="1"/>
  <c r="AD3750" i="1" s="1"/>
  <c r="AC3740" i="1"/>
  <c r="AD3740" i="1" s="1"/>
  <c r="AC3722" i="1"/>
  <c r="AD3722" i="1" s="1"/>
  <c r="AC3728" i="1"/>
  <c r="AD3728" i="1" s="1"/>
  <c r="AC3718" i="1"/>
  <c r="AD3718" i="1" s="1"/>
  <c r="AC3708" i="1"/>
  <c r="AD3708" i="1" s="1"/>
  <c r="AC3700" i="1"/>
  <c r="AD3700" i="1" s="1"/>
  <c r="AC3692" i="1"/>
  <c r="AD3692" i="1" s="1"/>
  <c r="AC3685" i="1"/>
  <c r="AD3685" i="1" s="1"/>
  <c r="AC3677" i="1"/>
  <c r="AD3677" i="1" s="1"/>
  <c r="AC3669" i="1"/>
  <c r="AD3669" i="1" s="1"/>
  <c r="AC3656" i="1"/>
  <c r="AD3656" i="1" s="1"/>
  <c r="AC3661" i="1"/>
  <c r="AD3661" i="1" s="1"/>
  <c r="AC3650" i="1"/>
  <c r="AD3650" i="1" s="1"/>
  <c r="AC3642" i="1"/>
  <c r="AD3642" i="1" s="1"/>
  <c r="AC3630" i="1"/>
  <c r="AD3630" i="1" s="1"/>
  <c r="AC3626" i="1"/>
  <c r="AD3626" i="1" s="1"/>
  <c r="AC3619" i="1"/>
  <c r="AD3619" i="1" s="1"/>
  <c r="AC3609" i="1"/>
  <c r="AD3609" i="1" s="1"/>
  <c r="AC3602" i="1"/>
  <c r="AD3602" i="1" s="1"/>
  <c r="AC3594" i="1"/>
  <c r="AD3594" i="1" s="1"/>
  <c r="AC3587" i="1"/>
  <c r="AD3587" i="1" s="1"/>
  <c r="AC3576" i="1"/>
  <c r="AD3576" i="1" s="1"/>
  <c r="AC3569" i="1"/>
  <c r="AD3569" i="1" s="1"/>
  <c r="AC3561" i="1"/>
  <c r="AD3561" i="1" s="1"/>
  <c r="AC3550" i="1"/>
  <c r="AD3550" i="1" s="1"/>
  <c r="AC3543" i="1"/>
  <c r="AD3543" i="1" s="1"/>
  <c r="AC3537" i="1"/>
  <c r="AD3537" i="1" s="1"/>
  <c r="AC3528" i="1"/>
  <c r="AD3528" i="1" s="1"/>
  <c r="AC3522" i="1"/>
  <c r="AD3522" i="1" s="1"/>
  <c r="AC3514" i="1"/>
  <c r="AD3514" i="1" s="1"/>
  <c r="AC3505" i="1"/>
  <c r="AD3505" i="1" s="1"/>
  <c r="AC3496" i="1"/>
  <c r="AD3496" i="1" s="1"/>
  <c r="AC3486" i="1"/>
  <c r="AD3486" i="1" s="1"/>
  <c r="AC3482" i="1"/>
  <c r="AD3482" i="1" s="1"/>
  <c r="AC3469" i="1"/>
  <c r="AD3469" i="1" s="1"/>
  <c r="AC3466" i="1"/>
  <c r="AD3466" i="1" s="1"/>
  <c r="AC3457" i="1"/>
  <c r="AD3457" i="1" s="1"/>
  <c r="AC3448" i="1"/>
  <c r="AD3448" i="1" s="1"/>
  <c r="AC3437" i="1"/>
  <c r="AD3437" i="1" s="1"/>
  <c r="AC3438" i="1"/>
  <c r="AD3438" i="1" s="1"/>
  <c r="AC3426" i="1"/>
  <c r="AD3426" i="1" s="1"/>
  <c r="AC3423" i="1"/>
  <c r="AD3423" i="1" s="1"/>
  <c r="AC3413" i="1"/>
  <c r="AD3413" i="1" s="1"/>
  <c r="AC3406" i="1"/>
  <c r="AD3406" i="1" s="1"/>
  <c r="AC3396" i="1"/>
  <c r="AD3396" i="1" s="1"/>
  <c r="AC3388" i="1"/>
  <c r="AD3388" i="1" s="1"/>
  <c r="AC3378" i="1"/>
  <c r="AD3378" i="1" s="1"/>
  <c r="AC3373" i="1"/>
  <c r="AD3373" i="1" s="1"/>
  <c r="AC3365" i="1"/>
  <c r="AD3365" i="1" s="1"/>
  <c r="AC3360" i="1"/>
  <c r="AD3360" i="1" s="1"/>
  <c r="AC3350" i="1"/>
  <c r="AD3350" i="1" s="1"/>
  <c r="AC3341" i="1"/>
  <c r="AD3341" i="1" s="1"/>
  <c r="AC3334" i="1"/>
  <c r="AD3334" i="1" s="1"/>
  <c r="AC3315" i="1"/>
  <c r="AD3315" i="1" s="1"/>
  <c r="AC3321" i="1"/>
  <c r="AD3321" i="1" s="1"/>
  <c r="AC3308" i="1"/>
  <c r="AD3308" i="1" s="1"/>
  <c r="AC3302" i="1"/>
  <c r="AD3302" i="1" s="1"/>
  <c r="AC3292" i="1"/>
  <c r="AD3292" i="1" s="1"/>
  <c r="AC3284" i="1"/>
  <c r="AD3284" i="1" s="1"/>
  <c r="AC3276" i="1"/>
  <c r="AD3276" i="1" s="1"/>
  <c r="AC3270" i="1"/>
  <c r="AD3270" i="1" s="1"/>
  <c r="AC3263" i="1"/>
  <c r="AD3263" i="1" s="1"/>
  <c r="AC3249" i="1"/>
  <c r="AD3249" i="1" s="1"/>
  <c r="AC3243" i="1"/>
  <c r="AD3243" i="1" s="1"/>
  <c r="AC3237" i="1"/>
  <c r="AD3237" i="1" s="1"/>
  <c r="AC3229" i="1"/>
  <c r="AD3229" i="1" s="1"/>
  <c r="AC3221" i="1"/>
  <c r="AD3221" i="1" s="1"/>
  <c r="AC3213" i="1"/>
  <c r="AD3213" i="1" s="1"/>
  <c r="AC3203" i="1"/>
  <c r="AD3203" i="1" s="1"/>
  <c r="AC3194" i="1"/>
  <c r="AD3194" i="1" s="1"/>
  <c r="AC3191" i="1"/>
  <c r="AD3191" i="1" s="1"/>
  <c r="AC3179" i="1"/>
  <c r="AD3179" i="1" s="1"/>
  <c r="AC3175" i="1"/>
  <c r="AD3175" i="1" s="1"/>
  <c r="AC3166" i="1"/>
  <c r="AD3166" i="1" s="1"/>
  <c r="AC3161" i="1"/>
  <c r="AD3161" i="1" s="1"/>
  <c r="AC3142" i="1"/>
  <c r="AD3142" i="1" s="1"/>
  <c r="AC3139" i="1"/>
  <c r="AD3139" i="1" s="1"/>
  <c r="AC3135" i="1"/>
  <c r="AD3135" i="1" s="1"/>
  <c r="AC3125" i="1"/>
  <c r="AD3125" i="1" s="1"/>
  <c r="AC3117" i="1"/>
  <c r="AD3117" i="1" s="1"/>
  <c r="AC3110" i="1"/>
  <c r="AD3110" i="1" s="1"/>
  <c r="AC3102" i="1"/>
  <c r="AD3102" i="1" s="1"/>
  <c r="AC3093" i="1"/>
  <c r="AD3093" i="1" s="1"/>
  <c r="AC3085" i="1"/>
  <c r="AD3085" i="1" s="1"/>
  <c r="AC3075" i="1"/>
  <c r="AD3075" i="1" s="1"/>
  <c r="AC3071" i="1"/>
  <c r="AD3071" i="1" s="1"/>
  <c r="AC3059" i="1"/>
  <c r="AD3059" i="1" s="1"/>
  <c r="AC3056" i="1"/>
  <c r="AD3056" i="1" s="1"/>
  <c r="AC3044" i="1"/>
  <c r="AD3044" i="1" s="1"/>
  <c r="AC3039" i="1"/>
  <c r="AD3039" i="1" s="1"/>
  <c r="AC3029" i="1"/>
  <c r="AD3029" i="1" s="1"/>
  <c r="AC3022" i="1"/>
  <c r="AD3022" i="1" s="1"/>
  <c r="AC3014" i="1"/>
  <c r="AD3014" i="1" s="1"/>
  <c r="AC3002" i="1"/>
  <c r="AD3002" i="1" s="1"/>
  <c r="AC2996" i="1"/>
  <c r="AD2996" i="1" s="1"/>
  <c r="AC2990" i="1"/>
  <c r="AD2990" i="1" s="1"/>
  <c r="AC2983" i="1"/>
  <c r="AD2983" i="1" s="1"/>
  <c r="AC2970" i="1"/>
  <c r="AD2970" i="1" s="1"/>
  <c r="AC2964" i="1"/>
  <c r="AD2964" i="1" s="1"/>
  <c r="AC2956" i="1"/>
  <c r="AD2956" i="1" s="1"/>
  <c r="AC2948" i="1"/>
  <c r="AD2948" i="1" s="1"/>
  <c r="AC2941" i="1"/>
  <c r="AD2941" i="1" s="1"/>
  <c r="AC2934" i="1"/>
  <c r="AD2934" i="1" s="1"/>
  <c r="AC2926" i="1"/>
  <c r="AD2926" i="1" s="1"/>
  <c r="AC2917" i="1"/>
  <c r="AD2917" i="1" s="1"/>
  <c r="AC2907" i="1"/>
  <c r="AD2907" i="1" s="1"/>
  <c r="AC2906" i="1"/>
  <c r="AD2906" i="1" s="1"/>
  <c r="AC2894" i="1"/>
  <c r="AD2894" i="1" s="1"/>
  <c r="AC2883" i="1"/>
  <c r="AD2883" i="1" s="1"/>
  <c r="AC2878" i="1"/>
  <c r="AD2878" i="1" s="1"/>
  <c r="AC2873" i="1"/>
  <c r="AD2873" i="1" s="1"/>
  <c r="AC2860" i="1"/>
  <c r="AD2860" i="1" s="1"/>
  <c r="AC2848" i="1"/>
  <c r="AD2848" i="1" s="1"/>
  <c r="AC2847" i="1"/>
  <c r="AD2847" i="1" s="1"/>
  <c r="AC2841" i="1"/>
  <c r="AD2841" i="1" s="1"/>
  <c r="AC2827" i="1"/>
  <c r="AD2827" i="1" s="1"/>
  <c r="AC2822" i="1"/>
  <c r="AD2822" i="1" s="1"/>
  <c r="AC2814" i="1"/>
  <c r="AD2814" i="1" s="1"/>
  <c r="AC2805" i="1"/>
  <c r="AD2805" i="1" s="1"/>
  <c r="AC2796" i="1"/>
  <c r="AD2796" i="1" s="1"/>
  <c r="AC2793" i="1"/>
  <c r="AD2793" i="1" s="1"/>
  <c r="AC2783" i="1"/>
  <c r="AD2783" i="1" s="1"/>
  <c r="AC2772" i="1"/>
  <c r="AD2772" i="1" s="1"/>
  <c r="AC2758" i="1"/>
  <c r="AD2758" i="1" s="1"/>
  <c r="AC2760" i="1"/>
  <c r="AD2760" i="1" s="1"/>
  <c r="AC2750" i="1"/>
  <c r="AD2750" i="1" s="1"/>
  <c r="AC2743" i="1"/>
  <c r="AD2743" i="1" s="1"/>
  <c r="AC2732" i="1"/>
  <c r="AD2732" i="1" s="1"/>
  <c r="AC2726" i="1"/>
  <c r="AD2726" i="1" s="1"/>
  <c r="AC2717" i="1"/>
  <c r="AD2717" i="1" s="1"/>
  <c r="AC2709" i="1"/>
  <c r="AD2709" i="1" s="1"/>
  <c r="AC2703" i="1"/>
  <c r="AD2703" i="1" s="1"/>
  <c r="AC2685" i="1"/>
  <c r="AD2685" i="1" s="1"/>
  <c r="AC2625" i="1"/>
  <c r="AD2625" i="1" s="1"/>
  <c r="AC2268" i="1"/>
  <c r="AD2268" i="1" s="1"/>
  <c r="AC3895" i="1"/>
  <c r="AD3895" i="1" s="1"/>
  <c r="AC3890" i="1"/>
  <c r="AD3890" i="1" s="1"/>
  <c r="AC3881" i="1"/>
  <c r="AD3881" i="1" s="1"/>
  <c r="AC3871" i="1"/>
  <c r="AD3871" i="1" s="1"/>
  <c r="AC3862" i="1"/>
  <c r="AD3862" i="1" s="1"/>
  <c r="AC3860" i="1"/>
  <c r="AD3860" i="1" s="1"/>
  <c r="AC3849" i="1"/>
  <c r="AD3849" i="1" s="1"/>
  <c r="AC3839" i="1"/>
  <c r="AD3839" i="1" s="1"/>
  <c r="AC3827" i="1"/>
  <c r="AD3827" i="1" s="1"/>
  <c r="AC3819" i="1"/>
  <c r="AD3819" i="1" s="1"/>
  <c r="AC3811" i="1"/>
  <c r="AD3811" i="1" s="1"/>
  <c r="AC3806" i="1"/>
  <c r="AD3806" i="1" s="1"/>
  <c r="AC3797" i="1"/>
  <c r="AD3797" i="1" s="1"/>
  <c r="AC3791" i="1"/>
  <c r="AD3791" i="1" s="1"/>
  <c r="AC3782" i="1"/>
  <c r="AD3782" i="1" s="1"/>
  <c r="AC3772" i="1"/>
  <c r="AD3772" i="1" s="1"/>
  <c r="AC3765" i="1"/>
  <c r="AD3765" i="1" s="1"/>
  <c r="AC3757" i="1"/>
  <c r="AD3757" i="1" s="1"/>
  <c r="AC3747" i="1"/>
  <c r="AD3747" i="1" s="1"/>
  <c r="AC3737" i="1"/>
  <c r="AD3737" i="1" s="1"/>
  <c r="AC3732" i="1"/>
  <c r="AD3732" i="1" s="1"/>
  <c r="AC3724" i="1"/>
  <c r="AD3724" i="1" s="1"/>
  <c r="AC3712" i="1"/>
  <c r="AD3712" i="1" s="1"/>
  <c r="AC3704" i="1"/>
  <c r="AD3704" i="1" s="1"/>
  <c r="AC3696" i="1"/>
  <c r="AD3696" i="1" s="1"/>
  <c r="AC3687" i="1"/>
  <c r="AD3687" i="1" s="1"/>
  <c r="AC3682" i="1"/>
  <c r="AD3682" i="1" s="1"/>
  <c r="AC3672" i="1"/>
  <c r="AD3672" i="1" s="1"/>
  <c r="AC3665" i="1"/>
  <c r="AD3665" i="1" s="1"/>
  <c r="AC3645" i="1"/>
  <c r="AD3645" i="1" s="1"/>
  <c r="AC3646" i="1"/>
  <c r="AD3646" i="1" s="1"/>
  <c r="AC3635" i="1"/>
  <c r="AD3635" i="1" s="1"/>
  <c r="AC3629" i="1"/>
  <c r="AD3629" i="1" s="1"/>
  <c r="AC3621" i="1"/>
  <c r="AD3621" i="1" s="1"/>
  <c r="AC3615" i="1"/>
  <c r="AD3615" i="1" s="1"/>
  <c r="AC3605" i="1"/>
  <c r="AD3605" i="1" s="1"/>
  <c r="AC3597" i="1"/>
  <c r="AD3597" i="1" s="1"/>
  <c r="AC3589" i="1"/>
  <c r="AD3589" i="1" s="1"/>
  <c r="AC3581" i="1"/>
  <c r="AD3581" i="1" s="1"/>
  <c r="AC3572" i="1"/>
  <c r="AD3572" i="1" s="1"/>
  <c r="AC3567" i="1"/>
  <c r="AD3567" i="1" s="1"/>
  <c r="AC3555" i="1"/>
  <c r="AD3555" i="1" s="1"/>
  <c r="AC3549" i="1"/>
  <c r="AD3549" i="1" s="1"/>
  <c r="AC3541" i="1"/>
  <c r="AD3541" i="1" s="1"/>
  <c r="AC3535" i="1"/>
  <c r="AD3535" i="1" s="1"/>
  <c r="AC3524" i="1"/>
  <c r="AD3524" i="1" s="1"/>
  <c r="AC3513" i="1"/>
  <c r="AD3513" i="1" s="1"/>
  <c r="AC3509" i="1"/>
  <c r="AD3509" i="1" s="1"/>
  <c r="AC3502" i="1"/>
  <c r="AD3502" i="1" s="1"/>
  <c r="AC3494" i="1"/>
  <c r="AD3494" i="1" s="1"/>
  <c r="AC3484" i="1"/>
  <c r="AD3484" i="1" s="1"/>
  <c r="AC3478" i="1"/>
  <c r="AD3478" i="1" s="1"/>
  <c r="AC3468" i="1"/>
  <c r="AD3468" i="1" s="1"/>
  <c r="AC3463" i="1"/>
  <c r="AD3463" i="1" s="1"/>
  <c r="AC3453" i="1"/>
  <c r="AD3453" i="1" s="1"/>
  <c r="AC3445" i="1"/>
  <c r="AD3445" i="1" s="1"/>
  <c r="AC3435" i="1"/>
  <c r="AD3435" i="1" s="1"/>
  <c r="AC3427" i="1"/>
  <c r="AD3427" i="1" s="1"/>
  <c r="AC3417" i="1"/>
  <c r="AD3417" i="1" s="1"/>
  <c r="AC3409" i="1"/>
  <c r="AD3409" i="1" s="1"/>
  <c r="AC3402" i="1"/>
  <c r="AD3402" i="1" s="1"/>
  <c r="AC3390" i="1"/>
  <c r="AD3390" i="1" s="1"/>
  <c r="AC3385" i="1"/>
  <c r="AD3385" i="1" s="1"/>
  <c r="AC3381" i="1"/>
  <c r="AD3381" i="1" s="1"/>
  <c r="AC3370" i="1"/>
  <c r="AD3370" i="1" s="1"/>
  <c r="AC3364" i="1"/>
  <c r="AD3364" i="1" s="1"/>
  <c r="AC3354" i="1"/>
  <c r="AD3354" i="1" s="1"/>
  <c r="AC3343" i="1"/>
  <c r="AD3343" i="1" s="1"/>
  <c r="AC3337" i="1"/>
  <c r="AD3337" i="1" s="1"/>
  <c r="AC3332" i="1"/>
  <c r="AD3332" i="1" s="1"/>
  <c r="AC3325" i="1"/>
  <c r="AD3325" i="1" s="1"/>
  <c r="AC3313" i="1"/>
  <c r="AD3313" i="1" s="1"/>
  <c r="AC3304" i="1"/>
  <c r="AD3304" i="1" s="1"/>
  <c r="AC3294" i="1"/>
  <c r="AD3294" i="1" s="1"/>
  <c r="AC3289" i="1"/>
  <c r="AD3289" i="1" s="1"/>
  <c r="AC3281" i="1"/>
  <c r="AD3281" i="1" s="1"/>
  <c r="AC3277" i="1"/>
  <c r="AD3277" i="1" s="1"/>
  <c r="AC3258" i="1"/>
  <c r="AD3258" i="1" s="1"/>
  <c r="AC3259" i="1"/>
  <c r="AD3259" i="1" s="1"/>
  <c r="AC3253" i="1"/>
  <c r="AD3253" i="1" s="1"/>
  <c r="AC3246" i="1"/>
  <c r="AD3246" i="1" s="1"/>
  <c r="AC3233" i="1"/>
  <c r="AD3233" i="1" s="1"/>
  <c r="AC3225" i="1"/>
  <c r="AD3225" i="1" s="1"/>
  <c r="AC3216" i="1"/>
  <c r="AD3216" i="1" s="1"/>
  <c r="AC3211" i="1"/>
  <c r="AD3211" i="1" s="1"/>
  <c r="AC3200" i="1"/>
  <c r="AD3200" i="1" s="1"/>
  <c r="AC3193" i="1"/>
  <c r="AD3193" i="1" s="1"/>
  <c r="AC3187" i="1"/>
  <c r="AD3187" i="1" s="1"/>
  <c r="AC3178" i="1"/>
  <c r="AD3178" i="1" s="1"/>
  <c r="AC3172" i="1"/>
  <c r="AD3172" i="1" s="1"/>
  <c r="AC3158" i="1"/>
  <c r="AD3158" i="1" s="1"/>
  <c r="AC3152" i="1"/>
  <c r="AD3152" i="1" s="1"/>
  <c r="AC3145" i="1"/>
  <c r="AD3145" i="1" s="1"/>
  <c r="AC3140" i="1"/>
  <c r="AD3140" i="1" s="1"/>
  <c r="AC3129" i="1"/>
  <c r="AD3129" i="1" s="1"/>
  <c r="AC3116" i="1"/>
  <c r="AD3116" i="1" s="1"/>
  <c r="AC3114" i="1"/>
  <c r="AD3114" i="1" s="1"/>
  <c r="AC3106" i="1"/>
  <c r="AD3106" i="1" s="1"/>
  <c r="AC3098" i="1"/>
  <c r="AD3098" i="1" s="1"/>
  <c r="AC3090" i="1"/>
  <c r="AD3090" i="1" s="1"/>
  <c r="AC3079" i="1"/>
  <c r="AD3079" i="1" s="1"/>
  <c r="AC3076" i="1"/>
  <c r="AD3076" i="1" s="1"/>
  <c r="AC3065" i="1"/>
  <c r="AD3065" i="1" s="1"/>
  <c r="AC3062" i="1"/>
  <c r="AD3062" i="1" s="1"/>
  <c r="AC3048" i="1"/>
  <c r="AD3048" i="1" s="1"/>
  <c r="AC3041" i="1"/>
  <c r="AD3041" i="1" s="1"/>
  <c r="AC3034" i="1"/>
  <c r="AD3034" i="1" s="1"/>
  <c r="AC3024" i="1"/>
  <c r="AD3024" i="1" s="1"/>
  <c r="AC3018" i="1"/>
  <c r="AD3018" i="1" s="1"/>
  <c r="AC3008" i="1"/>
  <c r="AD3008" i="1" s="1"/>
  <c r="AC2998" i="1"/>
  <c r="AD2998" i="1" s="1"/>
  <c r="AC2993" i="1"/>
  <c r="AD2993" i="1" s="1"/>
  <c r="AC2985" i="1"/>
  <c r="AD2985" i="1" s="1"/>
  <c r="AC2975" i="1"/>
  <c r="AD2975" i="1" s="1"/>
  <c r="AC2966" i="1"/>
  <c r="AD2966" i="1" s="1"/>
  <c r="AC2961" i="1"/>
  <c r="AD2961" i="1" s="1"/>
  <c r="AC2953" i="1"/>
  <c r="AD2953" i="1" s="1"/>
  <c r="AC2942" i="1"/>
  <c r="AD2942" i="1" s="1"/>
  <c r="AC2936" i="1"/>
  <c r="AD2936" i="1" s="1"/>
  <c r="AC2931" i="1"/>
  <c r="AD2931" i="1" s="1"/>
  <c r="AC2921" i="1"/>
  <c r="AD2921" i="1" s="1"/>
  <c r="AC2911" i="1"/>
  <c r="AD2911" i="1" s="1"/>
  <c r="AC2902" i="1"/>
  <c r="AD2902" i="1" s="1"/>
  <c r="AC2897" i="1"/>
  <c r="AD2897" i="1" s="1"/>
  <c r="AC2888" i="1"/>
  <c r="AD2888" i="1" s="1"/>
  <c r="AC2880" i="1"/>
  <c r="AD2880" i="1" s="1"/>
  <c r="AC2872" i="1"/>
  <c r="AD2872" i="1" s="1"/>
  <c r="AC2863" i="1"/>
  <c r="AD2863" i="1" s="1"/>
  <c r="AC2858" i="1"/>
  <c r="AD2858" i="1" s="1"/>
  <c r="AC2849" i="1"/>
  <c r="AD2849" i="1" s="1"/>
  <c r="AC2842" i="1"/>
  <c r="AD2842" i="1" s="1"/>
  <c r="AC2834" i="1"/>
  <c r="AD2834" i="1" s="1"/>
  <c r="AC2824" i="1"/>
  <c r="AD2824" i="1" s="1"/>
  <c r="AC2816" i="1"/>
  <c r="AD2816" i="1" s="1"/>
  <c r="AC2809" i="1"/>
  <c r="AD2809" i="1" s="1"/>
  <c r="AC2801" i="1"/>
  <c r="AD2801" i="1" s="1"/>
  <c r="AC2790" i="1"/>
  <c r="AD2790" i="1" s="1"/>
  <c r="AC2785" i="1"/>
  <c r="AD2785" i="1" s="1"/>
  <c r="AC2778" i="1"/>
  <c r="AD2778" i="1" s="1"/>
  <c r="AC2770" i="1"/>
  <c r="AD2770" i="1" s="1"/>
  <c r="AC2763" i="1"/>
  <c r="AD2763" i="1" s="1"/>
  <c r="AC2752" i="1"/>
  <c r="AD2752" i="1" s="1"/>
  <c r="AC2744" i="1"/>
  <c r="AD2744" i="1" s="1"/>
  <c r="AC2739" i="1"/>
  <c r="AD2739" i="1" s="1"/>
  <c r="AC2729" i="1"/>
  <c r="AD2729" i="1" s="1"/>
  <c r="AC2723" i="1"/>
  <c r="AD2723" i="1" s="1"/>
  <c r="AC2714" i="1"/>
  <c r="AD2714" i="1" s="1"/>
  <c r="AC2701" i="1"/>
  <c r="AD2701" i="1" s="1"/>
  <c r="AC2700" i="1"/>
  <c r="AD2700" i="1" s="1"/>
  <c r="AC2691" i="1"/>
  <c r="AD2691" i="1" s="1"/>
  <c r="AC2690" i="1"/>
  <c r="AD2690" i="1" s="1"/>
  <c r="AC2680" i="1"/>
  <c r="AD2680" i="1" s="1"/>
  <c r="AC2673" i="1"/>
  <c r="AD2673" i="1" s="1"/>
  <c r="AC2676" i="1"/>
  <c r="AD2676" i="1" s="1"/>
  <c r="AC2669" i="1"/>
  <c r="AD2669" i="1" s="1"/>
  <c r="AC2665" i="1"/>
  <c r="AD2665" i="1" s="1"/>
  <c r="AC2664" i="1"/>
  <c r="AD2664" i="1" s="1"/>
  <c r="AC2659" i="1"/>
  <c r="AD2659" i="1" s="1"/>
  <c r="AC2652" i="1"/>
  <c r="AD2652" i="1" s="1"/>
  <c r="AC2654" i="1"/>
  <c r="AD2654" i="1" s="1"/>
  <c r="AC2646" i="1"/>
  <c r="AD2646" i="1" s="1"/>
  <c r="AC2640" i="1"/>
  <c r="AD2640" i="1" s="1"/>
  <c r="AC2634" i="1"/>
  <c r="AD2634" i="1" s="1"/>
  <c r="AC2631" i="1"/>
  <c r="AD2631" i="1" s="1"/>
  <c r="AC2626" i="1"/>
  <c r="AD2626" i="1" s="1"/>
  <c r="AC2619" i="1"/>
  <c r="AD2619" i="1" s="1"/>
  <c r="AC2614" i="1"/>
  <c r="AD2614" i="1" s="1"/>
  <c r="AC2616" i="1"/>
  <c r="AD2616" i="1" s="1"/>
  <c r="AC2610" i="1"/>
  <c r="AD2610" i="1" s="1"/>
  <c r="AC2600" i="1"/>
  <c r="AD2600" i="1" s="1"/>
  <c r="AC2602" i="1"/>
  <c r="AD2602" i="1" s="1"/>
  <c r="AC2596" i="1"/>
  <c r="AD2596" i="1" s="1"/>
  <c r="AC2593" i="1"/>
  <c r="AD2593" i="1" s="1"/>
  <c r="AC2591" i="1"/>
  <c r="AD2591" i="1" s="1"/>
  <c r="AC2584" i="1"/>
  <c r="AD2584" i="1" s="1"/>
  <c r="AC2581" i="1"/>
  <c r="AD2581" i="1" s="1"/>
  <c r="AC2577" i="1"/>
  <c r="AD2577" i="1" s="1"/>
  <c r="AC2573" i="1"/>
  <c r="AD2573" i="1" s="1"/>
  <c r="AC2569" i="1"/>
  <c r="AD2569" i="1" s="1"/>
  <c r="AC2564" i="1"/>
  <c r="AD2564" i="1" s="1"/>
  <c r="AC2565" i="1"/>
  <c r="AD2565" i="1" s="1"/>
  <c r="AC2559" i="1"/>
  <c r="AD2559" i="1" s="1"/>
  <c r="AC2553" i="1"/>
  <c r="AD2553" i="1" s="1"/>
  <c r="AC2545" i="1"/>
  <c r="AD2545" i="1" s="1"/>
  <c r="AC2548" i="1"/>
  <c r="AD2548" i="1" s="1"/>
  <c r="AC2544" i="1"/>
  <c r="AD2544" i="1" s="1"/>
  <c r="AC2535" i="1"/>
  <c r="AD2535" i="1" s="1"/>
  <c r="AC2531" i="1"/>
  <c r="AD2531" i="1" s="1"/>
  <c r="AC2529" i="1"/>
  <c r="AD2529" i="1" s="1"/>
  <c r="AC2527" i="1"/>
  <c r="AD2527" i="1" s="1"/>
  <c r="AC2519" i="1"/>
  <c r="AD2519" i="1" s="1"/>
  <c r="AC2523" i="1"/>
  <c r="AD2523" i="1" s="1"/>
  <c r="AC2512" i="1"/>
  <c r="AD2512" i="1" s="1"/>
  <c r="AC2504" i="1"/>
  <c r="AD2504" i="1" s="1"/>
  <c r="AC2509" i="1"/>
  <c r="AD2509" i="1" s="1"/>
  <c r="AC2499" i="1"/>
  <c r="AD2499" i="1" s="1"/>
  <c r="AC2495" i="1"/>
  <c r="AD2495" i="1" s="1"/>
  <c r="AC2497" i="1"/>
  <c r="AD2497" i="1" s="1"/>
  <c r="AC2489" i="1"/>
  <c r="AD2489" i="1" s="1"/>
  <c r="AC2483" i="1"/>
  <c r="AD2483" i="1" s="1"/>
  <c r="AC2485" i="1"/>
  <c r="AD2485" i="1" s="1"/>
  <c r="AC2477" i="1"/>
  <c r="AD2477" i="1" s="1"/>
  <c r="AC2473" i="1"/>
  <c r="AD2473" i="1" s="1"/>
  <c r="AC2466" i="1"/>
  <c r="AD2466" i="1" s="1"/>
  <c r="AC2468" i="1"/>
  <c r="AD2468" i="1" s="1"/>
  <c r="AC2461" i="1"/>
  <c r="AD2461" i="1" s="1"/>
  <c r="AC2459" i="1"/>
  <c r="AD2459" i="1" s="1"/>
  <c r="AC2448" i="1"/>
  <c r="AD2448" i="1" s="1"/>
  <c r="AC2449" i="1"/>
  <c r="AD2449" i="1" s="1"/>
  <c r="AC2443" i="1"/>
  <c r="AD2443" i="1" s="1"/>
  <c r="AC2442" i="1"/>
  <c r="AD2442" i="1" s="1"/>
  <c r="AC2437" i="1"/>
  <c r="AD2437" i="1" s="1"/>
  <c r="AC2435" i="1"/>
  <c r="AD2435" i="1" s="1"/>
  <c r="AC2430" i="1"/>
  <c r="AD2430" i="1" s="1"/>
  <c r="AC2421" i="1"/>
  <c r="AD2421" i="1" s="1"/>
  <c r="AC2422" i="1"/>
  <c r="AD2422" i="1" s="1"/>
  <c r="AC2415" i="1"/>
  <c r="AD2415" i="1" s="1"/>
  <c r="AC2417" i="1"/>
  <c r="AD2417" i="1" s="1"/>
  <c r="AC2409" i="1"/>
  <c r="AD2409" i="1" s="1"/>
  <c r="AC2408" i="1"/>
  <c r="AD2408" i="1" s="1"/>
  <c r="AC2402" i="1"/>
  <c r="AD2402" i="1" s="1"/>
  <c r="AC2394" i="1"/>
  <c r="AD2394" i="1" s="1"/>
  <c r="AC2397" i="1"/>
  <c r="AD2397" i="1" s="1"/>
  <c r="AC2390" i="1"/>
  <c r="AD2390" i="1" s="1"/>
  <c r="AC2377" i="1"/>
  <c r="AD2377" i="1" s="1"/>
  <c r="AC2385" i="1"/>
  <c r="AD2385" i="1" s="1"/>
  <c r="AC2381" i="1"/>
  <c r="AD2381" i="1" s="1"/>
  <c r="AC2371" i="1"/>
  <c r="AD2371" i="1" s="1"/>
  <c r="AC2369" i="1"/>
  <c r="AD2369" i="1" s="1"/>
  <c r="AC2359" i="1"/>
  <c r="AD2359" i="1" s="1"/>
  <c r="AC2364" i="1"/>
  <c r="AD2364" i="1" s="1"/>
  <c r="AC2355" i="1"/>
  <c r="AD2355" i="1" s="1"/>
  <c r="AC2356" i="1"/>
  <c r="AD2356" i="1" s="1"/>
  <c r="AC2350" i="1"/>
  <c r="AD2350" i="1" s="1"/>
  <c r="AC2345" i="1"/>
  <c r="AD2345" i="1" s="1"/>
  <c r="AC2341" i="1"/>
  <c r="AD2341" i="1" s="1"/>
  <c r="AC2339" i="1"/>
  <c r="AD2339" i="1" s="1"/>
  <c r="AC2333" i="1"/>
  <c r="AD2333" i="1" s="1"/>
  <c r="AC2335" i="1"/>
  <c r="AD2335" i="1" s="1"/>
  <c r="AC2324" i="1"/>
  <c r="AD2324" i="1" s="1"/>
  <c r="AC2321" i="1"/>
  <c r="AD2321" i="1" s="1"/>
  <c r="AC2318" i="1"/>
  <c r="AD2318" i="1" s="1"/>
  <c r="AC2313" i="1"/>
  <c r="AD2313" i="1" s="1"/>
  <c r="AC2307" i="1"/>
  <c r="AD2307" i="1" s="1"/>
  <c r="AC2309" i="1"/>
  <c r="AD2309" i="1" s="1"/>
  <c r="AC2303" i="1"/>
  <c r="AD2303" i="1" s="1"/>
  <c r="AC2294" i="1"/>
  <c r="AD2294" i="1" s="1"/>
  <c r="AC2288" i="1"/>
  <c r="AD2288" i="1" s="1"/>
  <c r="AC2292" i="1"/>
  <c r="AD2292" i="1" s="1"/>
  <c r="AC2284" i="1"/>
  <c r="AD2284" i="1" s="1"/>
  <c r="AC2286" i="1"/>
  <c r="AD2286" i="1" s="1"/>
  <c r="AC2275" i="1"/>
  <c r="AD2275" i="1" s="1"/>
  <c r="AC2272" i="1"/>
  <c r="AD2272" i="1" s="1"/>
  <c r="AC2270" i="1"/>
  <c r="AD2270" i="1" s="1"/>
  <c r="AC1237" i="1"/>
  <c r="AD1237" i="1" s="1"/>
  <c r="AC2261" i="1"/>
  <c r="AD2261" i="1" s="1"/>
  <c r="AC2264" i="1"/>
  <c r="AD2264" i="1" s="1"/>
  <c r="AC2250" i="1"/>
  <c r="AD2250" i="1" s="1"/>
  <c r="AC2256" i="1"/>
  <c r="AD2256" i="1" s="1"/>
  <c r="AC2245" i="1"/>
  <c r="AD2245" i="1" s="1"/>
  <c r="AC2247" i="1"/>
  <c r="AD2247" i="1" s="1"/>
  <c r="AC2235" i="1"/>
  <c r="AD2235" i="1" s="1"/>
  <c r="AC2239" i="1"/>
  <c r="AD2239" i="1" s="1"/>
  <c r="AC2225" i="1"/>
  <c r="AD2225" i="1" s="1"/>
  <c r="AC2227" i="1"/>
  <c r="AD2227" i="1" s="1"/>
  <c r="AC2223" i="1"/>
  <c r="AD2223" i="1" s="1"/>
  <c r="AC2216" i="1"/>
  <c r="AD2216" i="1" s="1"/>
  <c r="AC2212" i="1"/>
  <c r="AD2212" i="1" s="1"/>
  <c r="AC2206" i="1"/>
  <c r="AD2206" i="1" s="1"/>
  <c r="AC2209" i="1"/>
  <c r="AD2209" i="1" s="1"/>
  <c r="AC2201" i="1"/>
  <c r="AD2201" i="1" s="1"/>
  <c r="AC2203" i="1"/>
  <c r="AD2203" i="1" s="1"/>
  <c r="AC2192" i="1"/>
  <c r="AD2192" i="1" s="1"/>
  <c r="AC2190" i="1"/>
  <c r="AD2190" i="1" s="1"/>
  <c r="AC2186" i="1"/>
  <c r="AD2186" i="1" s="1"/>
  <c r="AC2184" i="1"/>
  <c r="AD2184" i="1" s="1"/>
  <c r="AC2178" i="1"/>
  <c r="AD2178" i="1" s="1"/>
  <c r="AC2176" i="1"/>
  <c r="AD2176" i="1" s="1"/>
  <c r="AC2168" i="1"/>
  <c r="AD2168" i="1" s="1"/>
  <c r="AC2162" i="1"/>
  <c r="AD2162" i="1" s="1"/>
  <c r="AC2157" i="1"/>
  <c r="AD2157" i="1" s="1"/>
  <c r="AC2158" i="1"/>
  <c r="AD2158" i="1" s="1"/>
  <c r="AC2153" i="1"/>
  <c r="AD2153" i="1" s="1"/>
  <c r="AC2148" i="1"/>
  <c r="AD2148" i="1" s="1"/>
  <c r="AC2146" i="1"/>
  <c r="AD2146" i="1" s="1"/>
  <c r="AC2141" i="1"/>
  <c r="AD2141" i="1" s="1"/>
  <c r="AC2139" i="1"/>
  <c r="AD2139" i="1" s="1"/>
  <c r="AC2133" i="1"/>
  <c r="AD2133" i="1" s="1"/>
  <c r="AC2124" i="1"/>
  <c r="AD2124" i="1" s="1"/>
  <c r="AC2127" i="1"/>
  <c r="AD2127" i="1" s="1"/>
  <c r="AC2120" i="1"/>
  <c r="AD2120" i="1" s="1"/>
  <c r="AC2119" i="1"/>
  <c r="AD2119" i="1" s="1"/>
  <c r="AC2111" i="1"/>
  <c r="AD2111" i="1" s="1"/>
  <c r="AC2109" i="1"/>
  <c r="AD2109" i="1" s="1"/>
  <c r="AC2105" i="1"/>
  <c r="AD2105" i="1" s="1"/>
  <c r="AC2103" i="1"/>
  <c r="AD2103" i="1" s="1"/>
  <c r="AC2094" i="1"/>
  <c r="AD2094" i="1" s="1"/>
  <c r="AC2097" i="1"/>
  <c r="AD2097" i="1" s="1"/>
  <c r="AC2092" i="1"/>
  <c r="AD2092" i="1" s="1"/>
  <c r="AC2086" i="1"/>
  <c r="AD2086" i="1" s="1"/>
  <c r="AC2083" i="1"/>
  <c r="AD2083" i="1" s="1"/>
  <c r="AC2072" i="1"/>
  <c r="AD2072" i="1" s="1"/>
  <c r="AC2076" i="1"/>
  <c r="AD2076" i="1" s="1"/>
  <c r="AC2068" i="1"/>
  <c r="AD2068" i="1" s="1"/>
  <c r="AC2066" i="1"/>
  <c r="AD2066" i="1" s="1"/>
  <c r="AC2059" i="1"/>
  <c r="AD2059" i="1" s="1"/>
  <c r="AC2057" i="1"/>
  <c r="AD2057" i="1" s="1"/>
  <c r="AC2053" i="1"/>
  <c r="AD2053" i="1" s="1"/>
  <c r="AC2048" i="1"/>
  <c r="AD2048" i="1" s="1"/>
  <c r="AC2023" i="1"/>
  <c r="AD2023" i="1" s="1"/>
  <c r="AC2045" i="1"/>
  <c r="AD2045" i="1" s="1"/>
  <c r="AC2041" i="1"/>
  <c r="AD2041" i="1" s="1"/>
  <c r="AC2037" i="1"/>
  <c r="AD2037" i="1" s="1"/>
  <c r="AC2033" i="1"/>
  <c r="AD2033" i="1" s="1"/>
  <c r="AC2029" i="1"/>
  <c r="AD2029" i="1" s="1"/>
  <c r="AC2017" i="1"/>
  <c r="AD2017" i="1" s="1"/>
  <c r="AC2019" i="1"/>
  <c r="AD2019" i="1" s="1"/>
  <c r="AC2018" i="1"/>
  <c r="AD2018" i="1" s="1"/>
  <c r="AC2004" i="1"/>
  <c r="AD2004" i="1" s="1"/>
  <c r="AC2011" i="1"/>
  <c r="AD2011" i="1" s="1"/>
  <c r="AC2000" i="1"/>
  <c r="AD2000" i="1" s="1"/>
  <c r="AC2001" i="1"/>
  <c r="AD2001" i="1" s="1"/>
  <c r="AC1989" i="1"/>
  <c r="AD1989" i="1" s="1"/>
  <c r="AC1988" i="1"/>
  <c r="AD1988" i="1" s="1"/>
  <c r="AC1981" i="1"/>
  <c r="AD1981" i="1" s="1"/>
  <c r="AC1987" i="1"/>
  <c r="AD1987" i="1" s="1"/>
  <c r="AC1979" i="1"/>
  <c r="AD1979" i="1" s="1"/>
  <c r="AC1974" i="1"/>
  <c r="AD1974" i="1" s="1"/>
  <c r="AC1968" i="1"/>
  <c r="AD1968" i="1" s="1"/>
  <c r="AC1958" i="1"/>
  <c r="AD1958" i="1" s="1"/>
  <c r="AC1964" i="1"/>
  <c r="AD1964" i="1" s="1"/>
  <c r="AC1957" i="1"/>
  <c r="AD1957" i="1" s="1"/>
  <c r="AC1951" i="1"/>
  <c r="AD1951" i="1" s="1"/>
  <c r="AC1945" i="1"/>
  <c r="AD1945" i="1" s="1"/>
  <c r="AC1943" i="1"/>
  <c r="AD1943" i="1" s="1"/>
  <c r="AC1936" i="1"/>
  <c r="AD1936" i="1" s="1"/>
  <c r="AC1937" i="1"/>
  <c r="AD1937" i="1" s="1"/>
  <c r="AC1930" i="1"/>
  <c r="AD1930" i="1" s="1"/>
  <c r="AC1926" i="1"/>
  <c r="AD1926" i="1" s="1"/>
  <c r="AC1929" i="1"/>
  <c r="AD1929" i="1" s="1"/>
  <c r="AC1915" i="1"/>
  <c r="AD1915" i="1" s="1"/>
  <c r="AC1916" i="1"/>
  <c r="AD1916" i="1" s="1"/>
  <c r="AC1907" i="1"/>
  <c r="AD1907" i="1" s="1"/>
  <c r="AC1912" i="1"/>
  <c r="AD1912" i="1" s="1"/>
  <c r="AC1901" i="1"/>
  <c r="AD1901" i="1" s="1"/>
  <c r="AC1905" i="1"/>
  <c r="AD1905" i="1" s="1"/>
  <c r="AC1892" i="1"/>
  <c r="AD1892" i="1" s="1"/>
  <c r="AC1893" i="1"/>
  <c r="AD1893" i="1" s="1"/>
  <c r="AC1889" i="1"/>
  <c r="AD1889" i="1" s="1"/>
  <c r="AC1884" i="1"/>
  <c r="AD1884" i="1" s="1"/>
  <c r="AC1877" i="1"/>
  <c r="AD1877" i="1" s="1"/>
  <c r="AC1880" i="1"/>
  <c r="AD1880" i="1" s="1"/>
  <c r="AC1875" i="1"/>
  <c r="AD1875" i="1" s="1"/>
  <c r="AC1865" i="1"/>
  <c r="AD1865" i="1" s="1"/>
  <c r="AC1868" i="1"/>
  <c r="AD1868" i="1" s="1"/>
  <c r="AC1857" i="1"/>
  <c r="AD1857" i="1" s="1"/>
  <c r="AC1858" i="1"/>
  <c r="AD1858" i="1" s="1"/>
  <c r="AC1855" i="1"/>
  <c r="AD1855" i="1" s="1"/>
  <c r="AC1845" i="1"/>
  <c r="AD1845" i="1" s="1"/>
  <c r="AC1847" i="1"/>
  <c r="AD1847" i="1" s="1"/>
  <c r="AC1840" i="1"/>
  <c r="AD1840" i="1" s="1"/>
  <c r="AC1837" i="1"/>
  <c r="AD1837" i="1" s="1"/>
  <c r="AC1829" i="1"/>
  <c r="AD1829" i="1" s="1"/>
  <c r="AC1832" i="1"/>
  <c r="AD1832" i="1" s="1"/>
  <c r="AC1828" i="1"/>
  <c r="AD1828" i="1" s="1"/>
  <c r="AC1824" i="1"/>
  <c r="AD1824" i="1" s="1"/>
  <c r="AC1816" i="1"/>
  <c r="AD1816" i="1" s="1"/>
  <c r="AC1819" i="1"/>
  <c r="AD1819" i="1" s="1"/>
  <c r="AC1812" i="1"/>
  <c r="AD1812" i="1" s="1"/>
  <c r="AC1801" i="1"/>
  <c r="AD1801" i="1" s="1"/>
  <c r="AC1803" i="1"/>
  <c r="AD1803" i="1" s="1"/>
  <c r="AC1792" i="1"/>
  <c r="AD1792" i="1" s="1"/>
  <c r="AC1798" i="1"/>
  <c r="AD1798" i="1" s="1"/>
  <c r="AC1789" i="1"/>
  <c r="AD1789" i="1" s="1"/>
  <c r="AC1788" i="1"/>
  <c r="AD1788" i="1" s="1"/>
  <c r="AC1779" i="1"/>
  <c r="AD1779" i="1" s="1"/>
  <c r="AC1780" i="1"/>
  <c r="AD1780" i="1" s="1"/>
  <c r="AC1774" i="1"/>
  <c r="AD1774" i="1" s="1"/>
  <c r="AC1773" i="1"/>
  <c r="AD1773" i="1" s="1"/>
  <c r="AC1766" i="1"/>
  <c r="AD1766" i="1" s="1"/>
  <c r="AC1761" i="1"/>
  <c r="AD1761" i="1" s="1"/>
  <c r="AC1759" i="1"/>
  <c r="AD1759" i="1" s="1"/>
  <c r="AC1750" i="1"/>
  <c r="AD1750" i="1" s="1"/>
  <c r="AC1751" i="1"/>
  <c r="AD1751" i="1" s="1"/>
  <c r="AC1742" i="1"/>
  <c r="AD1742" i="1" s="1"/>
  <c r="AC1743" i="1"/>
  <c r="AD1743" i="1" s="1"/>
  <c r="AC1739" i="1"/>
  <c r="AD1739" i="1" s="1"/>
  <c r="AC1734" i="1"/>
  <c r="AD1734" i="1" s="1"/>
  <c r="AC1731" i="1"/>
  <c r="AD1731" i="1" s="1"/>
  <c r="AC1730" i="1"/>
  <c r="AD1730" i="1" s="1"/>
  <c r="AC1721" i="1"/>
  <c r="AD1721" i="1" s="1"/>
  <c r="AC1716" i="1"/>
  <c r="AD1716" i="1" s="1"/>
  <c r="AC1714" i="1"/>
  <c r="AD1714" i="1" s="1"/>
  <c r="AC1709" i="1"/>
  <c r="AD1709" i="1" s="1"/>
  <c r="AC1705" i="1"/>
  <c r="AD1705" i="1" s="1"/>
  <c r="AC1699" i="1"/>
  <c r="AD1699" i="1" s="1"/>
  <c r="AC1692" i="1"/>
  <c r="AD1692" i="1" s="1"/>
  <c r="AC1694" i="1"/>
  <c r="AD1694" i="1" s="1"/>
  <c r="AC1685" i="1"/>
  <c r="AD1685" i="1" s="1"/>
  <c r="AC1689" i="1"/>
  <c r="AD1689" i="1" s="1"/>
  <c r="AC1680" i="1"/>
  <c r="AD1680" i="1" s="1"/>
  <c r="AC1677" i="1"/>
  <c r="AD1677" i="1" s="1"/>
  <c r="AC1673" i="1"/>
  <c r="AD1673" i="1" s="1"/>
  <c r="AC1668" i="1"/>
  <c r="AD1668" i="1" s="1"/>
  <c r="AC1663" i="1"/>
  <c r="AD1663" i="1" s="1"/>
  <c r="AC1661" i="1"/>
  <c r="AD1661" i="1" s="1"/>
  <c r="AC1660" i="1"/>
  <c r="AD1660" i="1" s="1"/>
  <c r="AC1650" i="1"/>
  <c r="AD1650" i="1" s="1"/>
  <c r="AC1654" i="1"/>
  <c r="AD1654" i="1" s="1"/>
  <c r="AC1644" i="1"/>
  <c r="AD1644" i="1" s="1"/>
  <c r="AC1642" i="1"/>
  <c r="AD1642" i="1" s="1"/>
  <c r="AC1634" i="1"/>
  <c r="AD1634" i="1" s="1"/>
  <c r="AC1635" i="1"/>
  <c r="AD1635" i="1" s="1"/>
  <c r="AC1631" i="1"/>
  <c r="AD1631" i="1" s="1"/>
  <c r="AC1624" i="1"/>
  <c r="AD1624" i="1" s="1"/>
  <c r="AC1622" i="1"/>
  <c r="AD1622" i="1" s="1"/>
  <c r="AC1612" i="1"/>
  <c r="AD1612" i="1" s="1"/>
  <c r="AC1611" i="1"/>
  <c r="AD1611" i="1" s="1"/>
  <c r="AC1604" i="1"/>
  <c r="AD1604" i="1" s="1"/>
  <c r="AC1607" i="1"/>
  <c r="AD1607" i="1" s="1"/>
  <c r="AC1596" i="1"/>
  <c r="AD1596" i="1" s="1"/>
  <c r="AC1600" i="1"/>
  <c r="AD1600" i="1" s="1"/>
  <c r="AC1591" i="1"/>
  <c r="AD1591" i="1" s="1"/>
  <c r="AC1593" i="1"/>
  <c r="AD1593" i="1" s="1"/>
  <c r="AC1586" i="1"/>
  <c r="AD1586" i="1" s="1"/>
  <c r="AC1576" i="1"/>
  <c r="AD1576" i="1" s="1"/>
  <c r="AC1575" i="1"/>
  <c r="AD1575" i="1" s="1"/>
  <c r="AC1570" i="1"/>
  <c r="AD1570" i="1" s="1"/>
  <c r="AC1572" i="1"/>
  <c r="AD1572" i="1" s="1"/>
  <c r="AC1568" i="1"/>
  <c r="AD1568" i="1" s="1"/>
  <c r="AC1562" i="1"/>
  <c r="AD1562" i="1" s="1"/>
  <c r="AC1558" i="1"/>
  <c r="AD1558" i="1" s="1"/>
  <c r="AC1554" i="1"/>
  <c r="AD1554" i="1" s="1"/>
  <c r="AC1549" i="1"/>
  <c r="AD1549" i="1" s="1"/>
  <c r="AC1543" i="1"/>
  <c r="AD1543" i="1" s="1"/>
  <c r="AC1541" i="1"/>
  <c r="AD1541" i="1" s="1"/>
  <c r="AC1536" i="1"/>
  <c r="AD1536" i="1" s="1"/>
  <c r="AC1532" i="1"/>
  <c r="AD1532" i="1" s="1"/>
  <c r="AC1534" i="1"/>
  <c r="AD1534" i="1" s="1"/>
  <c r="AC1525" i="1"/>
  <c r="AD1525" i="1" s="1"/>
  <c r="AC1521" i="1"/>
  <c r="AD1521" i="1" s="1"/>
  <c r="AC1515" i="1"/>
  <c r="AD1515" i="1" s="1"/>
  <c r="AC1513" i="1"/>
  <c r="AD1513" i="1" s="1"/>
  <c r="AC1511" i="1"/>
  <c r="AD1511" i="1" s="1"/>
  <c r="AC1503" i="1"/>
  <c r="AD1503" i="1" s="1"/>
  <c r="AC1505" i="1"/>
  <c r="AD1505" i="1" s="1"/>
  <c r="AC1495" i="1"/>
  <c r="AD1495" i="1" s="1"/>
  <c r="AC1476" i="1"/>
  <c r="AD1476" i="1" s="1"/>
  <c r="AC1490" i="1"/>
  <c r="AD1490" i="1" s="1"/>
  <c r="AC1486" i="1"/>
  <c r="AD1486" i="1" s="1"/>
  <c r="AC1482" i="1"/>
  <c r="AD1482" i="1" s="1"/>
  <c r="AC1478" i="1"/>
  <c r="AD1478" i="1" s="1"/>
  <c r="AC1471" i="1"/>
  <c r="AD1471" i="1" s="1"/>
  <c r="AC1473" i="1"/>
  <c r="AD1473" i="1" s="1"/>
  <c r="AC1466" i="1"/>
  <c r="AD1466" i="1" s="1"/>
  <c r="AC1460" i="1"/>
  <c r="AD1460" i="1" s="1"/>
  <c r="AC1452" i="1"/>
  <c r="AD1452" i="1" s="1"/>
  <c r="AC1458" i="1"/>
  <c r="AD1458" i="1" s="1"/>
  <c r="AC1446" i="1"/>
  <c r="AD1446" i="1" s="1"/>
  <c r="AC1445" i="1"/>
  <c r="AD1445" i="1" s="1"/>
  <c r="AC1439" i="1"/>
  <c r="AD1439" i="1" s="1"/>
  <c r="AC1440" i="1"/>
  <c r="AD1440" i="1" s="1"/>
  <c r="AC1436" i="1"/>
  <c r="AD1436" i="1" s="1"/>
  <c r="AC1431" i="1"/>
  <c r="AD1431" i="1" s="1"/>
  <c r="AC1422" i="1"/>
  <c r="AD1422" i="1" s="1"/>
  <c r="AC1418" i="1"/>
  <c r="AD1418" i="1" s="1"/>
  <c r="AC1415" i="1"/>
  <c r="AD1415" i="1" s="1"/>
  <c r="AC1427" i="1"/>
  <c r="AD1427" i="1" s="1"/>
  <c r="AC1407" i="1"/>
  <c r="AD1407" i="1" s="1"/>
  <c r="AC1408" i="1"/>
  <c r="AD1408" i="1" s="1"/>
  <c r="AC1402" i="1"/>
  <c r="AD1402" i="1" s="1"/>
  <c r="AC1399" i="1"/>
  <c r="AD1399" i="1" s="1"/>
  <c r="AC1393" i="1"/>
  <c r="AD1393" i="1" s="1"/>
  <c r="AC1388" i="1"/>
  <c r="AD1388" i="1" s="1"/>
  <c r="AC1383" i="1"/>
  <c r="AD1383" i="1" s="1"/>
  <c r="AC1386" i="1"/>
  <c r="AD1386" i="1" s="1"/>
  <c r="AC1370" i="1"/>
  <c r="AD1370" i="1" s="1"/>
  <c r="AC1366" i="1"/>
  <c r="AD1366" i="1" s="1"/>
  <c r="AC1376" i="1"/>
  <c r="AD1376" i="1" s="1"/>
  <c r="AC1372" i="1"/>
  <c r="AD1372" i="1" s="1"/>
  <c r="AC1355" i="1"/>
  <c r="AD1355" i="1" s="1"/>
  <c r="AC1357" i="1"/>
  <c r="AD1357" i="1" s="1"/>
  <c r="AC1360" i="1"/>
  <c r="AD1360" i="1" s="1"/>
  <c r="AC1347" i="1"/>
  <c r="AD1347" i="1" s="1"/>
  <c r="AC1345" i="1"/>
  <c r="AD1345" i="1" s="1"/>
  <c r="AC1338" i="1"/>
  <c r="AD1338" i="1" s="1"/>
  <c r="AC1342" i="1"/>
  <c r="AD1342" i="1" s="1"/>
  <c r="AC1333" i="1"/>
  <c r="AD1333" i="1" s="1"/>
  <c r="AC1330" i="1"/>
  <c r="AD1330" i="1" s="1"/>
  <c r="AC1323" i="1"/>
  <c r="AD1323" i="1" s="1"/>
  <c r="AC1320" i="1"/>
  <c r="AD1320" i="1" s="1"/>
  <c r="AC1319" i="1"/>
  <c r="AD1319" i="1" s="1"/>
  <c r="AC1310" i="1"/>
  <c r="AD1310" i="1" s="1"/>
  <c r="AC1306" i="1"/>
  <c r="AD1306" i="1" s="1"/>
  <c r="AC1309" i="1"/>
  <c r="AD1309" i="1" s="1"/>
  <c r="AC1299" i="1"/>
  <c r="AD1299" i="1" s="1"/>
  <c r="AC1302" i="1"/>
  <c r="AD1302" i="1" s="1"/>
  <c r="AC1295" i="1"/>
  <c r="AD1295" i="1" s="1"/>
  <c r="AC1286" i="1"/>
  <c r="AD1286" i="1" s="1"/>
  <c r="AC1289" i="1"/>
  <c r="AD1289" i="1" s="1"/>
  <c r="AC1277" i="1"/>
  <c r="AD1277" i="1" s="1"/>
  <c r="AC1280" i="1"/>
  <c r="AD1280" i="1" s="1"/>
  <c r="AC1271" i="1"/>
  <c r="AD1271" i="1" s="1"/>
  <c r="AC1274" i="1"/>
  <c r="AD1274" i="1" s="1"/>
  <c r="AC1267" i="1"/>
  <c r="AD1267" i="1" s="1"/>
  <c r="AC1265" i="1"/>
  <c r="AD1265" i="1" s="1"/>
  <c r="AC1256" i="1"/>
  <c r="AD1256" i="1" s="1"/>
  <c r="AC1260" i="1"/>
  <c r="AD1260" i="1" s="1"/>
  <c r="AC1244" i="1"/>
  <c r="AD1244" i="1" s="1"/>
  <c r="AC1247" i="1"/>
  <c r="AD1247" i="1" s="1"/>
  <c r="AC1239" i="1"/>
  <c r="AD1239" i="1" s="1"/>
  <c r="AC1229" i="1"/>
  <c r="AD1229" i="1" s="1"/>
  <c r="AC1234" i="1"/>
  <c r="AD1234" i="1" s="1"/>
  <c r="AC1225" i="1"/>
  <c r="AD1225" i="1" s="1"/>
  <c r="AC1221" i="1"/>
  <c r="AD1221" i="1" s="1"/>
  <c r="AC1220" i="1"/>
  <c r="AD1220" i="1" s="1"/>
  <c r="AC1212" i="1"/>
  <c r="AD1212" i="1" s="1"/>
  <c r="AC1213" i="1"/>
  <c r="AD1213" i="1" s="1"/>
  <c r="AC1203" i="1"/>
  <c r="AD1203" i="1" s="1"/>
  <c r="AC1202" i="1"/>
  <c r="AD1202" i="1" s="1"/>
  <c r="AC1198" i="1"/>
  <c r="AD1198" i="1" s="1"/>
  <c r="AC1187" i="1"/>
  <c r="AD1187" i="1" s="1"/>
  <c r="AC1190" i="1"/>
  <c r="AD1190" i="1" s="1"/>
  <c r="AC1184" i="1"/>
  <c r="AD1184" i="1" s="1"/>
  <c r="AC1186" i="1"/>
  <c r="AD1186" i="1" s="1"/>
  <c r="AC1179" i="1"/>
  <c r="AD1179" i="1" s="1"/>
  <c r="AC1168" i="1"/>
  <c r="AD1168" i="1" s="1"/>
  <c r="AC1169" i="1"/>
  <c r="AD1169" i="1" s="1"/>
  <c r="AC1160" i="1"/>
  <c r="AD1160" i="1" s="1"/>
  <c r="AC1163" i="1"/>
  <c r="AD1163" i="1" s="1"/>
  <c r="AC1155" i="1"/>
  <c r="AD1155" i="1" s="1"/>
  <c r="AC1156" i="1"/>
  <c r="AD1156" i="1" s="1"/>
  <c r="AC1141" i="1"/>
  <c r="AD1141" i="1" s="1"/>
  <c r="AC1146" i="1"/>
  <c r="AD1146" i="1" s="1"/>
  <c r="AC1142" i="1"/>
  <c r="AD1142" i="1" s="1"/>
  <c r="AC1136" i="1"/>
  <c r="AD1136" i="1" s="1"/>
  <c r="AC1128" i="1"/>
  <c r="AD1128" i="1" s="1"/>
  <c r="AC1134" i="1"/>
  <c r="AD1134" i="1" s="1"/>
  <c r="AC1119" i="1"/>
  <c r="AD1119" i="1" s="1"/>
  <c r="AC1121" i="1"/>
  <c r="AD1121" i="1" s="1"/>
  <c r="AC1116" i="1"/>
  <c r="AD1116" i="1" s="1"/>
  <c r="AC1112" i="1"/>
  <c r="AD1112" i="1" s="1"/>
  <c r="AC1111" i="1"/>
  <c r="AD1111" i="1" s="1"/>
  <c r="AC1107" i="1"/>
  <c r="AD1107" i="1" s="1"/>
  <c r="AC1101" i="1"/>
  <c r="AD1101" i="1" s="1"/>
  <c r="AC1099" i="1"/>
  <c r="AD1099" i="1" s="1"/>
  <c r="AC1095" i="1"/>
  <c r="AD1095" i="1" s="1"/>
  <c r="AC1088" i="1"/>
  <c r="AD1088" i="1" s="1"/>
  <c r="AC1084" i="1"/>
  <c r="AD1084" i="1" s="1"/>
  <c r="AC1080" i="1"/>
  <c r="AD1080" i="1" s="1"/>
  <c r="AC1075" i="1"/>
  <c r="AD1075" i="1" s="1"/>
  <c r="AC1071" i="1"/>
  <c r="AD1071" i="1" s="1"/>
  <c r="AC1065" i="1"/>
  <c r="AD1065" i="1" s="1"/>
  <c r="AC1062" i="1"/>
  <c r="AD1062" i="1" s="1"/>
  <c r="AC1054" i="1"/>
  <c r="AD1054" i="1" s="1"/>
  <c r="AC1058" i="1"/>
  <c r="AD1058" i="1" s="1"/>
  <c r="AC1051" i="1"/>
  <c r="AD1051" i="1" s="1"/>
  <c r="AC1048" i="1"/>
  <c r="AD1048" i="1" s="1"/>
  <c r="AC1045" i="1"/>
  <c r="AD1045" i="1" s="1"/>
  <c r="AC1042" i="1"/>
  <c r="AD1042" i="1" s="1"/>
  <c r="AC1037" i="1"/>
  <c r="AD1037" i="1" s="1"/>
  <c r="AC1030" i="1"/>
  <c r="AD1030" i="1" s="1"/>
  <c r="AC1031" i="1"/>
  <c r="AD1031" i="1" s="1"/>
  <c r="AC1024" i="1"/>
  <c r="AD1024" i="1" s="1"/>
  <c r="AC1020" i="1"/>
  <c r="AD1020" i="1" s="1"/>
  <c r="AC1015" i="1"/>
  <c r="AD1015" i="1" s="1"/>
  <c r="AC1017" i="1"/>
  <c r="AD1017" i="1" s="1"/>
  <c r="AC1004" i="1"/>
  <c r="AD1004" i="1" s="1"/>
  <c r="AC1005" i="1"/>
  <c r="AD1005" i="1" s="1"/>
  <c r="AC996" i="1"/>
  <c r="AD996" i="1" s="1"/>
  <c r="AC1000" i="1"/>
  <c r="AD1000" i="1" s="1"/>
  <c r="AC987" i="1"/>
  <c r="AD987" i="1" s="1"/>
  <c r="AC995" i="1"/>
  <c r="AD995" i="1" s="1"/>
  <c r="AC984" i="1"/>
  <c r="AD984" i="1" s="1"/>
  <c r="AC978" i="1"/>
  <c r="AD978" i="1" s="1"/>
  <c r="AC975" i="1"/>
  <c r="AD975" i="1" s="1"/>
  <c r="AC969" i="1"/>
  <c r="AD969" i="1" s="1"/>
  <c r="AC977" i="1"/>
  <c r="AD977" i="1" s="1"/>
  <c r="AC967" i="1"/>
  <c r="AD967" i="1" s="1"/>
  <c r="AC962" i="1"/>
  <c r="AD962" i="1" s="1"/>
  <c r="AC957" i="1"/>
  <c r="AD957" i="1" s="1"/>
  <c r="AC951" i="1"/>
  <c r="AD951" i="1" s="1"/>
  <c r="AC950" i="1"/>
  <c r="AD950" i="1" s="1"/>
  <c r="AC944" i="1"/>
  <c r="AD944" i="1" s="1"/>
  <c r="AC935" i="1"/>
  <c r="AD935" i="1" s="1"/>
  <c r="AC940" i="1"/>
  <c r="AD940" i="1" s="1"/>
  <c r="AC931" i="1"/>
  <c r="AD931" i="1" s="1"/>
  <c r="AC927" i="1"/>
  <c r="AD927" i="1" s="1"/>
  <c r="AC926" i="1"/>
  <c r="AD926" i="1" s="1"/>
  <c r="AC919" i="1"/>
  <c r="AD919" i="1" s="1"/>
  <c r="AC913" i="1"/>
  <c r="AD913" i="1" s="1"/>
  <c r="AC914" i="1"/>
  <c r="AD914" i="1" s="1"/>
  <c r="AC906" i="1"/>
  <c r="AD906" i="1" s="1"/>
  <c r="AC905" i="1"/>
  <c r="AD905" i="1" s="1"/>
  <c r="AC903" i="1"/>
  <c r="AD903" i="1" s="1"/>
  <c r="AC895" i="1"/>
  <c r="AD895" i="1" s="1"/>
  <c r="AC892" i="1"/>
  <c r="AD892" i="1" s="1"/>
  <c r="AC888" i="1"/>
  <c r="AD888" i="1" s="1"/>
  <c r="AC884" i="1"/>
  <c r="AD884" i="1" s="1"/>
  <c r="AC881" i="1"/>
  <c r="AD881" i="1" s="1"/>
  <c r="AC874" i="1"/>
  <c r="AD874" i="1" s="1"/>
  <c r="AC869" i="1"/>
  <c r="AD869" i="1" s="1"/>
  <c r="AC868" i="1"/>
  <c r="AD868" i="1" s="1"/>
  <c r="AC864" i="1"/>
  <c r="AD864" i="1" s="1"/>
  <c r="AC857" i="1"/>
  <c r="AD857" i="1" s="1"/>
  <c r="AC861" i="1"/>
  <c r="AD861" i="1" s="1"/>
  <c r="AC854" i="1"/>
  <c r="AD854" i="1" s="1"/>
  <c r="AC849" i="1"/>
  <c r="AD849" i="1" s="1"/>
  <c r="AC844" i="1"/>
  <c r="AD844" i="1" s="1"/>
  <c r="AC839" i="1"/>
  <c r="AD839" i="1" s="1"/>
  <c r="AC842" i="1"/>
  <c r="AD842" i="1" s="1"/>
  <c r="AC827" i="1"/>
  <c r="AD827" i="1" s="1"/>
  <c r="AC834" i="1"/>
  <c r="AD834" i="1" s="1"/>
  <c r="AC819" i="1"/>
  <c r="AD819" i="1" s="1"/>
  <c r="AC821" i="1"/>
  <c r="AD821" i="1" s="1"/>
  <c r="AC812" i="1"/>
  <c r="AD812" i="1" s="1"/>
  <c r="AC818" i="1"/>
  <c r="AD818" i="1" s="1"/>
  <c r="AC807" i="1"/>
  <c r="AD807" i="1" s="1"/>
  <c r="AC808" i="1"/>
  <c r="AD808" i="1" s="1"/>
  <c r="AC800" i="1"/>
  <c r="AD800" i="1" s="1"/>
  <c r="AC797" i="1"/>
  <c r="AD797" i="1" s="1"/>
  <c r="AC794" i="1"/>
  <c r="AD794" i="1" s="1"/>
  <c r="AC793" i="1"/>
  <c r="AD793" i="1" s="1"/>
  <c r="AC783" i="1"/>
  <c r="AD783" i="1" s="1"/>
  <c r="AC781" i="1"/>
  <c r="AD781" i="1" s="1"/>
  <c r="AC777" i="1"/>
  <c r="AD777" i="1" s="1"/>
  <c r="AC771" i="1"/>
  <c r="AD771" i="1" s="1"/>
  <c r="AC772" i="1"/>
  <c r="AD772" i="1" s="1"/>
  <c r="AC766" i="1"/>
  <c r="AD766" i="1" s="1"/>
  <c r="AC760" i="1"/>
  <c r="AD760" i="1" s="1"/>
  <c r="AC755" i="1"/>
  <c r="AD755" i="1" s="1"/>
  <c r="AC753" i="1"/>
  <c r="AD753" i="1" s="1"/>
  <c r="AC744" i="1"/>
  <c r="AD744" i="1" s="1"/>
  <c r="AC749" i="1"/>
  <c r="AD749" i="1" s="1"/>
  <c r="AC742" i="1"/>
  <c r="AD742" i="1" s="1"/>
  <c r="AC737" i="1"/>
  <c r="AD737" i="1" s="1"/>
  <c r="AC728" i="1"/>
  <c r="AD728" i="1" s="1"/>
  <c r="AC734" i="1"/>
  <c r="AD734" i="1" s="1"/>
  <c r="AC720" i="1"/>
  <c r="AD720" i="1" s="1"/>
  <c r="AC721" i="1"/>
  <c r="AD721" i="1" s="1"/>
  <c r="AC712" i="1"/>
  <c r="AD712" i="1" s="1"/>
  <c r="AC716" i="1"/>
  <c r="AD716" i="1" s="1"/>
  <c r="AC710" i="1"/>
  <c r="AD710" i="1" s="1"/>
  <c r="AC705" i="1"/>
  <c r="AD705" i="1" s="1"/>
  <c r="AC703" i="1"/>
  <c r="AD703" i="1" s="1"/>
  <c r="AC697" i="1"/>
  <c r="AD697" i="1" s="1"/>
  <c r="AC695" i="1"/>
  <c r="AD695" i="1" s="1"/>
  <c r="AC683" i="1"/>
  <c r="AD683" i="1" s="1"/>
  <c r="AC690" i="1"/>
  <c r="AD690" i="1" s="1"/>
  <c r="AC679" i="1"/>
  <c r="AD679" i="1" s="1"/>
  <c r="AC681" i="1"/>
  <c r="AD681" i="1" s="1"/>
  <c r="AC671" i="1"/>
  <c r="AD671" i="1" s="1"/>
  <c r="AC667" i="1"/>
  <c r="AD667" i="1" s="1"/>
  <c r="AC665" i="1"/>
  <c r="AD665" i="1" s="1"/>
  <c r="AC661" i="1"/>
  <c r="AD661" i="1" s="1"/>
  <c r="AC652" i="1"/>
  <c r="AD652" i="1" s="1"/>
  <c r="AC655" i="1"/>
  <c r="AD655" i="1" s="1"/>
  <c r="AC649" i="1"/>
  <c r="AD649" i="1" s="1"/>
  <c r="AC648" i="1"/>
  <c r="AD648" i="1" s="1"/>
  <c r="AC640" i="1"/>
  <c r="AD640" i="1" s="1"/>
  <c r="AC634" i="1"/>
  <c r="AD634" i="1" s="1"/>
  <c r="AC641" i="1"/>
  <c r="AD641" i="1" s="1"/>
  <c r="AC627" i="1"/>
  <c r="AD627" i="1" s="1"/>
  <c r="AC616" i="1"/>
  <c r="AD616" i="1" s="1"/>
  <c r="AC620" i="1"/>
  <c r="AD620" i="1" s="1"/>
  <c r="AC619" i="1"/>
  <c r="AD619" i="1" s="1"/>
  <c r="AC611" i="1"/>
  <c r="AD611" i="1" s="1"/>
  <c r="AC610" i="1"/>
  <c r="AD610" i="1" s="1"/>
  <c r="AC603" i="1"/>
  <c r="AD603" i="1" s="1"/>
  <c r="AC606" i="1"/>
  <c r="AD606" i="1" s="1"/>
  <c r="AC592" i="1"/>
  <c r="AD592" i="1" s="1"/>
  <c r="AC597" i="1"/>
  <c r="AD597" i="1" s="1"/>
  <c r="AC590" i="1"/>
  <c r="AD590" i="1" s="1"/>
  <c r="AC587" i="1"/>
  <c r="AD587" i="1" s="1"/>
  <c r="AC581" i="1"/>
  <c r="AD581" i="1" s="1"/>
  <c r="AC575" i="1"/>
  <c r="AD575" i="1" s="1"/>
  <c r="AC571" i="1"/>
  <c r="AD571" i="1" s="1"/>
  <c r="AC565" i="1"/>
  <c r="AD565" i="1" s="1"/>
  <c r="AC567" i="1"/>
  <c r="AD567" i="1" s="1"/>
  <c r="AC348" i="1"/>
  <c r="AD348" i="1" s="1"/>
  <c r="AC558" i="1"/>
  <c r="AD558" i="1" s="1"/>
  <c r="AC551" i="1"/>
  <c r="AD551" i="1" s="1"/>
  <c r="AC550" i="1"/>
  <c r="AD550" i="1" s="1"/>
  <c r="AC540" i="1"/>
  <c r="AD540" i="1" s="1"/>
  <c r="AC542" i="1"/>
  <c r="AD542" i="1" s="1"/>
  <c r="AC533" i="1"/>
  <c r="AD533" i="1" s="1"/>
  <c r="AC536" i="1"/>
  <c r="AD536" i="1" s="1"/>
  <c r="AC530" i="1"/>
  <c r="AD530" i="1" s="1"/>
  <c r="AC526" i="1"/>
  <c r="AD526" i="1" s="1"/>
  <c r="AC518" i="1"/>
  <c r="AD518" i="1" s="1"/>
  <c r="AC519" i="1"/>
  <c r="AD519" i="1" s="1"/>
  <c r="AC511" i="1"/>
  <c r="AD511" i="1" s="1"/>
  <c r="AC510" i="1"/>
  <c r="AD510" i="1" s="1"/>
  <c r="AC505" i="1"/>
  <c r="AD505" i="1" s="1"/>
  <c r="AC501" i="1"/>
  <c r="AD501" i="1" s="1"/>
  <c r="AC495" i="1"/>
  <c r="AD495" i="1" s="1"/>
  <c r="AC500" i="1"/>
  <c r="AD500" i="1" s="1"/>
  <c r="AC489" i="1"/>
  <c r="AD489" i="1" s="1"/>
  <c r="AC491" i="1"/>
  <c r="AD491" i="1" s="1"/>
  <c r="AC482" i="1"/>
  <c r="AD482" i="1" s="1"/>
  <c r="AC477" i="1"/>
  <c r="AD477" i="1" s="1"/>
  <c r="AC474" i="1"/>
  <c r="AD474" i="1" s="1"/>
  <c r="AC472" i="1"/>
  <c r="AD472" i="1" s="1"/>
  <c r="AC466" i="1"/>
  <c r="AD466" i="1" s="1"/>
  <c r="AC461" i="1"/>
  <c r="AD461" i="1" s="1"/>
  <c r="AC454" i="1"/>
  <c r="AD454" i="1" s="1"/>
  <c r="AC458" i="1"/>
  <c r="AD458" i="1" s="1"/>
  <c r="AC448" i="1"/>
  <c r="AD448" i="1" s="1"/>
  <c r="AC440" i="1"/>
  <c r="AD440" i="1" s="1"/>
  <c r="AC441" i="1"/>
  <c r="AD441" i="1" s="1"/>
  <c r="AC433" i="1"/>
  <c r="AD433" i="1" s="1"/>
  <c r="AC434" i="1"/>
  <c r="AD434" i="1" s="1"/>
  <c r="AC427" i="1"/>
  <c r="AD427" i="1" s="1"/>
  <c r="AC431" i="1"/>
  <c r="AD431" i="1" s="1"/>
  <c r="AC421" i="1"/>
  <c r="AD421" i="1" s="1"/>
  <c r="AC419" i="1"/>
  <c r="AD419" i="1" s="1"/>
  <c r="AC413" i="1"/>
  <c r="AD413" i="1" s="1"/>
  <c r="AC410" i="1"/>
  <c r="AD410" i="1" s="1"/>
  <c r="AC405" i="1"/>
  <c r="AD405" i="1" s="1"/>
  <c r="AC403" i="1"/>
  <c r="AD403" i="1" s="1"/>
  <c r="AC390" i="1"/>
  <c r="AD390" i="1" s="1"/>
  <c r="AC389" i="1"/>
  <c r="AD389" i="1" s="1"/>
  <c r="AC391" i="1"/>
  <c r="AD391" i="1" s="1"/>
  <c r="AC382" i="1"/>
  <c r="AD382" i="1" s="1"/>
  <c r="AC384" i="1"/>
  <c r="AD384" i="1" s="1"/>
  <c r="AC379" i="1"/>
  <c r="AD379" i="1" s="1"/>
  <c r="AC374" i="1"/>
  <c r="AD374" i="1" s="1"/>
  <c r="AC364" i="1"/>
  <c r="AD364" i="1" s="1"/>
  <c r="AC365" i="1"/>
  <c r="AD365" i="1" s="1"/>
  <c r="AC354" i="1"/>
  <c r="AD354" i="1" s="1"/>
  <c r="AC363" i="1"/>
  <c r="AD363" i="1" s="1"/>
  <c r="AC358" i="1"/>
  <c r="AD358" i="1" s="1"/>
  <c r="AC347" i="1"/>
  <c r="AD347" i="1" s="1"/>
  <c r="AC338" i="1"/>
  <c r="AD338" i="1" s="1"/>
  <c r="AC339" i="1"/>
  <c r="AD339" i="1" s="1"/>
  <c r="AC335" i="1"/>
  <c r="AD335" i="1" s="1"/>
  <c r="AC330" i="1"/>
  <c r="AD330" i="1" s="1"/>
  <c r="AC322" i="1"/>
  <c r="AD322" i="1" s="1"/>
  <c r="AC321" i="1"/>
  <c r="AD321" i="1" s="1"/>
  <c r="AC314" i="1"/>
  <c r="AD314" i="1" s="1"/>
  <c r="AC317" i="1"/>
  <c r="AD317" i="1" s="1"/>
  <c r="AC309" i="1"/>
  <c r="AD309" i="1" s="1"/>
  <c r="AC303" i="1"/>
  <c r="AD303" i="1" s="1"/>
  <c r="AC302" i="1"/>
  <c r="AD302" i="1" s="1"/>
  <c r="AC292" i="1"/>
  <c r="AD292" i="1" s="1"/>
  <c r="AC291" i="1"/>
  <c r="AD291" i="1" s="1"/>
  <c r="AC290" i="1"/>
  <c r="AD290" i="1" s="1"/>
  <c r="AC289" i="1"/>
  <c r="AD289" i="1" s="1"/>
  <c r="AC280" i="1"/>
  <c r="AD280" i="1" s="1"/>
  <c r="AC279" i="1"/>
  <c r="AD279" i="1" s="1"/>
  <c r="AC272" i="1"/>
  <c r="AD272" i="1" s="1"/>
  <c r="AC267" i="1"/>
  <c r="AD267" i="1" s="1"/>
  <c r="AC261" i="1"/>
  <c r="AD261" i="1" s="1"/>
  <c r="AC260" i="1"/>
  <c r="AD260" i="1" s="1"/>
  <c r="AC259" i="1"/>
  <c r="AD259" i="1" s="1"/>
  <c r="AC255" i="1"/>
  <c r="AD255" i="1" s="1"/>
  <c r="AC247" i="1"/>
  <c r="AD247" i="1" s="1"/>
  <c r="AC244" i="1"/>
  <c r="AD244" i="1" s="1"/>
  <c r="AC238" i="1"/>
  <c r="AD238" i="1" s="1"/>
  <c r="AC237" i="1"/>
  <c r="AD237" i="1" s="1"/>
  <c r="AC234" i="1"/>
  <c r="AD234" i="1" s="1"/>
  <c r="AC230" i="1"/>
  <c r="AD230" i="1" s="1"/>
  <c r="AC224" i="1"/>
  <c r="AD224" i="1" s="1"/>
  <c r="AC221" i="1"/>
  <c r="AD221" i="1" s="1"/>
  <c r="AC215" i="1"/>
  <c r="AD215" i="1" s="1"/>
  <c r="AC216" i="1"/>
  <c r="AD216" i="1" s="1"/>
  <c r="AC206" i="1"/>
  <c r="AD206" i="1" s="1"/>
  <c r="AC202" i="1"/>
  <c r="AD202" i="1" s="1"/>
  <c r="AC203" i="1"/>
  <c r="AD203" i="1" s="1"/>
  <c r="AC193" i="1"/>
  <c r="AD193" i="1" s="1"/>
  <c r="AC192" i="1"/>
  <c r="AD192" i="1" s="1"/>
  <c r="AC184" i="1"/>
  <c r="AD184" i="1" s="1"/>
  <c r="AC186" i="1"/>
  <c r="AD186" i="1" s="1"/>
  <c r="AC183" i="1"/>
  <c r="AD183" i="1" s="1"/>
  <c r="AC182" i="1"/>
  <c r="AD182" i="1" s="1"/>
  <c r="AC170" i="1"/>
  <c r="AD170" i="1" s="1"/>
  <c r="AC163" i="1"/>
  <c r="AD163" i="1" s="1"/>
  <c r="AC169" i="1"/>
  <c r="AD169" i="1" s="1"/>
  <c r="AC167" i="1"/>
  <c r="AD167" i="1" s="1"/>
  <c r="AC156" i="1"/>
  <c r="AD156" i="1" s="1"/>
  <c r="AC153" i="1"/>
  <c r="AD153" i="1" s="1"/>
  <c r="AC149" i="1"/>
  <c r="AD149" i="1" s="1"/>
  <c r="AC145" i="1"/>
  <c r="AD145" i="1" s="1"/>
  <c r="AC144" i="1"/>
  <c r="AD144" i="1" s="1"/>
  <c r="AC141" i="1"/>
  <c r="AD141" i="1" s="1"/>
  <c r="AC135" i="1"/>
  <c r="AD135" i="1" s="1"/>
  <c r="AC133" i="1"/>
  <c r="AD133" i="1" s="1"/>
  <c r="AC126" i="1"/>
  <c r="AD126" i="1" s="1"/>
  <c r="AC121" i="1"/>
  <c r="AD121" i="1" s="1"/>
  <c r="AC120" i="1"/>
  <c r="AD120" i="1" s="1"/>
  <c r="AC111" i="1"/>
  <c r="AD111" i="1" s="1"/>
  <c r="AC112" i="1"/>
  <c r="AD112" i="1" s="1"/>
  <c r="AC104" i="1"/>
  <c r="AD104" i="1" s="1"/>
  <c r="AC99" i="1"/>
  <c r="AD99" i="1" s="1"/>
  <c r="AC100" i="1"/>
  <c r="AD100" i="1" s="1"/>
  <c r="AC91" i="1"/>
  <c r="AD91" i="1" s="1"/>
  <c r="AC92" i="1"/>
  <c r="AD92" i="1" s="1"/>
  <c r="AC80" i="1"/>
  <c r="AD80" i="1" s="1"/>
  <c r="AC86" i="1"/>
  <c r="AD86" i="1" s="1"/>
  <c r="AC68" i="1"/>
  <c r="AD68" i="1" s="1"/>
  <c r="AC78" i="1"/>
  <c r="AD78" i="1" s="1"/>
  <c r="AC71" i="1"/>
  <c r="AD71" i="1" s="1"/>
  <c r="AC66" i="1"/>
  <c r="AD66" i="1" s="1"/>
  <c r="AC67" i="1"/>
  <c r="AD67" i="1" s="1"/>
  <c r="AC57" i="1"/>
  <c r="AD57" i="1" s="1"/>
  <c r="AC54" i="1"/>
  <c r="AD54" i="1" s="1"/>
  <c r="AC42" i="1"/>
  <c r="AD42" i="1" s="1"/>
  <c r="AC46" i="1"/>
  <c r="AD46" i="1" s="1"/>
  <c r="AC40" i="1"/>
  <c r="AD40" i="1" s="1"/>
  <c r="AC35" i="1"/>
  <c r="AD35" i="1" s="1"/>
  <c r="AC30" i="1"/>
  <c r="AD30" i="1" s="1"/>
  <c r="AC32" i="1"/>
  <c r="AD32" i="1" s="1"/>
  <c r="AC26" i="1"/>
  <c r="AD26" i="1" s="1"/>
  <c r="AC21" i="1"/>
  <c r="AD21" i="1" s="1"/>
  <c r="AC19" i="1"/>
  <c r="AD19" i="1" s="1"/>
  <c r="AC17" i="1"/>
  <c r="AD17" i="1" s="1"/>
  <c r="AC8" i="1"/>
  <c r="AD8" i="1" s="1"/>
  <c r="AC10" i="1"/>
  <c r="AD10" i="1" s="1"/>
</calcChain>
</file>

<file path=xl/sharedStrings.xml><?xml version="1.0" encoding="utf-8"?>
<sst xmlns="http://schemas.openxmlformats.org/spreadsheetml/2006/main" count="77782" uniqueCount="19601">
  <si>
    <t>Manuscript Pg</t>
  </si>
  <si>
    <t>Year</t>
  </si>
  <si>
    <t>Month</t>
  </si>
  <si>
    <t>Day</t>
  </si>
  <si>
    <t>First &amp; Middle Name</t>
  </si>
  <si>
    <t>Last Name</t>
  </si>
  <si>
    <t>FULL NAME</t>
  </si>
  <si>
    <t>GENDER OF INDENTURE</t>
  </si>
  <si>
    <t>Bound To</t>
  </si>
  <si>
    <t>GENDER OF MASTER</t>
  </si>
  <si>
    <t>Location of Bondage</t>
  </si>
  <si>
    <t>Location of bondage longitude</t>
  </si>
  <si>
    <t>Bound As</t>
  </si>
  <si>
    <t>To Be Taught</t>
  </si>
  <si>
    <t>To Be Found</t>
  </si>
  <si>
    <t>At Expiration</t>
  </si>
  <si>
    <t>Term</t>
  </si>
  <si>
    <t>Assigned By</t>
  </si>
  <si>
    <t>With Consent of</t>
  </si>
  <si>
    <t>Start Date of Contract</t>
  </si>
  <si>
    <t>Other</t>
  </si>
  <si>
    <t>Transcription Notes</t>
  </si>
  <si>
    <t>October</t>
  </si>
  <si>
    <t>Matthias</t>
  </si>
  <si>
    <t>Schnyder</t>
  </si>
  <si>
    <t>Matthias Schnyder</t>
  </si>
  <si>
    <t>M</t>
  </si>
  <si>
    <t>John Frank</t>
  </si>
  <si>
    <t>Philadelphia</t>
  </si>
  <si>
    <t>Servant</t>
  </si>
  <si>
    <t>the baker's trade, to read and write</t>
  </si>
  <si>
    <t>All necessaries</t>
  </si>
  <si>
    <t>Freedom dues</t>
  </si>
  <si>
    <t>James</t>
  </si>
  <si>
    <t>Boury</t>
  </si>
  <si>
    <t>James Boury</t>
  </si>
  <si>
    <t>Philip Wager</t>
  </si>
  <si>
    <t>Dionisus</t>
  </si>
  <si>
    <t>Bush</t>
  </si>
  <si>
    <t>Dionisus Bush</t>
  </si>
  <si>
    <t>Johannes Erkhard</t>
  </si>
  <si>
    <t>Kayer</t>
  </si>
  <si>
    <t>Johannes Erkhard Kayer</t>
  </si>
  <si>
    <t>David Deshler</t>
  </si>
  <si>
    <t>Salzberg Township Northampton County</t>
  </si>
  <si>
    <t>Mary Christiana</t>
  </si>
  <si>
    <t>Bernardin</t>
  </si>
  <si>
    <t>Mary Christiana Bernardin</t>
  </si>
  <si>
    <t>F</t>
  </si>
  <si>
    <t>Jacob Wister</t>
  </si>
  <si>
    <t>Manor twp., Lancaster co</t>
  </si>
  <si>
    <t>Michael</t>
  </si>
  <si>
    <t>Tubb</t>
  </si>
  <si>
    <t>Michael Tubb</t>
  </si>
  <si>
    <t>Michael Mumper</t>
  </si>
  <si>
    <t>Monockin Township York County</t>
  </si>
  <si>
    <t>Barbara</t>
  </si>
  <si>
    <t>Trube</t>
  </si>
  <si>
    <t>Barbara Trube</t>
  </si>
  <si>
    <t>John Waggoner</t>
  </si>
  <si>
    <t>West Kerlin twp., Lancaster co</t>
  </si>
  <si>
    <t>Mary</t>
  </si>
  <si>
    <t>Pruet</t>
  </si>
  <si>
    <t>Mary Pruet</t>
  </si>
  <si>
    <t>Richard Footman</t>
  </si>
  <si>
    <t>Remaining part of  term 22 May last</t>
  </si>
  <si>
    <t>Henry</t>
  </si>
  <si>
    <t>Baker</t>
  </si>
  <si>
    <t>Henry Baker</t>
  </si>
  <si>
    <t>Gerardus Clarkson</t>
  </si>
  <si>
    <t>William</t>
  </si>
  <si>
    <t>William Baker</t>
  </si>
  <si>
    <t>Adam Goose</t>
  </si>
  <si>
    <t>Bernard</t>
  </si>
  <si>
    <t>James Bernard</t>
  </si>
  <si>
    <t>James Stuart</t>
  </si>
  <si>
    <t>art and mystery of a mariner and navigation</t>
  </si>
  <si>
    <t>One new suit of apparel</t>
  </si>
  <si>
    <t>John</t>
  </si>
  <si>
    <t>Fleming</t>
  </si>
  <si>
    <t>John Fleming</t>
  </si>
  <si>
    <t>Joseph Baker</t>
  </si>
  <si>
    <t>from 23rd August last</t>
  </si>
  <si>
    <t>Allison</t>
  </si>
  <si>
    <t>William Allison</t>
  </si>
  <si>
    <t>John Sheerman</t>
  </si>
  <si>
    <t>N/A</t>
  </si>
  <si>
    <t>the art, trade and mystery of a spinning wheel maker</t>
  </si>
  <si>
    <t>have three quarters schooling and be taught to keep his book</t>
  </si>
  <si>
    <t>Bell</t>
  </si>
  <si>
    <t>James Bell</t>
  </si>
  <si>
    <t>Frazier Kinsley</t>
  </si>
  <si>
    <t>Apprentice</t>
  </si>
  <si>
    <t>the art, trade and mystery of a house carpenter</t>
  </si>
  <si>
    <t>have two winters schooling and be taught the first five rules in common arithmetic</t>
  </si>
  <si>
    <t>Stanton</t>
  </si>
  <si>
    <t>James Stanton</t>
  </si>
  <si>
    <t>William Slator</t>
  </si>
  <si>
    <t>New London twp., Chester co</t>
  </si>
  <si>
    <t>Capt. James Garrigues</t>
  </si>
  <si>
    <t>Reely</t>
  </si>
  <si>
    <t>James Reely</t>
  </si>
  <si>
    <t>Ann</t>
  </si>
  <si>
    <t>Williams</t>
  </si>
  <si>
    <t>Ann Williams</t>
  </si>
  <si>
    <t>William Holderafft</t>
  </si>
  <si>
    <t>Evesham twp., Burlington co. West New Jersey</t>
  </si>
  <si>
    <t>Two suits of apparel one whereof to be new</t>
  </si>
  <si>
    <t>Catherine</t>
  </si>
  <si>
    <t>Staagnerin</t>
  </si>
  <si>
    <t>Catherine Staagnerin</t>
  </si>
  <si>
    <t>Phineas Paxson</t>
  </si>
  <si>
    <t>Northampton twp., Bucks co</t>
  </si>
  <si>
    <t>Frederick</t>
  </si>
  <si>
    <t>Meyer</t>
  </si>
  <si>
    <t>Frederick Meyer</t>
  </si>
  <si>
    <t>Harley</t>
  </si>
  <si>
    <t>Catherine Harley</t>
  </si>
  <si>
    <t>John Haltzell Taylor</t>
  </si>
  <si>
    <t>the mantua maker's business</t>
  </si>
  <si>
    <t>Two suits of apparel one whereof to be new, and 40 shilings in money</t>
  </si>
  <si>
    <t>father, George Harley</t>
  </si>
  <si>
    <t>See pg 294. Have six months' day schooling</t>
  </si>
  <si>
    <t>Charles</t>
  </si>
  <si>
    <t>Deshler</t>
  </si>
  <si>
    <t>Charles Deshler</t>
  </si>
  <si>
    <t>Abraham Hasselberry</t>
  </si>
  <si>
    <t>the art, trade and mystery of a tin plate worker</t>
  </si>
  <si>
    <t>meat, drink, washing and lodging</t>
  </si>
  <si>
    <t>mother, Elizabeth Deshler</t>
  </si>
  <si>
    <t>Son of Anthony Deshler</t>
  </si>
  <si>
    <t>Andrew</t>
  </si>
  <si>
    <t>Yerkyes</t>
  </si>
  <si>
    <t>Andrew Yerkyes</t>
  </si>
  <si>
    <t>John Room</t>
  </si>
  <si>
    <t>Mantua Creek, Gloucester co., N.J.</t>
  </si>
  <si>
    <t>two quarters schooling</t>
  </si>
  <si>
    <t>Jack Fredrick</t>
  </si>
  <si>
    <t>Kempf</t>
  </si>
  <si>
    <t>Jack Fredrick Kempf</t>
  </si>
  <si>
    <t>Philip Knor</t>
  </si>
  <si>
    <t>the tailors trade</t>
  </si>
  <si>
    <t>father, Christian Kempf</t>
  </si>
  <si>
    <t>have six months' day schooling at Dutch school, and six months' evening schooling at English school</t>
  </si>
  <si>
    <t>Margaret</t>
  </si>
  <si>
    <t>Flower</t>
  </si>
  <si>
    <t>Margaret Flower</t>
  </si>
  <si>
    <t>Henry Lentz</t>
  </si>
  <si>
    <t>Passyunk twp., Philadelphia co</t>
  </si>
  <si>
    <t>housewifery, to sew, knit and spin</t>
  </si>
  <si>
    <t>Two suits of apparel one whereof to be new, 40 shilings in money and a new spinning wheel</t>
  </si>
  <si>
    <t>mother, Catherine Flower</t>
  </si>
  <si>
    <t>have three months' schooling</t>
  </si>
  <si>
    <t>Robert</t>
  </si>
  <si>
    <t>Sinkler</t>
  </si>
  <si>
    <t>Robert Sinkler</t>
  </si>
  <si>
    <t>William Bower</t>
  </si>
  <si>
    <t>the house-carpenter's trade</t>
  </si>
  <si>
    <t>mother, Barbara Sinkler</t>
  </si>
  <si>
    <t>Hannah</t>
  </si>
  <si>
    <t>Mackendow</t>
  </si>
  <si>
    <t>Hannah Mackendow</t>
  </si>
  <si>
    <t>Edward Wager Russell</t>
  </si>
  <si>
    <t>the art, trade and mystery of staymaker, to read in the Bible, write a legible hand and cypher as far as the rule of three</t>
  </si>
  <si>
    <t>father, John Mackendow</t>
  </si>
  <si>
    <t>Stamper</t>
  </si>
  <si>
    <t>Mary Stamper</t>
  </si>
  <si>
    <t>Elias Lewis Freiche</t>
  </si>
  <si>
    <t>Northern Liberties</t>
  </si>
  <si>
    <t>housewifery, to sew plain work, read in the Bible, write a legible hand and cypher</t>
  </si>
  <si>
    <t>mother, Catherine [Adair?]</t>
  </si>
  <si>
    <t>Hughes</t>
  </si>
  <si>
    <t>John Hughes</t>
  </si>
  <si>
    <t>Peter Biggs</t>
  </si>
  <si>
    <t>the art, trade and mystery of a marble masson and stone cutter</t>
  </si>
  <si>
    <t>brother, Charles Mease</t>
  </si>
  <si>
    <t>Cancelled with consent of parties, Nov. 21, 1771</t>
  </si>
  <si>
    <t>Barrett</t>
  </si>
  <si>
    <t>Mary Barrett</t>
  </si>
  <si>
    <t>Thomas Badge</t>
  </si>
  <si>
    <t>Southwark</t>
  </si>
  <si>
    <t>necessaries except clothing</t>
  </si>
  <si>
    <t>50 shillings Irish sterling</t>
  </si>
  <si>
    <t>Commencing August 7 last, the day of her arrival in America as stipulated by an Indenture under the hand of the Mayor of Cork in Ireland.</t>
  </si>
  <si>
    <t>Edmond</t>
  </si>
  <si>
    <t>Murphy</t>
  </si>
  <si>
    <t>Edmond Murphy</t>
  </si>
  <si>
    <t>Joshua Jones</t>
  </si>
  <si>
    <t>Lower Dublin twp., Phila. co</t>
  </si>
  <si>
    <t>Commencing from the 30th Sept. last, consideration at the time of arrival</t>
  </si>
  <si>
    <t>Jacob</t>
  </si>
  <si>
    <t>Grubb</t>
  </si>
  <si>
    <t>Jacob Grubb</t>
  </si>
  <si>
    <t>Thomas Dickinson</t>
  </si>
  <si>
    <t>Cordwainer's trade</t>
  </si>
  <si>
    <t>Customary freedom dues</t>
  </si>
  <si>
    <t>Christian Rudolph</t>
  </si>
  <si>
    <t>See record 3rd Dec. 1771 Page 68. Have three quarters' day schooling</t>
  </si>
  <si>
    <t>Benjamin</t>
  </si>
  <si>
    <t>Thornton</t>
  </si>
  <si>
    <t>Benjamin Thornton</t>
  </si>
  <si>
    <t>William Powell</t>
  </si>
  <si>
    <t>the plane making business</t>
  </si>
  <si>
    <t>brother William Thornton</t>
  </si>
  <si>
    <t>Son of Thomas Thornton late of Little Duck Creek deceased. Have five quarters' schooling, one of which to be at the expense of the master and the other four to be at the expence of the apprentices' friends</t>
  </si>
  <si>
    <t>Maria Barabara</t>
  </si>
  <si>
    <t>Leichtin</t>
  </si>
  <si>
    <t>Maria Barabara Leichtin</t>
  </si>
  <si>
    <t>John Fromberg</t>
  </si>
  <si>
    <t>Snuke</t>
  </si>
  <si>
    <t>John Snuke</t>
  </si>
  <si>
    <t>John Harken</t>
  </si>
  <si>
    <t>Who was under an Indenture of servitude now cancelled, in consideration of 14pounds paid [by] Capt. Robert Torrens.</t>
  </si>
  <si>
    <t>Kibry</t>
  </si>
  <si>
    <t>Charles Kibry</t>
  </si>
  <si>
    <t>Michael Dawson</t>
  </si>
  <si>
    <t>the art and mystery of a pilot in the river and bay of Delaware</t>
  </si>
  <si>
    <t>have one Spanish dollar for each and every vessel he may be pilot of during the term and also the whole pilotage of the last vessel he may be pilot of in his said apprenticeship</t>
  </si>
  <si>
    <t>Thomas</t>
  </si>
  <si>
    <t>Harding</t>
  </si>
  <si>
    <t>Thomas Harding</t>
  </si>
  <si>
    <t>Charles Pemberton</t>
  </si>
  <si>
    <t>Lawful freedom dues</t>
  </si>
  <si>
    <t>See record 4th Nov. 1771 Page 35</t>
  </si>
  <si>
    <t>Elizabeth</t>
  </si>
  <si>
    <t>Pontin</t>
  </si>
  <si>
    <t>Elizabeth Pontin</t>
  </si>
  <si>
    <t>Mary Murgatroyd</t>
  </si>
  <si>
    <t>Who was under an indenture to Capt. Seymour Hood now cancelled. In consideration of 20pounds paid [by] Thomas Clifford.</t>
  </si>
  <si>
    <t>[Kreinewald?]</t>
  </si>
  <si>
    <t>Jacob [Kreinewald?]</t>
  </si>
  <si>
    <t>Jacob Barge</t>
  </si>
  <si>
    <t>Creus</t>
  </si>
  <si>
    <t>Benjamin Creus</t>
  </si>
  <si>
    <t>John Wood</t>
  </si>
  <si>
    <t>Who was under an indenture of redemption to Capt. Benjamin Loxley which is now cancelled in Consideration of 15pounds for his passage from London. To be employed at the watchmaker's business only.</t>
  </si>
  <si>
    <t>William Harry</t>
  </si>
  <si>
    <t>Hagars twp., Conecocheig, Md</t>
  </si>
  <si>
    <t>George</t>
  </si>
  <si>
    <t>Jordan</t>
  </si>
  <si>
    <t>George Jordan</t>
  </si>
  <si>
    <t>Adam Kochard</t>
  </si>
  <si>
    <t>Lower Locken twp., Northampton co.</t>
  </si>
  <si>
    <t>[Senftein?]</t>
  </si>
  <si>
    <t>Barbara [Senftein?]</t>
  </si>
  <si>
    <t>Philip Oldwilder</t>
  </si>
  <si>
    <t>Freedom dues to the value of 5 lawful money of Pa. or five pounds in money aforesaid which said servant may choose</t>
  </si>
  <si>
    <t>Johan Daniel</t>
  </si>
  <si>
    <t>SchrÃƒÂ¶dter</t>
  </si>
  <si>
    <t>Johan Daniel SchrÃƒÂ¶dter</t>
  </si>
  <si>
    <t>Jacob Shoemaker</t>
  </si>
  <si>
    <t>Reading, Berks co</t>
  </si>
  <si>
    <t>Ludwick Kuhn</t>
  </si>
  <si>
    <t>[Stokes?]</t>
  </si>
  <si>
    <t>Robert [Stokes?]</t>
  </si>
  <si>
    <t>William Proctor</t>
  </si>
  <si>
    <t>Mt. Pleasant twp., Bedford co</t>
  </si>
  <si>
    <t>McCarthy</t>
  </si>
  <si>
    <t>John McCarthy</t>
  </si>
  <si>
    <t>Ephraim Blain</t>
  </si>
  <si>
    <t>East Pennsborough, Cumberland co.</t>
  </si>
  <si>
    <t>Barnard</t>
  </si>
  <si>
    <t>Cain</t>
  </si>
  <si>
    <t>Barnard Cain</t>
  </si>
  <si>
    <t>George Davis</t>
  </si>
  <si>
    <t>Who was under an indenture of servitude to Samuel [Patten?]. See record 2nd Nov. 1771 Page 29.</t>
  </si>
  <si>
    <t>Customary freedom dues to the value of 10pounds current money of Pa. or 10pounds in money which said servant may choose.</t>
  </si>
  <si>
    <t>Juliana</t>
  </si>
  <si>
    <t>Juliana Trube</t>
  </si>
  <si>
    <t>George Heald</t>
  </si>
  <si>
    <t>Christiana Hundred, New Castle co.</t>
  </si>
  <si>
    <t>to read in the Bible, write a legible hand</t>
  </si>
  <si>
    <t>John George</t>
  </si>
  <si>
    <t>Young</t>
  </si>
  <si>
    <t>John George Young</t>
  </si>
  <si>
    <t>John Eshelman</t>
  </si>
  <si>
    <t>Strasburg twp., Lancaster co</t>
  </si>
  <si>
    <t>John Hawry</t>
  </si>
  <si>
    <t>Maria Elizabeth</t>
  </si>
  <si>
    <t>Maria Elizabeth Young</t>
  </si>
  <si>
    <t>Jacob Eshelman</t>
  </si>
  <si>
    <t>Moyer</t>
  </si>
  <si>
    <t>John Moyer</t>
  </si>
  <si>
    <t>Peter Wolfe</t>
  </si>
  <si>
    <t>Manchester twp., York co</t>
  </si>
  <si>
    <t>Henry Keppele</t>
  </si>
  <si>
    <t>[Cauffman?]</t>
  </si>
  <si>
    <t>Jacob [Cauffman?]</t>
  </si>
  <si>
    <t>Thomas Atmore</t>
  </si>
  <si>
    <t>the art, trade and mystery of a hatmaker</t>
  </si>
  <si>
    <t>meat, drink, hats and lodging the last six years and six months of the term</t>
  </si>
  <si>
    <t>father, Joseph [Cauffman?]</t>
  </si>
  <si>
    <t>It is agreed that the said apprentice shall not be assigned out of the city of Phila. without the cosent of his father</t>
  </si>
  <si>
    <t>Jacob Young</t>
  </si>
  <si>
    <t>Jacob Stahly</t>
  </si>
  <si>
    <t>Chansford twp., York co</t>
  </si>
  <si>
    <t>have each one new suit of apparel</t>
  </si>
  <si>
    <t>Maria Barbara</t>
  </si>
  <si>
    <t>[Young]</t>
  </si>
  <si>
    <t>Maria Barbara [Young]</t>
  </si>
  <si>
    <t>Kurtz</t>
  </si>
  <si>
    <t>John Kurtz</t>
  </si>
  <si>
    <t>John Cramer</t>
  </si>
  <si>
    <t>Derry twp., Lancaster co</t>
  </si>
  <si>
    <t>to read and wirte English</t>
  </si>
  <si>
    <t>freedom dues</t>
  </si>
  <si>
    <t>Miller</t>
  </si>
  <si>
    <t>George Miller</t>
  </si>
  <si>
    <t>John Bishop</t>
  </si>
  <si>
    <t>Exeter twp., Berks co</t>
  </si>
  <si>
    <t>one new suit of apparel</t>
  </si>
  <si>
    <t>Anna Barbara</t>
  </si>
  <si>
    <t>[Miller]</t>
  </si>
  <si>
    <t>Anna Barbara [Miller]</t>
  </si>
  <si>
    <t>David</t>
  </si>
  <si>
    <t>David Miller</t>
  </si>
  <si>
    <t>two suits of apparel one whereof to be new</t>
  </si>
  <si>
    <t>Conrad</t>
  </si>
  <si>
    <t>Conrad Schnyder</t>
  </si>
  <si>
    <t>Anna</t>
  </si>
  <si>
    <t>Anna Schnyder</t>
  </si>
  <si>
    <t>husband, Conrad Schnyder</t>
  </si>
  <si>
    <t>Hamill</t>
  </si>
  <si>
    <t>John Hamill</t>
  </si>
  <si>
    <t>Samuel Woods</t>
  </si>
  <si>
    <t>Donegal twp., Lancaster co</t>
  </si>
  <si>
    <t>Robert Gray</t>
  </si>
  <si>
    <t>[Troan?]</t>
  </si>
  <si>
    <t>Thomas [Troan?]</t>
  </si>
  <si>
    <t>Andrew Scott</t>
  </si>
  <si>
    <t>Augusta co., Va</t>
  </si>
  <si>
    <t>John Blackburn</t>
  </si>
  <si>
    <t>Who was under indenture of redemption to Robert Gray now cancelled</t>
  </si>
  <si>
    <t>Alexander</t>
  </si>
  <si>
    <t>Schell</t>
  </si>
  <si>
    <t>Alexander Schell</t>
  </si>
  <si>
    <t>Michael Gitts</t>
  </si>
  <si>
    <t>freedom dues to the value of 10 lawful money of Pa.</t>
  </si>
  <si>
    <t>Who was under an indenture of redemption to Capt. Benjamin Loxley now cancelled</t>
  </si>
  <si>
    <t>Duff</t>
  </si>
  <si>
    <t>James Duff</t>
  </si>
  <si>
    <t>Samuel Wilson</t>
  </si>
  <si>
    <t>Joseph Correy...to whom [James Duff] was under an indenture of servitude now cancelled</t>
  </si>
  <si>
    <t>Kane</t>
  </si>
  <si>
    <t>James Kane</t>
  </si>
  <si>
    <t>John [Creswell?]</t>
  </si>
  <si>
    <t>Pocock</t>
  </si>
  <si>
    <t>James Pocock</t>
  </si>
  <si>
    <t>Benjamin Wallace</t>
  </si>
  <si>
    <t>Hanover twp., Lancaster co</t>
  </si>
  <si>
    <t>Charles Risk</t>
  </si>
  <si>
    <t>Commencing four years from the 10th September last.</t>
  </si>
  <si>
    <t>Drummond</t>
  </si>
  <si>
    <t>Michael Drummond</t>
  </si>
  <si>
    <t>William Irwin</t>
  </si>
  <si>
    <t>lawful freedom dues</t>
  </si>
  <si>
    <t>Who was under an indenture to Capt. Moses Rankin of New York now cancelled.</t>
  </si>
  <si>
    <t>Pierre</t>
  </si>
  <si>
    <t>Schielle</t>
  </si>
  <si>
    <t>Pierre Schielle</t>
  </si>
  <si>
    <t>Jacob Graaf</t>
  </si>
  <si>
    <t>Rowan twp., Cumberland co</t>
  </si>
  <si>
    <t>King</t>
  </si>
  <si>
    <t>Elizabeth King</t>
  </si>
  <si>
    <t>John Price</t>
  </si>
  <si>
    <t>Lower Chichester, Chester co</t>
  </si>
  <si>
    <t>John Gray</t>
  </si>
  <si>
    <t>Magdalin</t>
  </si>
  <si>
    <t>SpÃƒÂ¶ght</t>
  </si>
  <si>
    <t>Magdalin SpÃƒÂ¶ght</t>
  </si>
  <si>
    <t>Lewis Stanner</t>
  </si>
  <si>
    <t>Upper Dublin, Philadelphia co</t>
  </si>
  <si>
    <t>George [Schloper?]</t>
  </si>
  <si>
    <t>This assigns the remaining part of the term of six years commencing the 2nd October 1770</t>
  </si>
  <si>
    <t>Johan Michael</t>
  </si>
  <si>
    <t>Smith</t>
  </si>
  <si>
    <t>Johan Michael Smith</t>
  </si>
  <si>
    <t>Samuel Miles</t>
  </si>
  <si>
    <t>freedom dues or 11 in money which they may choose</t>
  </si>
  <si>
    <t>[Grouped with wife Maria Elizabeth]</t>
  </si>
  <si>
    <t>Maria Elizabeth Smith</t>
  </si>
  <si>
    <t>[Grouped with Husband Johan Michael Smith]</t>
  </si>
  <si>
    <t>Jordi</t>
  </si>
  <si>
    <t>Michael Jordi</t>
  </si>
  <si>
    <t>George Landsgrove</t>
  </si>
  <si>
    <t>Williamsborough twp., Burlington co., W. Jersey</t>
  </si>
  <si>
    <t>George Burkhart</t>
  </si>
  <si>
    <t>Frederick, in the co. of Frederick, Md.</t>
  </si>
  <si>
    <t>Sam Miller</t>
  </si>
  <si>
    <t>[Grouped with Wife Maria Elizabeth]</t>
  </si>
  <si>
    <t>[Grouped with husband Johan Michael Smith]</t>
  </si>
  <si>
    <t>Rosina</t>
  </si>
  <si>
    <t>Trubb</t>
  </si>
  <si>
    <t>Rosina Trubb</t>
  </si>
  <si>
    <t>Frederick Town, Frederick co., Md.</t>
  </si>
  <si>
    <t>George Frederick</t>
  </si>
  <si>
    <t>George Frederick Jordi</t>
  </si>
  <si>
    <t>Erasmus</t>
  </si>
  <si>
    <t>Borsch</t>
  </si>
  <si>
    <t>Erasmus Borsch</t>
  </si>
  <si>
    <t>Samuel Wallis</t>
  </si>
  <si>
    <t>[Grouped with wife Regina]</t>
  </si>
  <si>
    <t>Regina</t>
  </si>
  <si>
    <t>Regina Borsch</t>
  </si>
  <si>
    <t>[Grouped with husband Erasmus Borsch]</t>
  </si>
  <si>
    <t>Joseph</t>
  </si>
  <si>
    <t>Brehmner</t>
  </si>
  <si>
    <t>Joseph Brehmner</t>
  </si>
  <si>
    <t>Bonaventure D'artois</t>
  </si>
  <si>
    <t>the copper smith's trade, to read, write and cypher as far as the rule of three</t>
  </si>
  <si>
    <t>Customary freedom dues, or ten pounds in money which said apprentice may choose</t>
  </si>
  <si>
    <t>mother, Mary Even Brehmer</t>
  </si>
  <si>
    <t>Samuel</t>
  </si>
  <si>
    <t>Morgan</t>
  </si>
  <si>
    <t>Samuel Morgan</t>
  </si>
  <si>
    <t>Enoch Morgan</t>
  </si>
  <si>
    <t>William Faris</t>
  </si>
  <si>
    <t>to serve his father Enoch Morgan. This assigns the remaining part of the term of seven years commencing 6th of Mary 1769.</t>
  </si>
  <si>
    <t>Dorothy</t>
  </si>
  <si>
    <t>Sugg</t>
  </si>
  <si>
    <t>Dorothy Sugg</t>
  </si>
  <si>
    <t>Elizabeth Test</t>
  </si>
  <si>
    <t>Margaret Henderson</t>
  </si>
  <si>
    <t>See Page 218</t>
  </si>
  <si>
    <t>Aitkins</t>
  </si>
  <si>
    <t>John Aitkins</t>
  </si>
  <si>
    <t>William Taylor</t>
  </si>
  <si>
    <t>In consideration 14.14.6, paid Capt. Benjamin Loxley to whom he was under indenture of redemption now cancelled. To be employed at the business of goldsmith only.</t>
  </si>
  <si>
    <t>Onoust, Jr.</t>
  </si>
  <si>
    <t>Elizabeth Onoust, Jr.</t>
  </si>
  <si>
    <t>George Heyl</t>
  </si>
  <si>
    <t>housewifery, sew plain work and knit, have six months schooling</t>
  </si>
  <si>
    <t>Two suits of apparel one whereof to be new and four pounds in money</t>
  </si>
  <si>
    <t>Mother Elizabeth Onoust</t>
  </si>
  <si>
    <t>Daniel</t>
  </si>
  <si>
    <t>McElvenan</t>
  </si>
  <si>
    <t>Daniel McElvenan</t>
  </si>
  <si>
    <t>Andrew Reed</t>
  </si>
  <si>
    <t>Antrim twp., Cumberland CO.,</t>
  </si>
  <si>
    <t> -77.716389</t>
  </si>
  <si>
    <t>Richard</t>
  </si>
  <si>
    <t>Hunt</t>
  </si>
  <si>
    <t>Richard Hunt</t>
  </si>
  <si>
    <t>Andrew Bankson, Jr.</t>
  </si>
  <si>
    <t>John Duncan</t>
  </si>
  <si>
    <t>This assigns the remaing part of the terms of seven years commencing the 15th of February 1770.</t>
  </si>
  <si>
    <t>Joseph Gilbert</t>
  </si>
  <si>
    <t>the art, trade and mystery of a hatter</t>
  </si>
  <si>
    <t>meat, drink, washing and lodging and during the last three years working apparel</t>
  </si>
  <si>
    <t>5 pounds in money</t>
  </si>
  <si>
    <t>See page 11. Have three months' night schooling in each year at the father's expense</t>
  </si>
  <si>
    <t>Susanna</t>
  </si>
  <si>
    <t>Susanna Staagnerin</t>
  </si>
  <si>
    <t>John Weaver</t>
  </si>
  <si>
    <t>Peter</t>
  </si>
  <si>
    <t>Peter Meyer</t>
  </si>
  <si>
    <t>John McClanachan</t>
  </si>
  <si>
    <t>Antrim twp., Cumberland co</t>
  </si>
  <si>
    <t>Ruth</t>
  </si>
  <si>
    <t>Ruth Thomas</t>
  </si>
  <si>
    <t>Alexander Mills</t>
  </si>
  <si>
    <t>housewifery, read in the Bible</t>
  </si>
  <si>
    <t>mother, Elinor Thomas</t>
  </si>
  <si>
    <t>See Page 108. Who was under an Indentur of Apprenticeship to serve Peter [Robeson?] and his wife now cancelled. The said apprentive to serve her Apprenticeship either in this province or the province of North Carolina.</t>
  </si>
  <si>
    <t>Monday</t>
  </si>
  <si>
    <t>John Monday</t>
  </si>
  <si>
    <t>William Key</t>
  </si>
  <si>
    <t>Woolwich twp.. Gloucester co., West Jersey</t>
  </si>
  <si>
    <t>Who was under an indenture of servitude to [John?] Jones now cancelled.</t>
  </si>
  <si>
    <t>Mentor</t>
  </si>
  <si>
    <t>Mary Mentor</t>
  </si>
  <si>
    <t>Anthony</t>
  </si>
  <si>
    <t>Diver</t>
  </si>
  <si>
    <t>Anthony Diver</t>
  </si>
  <si>
    <t>Josiah Robert Lockhart</t>
  </si>
  <si>
    <t>Lancaster, Lancaster co</t>
  </si>
  <si>
    <t>William Mackey</t>
  </si>
  <si>
    <t>Edward</t>
  </si>
  <si>
    <t>Crossen</t>
  </si>
  <si>
    <t>Edward Crossen</t>
  </si>
  <si>
    <t>Who was under indenture of redemption to James Stevenson now cancelled</t>
  </si>
  <si>
    <t>Spadin</t>
  </si>
  <si>
    <t>Mary Spadin</t>
  </si>
  <si>
    <t>Philip Truckinmiller</t>
  </si>
  <si>
    <t>Flin</t>
  </si>
  <si>
    <t>Daniel Flin</t>
  </si>
  <si>
    <t>John Montgomery</t>
  </si>
  <si>
    <t>East Marlborough twp., Chester co.</t>
  </si>
  <si>
    <t>McCormick</t>
  </si>
  <si>
    <t>Thomas McCormick</t>
  </si>
  <si>
    <t>Mordecai Evans</t>
  </si>
  <si>
    <t>?</t>
  </si>
  <si>
    <t>Limerick twp., Phila. co</t>
  </si>
  <si>
    <t>One complete new suit of apparel besides his old</t>
  </si>
  <si>
    <t>Who was under an indenture of redemption now cancelled</t>
  </si>
  <si>
    <t>Philip</t>
  </si>
  <si>
    <t>Wimer</t>
  </si>
  <si>
    <t>Philip Wimer</t>
  </si>
  <si>
    <t>Ulrick Conrad</t>
  </si>
  <si>
    <t>S. Branch, Augusta co., Va</t>
  </si>
  <si>
    <t>Lettice</t>
  </si>
  <si>
    <t>Dougherty</t>
  </si>
  <si>
    <t>Lettice Dougherty</t>
  </si>
  <si>
    <t>John Atkinson</t>
  </si>
  <si>
    <t>Newtown, Bucks co</t>
  </si>
  <si>
    <t>John Campbell</t>
  </si>
  <si>
    <t>Armstrong</t>
  </si>
  <si>
    <t>John Armstrong</t>
  </si>
  <si>
    <t>Joseph Cruse</t>
  </si>
  <si>
    <t>the cord wainer's trade, read in the bible, write a legible hand and cypher as far as the rule of three</t>
  </si>
  <si>
    <t>father, Michael Armstrong</t>
  </si>
  <si>
    <t>Eve</t>
  </si>
  <si>
    <t>Stienert</t>
  </si>
  <si>
    <t>Eve Stienert</t>
  </si>
  <si>
    <t>Christian Kniver</t>
  </si>
  <si>
    <t>read in the bible</t>
  </si>
  <si>
    <t>father, Adam Steinert</t>
  </si>
  <si>
    <t>Johannes</t>
  </si>
  <si>
    <t>Kast</t>
  </si>
  <si>
    <t>Johannes Kast</t>
  </si>
  <si>
    <t>Nicholas Houer</t>
  </si>
  <si>
    <t>to have one complete suit of apparel besides his old.</t>
  </si>
  <si>
    <t>[Grouped with wife Rachel Barbara]</t>
  </si>
  <si>
    <t>Rachel Barbara</t>
  </si>
  <si>
    <t>Rachel Barbara Kast</t>
  </si>
  <si>
    <t>to have one complete suit of apparel besides her old.</t>
  </si>
  <si>
    <t>[Grouped with husband Johannes Kast]</t>
  </si>
  <si>
    <t>John Adam</t>
  </si>
  <si>
    <t>Barnicle</t>
  </si>
  <si>
    <t>John Adam Barnicle</t>
  </si>
  <si>
    <t>Henry Miller</t>
  </si>
  <si>
    <t>Mt. Bethel twp., Northampton co.</t>
  </si>
  <si>
    <t>See Page 122</t>
  </si>
  <si>
    <t>Dislaar</t>
  </si>
  <si>
    <t>Peter Dislaar</t>
  </si>
  <si>
    <t>Baltzer Gole</t>
  </si>
  <si>
    <t>Hagar's Town, Frederick co., Md</t>
  </si>
  <si>
    <t xml:space="preserve">[Grouped with wife Elizabeth Barbara] </t>
  </si>
  <si>
    <t>Elizabeth Barbara</t>
  </si>
  <si>
    <t>Elizabeth Barbara Dislaar</t>
  </si>
  <si>
    <t xml:space="preserve">[Grouped with husband Peter Dislaar] </t>
  </si>
  <si>
    <t>George Wimer</t>
  </si>
  <si>
    <t>John Martin Fritz</t>
  </si>
  <si>
    <t>Robertson twp., Berks co</t>
  </si>
  <si>
    <t>Lock</t>
  </si>
  <si>
    <t>Philip Lock</t>
  </si>
  <si>
    <t>Thomas Francis</t>
  </si>
  <si>
    <t>art, trade and mystery of a skinner</t>
  </si>
  <si>
    <t>father, William Lock</t>
  </si>
  <si>
    <t>William Lock of Great Egg Harbour</t>
  </si>
  <si>
    <t>Esther</t>
  </si>
  <si>
    <t>Esther Lock</t>
  </si>
  <si>
    <t>housewifery, sew plain work</t>
  </si>
  <si>
    <t>John Michael</t>
  </si>
  <si>
    <t>Rutberger</t>
  </si>
  <si>
    <t>John Michael Rutberger</t>
  </si>
  <si>
    <t>Wm. [William] Cowperthwait</t>
  </si>
  <si>
    <t>Burlington co</t>
  </si>
  <si>
    <t>Hays</t>
  </si>
  <si>
    <t>William Hays</t>
  </si>
  <si>
    <t>John Cole</t>
  </si>
  <si>
    <t>art, trade and mysteri of a boat builder,</t>
  </si>
  <si>
    <t>found meat, drink, washing, lodging and working apparel</t>
  </si>
  <si>
    <t>mother, Eleanor Hayes</t>
  </si>
  <si>
    <t>Henry Young</t>
  </si>
  <si>
    <t>Samuel Howell</t>
  </si>
  <si>
    <t>Stuber</t>
  </si>
  <si>
    <t>Anna Stuber</t>
  </si>
  <si>
    <t>Jacob Carpenter</t>
  </si>
  <si>
    <t>Lampeter twp., Lancaster co.</t>
  </si>
  <si>
    <t>Maria</t>
  </si>
  <si>
    <t>Maria Stuber</t>
  </si>
  <si>
    <t>John Stanbaugh</t>
  </si>
  <si>
    <t>Nelly</t>
  </si>
  <si>
    <t>Park</t>
  </si>
  <si>
    <t>Nelly Park</t>
  </si>
  <si>
    <t>John Jones</t>
  </si>
  <si>
    <t>Southwark [Cooper?]</t>
  </si>
  <si>
    <t>John Harward</t>
  </si>
  <si>
    <t>Collins</t>
  </si>
  <si>
    <t>John Collins</t>
  </si>
  <si>
    <t>Thomas Kinney and Peter Mackie</t>
  </si>
  <si>
    <t>Morris twp., Morris co., E. Jersey.</t>
  </si>
  <si>
    <t>commencing the 2nd October 1769.</t>
  </si>
  <si>
    <t>Stephen</t>
  </si>
  <si>
    <t>Teisser</t>
  </si>
  <si>
    <t>Stephen Teisser</t>
  </si>
  <si>
    <t>David Davis</t>
  </si>
  <si>
    <t>Amity twp., Bucks co</t>
  </si>
  <si>
    <t>Capt. James Cook</t>
  </si>
  <si>
    <t>Assigns four years from the 19th Sept last</t>
  </si>
  <si>
    <t>Hugh</t>
  </si>
  <si>
    <t>Cull</t>
  </si>
  <si>
    <t>Hugh Cull</t>
  </si>
  <si>
    <t>James Irwin</t>
  </si>
  <si>
    <t>Middletown twp., Cumberland co</t>
  </si>
  <si>
    <t>Who was under indenture of redemption now cancelled</t>
  </si>
  <si>
    <t>Haley</t>
  </si>
  <si>
    <t>John Haley</t>
  </si>
  <si>
    <t>Alexander Brown</t>
  </si>
  <si>
    <t>Middleton twp., Cumberland co</t>
  </si>
  <si>
    <t>Assigns four years from the 30th September last</t>
  </si>
  <si>
    <t>McDonnald</t>
  </si>
  <si>
    <t>Charles McDonnald</t>
  </si>
  <si>
    <t>Robert Plenck</t>
  </si>
  <si>
    <t>Schenectady, Albany co., N. Y.</t>
  </si>
  <si>
    <t>Maxwell</t>
  </si>
  <si>
    <t>Ann Maxwell</t>
  </si>
  <si>
    <t>Robert Carson</t>
  </si>
  <si>
    <t>To pay the said servant the [usual?]  allowance according to the custom of the country.</t>
  </si>
  <si>
    <t>Who was under an indenture to Willliam Glenn now cancelled</t>
  </si>
  <si>
    <t>Metzin</t>
  </si>
  <si>
    <t>Margaret Metzin</t>
  </si>
  <si>
    <t>Berndh Idle</t>
  </si>
  <si>
    <t>Frederick Town, Frederick twp.</t>
  </si>
  <si>
    <t>Anna Maria</t>
  </si>
  <si>
    <t>Brownin</t>
  </si>
  <si>
    <t>Anna Maria Brownin</t>
  </si>
  <si>
    <t>George Thumb</t>
  </si>
  <si>
    <t>read in the bible,</t>
  </si>
  <si>
    <t>meat, drink, washing, lodging and apparel</t>
  </si>
  <si>
    <t>Rumsey White</t>
  </si>
  <si>
    <t>Outerbridge</t>
  </si>
  <si>
    <t>Rumsey White Outerbridge</t>
  </si>
  <si>
    <t>Joseph Dean</t>
  </si>
  <si>
    <t>the art and mystery of a merchant and bookkeeping</t>
  </si>
  <si>
    <t>mother, Deborah Smith</t>
  </si>
  <si>
    <t>Mother Deborah Smith of Newbern North Carolina. Signified by Peter Knight.. In consideration whereof the said Peter Knight has paid the said Joseph Dean 27 as an Apprentice fee. The mother of said apprentice to find and provide for him sufficient apparel.</t>
  </si>
  <si>
    <t>Elias</t>
  </si>
  <si>
    <t>Raboteau</t>
  </si>
  <si>
    <t>Elias Raboteau</t>
  </si>
  <si>
    <t>Israel Pemberton</t>
  </si>
  <si>
    <t>to read, write and cypher</t>
  </si>
  <si>
    <t>2 vrs., 2 mo, 6 d.</t>
  </si>
  <si>
    <t>mother, Mary Raboteau</t>
  </si>
  <si>
    <t>Lynch</t>
  </si>
  <si>
    <t>Mary Lynch</t>
  </si>
  <si>
    <t>William Faris and wife</t>
  </si>
  <si>
    <t>housewifery, sew plain work, read in the bible, write a legible hand</t>
  </si>
  <si>
    <t>father James Lynch</t>
  </si>
  <si>
    <t>See page 132</t>
  </si>
  <si>
    <t>McKenzie</t>
  </si>
  <si>
    <t>William McKenzie</t>
  </si>
  <si>
    <t>John Ross</t>
  </si>
  <si>
    <t>the art and mystery of a merchant and bookkeeping.</t>
  </si>
  <si>
    <t>mother, Mary McKenzie</t>
  </si>
  <si>
    <t>Son of Kenneth McKenzie deceased signified by his Grandfather William Morrell</t>
  </si>
  <si>
    <t>Richard Cain</t>
  </si>
  <si>
    <t>Robert Cleuch</t>
  </si>
  <si>
    <t>[Left margin under name] Were under an Indenture of Redemption to William Hope [illegible] cancelled in consideration of the F[illegible] paid to Capt. William D[illegible].</t>
  </si>
  <si>
    <t>[Grouped with Wife Bell Cain]</t>
  </si>
  <si>
    <t>Bell Cain</t>
  </si>
  <si>
    <t>[Grouped with Husband Richard Cain]</t>
  </si>
  <si>
    <t>Barker</t>
  </si>
  <si>
    <t>William Barker</t>
  </si>
  <si>
    <t>Robert Gill</t>
  </si>
  <si>
    <t>the art and mystery of a mariner and navigator</t>
  </si>
  <si>
    <t>father, James Baker</t>
  </si>
  <si>
    <t>Brown</t>
  </si>
  <si>
    <t>William Brown</t>
  </si>
  <si>
    <t>John Duche</t>
  </si>
  <si>
    <t>the boat builder's trade</t>
  </si>
  <si>
    <t>meat, drink, washing, lodging and working apparel</t>
  </si>
  <si>
    <t>Have the tools he works with</t>
  </si>
  <si>
    <t>father, James Brown</t>
  </si>
  <si>
    <t>Have three quarters' evening schooling</t>
  </si>
  <si>
    <t>Row</t>
  </si>
  <si>
    <t>Jacob Row</t>
  </si>
  <si>
    <t>Philip Clumperg</t>
  </si>
  <si>
    <t>the business of a surgeon barber, read in the bible, write a legible hand cypher</t>
  </si>
  <si>
    <t>father, Henry Row</t>
  </si>
  <si>
    <t>Doak</t>
  </si>
  <si>
    <t>John Doak</t>
  </si>
  <si>
    <t>Isaac Maris</t>
  </si>
  <si>
    <t>Marple twp., Chester co</t>
  </si>
  <si>
    <t>Mary Eddy</t>
  </si>
  <si>
    <t>Executor to the estate of James Eddy deceased. Assigns the remaining part of term 20th june 1769. to have two winters' night schooling</t>
  </si>
  <si>
    <t>James Eddy</t>
  </si>
  <si>
    <t>N.B. the said servant is bound by indent. to serve James Eddy late of this city six years from the above mentioned Date but one year of said servitude was him by said Eddy. to have two winters' night schooling</t>
  </si>
  <si>
    <t>Sarah</t>
  </si>
  <si>
    <t>Shippey</t>
  </si>
  <si>
    <t>Sarah Shippey</t>
  </si>
  <si>
    <t>Daniel Barnes</t>
  </si>
  <si>
    <t>housewifery, seq and knit, read in the bible, write a legible hand</t>
  </si>
  <si>
    <t>mother, Mary West</t>
  </si>
  <si>
    <t>Adam</t>
  </si>
  <si>
    <t>Kiser</t>
  </si>
  <si>
    <t>Adam Kiser</t>
  </si>
  <si>
    <t>George Hincle</t>
  </si>
  <si>
    <t>Earl twp., Lancaster co.</t>
  </si>
  <si>
    <t>Leina</t>
  </si>
  <si>
    <t>Rickertin</t>
  </si>
  <si>
    <t>Leina Rickertin</t>
  </si>
  <si>
    <t>John Scull</t>
  </si>
  <si>
    <t>See Page 178</t>
  </si>
  <si>
    <t>Reitberher</t>
  </si>
  <si>
    <t>Regina Reitberher</t>
  </si>
  <si>
    <t>John Haine</t>
  </si>
  <si>
    <t>Heidelberg twp., Berks co</t>
  </si>
  <si>
    <t>Hans George</t>
  </si>
  <si>
    <t>Reitberger</t>
  </si>
  <si>
    <t>Hans George Reitberger</t>
  </si>
  <si>
    <t>Atkinson Jr</t>
  </si>
  <si>
    <t>John Atkinson Jr</t>
  </si>
  <si>
    <t>Abraham Bonsall</t>
  </si>
  <si>
    <t>Derby twp., Chester co</t>
  </si>
  <si>
    <t>art, mystery and trade of farmship or husbandry, to read, write and cypher as far as rule of three</t>
  </si>
  <si>
    <t>father, John Atkinson</t>
  </si>
  <si>
    <t>Kessell</t>
  </si>
  <si>
    <t>Michael Kessell</t>
  </si>
  <si>
    <t>John Stromb</t>
  </si>
  <si>
    <t>Jacob Deitrick</t>
  </si>
  <si>
    <t>assigns the remaining part of term 15th July 1771.</t>
  </si>
  <si>
    <t>Brumbach Jr</t>
  </si>
  <si>
    <t>Conrad Brumbach Jr</t>
  </si>
  <si>
    <t>Henry Schleesman</t>
  </si>
  <si>
    <t>the tailor's trade</t>
  </si>
  <si>
    <t>father, Conrad Brunbach</t>
  </si>
  <si>
    <t>have one quarter evening schooling</t>
  </si>
  <si>
    <t>Early</t>
  </si>
  <si>
    <t>James Early</t>
  </si>
  <si>
    <t>Joseph Pemberton Jr</t>
  </si>
  <si>
    <t>Jacbob</t>
  </si>
  <si>
    <t>Hoedmacher</t>
  </si>
  <si>
    <t>Jacbob Hoedmacher</t>
  </si>
  <si>
    <t>Peter Conrad</t>
  </si>
  <si>
    <t>Hamilton twp., Northampton co.</t>
  </si>
  <si>
    <t>Michael Reitberger</t>
  </si>
  <si>
    <t>John Miller</t>
  </si>
  <si>
    <t>to read in the bible, write a legible hand</t>
  </si>
  <si>
    <t xml:space="preserve">William </t>
  </si>
  <si>
    <t>Benjamin Betterton</t>
  </si>
  <si>
    <t>the trade of a cooper</t>
  </si>
  <si>
    <t>a Negro. The property of Joseph Pemberton Jr. Allowed time to go to evening school two quarters The said Joseph Pemberton paying the expense of schooling.</t>
  </si>
  <si>
    <t>Stuart</t>
  </si>
  <si>
    <t>Joseph Stuart</t>
  </si>
  <si>
    <t>Jeremiah Lynch</t>
  </si>
  <si>
    <t>the cordwainer's trade, read, write and cypher as far as the rule of three</t>
  </si>
  <si>
    <t>father, Thomas Stuart</t>
  </si>
  <si>
    <t>Jane</t>
  </si>
  <si>
    <t>McGear</t>
  </si>
  <si>
    <t>Jane McGear</t>
  </si>
  <si>
    <t>Capt. George Stevenson</t>
  </si>
  <si>
    <t>housewifery and to sew</t>
  </si>
  <si>
    <t>mother, Martha McGear</t>
  </si>
  <si>
    <t>See page 215. Have one year schooling</t>
  </si>
  <si>
    <t>Correy</t>
  </si>
  <si>
    <t>Ann Correy</t>
  </si>
  <si>
    <t>Patrick Scott</t>
  </si>
  <si>
    <t>One new suit of apparel besides her old</t>
  </si>
  <si>
    <t>Who was under an indenture of redemption to James Duff now cancelled</t>
  </si>
  <si>
    <t>Susanna Elizabeth</t>
  </si>
  <si>
    <t>Metzler</t>
  </si>
  <si>
    <t>Susanna Elizabeth Metzler</t>
  </si>
  <si>
    <t>William Will</t>
  </si>
  <si>
    <t>Rowan</t>
  </si>
  <si>
    <t>John Rowan</t>
  </si>
  <si>
    <t>Presley Blackiston</t>
  </si>
  <si>
    <t>the trade of cordwainer</t>
  </si>
  <si>
    <t>brother, George Rowan</t>
  </si>
  <si>
    <t>Son of Nicholas Rowan of the Kingdom of Ireland. George Rowan of Salem County West Jersey. Have one quarter night schooling</t>
  </si>
  <si>
    <t>Heynold</t>
  </si>
  <si>
    <t>Johannes Heynold</t>
  </si>
  <si>
    <t>Levi [Hollingsworth?]</t>
  </si>
  <si>
    <t>Milfred hundred, Cecil co., Md</t>
  </si>
  <si>
    <t xml:space="preserve">[Grouped with wife Anna Barbara Heynold] </t>
  </si>
  <si>
    <t>Anna Barbara Heynold</t>
  </si>
  <si>
    <t xml:space="preserve">[Grouped with husband Johannes Heynold] </t>
  </si>
  <si>
    <t>Thomas May</t>
  </si>
  <si>
    <t>Levi [Hollinsworth?]</t>
  </si>
  <si>
    <t>[Heynold]</t>
  </si>
  <si>
    <t>Anna Barbara [Heynold]</t>
  </si>
  <si>
    <t>[Grouped with husband Johannes Heynold]</t>
  </si>
  <si>
    <t>Kennedy</t>
  </si>
  <si>
    <t>William Kennedy</t>
  </si>
  <si>
    <t>Alexander McKeehan</t>
  </si>
  <si>
    <t>W. Pennsborough, Cumberland co.</t>
  </si>
  <si>
    <t>common necessaries and apparel</t>
  </si>
  <si>
    <t>Who was under an indenture of redemption from Ireland.</t>
  </si>
  <si>
    <t>McElduff</t>
  </si>
  <si>
    <t>Daniel McElduff</t>
  </si>
  <si>
    <t>Humphrey Fullerton</t>
  </si>
  <si>
    <t>Antrim twp., Cumberland co.</t>
  </si>
  <si>
    <t>John Wilson</t>
  </si>
  <si>
    <t>Garret</t>
  </si>
  <si>
    <t>Jane Garret</t>
  </si>
  <si>
    <t>Benjamin Poultney</t>
  </si>
  <si>
    <t>See page 38. Who was under an indenture of redemption now cancelled.</t>
  </si>
  <si>
    <t>Warh</t>
  </si>
  <si>
    <t>William Warh</t>
  </si>
  <si>
    <t>Anthony Pritchard</t>
  </si>
  <si>
    <t>Charles Town, Chester co.</t>
  </si>
  <si>
    <t>Who was under an indenture of redemption now cancelled.</t>
  </si>
  <si>
    <t>Frances</t>
  </si>
  <si>
    <t>Frances Jordan</t>
  </si>
  <si>
    <t>Montgomery</t>
  </si>
  <si>
    <t>Mary Montgomery</t>
  </si>
  <si>
    <t>Paxton twp., Lancaster co.</t>
  </si>
  <si>
    <t>Husbands</t>
  </si>
  <si>
    <t>Richard Husbands</t>
  </si>
  <si>
    <t>Joseph Luken</t>
  </si>
  <si>
    <t>Upper Dublin twp., Phila co.</t>
  </si>
  <si>
    <t>Ferguson</t>
  </si>
  <si>
    <t>James Ferguson</t>
  </si>
  <si>
    <t>Isaac Anderson</t>
  </si>
  <si>
    <t>Chester twp., Burlington co., W. Jersey</t>
  </si>
  <si>
    <t>Judith</t>
  </si>
  <si>
    <t>Shields</t>
  </si>
  <si>
    <t>Judith Shields</t>
  </si>
  <si>
    <t>Joshua Ash Jr</t>
  </si>
  <si>
    <t>Derby, Chester co.</t>
  </si>
  <si>
    <t>Capt. Samuel McCutcheon</t>
  </si>
  <si>
    <t>See page 40</t>
  </si>
  <si>
    <t>Aldridge</t>
  </si>
  <si>
    <t>Robert Aldridge</t>
  </si>
  <si>
    <t>Ezekiel Miriam</t>
  </si>
  <si>
    <t>cordwainer's trade</t>
  </si>
  <si>
    <t>mother, Catherine Aldridge</t>
  </si>
  <si>
    <t>Son of Timothy Aldridge late of Philadelphia deceased. Six months' schooling</t>
  </si>
  <si>
    <t>Abraham</t>
  </si>
  <si>
    <t>Darby</t>
  </si>
  <si>
    <t>Abraham Darby</t>
  </si>
  <si>
    <t>Godfrey Keplar</t>
  </si>
  <si>
    <t>blacksmith's trade, to read in the bible, write a legible hand</t>
  </si>
  <si>
    <t>mother Letitia Darby</t>
  </si>
  <si>
    <t>Barlow</t>
  </si>
  <si>
    <t>Richard Barlow</t>
  </si>
  <si>
    <t>William Littleton</t>
  </si>
  <si>
    <t>Marshfield, York co.</t>
  </si>
  <si>
    <t>Martin</t>
  </si>
  <si>
    <t>Deatz</t>
  </si>
  <si>
    <t>Martin Deatz</t>
  </si>
  <si>
    <t>Henry Swaldbeck</t>
  </si>
  <si>
    <t>cedar cooper's trade</t>
  </si>
  <si>
    <t>father, Henry Deatz</t>
  </si>
  <si>
    <t>Henry Deatz of Philadelphia. Have three quarters' night schooling</t>
  </si>
  <si>
    <t>Pancake</t>
  </si>
  <si>
    <t>Maria Elizabeth Pancake</t>
  </si>
  <si>
    <t>Frederick Deitz</t>
  </si>
  <si>
    <t>Seibold</t>
  </si>
  <si>
    <t>George Seibold</t>
  </si>
  <si>
    <t>Michael Seibert</t>
  </si>
  <si>
    <t>Greenwich twp., Sussex co., East Jersey</t>
  </si>
  <si>
    <t>Patterson</t>
  </si>
  <si>
    <t>John Patterson</t>
  </si>
  <si>
    <t>James Andrew</t>
  </si>
  <si>
    <t>Hanover twp., Lancaster co.</t>
  </si>
  <si>
    <t>Usual allowance according to the custom of the country</t>
  </si>
  <si>
    <t>Casey</t>
  </si>
  <si>
    <t>Richard Casey</t>
  </si>
  <si>
    <t>McConnaughy</t>
  </si>
  <si>
    <t>Mary McConnaughy</t>
  </si>
  <si>
    <t>Thomas Poultney</t>
  </si>
  <si>
    <t>Borough of Lancaster</t>
  </si>
  <si>
    <t>Edward Hanlon</t>
  </si>
  <si>
    <t>Rush</t>
  </si>
  <si>
    <t>James Rush</t>
  </si>
  <si>
    <t>John Galloway</t>
  </si>
  <si>
    <t>tailor's trade</t>
  </si>
  <si>
    <t>mother, Hannah Curtain</t>
  </si>
  <si>
    <t>Son of Jacob Rush late of Philadelphia deceased. have four quarters evening schooling</t>
  </si>
  <si>
    <t>Rhoads</t>
  </si>
  <si>
    <t>Mary Rhoads</t>
  </si>
  <si>
    <t>Samuel Lyons</t>
  </si>
  <si>
    <t>See record page 29. Who was under an indenture now cancelled.</t>
  </si>
  <si>
    <t>McKerragher</t>
  </si>
  <si>
    <t>David McKerragher</t>
  </si>
  <si>
    <t>John [Suter?]</t>
  </si>
  <si>
    <t>See record page 26</t>
  </si>
  <si>
    <t>Fightenberger</t>
  </si>
  <si>
    <t>John George Fightenberger</t>
  </si>
  <si>
    <t>Reuben Haines</t>
  </si>
  <si>
    <t>Tucker</t>
  </si>
  <si>
    <t>George Tucker</t>
  </si>
  <si>
    <t>Jonathan Meredith</t>
  </si>
  <si>
    <t>currier's trade</t>
  </si>
  <si>
    <t>Dunwoodies</t>
  </si>
  <si>
    <t>John Dunwoodies</t>
  </si>
  <si>
    <t>3 ys.</t>
  </si>
  <si>
    <t>William Walker</t>
  </si>
  <si>
    <t>Adair Jr</t>
  </si>
  <si>
    <t>James Adair Jr</t>
  </si>
  <si>
    <t>James Roney</t>
  </si>
  <si>
    <t>the cordwainer's trade, read in the bible and write a legible hand, cypher as far as the rule of three</t>
  </si>
  <si>
    <t>uncle, John McCarthey</t>
  </si>
  <si>
    <t>Son of James Adair of the Kingdom of Ireland</t>
  </si>
  <si>
    <t>Feorch</t>
  </si>
  <si>
    <t>Michael Feorch</t>
  </si>
  <si>
    <t>Lawful freedom dues and six pounds in money</t>
  </si>
  <si>
    <t>Felix</t>
  </si>
  <si>
    <t>Felix Meyer</t>
  </si>
  <si>
    <t>Michael Fockler</t>
  </si>
  <si>
    <t>Fredericks Town, Fredrick. co., Md</t>
  </si>
  <si>
    <t>Martin Feorch</t>
  </si>
  <si>
    <t>Dominick</t>
  </si>
  <si>
    <t>Hand</t>
  </si>
  <si>
    <t>Dominick Hand</t>
  </si>
  <si>
    <t>David Chambers</t>
  </si>
  <si>
    <t>Strickenberger</t>
  </si>
  <si>
    <t>John Adam Strickenberger</t>
  </si>
  <si>
    <t>George Helichner</t>
  </si>
  <si>
    <t>Richmond twp., Berks co.</t>
  </si>
  <si>
    <t>Christiana</t>
  </si>
  <si>
    <t>Kirkerin</t>
  </si>
  <si>
    <t>Christiana Kirkerin</t>
  </si>
  <si>
    <t>Deptford twp., Gloucester co., West New Jersey</t>
  </si>
  <si>
    <t>Johan Jacob</t>
  </si>
  <si>
    <t>Kirker</t>
  </si>
  <si>
    <t>Johan Jacob Kirker</t>
  </si>
  <si>
    <t>Grabenstine</t>
  </si>
  <si>
    <t>John Grabenstine</t>
  </si>
  <si>
    <t>Matthew Keyer</t>
  </si>
  <si>
    <t>New York City</t>
  </si>
  <si>
    <t>William Ripple</t>
  </si>
  <si>
    <t>Paxton</t>
  </si>
  <si>
    <t>William Paxton</t>
  </si>
  <si>
    <t>David Pancoast</t>
  </si>
  <si>
    <t>house carpenter's trade</t>
  </si>
  <si>
    <t>father, Edward Pacton</t>
  </si>
  <si>
    <t>Edward Pacton of Allentown Monmouth County east Jersey signified by his wife Christiana Paxton</t>
  </si>
  <si>
    <t>Higgins</t>
  </si>
  <si>
    <t>Ann Higgins</t>
  </si>
  <si>
    <t>John Brickell</t>
  </si>
  <si>
    <t>read, write and cypher work</t>
  </si>
  <si>
    <t>mother, Elizabeth Higgins</t>
  </si>
  <si>
    <t>Who was under indenture of apprenticeship to Richard Palmer now cancelled. Have two quarters' schooling</t>
  </si>
  <si>
    <t>Lomehart</t>
  </si>
  <si>
    <t>Jacob Lomehart</t>
  </si>
  <si>
    <t>John Knage</t>
  </si>
  <si>
    <t>Bethel twp., Lancaster co</t>
  </si>
  <si>
    <t>Ten pounds lawful money of Pennsylvannia</t>
  </si>
  <si>
    <t>Rogers</t>
  </si>
  <si>
    <t>James Rogers</t>
  </si>
  <si>
    <t>John Bringhurst</t>
  </si>
  <si>
    <t>Germantown</t>
  </si>
  <si>
    <t>art, trade and mystery of a coach and chair maker</t>
  </si>
  <si>
    <t>mother, Isabella Rogers</t>
  </si>
  <si>
    <t>Son of John Rogers of Kent County Maryland. Have six months' evening schooling</t>
  </si>
  <si>
    <t>Cave</t>
  </si>
  <si>
    <t>Thomas Cave</t>
  </si>
  <si>
    <t>John Moore</t>
  </si>
  <si>
    <t>W. Pennsborough, Cumberland co., Pa.</t>
  </si>
  <si>
    <t>art, trade and mystery of a miller</t>
  </si>
  <si>
    <t>Two suits of apparel one whereof to be new and 40/ sterling money of Great Britain</t>
  </si>
  <si>
    <t>Son of Thomas Cave late of the city of Dublin deceased, who was under an indenture to Capt. Robert Hardie now cancelled. Bound an apprentice by a majority of the mangers of the house of employment.</t>
  </si>
  <si>
    <t>Casper</t>
  </si>
  <si>
    <t>Hector</t>
  </si>
  <si>
    <t>Casper Hector</t>
  </si>
  <si>
    <t>Jacob Freeze</t>
  </si>
  <si>
    <t>Upper Alves Creek, Salem co., W. Jersey.</t>
  </si>
  <si>
    <t>William Moore</t>
  </si>
  <si>
    <t>Middletown, Cumberland co</t>
  </si>
  <si>
    <t>See page 23</t>
  </si>
  <si>
    <t>Dunwoodie</t>
  </si>
  <si>
    <t>John Dunwoodie</t>
  </si>
  <si>
    <t>See page 24</t>
  </si>
  <si>
    <t>Bickertown</t>
  </si>
  <si>
    <t>John Bickertown</t>
  </si>
  <si>
    <t>Thomas [Acworth?]</t>
  </si>
  <si>
    <t>John Gotleib</t>
  </si>
  <si>
    <t>Fobner</t>
  </si>
  <si>
    <t>John Gotleib Fobner</t>
  </si>
  <si>
    <t>Michael Schreiber</t>
  </si>
  <si>
    <t>Freedom dues to the value of 6 lawful money of Pennsylvannia or 6 in money [illegible] which said servant may choose.</t>
  </si>
  <si>
    <t>See page 34</t>
  </si>
  <si>
    <t>November</t>
  </si>
  <si>
    <t>Girau'd</t>
  </si>
  <si>
    <t>William Girau'd</t>
  </si>
  <si>
    <t>Mary May</t>
  </si>
  <si>
    <t>Robert Walker</t>
  </si>
  <si>
    <t>John Peter</t>
  </si>
  <si>
    <t>Odenkirken</t>
  </si>
  <si>
    <t>John Peter Odenkirken</t>
  </si>
  <si>
    <t>Daniel Clymer</t>
  </si>
  <si>
    <t>George Brown</t>
  </si>
  <si>
    <t>Robert Pearson</t>
  </si>
  <si>
    <t>Nottingham, Burlington co., West Jersey</t>
  </si>
  <si>
    <t>George Douglas</t>
  </si>
  <si>
    <t>Wilson</t>
  </si>
  <si>
    <t>Mary Wilson</t>
  </si>
  <si>
    <t>John Brown</t>
  </si>
  <si>
    <t>mother, Juditch Busby</t>
  </si>
  <si>
    <t>have one year schooling</t>
  </si>
  <si>
    <t>Hardie Jr</t>
  </si>
  <si>
    <t>Robert Hardie Jr</t>
  </si>
  <si>
    <t>Capt. Thomas Edward Wallace</t>
  </si>
  <si>
    <t>the art, trade and mystery of a mariner and navigator</t>
  </si>
  <si>
    <t>uncle, Capt. Robert Hardie</t>
  </si>
  <si>
    <t>Son of John Hardie of Fifeshire in Scotland. His uncle to provide apparel the first two years and the remaining three years and six months to be found in apparel by the master</t>
  </si>
  <si>
    <t>James Collins</t>
  </si>
  <si>
    <t>Thomas Kennedy, Andrew Kennedy</t>
  </si>
  <si>
    <t>One new suit of apparel besides his old</t>
  </si>
  <si>
    <t>Ten pounds lawful money of Pennsylvannia in [lieu?] of freedom dues</t>
  </si>
  <si>
    <t>Kellon</t>
  </si>
  <si>
    <t>John Kellon</t>
  </si>
  <si>
    <t>John M. Dowell</t>
  </si>
  <si>
    <t>N. London twp., Chester co.</t>
  </si>
  <si>
    <t>Kelly</t>
  </si>
  <si>
    <t>Edward Kelly</t>
  </si>
  <si>
    <t>William Bell</t>
  </si>
  <si>
    <t>Samuel McButcheon</t>
  </si>
  <si>
    <t>See page 39</t>
  </si>
  <si>
    <t>John Henry</t>
  </si>
  <si>
    <t>Outerman</t>
  </si>
  <si>
    <t>John Henry Outerman</t>
  </si>
  <si>
    <t>Rudolph Bunner</t>
  </si>
  <si>
    <t>see page 29</t>
  </si>
  <si>
    <t>John Jost</t>
  </si>
  <si>
    <t>Oerter</t>
  </si>
  <si>
    <t>John Jost Oerter</t>
  </si>
  <si>
    <t>Dr. William Shippen Jr</t>
  </si>
  <si>
    <t>Stebir</t>
  </si>
  <si>
    <t>Anna Maria Stebir</t>
  </si>
  <si>
    <t>John Riely</t>
  </si>
  <si>
    <t>Legal Freedom dues</t>
  </si>
  <si>
    <t>father, Albert Stebir</t>
  </si>
  <si>
    <t>Wissard</t>
  </si>
  <si>
    <t>David Wissard</t>
  </si>
  <si>
    <t>Wendie Lerban</t>
  </si>
  <si>
    <t>10 lawful money of this province</t>
  </si>
  <si>
    <t>Sheefer</t>
  </si>
  <si>
    <t>Frederick Sheefer</t>
  </si>
  <si>
    <t>Caleb Foulk</t>
  </si>
  <si>
    <t>read and write English</t>
  </si>
  <si>
    <t>Burback</t>
  </si>
  <si>
    <t>Philip Burback</t>
  </si>
  <si>
    <t>John Leech</t>
  </si>
  <si>
    <t>Blockley twp., Philadelphia co.</t>
  </si>
  <si>
    <t>Johan Nicholas</t>
  </si>
  <si>
    <t>Knie</t>
  </si>
  <si>
    <t>Johan Nicholas Knie</t>
  </si>
  <si>
    <t>Gotleib Hartman</t>
  </si>
  <si>
    <t>Bart twp., Lancaster co.</t>
  </si>
  <si>
    <t>Shoemaker</t>
  </si>
  <si>
    <t>Alexander Shoemaker</t>
  </si>
  <si>
    <t>Conrad Weaver</t>
  </si>
  <si>
    <t>Bristol twp., Phila co.</t>
  </si>
  <si>
    <t>George Dorsch</t>
  </si>
  <si>
    <t>Hempfield twp., Lancaster co.</t>
  </si>
  <si>
    <t>see page 28</t>
  </si>
  <si>
    <t>Anna Gertrude</t>
  </si>
  <si>
    <t>Ellen</t>
  </si>
  <si>
    <t>Anna Gertrude Ellen</t>
  </si>
  <si>
    <t>Emanuel Carpenter</t>
  </si>
  <si>
    <t>Lancaster co.</t>
  </si>
  <si>
    <t>Neiterhouse</t>
  </si>
  <si>
    <t>Daniel Neiterhouse</t>
  </si>
  <si>
    <t>John Warner</t>
  </si>
  <si>
    <t>Stephen Bernard</t>
  </si>
  <si>
    <t>Berks co.</t>
  </si>
  <si>
    <t>Caleb Piles</t>
  </si>
  <si>
    <t>E. Marlborough, Chester co.</t>
  </si>
  <si>
    <t>See page 28</t>
  </si>
  <si>
    <t>Bernard Cain</t>
  </si>
  <si>
    <t>Richard Robinson</t>
  </si>
  <si>
    <t>See page 7</t>
  </si>
  <si>
    <t>Hapape</t>
  </si>
  <si>
    <t>George Hapape</t>
  </si>
  <si>
    <t>William Englefreid</t>
  </si>
  <si>
    <t>8 current money of this province</t>
  </si>
  <si>
    <t>Stevis</t>
  </si>
  <si>
    <t>John Stevis</t>
  </si>
  <si>
    <t>Richard Smith Jr</t>
  </si>
  <si>
    <t>Burlington, W. Jersey</t>
  </si>
  <si>
    <t>Formanin</t>
  </si>
  <si>
    <t>Elizabeth Formanin</t>
  </si>
  <si>
    <t>Martin Lauman</t>
  </si>
  <si>
    <t>Lancaster</t>
  </si>
  <si>
    <t>Bombergherin</t>
  </si>
  <si>
    <t>Margaret Bombergherin</t>
  </si>
  <si>
    <t>Michael Rapp</t>
  </si>
  <si>
    <t>Upper Dublin twp., Phila. co.</t>
  </si>
  <si>
    <t>John Reity</t>
  </si>
  <si>
    <t>McDevit</t>
  </si>
  <si>
    <t>William McDevit</t>
  </si>
  <si>
    <t>John Kelly</t>
  </si>
  <si>
    <t>the cordwainer's trade, read, write and cypher as far as rule of three</t>
  </si>
  <si>
    <t>Lawful freedom dues and 10 in money</t>
  </si>
  <si>
    <t>Who was under an indenture to William Kerr which was cancelled by order of the last Mayors' court. The said master agrees for himself his executors administration and assigns that the said apprentice shall not hereafter be assigned to any person without consent of his sister.</t>
  </si>
  <si>
    <t>Nolt</t>
  </si>
  <si>
    <t>Christiana Nolt</t>
  </si>
  <si>
    <t>Henry Keppell</t>
  </si>
  <si>
    <t>See page 49</t>
  </si>
  <si>
    <t>Schup</t>
  </si>
  <si>
    <t>Jacob Schup</t>
  </si>
  <si>
    <t>Henry Drinker</t>
  </si>
  <si>
    <t>Two suits of apparel one whereof to be new and three english guineas</t>
  </si>
  <si>
    <t>Giffiths</t>
  </si>
  <si>
    <t>Mary Giffiths</t>
  </si>
  <si>
    <t>Matthew Potter</t>
  </si>
  <si>
    <t>Who was bound to Francis faries by indenture dated Bristol the 9th February 1771...was assigned to John goodwin and now assign by him to Matthew Potter</t>
  </si>
  <si>
    <t>Michael McCarthy</t>
  </si>
  <si>
    <t>John Rice</t>
  </si>
  <si>
    <t>the shipwright's trade</t>
  </si>
  <si>
    <t>Capt. John Cox</t>
  </si>
  <si>
    <t>See page 234. Son of Timothy McCarthy of Kingsale in Ireland. Who was under an indenture to Capt. John Cox of Philadelphia now cancelled. have one quarter evening schooling each winter of the term</t>
  </si>
  <si>
    <t>Shafer</t>
  </si>
  <si>
    <t>Jacob Shafer</t>
  </si>
  <si>
    <t>Martin Reese</t>
  </si>
  <si>
    <t>Legal freedom dues</t>
  </si>
  <si>
    <t>Peter Schnyder</t>
  </si>
  <si>
    <t>John Sellers</t>
  </si>
  <si>
    <t>Derby twp., Chester co.</t>
  </si>
  <si>
    <t>Two suits of apparel one whereof to be new and 5 lawful money of this province</t>
  </si>
  <si>
    <t>Ortman</t>
  </si>
  <si>
    <t>Johannes Ortman</t>
  </si>
  <si>
    <t>William Rippy</t>
  </si>
  <si>
    <t>Lurgan twp., Cumberland co.</t>
  </si>
  <si>
    <t>Paulus</t>
  </si>
  <si>
    <t>Acramon</t>
  </si>
  <si>
    <t>Paulus Acramon</t>
  </si>
  <si>
    <t>Jacob Rupley</t>
  </si>
  <si>
    <t>Manor twp., Lancaster co.</t>
  </si>
  <si>
    <t>O'Brien</t>
  </si>
  <si>
    <t>Samuel O'Brien</t>
  </si>
  <si>
    <t>Samuel Rhoads</t>
  </si>
  <si>
    <t>Gibbons</t>
  </si>
  <si>
    <t>Margaret Gibbons</t>
  </si>
  <si>
    <t>housewifery and to read</t>
  </si>
  <si>
    <t>Lawrence [illegible][Upmand?]</t>
  </si>
  <si>
    <t>John Bernard</t>
  </si>
  <si>
    <t>Gregor</t>
  </si>
  <si>
    <t>John Bernard Gregor</t>
  </si>
  <si>
    <t>Joshua Lamberger</t>
  </si>
  <si>
    <t>to read and write</t>
  </si>
  <si>
    <t>George Lamberger</t>
  </si>
  <si>
    <t>Havel</t>
  </si>
  <si>
    <t>John Havel</t>
  </si>
  <si>
    <t>Joseph Bosler</t>
  </si>
  <si>
    <t>Vincent twp., Chester co.</t>
  </si>
  <si>
    <t>two months schooling</t>
  </si>
  <si>
    <t>Rone Jr</t>
  </si>
  <si>
    <t>Mary Rone Jr</t>
  </si>
  <si>
    <t>Thomas Pugh</t>
  </si>
  <si>
    <t>mother, Mary Rone</t>
  </si>
  <si>
    <t>Lead</t>
  </si>
  <si>
    <t>Swaine</t>
  </si>
  <si>
    <t>Lead Swaine</t>
  </si>
  <si>
    <t>Joseph Sermon</t>
  </si>
  <si>
    <t>Honackel</t>
  </si>
  <si>
    <t>Honackel Baker</t>
  </si>
  <si>
    <t>Christopher Raighart</t>
  </si>
  <si>
    <t>Ester</t>
  </si>
  <si>
    <t>Peter Ester</t>
  </si>
  <si>
    <t>John Groch</t>
  </si>
  <si>
    <t>Salisbury, Lancaster co.</t>
  </si>
  <si>
    <t>Evey</t>
  </si>
  <si>
    <t>Adam Evey</t>
  </si>
  <si>
    <t>Capt. Samuel Wright</t>
  </si>
  <si>
    <t>mother, Susanna Evey</t>
  </si>
  <si>
    <t>Selby</t>
  </si>
  <si>
    <t>Hickman</t>
  </si>
  <si>
    <t>Selby Hickman</t>
  </si>
  <si>
    <t>William Hussey</t>
  </si>
  <si>
    <t>the art, trade and mystery of a tailer</t>
  </si>
  <si>
    <t>mother, Esther Hickman</t>
  </si>
  <si>
    <t>signified by Benjamin Mifflin. have four quarters' winter night schooling at reading and arithmetic</t>
  </si>
  <si>
    <t>William Rippey</t>
  </si>
  <si>
    <t>see page 21</t>
  </si>
  <si>
    <t>Batersby</t>
  </si>
  <si>
    <t>Bell Batersby</t>
  </si>
  <si>
    <t>John Young</t>
  </si>
  <si>
    <t>Schnell</t>
  </si>
  <si>
    <t>John George Schnell</t>
  </si>
  <si>
    <t>James Wharton</t>
  </si>
  <si>
    <t>Hannah Margaret</t>
  </si>
  <si>
    <t>Hannah Margaret Schnyder</t>
  </si>
  <si>
    <t>Christopher Marshall Jr</t>
  </si>
  <si>
    <t>to read and write English</t>
  </si>
  <si>
    <t>Godfrey</t>
  </si>
  <si>
    <t>Godfrey Smith</t>
  </si>
  <si>
    <t>Christopher Sower</t>
  </si>
  <si>
    <t>Sheaffer</t>
  </si>
  <si>
    <t>Michael Sheaffer</t>
  </si>
  <si>
    <t>Peter Dickey</t>
  </si>
  <si>
    <t>Two suits of apparel one whereof to be new and 5 lawful money in this province</t>
  </si>
  <si>
    <t>Nicholas</t>
  </si>
  <si>
    <t>Fisher</t>
  </si>
  <si>
    <t>Nicholas Fisher</t>
  </si>
  <si>
    <t>John Moody</t>
  </si>
  <si>
    <t>Freedom dues to the value of 5 or five pounds in money which said apprentice may choose</t>
  </si>
  <si>
    <t>Who was under an indenture to Frederick Wilper now cancelled with consent of said Wilper and Fisher and in virtue of an order of the last Mayors court. See page 189.</t>
  </si>
  <si>
    <t>Mary Elizabeth</t>
  </si>
  <si>
    <t>Mallenbach</t>
  </si>
  <si>
    <t>Mary Elizabeth Mallenbach</t>
  </si>
  <si>
    <t>Peter Spyker Esq</t>
  </si>
  <si>
    <t>Tulpehocken twp., Berks co</t>
  </si>
  <si>
    <t>Rudolph Brunner</t>
  </si>
  <si>
    <t>Lindsay</t>
  </si>
  <si>
    <t>Elizabeth Lindsay</t>
  </si>
  <si>
    <t>Lurgan twp., Cumberland co</t>
  </si>
  <si>
    <t>husband, William Lindsay</t>
  </si>
  <si>
    <t>Swain</t>
  </si>
  <si>
    <t>Ann Swain</t>
  </si>
  <si>
    <t>George Napper</t>
  </si>
  <si>
    <t>Garruth</t>
  </si>
  <si>
    <t>Margaret Garruth</t>
  </si>
  <si>
    <t>Capt. Thomas Powell</t>
  </si>
  <si>
    <t>See page 151. Who was under an indenture of redemption now cancelled</t>
  </si>
  <si>
    <t>to read in the bible</t>
  </si>
  <si>
    <t>Sophia</t>
  </si>
  <si>
    <t>Hehlman</t>
  </si>
  <si>
    <t>Sophia Hehlman</t>
  </si>
  <si>
    <t>Henry Haines</t>
  </si>
  <si>
    <t>Five pounds lawful money of this province</t>
  </si>
  <si>
    <t>See page 140</t>
  </si>
  <si>
    <t>Patton</t>
  </si>
  <si>
    <t>Margaret Patton</t>
  </si>
  <si>
    <t>James Steel</t>
  </si>
  <si>
    <t>William McCullock</t>
  </si>
  <si>
    <t>See Page 295. William McCullock owner of the Brig't [Brigantime] James</t>
  </si>
  <si>
    <t>John Wiggins</t>
  </si>
  <si>
    <t>Paxton twp., Lancaster co</t>
  </si>
  <si>
    <t>Lindsay Jr</t>
  </si>
  <si>
    <t>William Lindsay Jr</t>
  </si>
  <si>
    <t>the art, trade, and mystery of a weaver, to read in the bible, write a legible hand</t>
  </si>
  <si>
    <t>Aged two years. Son of William Lindsay. Bound an apprentice by the managers of the House of Employment</t>
  </si>
  <si>
    <t>Blaney</t>
  </si>
  <si>
    <t>Cockran</t>
  </si>
  <si>
    <t>Blaney Cockran</t>
  </si>
  <si>
    <t>John Davis</t>
  </si>
  <si>
    <t>Carson Kennedy</t>
  </si>
  <si>
    <t>Patrick</t>
  </si>
  <si>
    <t>Vaugh</t>
  </si>
  <si>
    <t>Patrick Vaugh</t>
  </si>
  <si>
    <t>Catherina</t>
  </si>
  <si>
    <t>Hymanin</t>
  </si>
  <si>
    <t>Catherina Hymanin</t>
  </si>
  <si>
    <t>John Bockius</t>
  </si>
  <si>
    <t>Germantown, Phila. co</t>
  </si>
  <si>
    <t>Godfrey Henry</t>
  </si>
  <si>
    <t>Diethoff</t>
  </si>
  <si>
    <t>Godfrey Henry Diethoff</t>
  </si>
  <si>
    <t>John Graff</t>
  </si>
  <si>
    <t>Two suits of apparel one whereof to be new or 10 in money in lieu of the new suit which said servant may choose</t>
  </si>
  <si>
    <t>Rice</t>
  </si>
  <si>
    <t>Henry Rice</t>
  </si>
  <si>
    <t>Nicholas Weaver</t>
  </si>
  <si>
    <t>Shneall</t>
  </si>
  <si>
    <t>Catherine Shneall</t>
  </si>
  <si>
    <t>Peter Care</t>
  </si>
  <si>
    <t>Bristol twp., Phila. co</t>
  </si>
  <si>
    <t>Mary Shneall</t>
  </si>
  <si>
    <t>Elizabeth Margaret</t>
  </si>
  <si>
    <t>Felbach</t>
  </si>
  <si>
    <t>Elizabeth Margaret Felbach</t>
  </si>
  <si>
    <t>Andrew Hodge</t>
  </si>
  <si>
    <t>Senfft</t>
  </si>
  <si>
    <t>George Senfft</t>
  </si>
  <si>
    <t>Godfrey Twells</t>
  </si>
  <si>
    <t>Customary freedom dues or 8 in money in lieu thereof which said servant may choose</t>
  </si>
  <si>
    <t>Ann Miller</t>
  </si>
  <si>
    <t>Middleton Hablethwait</t>
  </si>
  <si>
    <t>Philip Moses</t>
  </si>
  <si>
    <t>Remaining part of term 28th August 1764.</t>
  </si>
  <si>
    <t>Merrit</t>
  </si>
  <si>
    <t>James Merrit</t>
  </si>
  <si>
    <t>William Smith</t>
  </si>
  <si>
    <t>the art, trade and mystery of a white smith and bellows maker, read, write and cypher as far as rule of three</t>
  </si>
  <si>
    <t>mother, Hannah Merrit</t>
  </si>
  <si>
    <t>See Page 168</t>
  </si>
  <si>
    <t>Jean</t>
  </si>
  <si>
    <t>Silvey</t>
  </si>
  <si>
    <t>Jean Silvey</t>
  </si>
  <si>
    <t>William Hunter</t>
  </si>
  <si>
    <t>West Caln, Chester co</t>
  </si>
  <si>
    <t>Susanna [Drury?]</t>
  </si>
  <si>
    <t>Remaining part of term 6th July last.</t>
  </si>
  <si>
    <t>Teace</t>
  </si>
  <si>
    <t>Jacob Teace</t>
  </si>
  <si>
    <t>Christopher Hausman</t>
  </si>
  <si>
    <t>apparel</t>
  </si>
  <si>
    <t>14.19.6 paid to Captain [Osman?]</t>
  </si>
  <si>
    <t>Charles Frederick</t>
  </si>
  <si>
    <t>Huthman</t>
  </si>
  <si>
    <t>Charles Frederick Huthman</t>
  </si>
  <si>
    <t>Frederick Earnest</t>
  </si>
  <si>
    <t>the art, trade and mystery of a tailor, to read and write English and German, and cypher as far as the rule of three</t>
  </si>
  <si>
    <t>father, Christian Freserick Huthman</t>
  </si>
  <si>
    <t>have one year night schooling</t>
  </si>
  <si>
    <t>Elizabeth Catheine</t>
  </si>
  <si>
    <t>Elizabeth Catheine Hehlman</t>
  </si>
  <si>
    <t>Jacob Rote</t>
  </si>
  <si>
    <t>McGuire</t>
  </si>
  <si>
    <t>John McGuire</t>
  </si>
  <si>
    <t>Henry Lisle</t>
  </si>
  <si>
    <t>Farnsworth</t>
  </si>
  <si>
    <t>James Farnsworth</t>
  </si>
  <si>
    <t>the art, trade and mystery of a cordwainer</t>
  </si>
  <si>
    <t>Who declares himself to be twenty two years of age and upwards. have one quarter night schooling</t>
  </si>
  <si>
    <t>Graatz</t>
  </si>
  <si>
    <t>Michael Graatz</t>
  </si>
  <si>
    <t>Michael Haberstick</t>
  </si>
  <si>
    <t>Conestoga twp., Lancaster co</t>
  </si>
  <si>
    <t>[Grouped with wife Clara Maria Graatz]</t>
  </si>
  <si>
    <t>Clara Maria</t>
  </si>
  <si>
    <t>Clara Maria Graatz</t>
  </si>
  <si>
    <t>[Grouped with husband Michael Graatz]</t>
  </si>
  <si>
    <t>Christopher</t>
  </si>
  <si>
    <t>Furman</t>
  </si>
  <si>
    <t>Christopher Furman</t>
  </si>
  <si>
    <t>Upper AUowaysle twp., Salem co., W. Jersey</t>
  </si>
  <si>
    <t>Johannes Peter</t>
  </si>
  <si>
    <t>Johannes Peter Felbach</t>
  </si>
  <si>
    <t>Robert and Ellis Lewis</t>
  </si>
  <si>
    <t>Nicholson</t>
  </si>
  <si>
    <t>George Nicholson</t>
  </si>
  <si>
    <t>Joseph Whiteall and his assigns</t>
  </si>
  <si>
    <t>meat, drink, washing, lodging, and also apparel during the last three years of the term</t>
  </si>
  <si>
    <t>One new suit of apparel besides the old</t>
  </si>
  <si>
    <t>mother, Sophia Nicholson</t>
  </si>
  <si>
    <t>Son of George Nicholson late of Philadelphia deceased</t>
  </si>
  <si>
    <t>Hessius</t>
  </si>
  <si>
    <t>Martin Hessius</t>
  </si>
  <si>
    <t>John Carpenter</t>
  </si>
  <si>
    <t>Jacob Stanbaugh</t>
  </si>
  <si>
    <t>Aaron</t>
  </si>
  <si>
    <t>Norris</t>
  </si>
  <si>
    <t>Aaron Norris</t>
  </si>
  <si>
    <t>Benjamin Horner</t>
  </si>
  <si>
    <t>meat, drink, washing, lodging and mending, also shoes and hats</t>
  </si>
  <si>
    <t>father Thomas Norris</t>
  </si>
  <si>
    <t>Remaining part of term 13th July last</t>
  </si>
  <si>
    <t>Geroge</t>
  </si>
  <si>
    <t>Schus</t>
  </si>
  <si>
    <t>Geroge Schus</t>
  </si>
  <si>
    <t>Lawrence Shine</t>
  </si>
  <si>
    <t>Shnell</t>
  </si>
  <si>
    <t>Johannes Shnell</t>
  </si>
  <si>
    <t>Daniel Heister</t>
  </si>
  <si>
    <t>Upper Salford, Phila. co</t>
  </si>
  <si>
    <t>One new suit of apparel besides the old or 6 in money in lieu thereof which said servant may choose.</t>
  </si>
  <si>
    <t>Balitz</t>
  </si>
  <si>
    <t>Henry Balitz</t>
  </si>
  <si>
    <t>John Venn</t>
  </si>
  <si>
    <t>Jacob Glaust</t>
  </si>
  <si>
    <t>See Page 122.  Assigns the remaing part of the term 15th Jan 1768.</t>
  </si>
  <si>
    <t>Cooney</t>
  </si>
  <si>
    <t>John Cooney</t>
  </si>
  <si>
    <t>George Mifflin</t>
  </si>
  <si>
    <t>Jonathan Mifflin</t>
  </si>
  <si>
    <t>Assigns the remaing part of the term 7th June last.</t>
  </si>
  <si>
    <t>Thomas Middleton</t>
  </si>
  <si>
    <t>the trade of baker</t>
  </si>
  <si>
    <t>One new suit of apparel besides his old or 8 in cash.</t>
  </si>
  <si>
    <t>See page 28. Who was under and Indenture to William Bell now cancelled by the consent of said Bell and Kelly the latter declaring himself twenty one year of age.</t>
  </si>
  <si>
    <t>Ludwig Her</t>
  </si>
  <si>
    <t>Jugnst</t>
  </si>
  <si>
    <t>Ludwig Her Jugnst</t>
  </si>
  <si>
    <t>James Tilghman</t>
  </si>
  <si>
    <t>to read and write the English language</t>
  </si>
  <si>
    <t>mother, Ann Elizabeth Jungst</t>
  </si>
  <si>
    <t>Valentine</t>
  </si>
  <si>
    <t>Valentine Thomas</t>
  </si>
  <si>
    <t>Richard Wistar</t>
  </si>
  <si>
    <t>Hepener</t>
  </si>
  <si>
    <t>John Hepener</t>
  </si>
  <si>
    <t>Mary Barbara</t>
  </si>
  <si>
    <t>Schnyderin</t>
  </si>
  <si>
    <t>Mary Barbara Schnyderin</t>
  </si>
  <si>
    <t>John Cornman</t>
  </si>
  <si>
    <t>Plumb</t>
  </si>
  <si>
    <t>Johannes Plumb</t>
  </si>
  <si>
    <t>George Bryan Esq</t>
  </si>
  <si>
    <t>to read, wrtie and cypher as far as the rule of three</t>
  </si>
  <si>
    <t>Sapporin</t>
  </si>
  <si>
    <t>Christiana Sapporin</t>
  </si>
  <si>
    <t>Joseph Neide</t>
  </si>
  <si>
    <t>Bohemia, Cecil co., Md</t>
  </si>
  <si>
    <t>John Vanderen</t>
  </si>
  <si>
    <t>Roxborough twp., Phila. co</t>
  </si>
  <si>
    <t>Joshua Ash Jr.</t>
  </si>
  <si>
    <t>See Page 21.  The remaining part of the term 25th Oct last.</t>
  </si>
  <si>
    <t>Sappor</t>
  </si>
  <si>
    <t>Johannes Sappor</t>
  </si>
  <si>
    <t>Elizabeth Metzler</t>
  </si>
  <si>
    <t>Philip Flick</t>
  </si>
  <si>
    <t>See record page 79</t>
  </si>
  <si>
    <t>Moffatt</t>
  </si>
  <si>
    <t>Joseph Moffatt</t>
  </si>
  <si>
    <t>Davenport Marott</t>
  </si>
  <si>
    <t>the trade of a spinning wheel and chair maker, to read in the bible, write a legible hand</t>
  </si>
  <si>
    <t>father</t>
  </si>
  <si>
    <t>signified by his wife Susanna Moffatt</t>
  </si>
  <si>
    <t>Burbach</t>
  </si>
  <si>
    <t>Philip Burbach</t>
  </si>
  <si>
    <t>William Young</t>
  </si>
  <si>
    <t>Kingsessing, Phila. co</t>
  </si>
  <si>
    <t>See page 28. Who was under an Indenture to John Leech now cancelled</t>
  </si>
  <si>
    <t>Bickerton</t>
  </si>
  <si>
    <t>John Bickerton</t>
  </si>
  <si>
    <t>Matthew Grimes</t>
  </si>
  <si>
    <t>See page 26. Assigns the remaining part of the term 1st of Janurary 1770.</t>
  </si>
  <si>
    <t>Feehan</t>
  </si>
  <si>
    <t>William Feehan</t>
  </si>
  <si>
    <t>the currier's trade</t>
  </si>
  <si>
    <t>Who was a servant by Indenture to Jonathan Meredith now cancelled. have three quarters' evening schooling</t>
  </si>
  <si>
    <t>Martha Ta</t>
  </si>
  <si>
    <t>Chester</t>
  </si>
  <si>
    <t>Martha Ta Chester</t>
  </si>
  <si>
    <t>James Huston</t>
  </si>
  <si>
    <t>Isaac</t>
  </si>
  <si>
    <t>Adams</t>
  </si>
  <si>
    <t>Isaac Adams</t>
  </si>
  <si>
    <t>Joseph Drinker</t>
  </si>
  <si>
    <t>William Shippey</t>
  </si>
  <si>
    <t>See Page 132. Assigns remaining part of term 30th March last.</t>
  </si>
  <si>
    <t>Inglis</t>
  </si>
  <si>
    <t>Sarah Inglis</t>
  </si>
  <si>
    <t>to read, write and cypher, housewifery and to sew</t>
  </si>
  <si>
    <t>Assigns remaining part of term 27th July 1769. The said apprentice not to be disposed of out of this city</t>
  </si>
  <si>
    <t>Giffin</t>
  </si>
  <si>
    <t>Hannah Giffin</t>
  </si>
  <si>
    <t>Hudson Burr</t>
  </si>
  <si>
    <t>housewifery, sew plain work, read in the Bible, write a legible hand and cypher as far as rule of three</t>
  </si>
  <si>
    <t>Bound an apprentice by a majority of the managers of the House of Employment</t>
  </si>
  <si>
    <t>Daily</t>
  </si>
  <si>
    <t>Henry Daily</t>
  </si>
  <si>
    <t>Robert Pennel</t>
  </si>
  <si>
    <t>Middletown, Chester co</t>
  </si>
  <si>
    <t>Capt Guthbert Lindsay</t>
  </si>
  <si>
    <t>Naglee</t>
  </si>
  <si>
    <t>James Naglee</t>
  </si>
  <si>
    <t>Rudolph Lehr</t>
  </si>
  <si>
    <t>the loaf bread baker's business</t>
  </si>
  <si>
    <t>One new suit of apparel or 10 in money which said apprentice may choose.</t>
  </si>
  <si>
    <t>father, Jacob Naglee</t>
  </si>
  <si>
    <t>have two quarters' afternoon schooling</t>
  </si>
  <si>
    <t>Welch</t>
  </si>
  <si>
    <t>Nicholas Welch</t>
  </si>
  <si>
    <t>John Fretter</t>
  </si>
  <si>
    <t>Macungee, Northampton co</t>
  </si>
  <si>
    <t>Francis</t>
  </si>
  <si>
    <t>Reading</t>
  </si>
  <si>
    <t>Francis Reading</t>
  </si>
  <si>
    <t>Daniel King</t>
  </si>
  <si>
    <t>the art, trade and mystery of a brass founder</t>
  </si>
  <si>
    <t>Two sutes of apparel one whereof to be new</t>
  </si>
  <si>
    <t>father, Hugh Reading</t>
  </si>
  <si>
    <t>have four quarters' evening schooling</t>
  </si>
  <si>
    <t>Lydia</t>
  </si>
  <si>
    <t>Magere</t>
  </si>
  <si>
    <t>Lydia Magere</t>
  </si>
  <si>
    <t>Ann Paice</t>
  </si>
  <si>
    <t>housewifery, quilting, to sew and knit</t>
  </si>
  <si>
    <t>mother, Martha Magere</t>
  </si>
  <si>
    <t>have nine months day schooling</t>
  </si>
  <si>
    <t>Gilmore</t>
  </si>
  <si>
    <t>David Gilmore</t>
  </si>
  <si>
    <t>Samuel McCutcheon</t>
  </si>
  <si>
    <t>Maria Cath</t>
  </si>
  <si>
    <t>Wolffin</t>
  </si>
  <si>
    <t>Maria Cath Wolffin</t>
  </si>
  <si>
    <t>Edmund Beach</t>
  </si>
  <si>
    <t>Joseph Finaur</t>
  </si>
  <si>
    <t>Assigns remaining part of term 28th June 1771</t>
  </si>
  <si>
    <t>Cherry</t>
  </si>
  <si>
    <t>Catherine Cherry</t>
  </si>
  <si>
    <t>Capt. James Cockran</t>
  </si>
  <si>
    <t>Who was under Indenture to William [Burgess?] of Ireland now cancelled</t>
  </si>
  <si>
    <t>Henry William</t>
  </si>
  <si>
    <t>Jenks</t>
  </si>
  <si>
    <t>Henry William Jenks</t>
  </si>
  <si>
    <t>Edward Midleton</t>
  </si>
  <si>
    <t>Hoffman</t>
  </si>
  <si>
    <t>Catherina Hoffman</t>
  </si>
  <si>
    <t>John Manderfield</t>
  </si>
  <si>
    <t>Ungerin</t>
  </si>
  <si>
    <t>Elizabeth Ungerin</t>
  </si>
  <si>
    <t>Jacob Falconstine</t>
  </si>
  <si>
    <t>Passyunk, Phila. co</t>
  </si>
  <si>
    <t>housewifery, sew, knit and spin, read in the Bible</t>
  </si>
  <si>
    <t>mother, Margaret Ungerin</t>
  </si>
  <si>
    <t>Aged eighteen years and upwards</t>
  </si>
  <si>
    <t>Brooks</t>
  </si>
  <si>
    <t>Philip Brooks</t>
  </si>
  <si>
    <t>Robert Aitkin</t>
  </si>
  <si>
    <t>the book binder's business</t>
  </si>
  <si>
    <t>Donaldson</t>
  </si>
  <si>
    <t>John Donaldson</t>
  </si>
  <si>
    <t>John McCalla</t>
  </si>
  <si>
    <t>the tailor's trade, found meat, drink, washing and lodging</t>
  </si>
  <si>
    <t>father, Joseph Donaldson</t>
  </si>
  <si>
    <t>Joseph Donaldson of Cohansey West New Jersey</t>
  </si>
  <si>
    <t>Openkircher</t>
  </si>
  <si>
    <t>John George Openkircher</t>
  </si>
  <si>
    <t>George Titman</t>
  </si>
  <si>
    <t>Exford tvvp., Sussex co., W. Jersey</t>
  </si>
  <si>
    <t>Henry Schnell</t>
  </si>
  <si>
    <t>John Care</t>
  </si>
  <si>
    <t>Hanible</t>
  </si>
  <si>
    <t>Godfrey Hanible</t>
  </si>
  <si>
    <t>Samuel Wheeler</t>
  </si>
  <si>
    <t>the art, trade and mystery of the white smith and cutler's trade</t>
  </si>
  <si>
    <t>Who was under Indenture of servitude to John Cresson late of this city deceased for eight years from the 12th November 1764 now cancelled with consent of Ja. Cresson one of the executors to the estate of said John Cresson and with consent of said Hanible and in consideration of being taught the white smith and cutlers trade.  have seven months' evening schooling</t>
  </si>
  <si>
    <t>Jonathan</t>
  </si>
  <si>
    <t>Burton</t>
  </si>
  <si>
    <t>Jonathan Burton</t>
  </si>
  <si>
    <t>Esther Lennill</t>
  </si>
  <si>
    <t>Lewis Grant</t>
  </si>
  <si>
    <t>See record 29th June 1770. Assigns remaining part of term 29th June 1770.</t>
  </si>
  <si>
    <t>Magdalene</t>
  </si>
  <si>
    <t>Hantz</t>
  </si>
  <si>
    <t>Magdalene Hantz</t>
  </si>
  <si>
    <t>Christopher Wegman</t>
  </si>
  <si>
    <t>Lebanon twp., Lancaster co</t>
  </si>
  <si>
    <t>Assigns remaining part of term 9th November 1967.</t>
  </si>
  <si>
    <t>Johan</t>
  </si>
  <si>
    <t>Else</t>
  </si>
  <si>
    <t>Johan Else</t>
  </si>
  <si>
    <t>Samuel Potts</t>
  </si>
  <si>
    <t>Potts Grove, Phila. co</t>
  </si>
  <si>
    <t>Cornman and Barge</t>
  </si>
  <si>
    <t>Assigns remaining part of term 22nd Nov 1770.</t>
  </si>
  <si>
    <t>Paul</t>
  </si>
  <si>
    <t>Mengle</t>
  </si>
  <si>
    <t>Paul Mengle</t>
  </si>
  <si>
    <t>Freeston</t>
  </si>
  <si>
    <t>John Freeston</t>
  </si>
  <si>
    <t>Joshua Moore</t>
  </si>
  <si>
    <t>the art trade and mystery of a cabinet maker, found all necessaries</t>
  </si>
  <si>
    <t>father, John Freeston</t>
  </si>
  <si>
    <t>have two winters' evening schooling, one whereof to be at expense of the father, the other at expense of the master</t>
  </si>
  <si>
    <t>Stokely</t>
  </si>
  <si>
    <t>Sturgis</t>
  </si>
  <si>
    <t>Stokely Sturgis</t>
  </si>
  <si>
    <t>to read in the Bible</t>
  </si>
  <si>
    <t>mother, Rebecca Sturgis</t>
  </si>
  <si>
    <t>Signified by her attorney William Cook</t>
  </si>
  <si>
    <t>Ordts</t>
  </si>
  <si>
    <t>Mary Ordts</t>
  </si>
  <si>
    <t>John Rohr</t>
  </si>
  <si>
    <t>father, John Ordts</t>
  </si>
  <si>
    <t>Eve Catherine</t>
  </si>
  <si>
    <t>Catterrer</t>
  </si>
  <si>
    <t>Eve Catherine Catterrer</t>
  </si>
  <si>
    <t>Henry Catterrer</t>
  </si>
  <si>
    <t>Bernard twp., Berks co</t>
  </si>
  <si>
    <t>Peter Paris</t>
  </si>
  <si>
    <t>Assigns remaining part of term 7th Nov 1767</t>
  </si>
  <si>
    <t>Steiner</t>
  </si>
  <si>
    <t>Elizabeth Steiner</t>
  </si>
  <si>
    <t>Joshua Cresson</t>
  </si>
  <si>
    <t>Flick</t>
  </si>
  <si>
    <t>William Flick</t>
  </si>
  <si>
    <t>William Eckhart</t>
  </si>
  <si>
    <t>Freedom dues to the value of ten pounds or ten pounds in money which said servant may choose.</t>
  </si>
  <si>
    <t>Panslerine</t>
  </si>
  <si>
    <t>Anna Maria Panslerine</t>
  </si>
  <si>
    <t>George Young</t>
  </si>
  <si>
    <t>Moyamensing</t>
  </si>
  <si>
    <t>See page 319</t>
  </si>
  <si>
    <t>Katherina Barbare</t>
  </si>
  <si>
    <t>Katherina Barbare Miller</t>
  </si>
  <si>
    <t>Jacob Ehrenzaller</t>
  </si>
  <si>
    <t>housewifery, sew, knit and spin</t>
  </si>
  <si>
    <t>father, George Miller</t>
  </si>
  <si>
    <t>See record 23rd May 1771. Who was under an indenture to Michael Frick dated 23rd May 1771 now cancelled.</t>
  </si>
  <si>
    <t>Agnes</t>
  </si>
  <si>
    <t>Tyson</t>
  </si>
  <si>
    <t>Agnes Tyson</t>
  </si>
  <si>
    <t>Allen Moore</t>
  </si>
  <si>
    <t>Emorsher</t>
  </si>
  <si>
    <t>Mary Elizabeth Emorsher</t>
  </si>
  <si>
    <t>Joseph Russell</t>
  </si>
  <si>
    <t>Adam Grubb</t>
  </si>
  <si>
    <t>Borough of Chester</t>
  </si>
  <si>
    <t>Joesph Russell</t>
  </si>
  <si>
    <t>Ann Elizabeth</t>
  </si>
  <si>
    <t>Hertzin</t>
  </si>
  <si>
    <t>Ann Elizabeth Hertzin</t>
  </si>
  <si>
    <t>Joseph Warner</t>
  </si>
  <si>
    <t>Mark</t>
  </si>
  <si>
    <t>Peter Mark</t>
  </si>
  <si>
    <t>William Crispin</t>
  </si>
  <si>
    <t>Katherine</t>
  </si>
  <si>
    <t>Mum</t>
  </si>
  <si>
    <t>Katherine Mum</t>
  </si>
  <si>
    <t>George Schlosser</t>
  </si>
  <si>
    <t>Klein</t>
  </si>
  <si>
    <t>Anthony Klein</t>
  </si>
  <si>
    <t>Henry Slaymaker</t>
  </si>
  <si>
    <t>Edelsin</t>
  </si>
  <si>
    <t>Barbara Edelsin</t>
  </si>
  <si>
    <t>Daniel Gross</t>
  </si>
  <si>
    <t>Lower Lawken twp., Northampton co</t>
  </si>
  <si>
    <t>Foltz</t>
  </si>
  <si>
    <t>Frederick Foltz</t>
  </si>
  <si>
    <t>Andrew Kickline</t>
  </si>
  <si>
    <t>Rockhill twp., Bucks co</t>
  </si>
  <si>
    <t>Lewis Farmer</t>
  </si>
  <si>
    <t>Deiderick</t>
  </si>
  <si>
    <t>John Deiderick</t>
  </si>
  <si>
    <t>George Graff</t>
  </si>
  <si>
    <t>John Peter Schnyder</t>
  </si>
  <si>
    <t>Arthur St. Clair</t>
  </si>
  <si>
    <t>Bedford twp., Bedford co</t>
  </si>
  <si>
    <t>One new suit of apparel besides their old</t>
  </si>
  <si>
    <t xml:space="preserve">[Grouped with wife Anna Catherina Schnyder] </t>
  </si>
  <si>
    <t>Anna Catherina</t>
  </si>
  <si>
    <t>Anna Catherina Schnyder</t>
  </si>
  <si>
    <t xml:space="preserve">[Grouped with husband John Peter Schnyder] </t>
  </si>
  <si>
    <t>John Yoest</t>
  </si>
  <si>
    <t>John Yoest Schnyder</t>
  </si>
  <si>
    <t>[Grouped with wife Catherine Elizabeth Schnyder]</t>
  </si>
  <si>
    <t>Catherine Elizabeth</t>
  </si>
  <si>
    <t>Catherine Elizabeth Schnyder</t>
  </si>
  <si>
    <t>[Grouped with husband John Yoest Schnyder]</t>
  </si>
  <si>
    <t>Sheffer</t>
  </si>
  <si>
    <t>Jacob Sheffer</t>
  </si>
  <si>
    <t>Two complete suits of apparel besides their old</t>
  </si>
  <si>
    <t>Schweitzer</t>
  </si>
  <si>
    <t>John Schweitzer</t>
  </si>
  <si>
    <t>William Pennel</t>
  </si>
  <si>
    <t>[Grouped with wife Barbara Schweitzer]</t>
  </si>
  <si>
    <t>Barbara Schweitzer</t>
  </si>
  <si>
    <t>[Grouped with husband John Schweitzer]</t>
  </si>
  <si>
    <t>John Casper</t>
  </si>
  <si>
    <t>Lorenz</t>
  </si>
  <si>
    <t>John Casper Lorenz</t>
  </si>
  <si>
    <t>10 in lieu of freedom dues</t>
  </si>
  <si>
    <t>Frauger</t>
  </si>
  <si>
    <t>Adam Frauger</t>
  </si>
  <si>
    <t>John Slaymaker</t>
  </si>
  <si>
    <t>John Gabriel</t>
  </si>
  <si>
    <t>Boyer</t>
  </si>
  <si>
    <t>John Gabriel Boyer</t>
  </si>
  <si>
    <t>Affling</t>
  </si>
  <si>
    <t>Margaret Affling</t>
  </si>
  <si>
    <t>Richard Wister</t>
  </si>
  <si>
    <t>Schmeeterin</t>
  </si>
  <si>
    <t>Elizabeth Schmeeterin</t>
  </si>
  <si>
    <t>Catherine Wistar</t>
  </si>
  <si>
    <t>See page 183</t>
  </si>
  <si>
    <t>Scheleburgh</t>
  </si>
  <si>
    <t>Elizabeth Scheleburgh</t>
  </si>
  <si>
    <t>John Staddleman</t>
  </si>
  <si>
    <t>Lower Merion twp., Phila. co</t>
  </si>
  <si>
    <t>John Jacob</t>
  </si>
  <si>
    <t>Sharick</t>
  </si>
  <si>
    <t>John Jacob Sharick</t>
  </si>
  <si>
    <t>William Forrest</t>
  </si>
  <si>
    <t>Springfield, Chester co</t>
  </si>
  <si>
    <t>Doehr</t>
  </si>
  <si>
    <t>Frederick Doehr</t>
  </si>
  <si>
    <t>Daniel Slaymaker</t>
  </si>
  <si>
    <t>Two suits of apparel one whereof to be new and four Spanish Dollars</t>
  </si>
  <si>
    <t>Borgen</t>
  </si>
  <si>
    <t>Elizabeth Borgen</t>
  </si>
  <si>
    <t>Isaac Greenleaffe</t>
  </si>
  <si>
    <t>Elizabeth Catherine</t>
  </si>
  <si>
    <t>Bremin</t>
  </si>
  <si>
    <t>Elizabeth Catherine Bremin</t>
  </si>
  <si>
    <t>Arney Lippencott</t>
  </si>
  <si>
    <t>Springfield twp., Burlington co., W. Jersey</t>
  </si>
  <si>
    <t>Mary Elizabeth Borgen</t>
  </si>
  <si>
    <t>Jacob Comerad</t>
  </si>
  <si>
    <t>See page 141</t>
  </si>
  <si>
    <t>Raddman</t>
  </si>
  <si>
    <t>Conrad Raddman</t>
  </si>
  <si>
    <t>Martin Kreider</t>
  </si>
  <si>
    <t>Jacob Guyger</t>
  </si>
  <si>
    <t>[Bound "within three miles of Lancaster"]</t>
  </si>
  <si>
    <t>William Jenkins</t>
  </si>
  <si>
    <t>Gabriel Davis</t>
  </si>
  <si>
    <t>Carnarvan twp., Lancaster co</t>
  </si>
  <si>
    <t>Harington</t>
  </si>
  <si>
    <t>John Harington</t>
  </si>
  <si>
    <t>Thomas Johnston</t>
  </si>
  <si>
    <t>Antrim twp., Lancaster co</t>
  </si>
  <si>
    <t>Caleb Attmore</t>
  </si>
  <si>
    <t>Sadleigh</t>
  </si>
  <si>
    <t>Margaret Sadleigh</t>
  </si>
  <si>
    <t>Anthony Groff</t>
  </si>
  <si>
    <t>Johan Nicholas Hoffman</t>
  </si>
  <si>
    <t>Michael Whiteler</t>
  </si>
  <si>
    <t>[Bound "near Dunkers Town"]</t>
  </si>
  <si>
    <t>Mingen</t>
  </si>
  <si>
    <t>Mary Elizabeth Mingen</t>
  </si>
  <si>
    <t>John Bender</t>
  </si>
  <si>
    <t>[Bound "near Lancaster"]</t>
  </si>
  <si>
    <t>Hatmanin</t>
  </si>
  <si>
    <t>Christiana Hatmanin</t>
  </si>
  <si>
    <t>Curtz</t>
  </si>
  <si>
    <t>Earl twp., Lancaster co</t>
  </si>
  <si>
    <t>Andrew Possette</t>
  </si>
  <si>
    <t>See record Page 30</t>
  </si>
  <si>
    <t>Plesh</t>
  </si>
  <si>
    <t>John Plesh</t>
  </si>
  <si>
    <t>Freedom dues to the value of 12 in money which said servant may choose</t>
  </si>
  <si>
    <t>Drexler</t>
  </si>
  <si>
    <t>Peter Drexler</t>
  </si>
  <si>
    <t>Cornelius Williamson</t>
  </si>
  <si>
    <t>Amwell twp., Hunterdon co</t>
  </si>
  <si>
    <t>[Grouped with wife Barbara Drexler]</t>
  </si>
  <si>
    <t>Barbara Drexler</t>
  </si>
  <si>
    <t>[Grouped with husband Peter Drexler]</t>
  </si>
  <si>
    <t>Catherine Garret</t>
  </si>
  <si>
    <t>George Goodwin</t>
  </si>
  <si>
    <t>Jonas Philips</t>
  </si>
  <si>
    <t>See record page 175. Assigns remaining part of term 26th July 1771.</t>
  </si>
  <si>
    <t>Waggoner</t>
  </si>
  <si>
    <t>John Jacob Waggoner</t>
  </si>
  <si>
    <t>John Greybill</t>
  </si>
  <si>
    <t>Two suits of apparel one whereof to be new and 3 in money</t>
  </si>
  <si>
    <t>Knibell</t>
  </si>
  <si>
    <t>John Knibell</t>
  </si>
  <si>
    <t>Peter Dick</t>
  </si>
  <si>
    <t>Johan Jost</t>
  </si>
  <si>
    <t>Sceiler</t>
  </si>
  <si>
    <t>Johan Jost Sceiler</t>
  </si>
  <si>
    <t>Henry Wax</t>
  </si>
  <si>
    <t>Ealsuss twp., Berks co</t>
  </si>
  <si>
    <t>Magdaline</t>
  </si>
  <si>
    <t>Magdaline Shafer</t>
  </si>
  <si>
    <t>See page 51</t>
  </si>
  <si>
    <t>Redley</t>
  </si>
  <si>
    <t>Henry Redley</t>
  </si>
  <si>
    <t>Abraham Hirtant</t>
  </si>
  <si>
    <t>Hempfield twp., Lancaster co</t>
  </si>
  <si>
    <t>Two suits of apparel one whereof to be new or 8 in money in lieu of said new suit which said servant may choose</t>
  </si>
  <si>
    <t>Fuller</t>
  </si>
  <si>
    <t>Elizabeth Fuller</t>
  </si>
  <si>
    <t>Frederick White</t>
  </si>
  <si>
    <t>See page 50</t>
  </si>
  <si>
    <t>Loudenslager</t>
  </si>
  <si>
    <t>Henry Loudenslager</t>
  </si>
  <si>
    <t>John Burkholder</t>
  </si>
  <si>
    <t>Lancaster twp., Lancaster co</t>
  </si>
  <si>
    <t>Eagle</t>
  </si>
  <si>
    <t>Philip Eagle</t>
  </si>
  <si>
    <t>Sebastian Whitman</t>
  </si>
  <si>
    <t>Manheim twp., Lancaster co</t>
  </si>
  <si>
    <t> -76.283056</t>
  </si>
  <si>
    <t>John Leonard</t>
  </si>
  <si>
    <t>John Leonard Loudenslager</t>
  </si>
  <si>
    <t>Wendel Gilbert</t>
  </si>
  <si>
    <t>Ludwig</t>
  </si>
  <si>
    <t>Starck</t>
  </si>
  <si>
    <t>Ludwig Starck</t>
  </si>
  <si>
    <t>Wendel Lerban</t>
  </si>
  <si>
    <t>Lapport</t>
  </si>
  <si>
    <t>John Lapport</t>
  </si>
  <si>
    <t>Francis Sinner</t>
  </si>
  <si>
    <t>Everhart</t>
  </si>
  <si>
    <t>Anthony Everhart</t>
  </si>
  <si>
    <t>Jacob Morgan</t>
  </si>
  <si>
    <t>Berriarin</t>
  </si>
  <si>
    <t>Anna Barbara Berriarin</t>
  </si>
  <si>
    <t>Christopher Waggoner</t>
  </si>
  <si>
    <t>Worcester twp., Phila. co</t>
  </si>
  <si>
    <t>George Hibener</t>
  </si>
  <si>
    <t>Weberin</t>
  </si>
  <si>
    <t>Regina Weberin</t>
  </si>
  <si>
    <t>James Reynolds</t>
  </si>
  <si>
    <t>Rachel</t>
  </si>
  <si>
    <t>Carter</t>
  </si>
  <si>
    <t>Rachel Carter</t>
  </si>
  <si>
    <t>James Dickinson</t>
  </si>
  <si>
    <t>housewifery, sew and read in the bible</t>
  </si>
  <si>
    <t>Elizabeth Appleby</t>
  </si>
  <si>
    <t>See page 61. Who was under an indenture of apprenticeship to William Appleby late of Philadelphia deceased now cancelled with the consent of Elizabeth Appleby his widow.</t>
  </si>
  <si>
    <t>Anna Margaret</t>
  </si>
  <si>
    <t>Retchin</t>
  </si>
  <si>
    <t>Anna Margaret Retchin</t>
  </si>
  <si>
    <t>Simon Glass</t>
  </si>
  <si>
    <t>Lower Merion, Phila. co</t>
  </si>
  <si>
    <t>Jacob Hoffman</t>
  </si>
  <si>
    <t>Kingsessing twp., Phila. co</t>
  </si>
  <si>
    <t>Two suits of apparel one whereof to be new and of the value of 10</t>
  </si>
  <si>
    <t>Hoaff</t>
  </si>
  <si>
    <t>John Peter Hoaff</t>
  </si>
  <si>
    <t>Jacob Whitman</t>
  </si>
  <si>
    <t>Moyamensing twp., Phila. co</t>
  </si>
  <si>
    <t>one year and six months' night schooling</t>
  </si>
  <si>
    <t>Schynderin</t>
  </si>
  <si>
    <t>Mary Schynderin</t>
  </si>
  <si>
    <t>William Cooper</t>
  </si>
  <si>
    <t>Newtown twp., Gloucester co., W. New Jersey</t>
  </si>
  <si>
    <t>Leiben</t>
  </si>
  <si>
    <t>Ann Elizabeth Leiben</t>
  </si>
  <si>
    <t>Henry Keppele Jr</t>
  </si>
  <si>
    <t>Matthias Slough</t>
  </si>
  <si>
    <t>Fritzin</t>
  </si>
  <si>
    <t>Elizabeth Fritzin</t>
  </si>
  <si>
    <t>Boyerin</t>
  </si>
  <si>
    <t>Susanna Boyerin</t>
  </si>
  <si>
    <t>Melichor</t>
  </si>
  <si>
    <t>Adam Melichor</t>
  </si>
  <si>
    <t>tanner and currier's business</t>
  </si>
  <si>
    <t>father, Leonard Melichor</t>
  </si>
  <si>
    <t>Charlotte</t>
  </si>
  <si>
    <t>Dorety</t>
  </si>
  <si>
    <t>Charlotte Dorety</t>
  </si>
  <si>
    <t>to read and sew</t>
  </si>
  <si>
    <t>See page 222</t>
  </si>
  <si>
    <t>Benderin</t>
  </si>
  <si>
    <t>Elizabeth Benderin</t>
  </si>
  <si>
    <t>Thomas Cuthbert</t>
  </si>
  <si>
    <t>mother</t>
  </si>
  <si>
    <t>Wilhelm</t>
  </si>
  <si>
    <t>John Wilhelm</t>
  </si>
  <si>
    <t>Mensucan Hughes</t>
  </si>
  <si>
    <t>Cape May twp., Cape May co., West New Jersey</t>
  </si>
  <si>
    <t>to read in the bible, write a legible hand and cypher</t>
  </si>
  <si>
    <t>John Gotleid</t>
  </si>
  <si>
    <t>Folmer</t>
  </si>
  <si>
    <t>John Gotleid Folmer</t>
  </si>
  <si>
    <t>Amos Harvey</t>
  </si>
  <si>
    <t>Pennsbury twp., Chester co</t>
  </si>
  <si>
    <t>See page 26</t>
  </si>
  <si>
    <t>Elizabeth Carter</t>
  </si>
  <si>
    <t>John Harrison</t>
  </si>
  <si>
    <t>See record 26th July 1770. Assigns remaining part of term 27th September 1768.</t>
  </si>
  <si>
    <t>Werner</t>
  </si>
  <si>
    <t>William Werner</t>
  </si>
  <si>
    <t>Richard Redman</t>
  </si>
  <si>
    <t>the tin plate worker's business</t>
  </si>
  <si>
    <t>father, John Werner</t>
  </si>
  <si>
    <t>Crousam</t>
  </si>
  <si>
    <t>Michael Crousam</t>
  </si>
  <si>
    <t>William Duncan</t>
  </si>
  <si>
    <t>Hopewell twp., Cumberland co</t>
  </si>
  <si>
    <t>One spinning wheel, one falling axe, a maul and wedge, and two suits of apparel one whereof to be new</t>
  </si>
  <si>
    <t>[Grouped with wife Elizabeth Crousam]</t>
  </si>
  <si>
    <t>Elizabeth Crousam</t>
  </si>
  <si>
    <t xml:space="preserve">[Grouped with husband Michael Crousam] </t>
  </si>
  <si>
    <t>Benner</t>
  </si>
  <si>
    <t>Martin Benner</t>
  </si>
  <si>
    <t>Peter Souder</t>
  </si>
  <si>
    <t>Hans Geroge</t>
  </si>
  <si>
    <t>Eysingring</t>
  </si>
  <si>
    <t>Hans Geroge Eysingring</t>
  </si>
  <si>
    <t>Johannes Bunner</t>
  </si>
  <si>
    <t>Vanhold</t>
  </si>
  <si>
    <t>Conrad Vanhold</t>
  </si>
  <si>
    <t>John Ogden</t>
  </si>
  <si>
    <t>Springfield twp., Chester co</t>
  </si>
  <si>
    <t>All necessaries, and have one dollar next May</t>
  </si>
  <si>
    <t>Louks</t>
  </si>
  <si>
    <t>Jacob Louks</t>
  </si>
  <si>
    <t>Caleb Branton</t>
  </si>
  <si>
    <t>Birmingham, Chester co</t>
  </si>
  <si>
    <t>Frederick Hagener</t>
  </si>
  <si>
    <t>Assigns remaining part of term 23rd September 1771.</t>
  </si>
  <si>
    <t>Walbron</t>
  </si>
  <si>
    <t>Francis Walbron</t>
  </si>
  <si>
    <t>the biscuit baker business</t>
  </si>
  <si>
    <t>father, Major Walbron</t>
  </si>
  <si>
    <t>have six quarters evening schooling</t>
  </si>
  <si>
    <t>Dominicus</t>
  </si>
  <si>
    <t>Cairum</t>
  </si>
  <si>
    <t>Dominicus Cairum</t>
  </si>
  <si>
    <t>Philip Mouse</t>
  </si>
  <si>
    <t>To be employed at the stocking weavers business only.</t>
  </si>
  <si>
    <t>Haun</t>
  </si>
  <si>
    <t>George Haun</t>
  </si>
  <si>
    <t>John Rupp</t>
  </si>
  <si>
    <t>To be employed at the cordwainers business.</t>
  </si>
  <si>
    <t>Anna Catherina Ungerin</t>
  </si>
  <si>
    <t>Anthony Lippencott</t>
  </si>
  <si>
    <t>Springfield twp., Burlington co., West New Jersey</t>
  </si>
  <si>
    <t>Bremer</t>
  </si>
  <si>
    <t>Hans George Bremer</t>
  </si>
  <si>
    <t>Elizabeth Sailor</t>
  </si>
  <si>
    <t>Perkioming, Phila. co</t>
  </si>
  <si>
    <t>Timothy</t>
  </si>
  <si>
    <t>McSwiney</t>
  </si>
  <si>
    <t>Timothy McSwiney</t>
  </si>
  <si>
    <t>Joseph White</t>
  </si>
  <si>
    <t>Bristol twp., Bucks co</t>
  </si>
  <si>
    <t>Capt James Garrigues</t>
  </si>
  <si>
    <t>Davis</t>
  </si>
  <si>
    <t>Susanna Davis</t>
  </si>
  <si>
    <t>John Vance</t>
  </si>
  <si>
    <t>District of Southwark</t>
  </si>
  <si>
    <t>housewifery, to sew plain work, read in the bible and write a legible hand</t>
  </si>
  <si>
    <t>mother, Hannah Harper</t>
  </si>
  <si>
    <t>It is also agreed that the said apprentice shall not at any time be assigned to any person without consent of the mother</t>
  </si>
  <si>
    <t>John Swaine</t>
  </si>
  <si>
    <t>Richard Trueman</t>
  </si>
  <si>
    <t>the cabinet and frame maker business</t>
  </si>
  <si>
    <t>father, Joseph Swaine</t>
  </si>
  <si>
    <t>have two quarters evening schooling</t>
  </si>
  <si>
    <t>Maria Catharine</t>
  </si>
  <si>
    <t>Henin</t>
  </si>
  <si>
    <t>Maria Catharine Henin</t>
  </si>
  <si>
    <t>Thomas Meyer</t>
  </si>
  <si>
    <t>John Nicholas</t>
  </si>
  <si>
    <t>Leib</t>
  </si>
  <si>
    <t>John Nicholas Leib</t>
  </si>
  <si>
    <t>John Rhea</t>
  </si>
  <si>
    <t>one quarter schooling</t>
  </si>
  <si>
    <t>Anna Rosina</t>
  </si>
  <si>
    <t>Shinckle</t>
  </si>
  <si>
    <t>Anna Rosina Shinckle</t>
  </si>
  <si>
    <t>Isaac Whitelock</t>
  </si>
  <si>
    <t>Yost Henry</t>
  </si>
  <si>
    <t>Yonkle</t>
  </si>
  <si>
    <t>Yost Henry Yonkle</t>
  </si>
  <si>
    <t>Springfield twp., Burlington co., West Jersey</t>
  </si>
  <si>
    <t>Weil</t>
  </si>
  <si>
    <t>John Peter Weil</t>
  </si>
  <si>
    <t>Christian Fiss</t>
  </si>
  <si>
    <t>Henry Sharick</t>
  </si>
  <si>
    <t>Morteny</t>
  </si>
  <si>
    <t>John Nicholas Morteny</t>
  </si>
  <si>
    <t>Anna Maria Boyerin</t>
  </si>
  <si>
    <t>Christian</t>
  </si>
  <si>
    <t>Hainor</t>
  </si>
  <si>
    <t>Christian Hainor</t>
  </si>
  <si>
    <t>Christian Reiff</t>
  </si>
  <si>
    <t>Coventry twp., Chester co</t>
  </si>
  <si>
    <t>Gran</t>
  </si>
  <si>
    <t>Martin Gran</t>
  </si>
  <si>
    <t>Peter Crompaucher</t>
  </si>
  <si>
    <t>Freedom dues to the value of 7 in money in lieu thereof which said servant may choose</t>
  </si>
  <si>
    <t>Anthony Loick</t>
  </si>
  <si>
    <t>Lower Socken, Northampton co</t>
  </si>
  <si>
    <t>Two suits of apparel one whereof to be new or 10 in money which said servant may choose</t>
  </si>
  <si>
    <t>Apple</t>
  </si>
  <si>
    <t>Henry Apple</t>
  </si>
  <si>
    <t>John Reedle</t>
  </si>
  <si>
    <t>10 current money of Pennsylvannia in lieu of freedom dues</t>
  </si>
  <si>
    <t>Flick Jr</t>
  </si>
  <si>
    <t>David Flick Jr</t>
  </si>
  <si>
    <t>the clock and watch makers business</t>
  </si>
  <si>
    <t>father, David Flick</t>
  </si>
  <si>
    <t>Who was under an indenture of apprenticeship to Frederick Dominick dated 25th October 1769 now cancelled</t>
  </si>
  <si>
    <t>Lear</t>
  </si>
  <si>
    <t>John Bernard Lear</t>
  </si>
  <si>
    <t>Jacob Bright</t>
  </si>
  <si>
    <t>Michael Bright</t>
  </si>
  <si>
    <t>Boeltz</t>
  </si>
  <si>
    <t>John Michael Boeltz</t>
  </si>
  <si>
    <t>John Cline</t>
  </si>
  <si>
    <t>Upper Salford twp., Phila. co</t>
  </si>
  <si>
    <t>to read and write a legible hand</t>
  </si>
  <si>
    <t>Amarias</t>
  </si>
  <si>
    <t>Coxe</t>
  </si>
  <si>
    <t>Amarias Coxe</t>
  </si>
  <si>
    <t>William Wilmore</t>
  </si>
  <si>
    <t>the bakers business, to read, write, and cypher as far as the rule of three</t>
  </si>
  <si>
    <t>Michael Shubert and Henry Kammerer</t>
  </si>
  <si>
    <t>Assigned by executors to the estate of George Keller late of Philadelphia deceased. Assigns remaining part of term 27th Dec 1763.</t>
  </si>
  <si>
    <t>Shiver</t>
  </si>
  <si>
    <t>Frederick Shiver</t>
  </si>
  <si>
    <t>John Froxell</t>
  </si>
  <si>
    <t>Gwinnet twp., Phila. co</t>
  </si>
  <si>
    <t>Salsbury</t>
  </si>
  <si>
    <t>John Salsbury</t>
  </si>
  <si>
    <t>Samuel Harker</t>
  </si>
  <si>
    <t>Woolwich twp., Gloucester co., W. Jersey</t>
  </si>
  <si>
    <t>Who was a servant to James Pemberton now [lost?]</t>
  </si>
  <si>
    <t>Lawrence</t>
  </si>
  <si>
    <t>Henry Lawrence</t>
  </si>
  <si>
    <t>Henry Ridgeway</t>
  </si>
  <si>
    <t>Capt George Forten</t>
  </si>
  <si>
    <t>Lynn</t>
  </si>
  <si>
    <t>Valentine Lynn</t>
  </si>
  <si>
    <t>Henry Meyer</t>
  </si>
  <si>
    <t>Concord twp., Chester co</t>
  </si>
  <si>
    <t>Legal freedom dues or 10 in money at the choice of the servant</t>
  </si>
  <si>
    <t>Hans George Loudenslager</t>
  </si>
  <si>
    <t>Peter Miller</t>
  </si>
  <si>
    <t>Upper Milford, Northampton co</t>
  </si>
  <si>
    <t>Have one [lon/bow?], also to have one new suit of apparel besides their old</t>
  </si>
  <si>
    <t>[Grouped with wife Maria Catherina Loudenslager]</t>
  </si>
  <si>
    <t>Maria Catherina</t>
  </si>
  <si>
    <t>Maria Catherina Loudenslager</t>
  </si>
  <si>
    <t>Grouped with husband Hans George Loudenslager]</t>
  </si>
  <si>
    <t>Anna Barbara Loudenslager</t>
  </si>
  <si>
    <t>Ulrick Storefert</t>
  </si>
  <si>
    <t>McKee</t>
  </si>
  <si>
    <t>John McKee</t>
  </si>
  <si>
    <t>Jonathan Paschall</t>
  </si>
  <si>
    <t>six months schooling</t>
  </si>
  <si>
    <t>Anna Catherine</t>
  </si>
  <si>
    <t>Violante</t>
  </si>
  <si>
    <t>Anna Catherine Violante</t>
  </si>
  <si>
    <t>William Rogers</t>
  </si>
  <si>
    <t>Evesham twp., Burlington co., W. N. Jersey</t>
  </si>
  <si>
    <t>Freedom dues, also six [shiep?] or six dollars which said servant may choose</t>
  </si>
  <si>
    <t>Kessler</t>
  </si>
  <si>
    <t>John George Kessler</t>
  </si>
  <si>
    <t>Richard Hall</t>
  </si>
  <si>
    <t>Berryman</t>
  </si>
  <si>
    <t>William Berryman</t>
  </si>
  <si>
    <t>Dr. James Luper</t>
  </si>
  <si>
    <t>Prince George co., Md</t>
  </si>
  <si>
    <t>the art of navigation, to read, write and cypher as far as the rule of three</t>
  </si>
  <si>
    <t>father, James Berryman</t>
  </si>
  <si>
    <t>Charles Pettit</t>
  </si>
  <si>
    <t>Burlington, W. N. Jersey</t>
  </si>
  <si>
    <t>Wolff</t>
  </si>
  <si>
    <t>John Nicholas Wolff</t>
  </si>
  <si>
    <t>George Strein</t>
  </si>
  <si>
    <t>the art and mystery of a weaver</t>
  </si>
  <si>
    <t>two suits of apparel one whereof to be new and 6 lawful money of this province</t>
  </si>
  <si>
    <t>mother, Anna Barbara [Wolffin?]</t>
  </si>
  <si>
    <t>have four winters Dutch schooling</t>
  </si>
  <si>
    <t>John William</t>
  </si>
  <si>
    <t>Grocehart</t>
  </si>
  <si>
    <t>John William Grocehart</t>
  </si>
  <si>
    <t>David Schnyder</t>
  </si>
  <si>
    <t>the millers business</t>
  </si>
  <si>
    <t>Legal freedom dues and 4 in money</t>
  </si>
  <si>
    <t>Haws</t>
  </si>
  <si>
    <t>Conrad Haws</t>
  </si>
  <si>
    <t>Lampeter twp., Lancaster co</t>
  </si>
  <si>
    <t>[Grouped with wife Anna Barbara Haws]</t>
  </si>
  <si>
    <t>Anna Barbara Haws</t>
  </si>
  <si>
    <t xml:space="preserve">[Grouped with husband Conrad Haws] </t>
  </si>
  <si>
    <t>Tauhawer</t>
  </si>
  <si>
    <t>Conrad Tauhawer</t>
  </si>
  <si>
    <t>Daniel Burkhard</t>
  </si>
  <si>
    <t>Passyunk twp., Phila. co</t>
  </si>
  <si>
    <t>to read in the bible, write a legible hand and cypher as far as the rule of three</t>
  </si>
  <si>
    <t>5 lawful money of this province</t>
  </si>
  <si>
    <t>father Jacob Tauhawer</t>
  </si>
  <si>
    <t>Fierly</t>
  </si>
  <si>
    <t>Jacob Fierly</t>
  </si>
  <si>
    <t>Detrick Rees</t>
  </si>
  <si>
    <t>McGlauchlin</t>
  </si>
  <si>
    <t>Elizabeth McGlauchlin</t>
  </si>
  <si>
    <t>Catherine Batson</t>
  </si>
  <si>
    <t>housewifery, to sew plain work</t>
  </si>
  <si>
    <t>mother Ann McGlauchlin</t>
  </si>
  <si>
    <t>have nine months schooling</t>
  </si>
  <si>
    <t>John Pinkerton</t>
  </si>
  <si>
    <t>See Page 52 and 133. Assigns remaining part term 21st November 1771.</t>
  </si>
  <si>
    <t>Godfreid</t>
  </si>
  <si>
    <t>Stahl</t>
  </si>
  <si>
    <t>Godfreid Stahl</t>
  </si>
  <si>
    <t>William Levering</t>
  </si>
  <si>
    <t>Roxburv twp., Phila. co</t>
  </si>
  <si>
    <t>Nathan Levering</t>
  </si>
  <si>
    <t>Moses</t>
  </si>
  <si>
    <t>Grimes</t>
  </si>
  <si>
    <t>Moses Grimes</t>
  </si>
  <si>
    <t>Francis Gwiney</t>
  </si>
  <si>
    <t>Joseph Fox Esq</t>
  </si>
  <si>
    <t>See Page 142. Assigns remaining part of term 15th Feb 1771.</t>
  </si>
  <si>
    <t>Courtenay</t>
  </si>
  <si>
    <t>Francis Courtenay</t>
  </si>
  <si>
    <t>Anthony Fortune</t>
  </si>
  <si>
    <t>William Goddard</t>
  </si>
  <si>
    <t>Godfried</t>
  </si>
  <si>
    <t>Godfried Stahl</t>
  </si>
  <si>
    <t>Roxbury twp., Phila. co</t>
  </si>
  <si>
    <t>Dorey</t>
  </si>
  <si>
    <t>John Dorey</t>
  </si>
  <si>
    <t>John Inglis</t>
  </si>
  <si>
    <t>Receive according to the custom of the country</t>
  </si>
  <si>
    <t>In consideration of 16 paid Capt Robert Johnson...to who he was under an indenture now cancelled.</t>
  </si>
  <si>
    <t>Sheirmanin</t>
  </si>
  <si>
    <t>Eve Catherine Sheirmanin</t>
  </si>
  <si>
    <t>Christian Brown</t>
  </si>
  <si>
    <t>Bethlehem twp., Northampton co</t>
  </si>
  <si>
    <t>John Daniel</t>
  </si>
  <si>
    <t>Schaanfelder</t>
  </si>
  <si>
    <t>John Daniel Schaanfelder</t>
  </si>
  <si>
    <t>To be employed in the gold smith and jewellers business only. It is agreed that the servant shall wear the clothes he now has in his Masters service, and also that that whatever necessary clothing he may want during the term, the master to provide him with</t>
  </si>
  <si>
    <t>Catherine Elizabeth Schnyderin</t>
  </si>
  <si>
    <t>Charles Marshall</t>
  </si>
  <si>
    <t>to read in the bible and write a legible hand</t>
  </si>
  <si>
    <t>Grouss</t>
  </si>
  <si>
    <t>Matthias Grouss</t>
  </si>
  <si>
    <t>10 current money of Pennsylvannia</t>
  </si>
  <si>
    <t>Keaffan</t>
  </si>
  <si>
    <t>Elizabeth Keaffan</t>
  </si>
  <si>
    <t>George Cooper</t>
  </si>
  <si>
    <t>Neil</t>
  </si>
  <si>
    <t>Turner</t>
  </si>
  <si>
    <t>Neil Turner</t>
  </si>
  <si>
    <t>Jacob Van Sciver</t>
  </si>
  <si>
    <t>the cordwainer trade</t>
  </si>
  <si>
    <t>cousin, Samuel Turner</t>
  </si>
  <si>
    <t>Son of Archibald turner late of the Kingdom of Ireland deceased</t>
  </si>
  <si>
    <t>John Shartz</t>
  </si>
  <si>
    <t>Lilly</t>
  </si>
  <si>
    <t>Lilly Shields</t>
  </si>
  <si>
    <t>William Reece</t>
  </si>
  <si>
    <t>New Town, Chester co.</t>
  </si>
  <si>
    <t>Who was under an indenture of servitude now cancelled</t>
  </si>
  <si>
    <t>Dewald</t>
  </si>
  <si>
    <t>Daniel Dewald</t>
  </si>
  <si>
    <t>James Craig</t>
  </si>
  <si>
    <t>father, Peter Dewald</t>
  </si>
  <si>
    <t>In consideration of 23.15 paid his father Peter Dewald</t>
  </si>
  <si>
    <t>Philip Jacob</t>
  </si>
  <si>
    <t>Burg</t>
  </si>
  <si>
    <t>Philip Jacob Burg</t>
  </si>
  <si>
    <t>Andrew Burkhard</t>
  </si>
  <si>
    <t>Fravell</t>
  </si>
  <si>
    <t>John Fravell</t>
  </si>
  <si>
    <t>John Frees</t>
  </si>
  <si>
    <t>[With wife Anna Elizabeth Fravell]</t>
  </si>
  <si>
    <t>Anna Elizabeth</t>
  </si>
  <si>
    <t>Anna Elizabeth Fravell</t>
  </si>
  <si>
    <t xml:space="preserve">[With husband John Fravell] </t>
  </si>
  <si>
    <t>Ovid</t>
  </si>
  <si>
    <t>Ovid Hand</t>
  </si>
  <si>
    <t>James Glenn</t>
  </si>
  <si>
    <t>Susanna Davis [administrator?] to the estate of David Davis late of this city deceased. Assigns remaining part of term 14th September 1770.</t>
  </si>
  <si>
    <t>Taylor</t>
  </si>
  <si>
    <t>John George Taylor</t>
  </si>
  <si>
    <t>Henry Sherer</t>
  </si>
  <si>
    <t>Allen twp., Northampton co</t>
  </si>
  <si>
    <t>the cordwainer and farmers business</t>
  </si>
  <si>
    <t>Freedom dues to the value of 10 lawful money of this province of ten pounds in money aforesaid which apprentice may choose.</t>
  </si>
  <si>
    <t>father,  Anthony Taylor</t>
  </si>
  <si>
    <t>Who was under an indenture of apprenticeship to Henry Nail which at the request of Anthony Taylor his father and said Nail is now cancelled</t>
  </si>
  <si>
    <t>Milson</t>
  </si>
  <si>
    <t>Mark Milson</t>
  </si>
  <si>
    <t>Samuel Cooper</t>
  </si>
  <si>
    <t>Newton twp., Gloucester co., W. Jersey</t>
  </si>
  <si>
    <t>Allowavs Cr., Salem co.. West Jersey</t>
  </si>
  <si>
    <t>[Fravell]</t>
  </si>
  <si>
    <t>Anna Elizabeth [Fravell]</t>
  </si>
  <si>
    <t>William Graham</t>
  </si>
  <si>
    <t>Thomas Jones</t>
  </si>
  <si>
    <t>Hill Town twp., Bucks co</t>
  </si>
  <si>
    <t>Assigns remaining part of term 18th June 1771.</t>
  </si>
  <si>
    <t>William Lawrence</t>
  </si>
  <si>
    <t>guardian, Robert Bridges</t>
  </si>
  <si>
    <t>Son of Christopher Smith late of Yorkshire in England deceased.</t>
  </si>
  <si>
    <t>Anna Magdalene</t>
  </si>
  <si>
    <t>Marksin</t>
  </si>
  <si>
    <t>Anna Magdalene Marksin</t>
  </si>
  <si>
    <t>Robert Whyte</t>
  </si>
  <si>
    <t>Neitsel</t>
  </si>
  <si>
    <t>John Neitsel</t>
  </si>
  <si>
    <t>Peter Keir</t>
  </si>
  <si>
    <t>Nicholas Samuel</t>
  </si>
  <si>
    <t>Goldy</t>
  </si>
  <si>
    <t>Nicholas Samuel Goldy</t>
  </si>
  <si>
    <t>Isaac Clark</t>
  </si>
  <si>
    <t>Stoney Brook, Middlesex co., New Jersey</t>
  </si>
  <si>
    <t>Lawful freedom dues of 7 current money of Pennsylvania which said servant may choose</t>
  </si>
  <si>
    <t>Shiveley</t>
  </si>
  <si>
    <t>George Shiveley</t>
  </si>
  <si>
    <t>Matthias Shively</t>
  </si>
  <si>
    <t>Marlborough twp., Phila. co</t>
  </si>
  <si>
    <t>Two suits of apparel one whereof to be new and 5 lawful money of Pennsylvania</t>
  </si>
  <si>
    <t>William Harding</t>
  </si>
  <si>
    <t>Joseph Fox</t>
  </si>
  <si>
    <t>Eyrick</t>
  </si>
  <si>
    <t>Jacob Eyrick</t>
  </si>
  <si>
    <t>John Strom</t>
  </si>
  <si>
    <t>See page 214.</t>
  </si>
  <si>
    <t>Kuch</t>
  </si>
  <si>
    <t>John Peter Kuch</t>
  </si>
  <si>
    <t>George Cline</t>
  </si>
  <si>
    <t>Freedom dues to the value of 10 lawful money of this province or 10 in money aforesaid which said servant may choose</t>
  </si>
  <si>
    <t>See page 99.</t>
  </si>
  <si>
    <t>Nie</t>
  </si>
  <si>
    <t>John Nie</t>
  </si>
  <si>
    <t>William Steer</t>
  </si>
  <si>
    <t>One suit of apparel besides their old</t>
  </si>
  <si>
    <t>[With wife Anna Elizabeth Nie]</t>
  </si>
  <si>
    <t>Anna Elizabeth Nie</t>
  </si>
  <si>
    <t xml:space="preserve">[With husband John Nie] </t>
  </si>
  <si>
    <t>Raubenheimer</t>
  </si>
  <si>
    <t>Jacob Raubenheimer</t>
  </si>
  <si>
    <t>Frederick Shinkle</t>
  </si>
  <si>
    <t>10 lawful money of Pennsylvania in lieu of freedom dues</t>
  </si>
  <si>
    <t>Neitser</t>
  </si>
  <si>
    <t>Sophia Neitser</t>
  </si>
  <si>
    <t>Samuel Rhoads Jr</t>
  </si>
  <si>
    <t>Isaac Perkins</t>
  </si>
  <si>
    <t>Duck Creek Hundred, Kent co., on Delaware</t>
  </si>
  <si>
    <t>to be taught to sew, knit, and read</t>
  </si>
  <si>
    <t>Elinor</t>
  </si>
  <si>
    <t>Long</t>
  </si>
  <si>
    <t>Elinor Long</t>
  </si>
  <si>
    <t>Joseph McCoy</t>
  </si>
  <si>
    <t>Letterkenny twp., Cumberland co</t>
  </si>
  <si>
    <t>the art trade and mystery of a hatmaker</t>
  </si>
  <si>
    <t>Mary Roberts</t>
  </si>
  <si>
    <t>Mary Roberts late of this city deceased. Assigns remaining part of term 5th November 1764.</t>
  </si>
  <si>
    <t>Cornelius</t>
  </si>
  <si>
    <t>Cahill</t>
  </si>
  <si>
    <t>Cornelius Cahill</t>
  </si>
  <si>
    <t>Benjamin Flower</t>
  </si>
  <si>
    <t>Aged 25 years and upwards. Have 18 lawful money of pennsylvania each and every year of the terms</t>
  </si>
  <si>
    <t>December</t>
  </si>
  <si>
    <t>Hannapy</t>
  </si>
  <si>
    <t>Shouman</t>
  </si>
  <si>
    <t>Hannapy Shouman</t>
  </si>
  <si>
    <t>Joseph Serman</t>
  </si>
  <si>
    <t>Two suits of apparel one whereof to be new and one spanish dollar</t>
  </si>
  <si>
    <t>Andrew Schnyder</t>
  </si>
  <si>
    <t>Robert Morris</t>
  </si>
  <si>
    <t>10 lawful money of this province in lieu of freedom dues</t>
  </si>
  <si>
    <t>[Schnyder]</t>
  </si>
  <si>
    <t>Anna Maria [Schnyder]</t>
  </si>
  <si>
    <t>[Wife of Andrew Schnyder]</t>
  </si>
  <si>
    <t>Swanson</t>
  </si>
  <si>
    <t>Nicholas Swanson</t>
  </si>
  <si>
    <t>Isaia Bell</t>
  </si>
  <si>
    <t>the cordwainer's trade</t>
  </si>
  <si>
    <t>father, Gunner Swanson</t>
  </si>
  <si>
    <t>Milikin</t>
  </si>
  <si>
    <t>Thomas Milikin</t>
  </si>
  <si>
    <t>William Scull</t>
  </si>
  <si>
    <t>the art, trade and mystery of a chaise maker, read, write and cypher as far as through rule of three</t>
  </si>
  <si>
    <t>father, Philip Milikin</t>
  </si>
  <si>
    <t>Rose</t>
  </si>
  <si>
    <t>Rose McGuire</t>
  </si>
  <si>
    <t>Jacob Hare</t>
  </si>
  <si>
    <t>housewifery, sew plain work, knit, read in the bible, write a legible hand</t>
  </si>
  <si>
    <t>An infant aged about six months who was left at the house of Jacob Hare of Philadelphia watchman about seven weeks since by a woman who called herself the mother, but has since disappeared.</t>
  </si>
  <si>
    <t>Bellangee</t>
  </si>
  <si>
    <t>John Bellangee</t>
  </si>
  <si>
    <t>Henry Fisher</t>
  </si>
  <si>
    <t>Lewis T., Sussex co., on Delaware</t>
  </si>
  <si>
    <t>friend, Daniel Shillingee</t>
  </si>
  <si>
    <t>Who was under an apprenticeship of four years, eight moths and four days commencing the 28th January 1769 now cancelled. This assigns remaining part of term 28th Jan 1769. To have seven shillings and six pence for each and every vessel he shall pilot up said bay and river during the term</t>
  </si>
  <si>
    <t>Burch</t>
  </si>
  <si>
    <t>Mary Burch</t>
  </si>
  <si>
    <t>James Berry</t>
  </si>
  <si>
    <t>Radnor twp., Chester co</t>
  </si>
  <si>
    <t>21 months schooling</t>
  </si>
  <si>
    <t>A young cow [half?] and [ew?] and lamb, a pair of new sheets and freedom dues</t>
  </si>
  <si>
    <t>Hugh Frazer</t>
  </si>
  <si>
    <t>Assigns remaining part of term 13th November 1760</t>
  </si>
  <si>
    <t>Archibald</t>
  </si>
  <si>
    <t>Anderson</t>
  </si>
  <si>
    <t>Archibald Anderson</t>
  </si>
  <si>
    <t>John Williamson</t>
  </si>
  <si>
    <t>the cooper's trade</t>
  </si>
  <si>
    <t>father, Andrew Anderson</t>
  </si>
  <si>
    <t>have three quarters' evening schooling</t>
  </si>
  <si>
    <t>Leonard</t>
  </si>
  <si>
    <t>Ruth Leonard</t>
  </si>
  <si>
    <t>Ann Bevan</t>
  </si>
  <si>
    <t>housewifery, make plat hats</t>
  </si>
  <si>
    <t>mother, Ruth Stuart</t>
  </si>
  <si>
    <t>have three quarters' schooling</t>
  </si>
  <si>
    <t>Koch</t>
  </si>
  <si>
    <t>Johannes Koch</t>
  </si>
  <si>
    <t>John Innis</t>
  </si>
  <si>
    <t>Near Conecocheig, Frederick Town, Frederick co., Md.</t>
  </si>
  <si>
    <t>[Koch]</t>
  </si>
  <si>
    <t>Maria Elizabeth [Koch]</t>
  </si>
  <si>
    <t xml:space="preserve">[Wife of Johannes Koch] </t>
  </si>
  <si>
    <t>Bronn</t>
  </si>
  <si>
    <t>Elizabeth Bronn</t>
  </si>
  <si>
    <t>Jonathan Hempster</t>
  </si>
  <si>
    <t>Alloways Creek twp., Salem co., W. N. Jersey</t>
  </si>
  <si>
    <t>Charles Kennedy</t>
  </si>
  <si>
    <t>the art of a mariner and navigator</t>
  </si>
  <si>
    <t>father, David Kennedy</t>
  </si>
  <si>
    <t>David Kennedy of Port Penn signified by a few lines to James Stuart. To serve on board the ship Polly and Peggy, or any other vessell the said master may choose belonging to this Port.</t>
  </si>
  <si>
    <t>Albrecht</t>
  </si>
  <si>
    <t>Frederick Albrecht</t>
  </si>
  <si>
    <t>Valentine Haynes</t>
  </si>
  <si>
    <t>to read and write Dutch perfectly, read in the English bible</t>
  </si>
  <si>
    <t>Two suits of apparel one whereof to be new and a single set of tools</t>
  </si>
  <si>
    <t>mother, Christiana Kelsey</t>
  </si>
  <si>
    <t>Wilgmore</t>
  </si>
  <si>
    <t>John Wilgmore</t>
  </si>
  <si>
    <t>Capt. George May</t>
  </si>
  <si>
    <t>One new suit of apparel besides his old, one Davis's quadrant, a mariners compass, seale and dividers</t>
  </si>
  <si>
    <t>father, Daniel Wigmore</t>
  </si>
  <si>
    <t>John McCormick</t>
  </si>
  <si>
    <t>John Harken and Banny Mullan</t>
  </si>
  <si>
    <t>Assigns remaining part of term 6th July 1771</t>
  </si>
  <si>
    <t>Hezekiah</t>
  </si>
  <si>
    <t>Warner</t>
  </si>
  <si>
    <t>Hezekiah Warner</t>
  </si>
  <si>
    <t>John Motchler</t>
  </si>
  <si>
    <t>to read in bible, write a legible hand and cypher as far as through rule of three</t>
  </si>
  <si>
    <t>Two suits of apparel one whereof to the new</t>
  </si>
  <si>
    <t>mother, Hannah Warner</t>
  </si>
  <si>
    <t>Johan Gotleid</t>
  </si>
  <si>
    <t>Steynbecker</t>
  </si>
  <si>
    <t>Johan Gotleid Steynbecker</t>
  </si>
  <si>
    <t>Adam Holt</t>
  </si>
  <si>
    <t>Oxford twp., Phila. co</t>
  </si>
  <si>
    <t>Margaret Catherine</t>
  </si>
  <si>
    <t>[Steynbecker]</t>
  </si>
  <si>
    <t>Margaret Catherine [Steynbecker]</t>
  </si>
  <si>
    <t xml:space="preserve">[Wife of Johan Gotleib Steynbecker] </t>
  </si>
  <si>
    <t>Ann Mary</t>
  </si>
  <si>
    <t>Ann Mary Steynbecker</t>
  </si>
  <si>
    <t>to read and write perfectly</t>
  </si>
  <si>
    <t>Allowed time to go to the minister to receive the sacrament.</t>
  </si>
  <si>
    <t>Ann Elizabeth Steynbecker</t>
  </si>
  <si>
    <t>Wolfe</t>
  </si>
  <si>
    <t>Daniel Wolfe</t>
  </si>
  <si>
    <t>Michael Lapp</t>
  </si>
  <si>
    <t>East Whitland, Chester co</t>
  </si>
  <si>
    <t>John Frederick</t>
  </si>
  <si>
    <t>Waltman</t>
  </si>
  <si>
    <t>John Frederick Waltman</t>
  </si>
  <si>
    <t>William Craig</t>
  </si>
  <si>
    <t>one quarter evening schooling</t>
  </si>
  <si>
    <t>William McCormick</t>
  </si>
  <si>
    <t>Henry Ridgway</t>
  </si>
  <si>
    <t>Roche</t>
  </si>
  <si>
    <t>John Roche</t>
  </si>
  <si>
    <t>Michael Swarts</t>
  </si>
  <si>
    <t>Plumsted twp., Bucks co</t>
  </si>
  <si>
    <t>Who was servant to John Jones of Southwark cooper by and indenture now cancelled at the request of said John Jones and John Roche.</t>
  </si>
  <si>
    <t>Mitchell</t>
  </si>
  <si>
    <t>Margaret Mitchell</t>
  </si>
  <si>
    <t>Francis Fearis</t>
  </si>
  <si>
    <t>See page 101. Assigns remaining part of term 28th Aug 1771.</t>
  </si>
  <si>
    <t>McCulloch</t>
  </si>
  <si>
    <t>Margaret McCulloch</t>
  </si>
  <si>
    <t>Emanuel Josiah</t>
  </si>
  <si>
    <t>Stephen and Joseph Shewell</t>
  </si>
  <si>
    <t>Stephen and Joseph Shewell attorney to Rober Shewell Jr. Assigns three years from 18th May last.</t>
  </si>
  <si>
    <t>Andrews Jr</t>
  </si>
  <si>
    <t>John Andrews Jr</t>
  </si>
  <si>
    <t>James Nevill</t>
  </si>
  <si>
    <t>Capt William Montgomery</t>
  </si>
  <si>
    <t>See page 305. Assigns seven years from 21st October 1771.</t>
  </si>
  <si>
    <t>Mary Dixon</t>
  </si>
  <si>
    <t>Roach</t>
  </si>
  <si>
    <t>Mary Dixon Roach</t>
  </si>
  <si>
    <t>John Ross Esq</t>
  </si>
  <si>
    <t>See  page 88. Assigns remaining part of term 28th April 1771.</t>
  </si>
  <si>
    <t>Capt. Francis Fearis</t>
  </si>
  <si>
    <t>Assigns remaining part of term 28th April 1771.</t>
  </si>
  <si>
    <t>Reisdorf</t>
  </si>
  <si>
    <t>Peter Reisdorf</t>
  </si>
  <si>
    <t>William Cox</t>
  </si>
  <si>
    <t>Samueal</t>
  </si>
  <si>
    <t>Gilbert</t>
  </si>
  <si>
    <t>Samueal Gilbert</t>
  </si>
  <si>
    <t>Jacob Vansciver</t>
  </si>
  <si>
    <t>the cordwainers trade</t>
  </si>
  <si>
    <t>mother, Mary Dean</t>
  </si>
  <si>
    <t>one quarters' schooling</t>
  </si>
  <si>
    <t>Benckler</t>
  </si>
  <si>
    <t>John Benckler</t>
  </si>
  <si>
    <t>Jacob Doubedlssell</t>
  </si>
  <si>
    <t>the butchers trade</t>
  </si>
  <si>
    <t>Customary freedom dues or five pounds in money which said apprentice may choose</t>
  </si>
  <si>
    <t>Who declares himself a freeman, aged twenty five years and upwards</t>
  </si>
  <si>
    <t>John William Baker</t>
  </si>
  <si>
    <t>Owen Biddle</t>
  </si>
  <si>
    <t>Hearsch</t>
  </si>
  <si>
    <t>Leonard Hearsch</t>
  </si>
  <si>
    <t>Michael App</t>
  </si>
  <si>
    <t>the house carpenters trade</t>
  </si>
  <si>
    <t>One jack plane, one smoothing plane, fore plane and handsaw</t>
  </si>
  <si>
    <t>Who declares himself a freeman and of the age of twenty three years and upwards.</t>
  </si>
  <si>
    <t>Roch</t>
  </si>
  <si>
    <t>Mary Dixon Roch</t>
  </si>
  <si>
    <t>James Hume</t>
  </si>
  <si>
    <t>Capt Francis Fearis</t>
  </si>
  <si>
    <t>Assigns remaining part of term 28th april 1771.</t>
  </si>
  <si>
    <t>Self</t>
  </si>
  <si>
    <t>John Self</t>
  </si>
  <si>
    <t>Cornelius Cooper</t>
  </si>
  <si>
    <t>Assigns remaining part of term 28th semptember 1768.</t>
  </si>
  <si>
    <t>Anna Margart</t>
  </si>
  <si>
    <t>Ecksteen</t>
  </si>
  <si>
    <t>Anna Margart Ecksteen</t>
  </si>
  <si>
    <t>Capt. James Miller</t>
  </si>
  <si>
    <t>Lout</t>
  </si>
  <si>
    <t>Jacob Lout</t>
  </si>
  <si>
    <t>Peter Mahrling</t>
  </si>
  <si>
    <t>the taylors trade</t>
  </si>
  <si>
    <t>mother, Susanna Lout</t>
  </si>
  <si>
    <t>have two quarters schooling</t>
  </si>
  <si>
    <t>Hezekiah Thomas</t>
  </si>
  <si>
    <t>Lambert Wilmore</t>
  </si>
  <si>
    <t>the mantua makers trade, read in the bible, write a legible hand</t>
  </si>
  <si>
    <t>guardian, William Coats</t>
  </si>
  <si>
    <t>Daughter of Thomas Thomas late of Passyunk deceased. Allowed time to go to school two quarters her guardian pay the expence of schooling</t>
  </si>
  <si>
    <t>Reily Jr</t>
  </si>
  <si>
    <t>John Reily Jr</t>
  </si>
  <si>
    <t>Stephen Paschall</t>
  </si>
  <si>
    <t>the butlers trade</t>
  </si>
  <si>
    <t>father, John Reily</t>
  </si>
  <si>
    <t>John Smith</t>
  </si>
  <si>
    <t>William West Jr</t>
  </si>
  <si>
    <t>20 for each paid Capt Richard Hunter to whom they were under indenture now cancelled.</t>
  </si>
  <si>
    <t>[Grouped with Joseph Carlos and George Rosenberger]</t>
  </si>
  <si>
    <t>Carlos</t>
  </si>
  <si>
    <t>Joseph Carlos</t>
  </si>
  <si>
    <t>[Grouped with John Smith and George Rosenberger]</t>
  </si>
  <si>
    <t>Rozenberger</t>
  </si>
  <si>
    <t>George Rozenberger</t>
  </si>
  <si>
    <t>[Grouped with John Smith and Joseph Carlos]</t>
  </si>
  <si>
    <t>Baptisto</t>
  </si>
  <si>
    <t>John Baptisto</t>
  </si>
  <si>
    <t>18 paid Capt Richard hunter to whom he was under an indenture now cancelled.</t>
  </si>
  <si>
    <t>Yertz</t>
  </si>
  <si>
    <t>Ann Elizabeth Yertz</t>
  </si>
  <si>
    <t>David Thomson</t>
  </si>
  <si>
    <t>Elinor Stuart</t>
  </si>
  <si>
    <t>John Power</t>
  </si>
  <si>
    <t>Daughter of James Stuart late. Aged ten years and four months bound by the managers of the house of employment.</t>
  </si>
  <si>
    <t>John Cary</t>
  </si>
  <si>
    <t>Landes</t>
  </si>
  <si>
    <t>Henry Landes</t>
  </si>
  <si>
    <t>William Richards</t>
  </si>
  <si>
    <t>read write and cypher to understand the rule of three and the business of an apothecary to which purpose he is to be taught as much Latin as will qualify him for that business</t>
  </si>
  <si>
    <t>next friend, Henry Muhlenberg</t>
  </si>
  <si>
    <t>Antonio</t>
  </si>
  <si>
    <t>Ernst</t>
  </si>
  <si>
    <t>Antonio Ernst</t>
  </si>
  <si>
    <t>Hugh Means</t>
  </si>
  <si>
    <t>20 paid Capt Richard Hunter to whom he under an indenture now cancelled.</t>
  </si>
  <si>
    <t>Firmanner twp., Cumberland co</t>
  </si>
  <si>
    <t>Fullerton</t>
  </si>
  <si>
    <t>Mary Fullerton</t>
  </si>
  <si>
    <t>Thomas Craig</t>
  </si>
  <si>
    <t>housewifery, to sew and knit, to read in the bible, write a legible hand</t>
  </si>
  <si>
    <t>father, Robert Fullerton</t>
  </si>
  <si>
    <t>Hess</t>
  </si>
  <si>
    <t>Eve Hess</t>
  </si>
  <si>
    <t>John Christian Lesher</t>
  </si>
  <si>
    <t>Upper Dublin twp., Phila. co</t>
  </si>
  <si>
    <t>housewifery, to sew, knit and spin, read in the bible</t>
  </si>
  <si>
    <t>mother, Eve White</t>
  </si>
  <si>
    <t>5/ paid her mother Eve White</t>
  </si>
  <si>
    <t>Keeler</t>
  </si>
  <si>
    <t>Nicholas Keeler</t>
  </si>
  <si>
    <t>John Cudenheimer</t>
  </si>
  <si>
    <t>[Keeler]</t>
  </si>
  <si>
    <t>Maria [Keeler]</t>
  </si>
  <si>
    <t xml:space="preserve">[Wife of Nicholas Keeler] </t>
  </si>
  <si>
    <t>Keeler Jr</t>
  </si>
  <si>
    <t>Nicholas Keeler Jr</t>
  </si>
  <si>
    <t>Susanna Margaret</t>
  </si>
  <si>
    <t>Susanna Margaret Keeler</t>
  </si>
  <si>
    <t>to read, write and spin</t>
  </si>
  <si>
    <t>father, Nicholas Keeler</t>
  </si>
  <si>
    <t>An infant of 18 months old.</t>
  </si>
  <si>
    <t>Teet</t>
  </si>
  <si>
    <t>Benjamin Teet</t>
  </si>
  <si>
    <t>James Pickering</t>
  </si>
  <si>
    <t>father Robert Teet</t>
  </si>
  <si>
    <t>six months evening schooling</t>
  </si>
  <si>
    <t>Nowlan</t>
  </si>
  <si>
    <t>John Nowlan</t>
  </si>
  <si>
    <t>John Little</t>
  </si>
  <si>
    <t>Who declares himself a freeman</t>
  </si>
  <si>
    <t>Wilcocks</t>
  </si>
  <si>
    <t>Peter Wilcocks</t>
  </si>
  <si>
    <t>James Whitcall</t>
  </si>
  <si>
    <t>meat, drink, washing and lodging, also apparel shirts and stockings excepted</t>
  </si>
  <si>
    <t>father, William Wilcocks</t>
  </si>
  <si>
    <t>shirts and stockings his father is to find who also is to pay the expence of making his outside apparel</t>
  </si>
  <si>
    <t>Lemonin</t>
  </si>
  <si>
    <t>Anna Catherine Lemonin</t>
  </si>
  <si>
    <t>Michael Taylor</t>
  </si>
  <si>
    <t>John Adam Swaat</t>
  </si>
  <si>
    <t>Assigns remaining part of term 24th Oct 1769</t>
  </si>
  <si>
    <t>January</t>
  </si>
  <si>
    <t>Joshua</t>
  </si>
  <si>
    <t>Wilkins</t>
  </si>
  <si>
    <t>Joshua Wilkins</t>
  </si>
  <si>
    <t>John Norris</t>
  </si>
  <si>
    <t>the shipwrights trade</t>
  </si>
  <si>
    <t>6 lawful money of Pennsylvania and the tools he works with</t>
  </si>
  <si>
    <t>brother, John Wilkins</t>
  </si>
  <si>
    <t>Son of Amos Wilkins late of Burlington County West jersey deceased. John Wilkins executor to the estate of the said Amos.  three quarters evening schooling</t>
  </si>
  <si>
    <t>Shireman</t>
  </si>
  <si>
    <t>John George Shireman</t>
  </si>
  <si>
    <t>Bentick Kneiderling</t>
  </si>
  <si>
    <t>Maxatawney twp., Berks co</t>
  </si>
  <si>
    <t>Shourer Jr</t>
  </si>
  <si>
    <t>John Shourer Jr</t>
  </si>
  <si>
    <t>Peter Shourer</t>
  </si>
  <si>
    <t>John Schweighauser</t>
  </si>
  <si>
    <t>Assigns remaining part of term 29th Oct 1764</t>
  </si>
  <si>
    <t>Shefferin</t>
  </si>
  <si>
    <t>Ann Mary Shefferin</t>
  </si>
  <si>
    <t>Joseph Johnson</t>
  </si>
  <si>
    <t>Lawrene Werntz</t>
  </si>
  <si>
    <t>Assigns remaining part of term 10th Dec 1768</t>
  </si>
  <si>
    <t>King Jr</t>
  </si>
  <si>
    <t>George King Jr</t>
  </si>
  <si>
    <t>Jacob Cline</t>
  </si>
  <si>
    <t>the taylors trade, to read and write the German language perfectly</t>
  </si>
  <si>
    <t>father, George King</t>
  </si>
  <si>
    <t>Winey</t>
  </si>
  <si>
    <t>Juliana Winey</t>
  </si>
  <si>
    <t>Catherine Carpenter</t>
  </si>
  <si>
    <t>housewifery</t>
  </si>
  <si>
    <t>Elizabeth Cunningham</t>
  </si>
  <si>
    <t>Elizabeth Cunningham administrator to the estate of William Cunningham late of Philadelphia deceased. Assigns remaining part of term 5th july 1768.  two quarters night schooling</t>
  </si>
  <si>
    <t>Elizabeth Shireman</t>
  </si>
  <si>
    <t>Derval</t>
  </si>
  <si>
    <t>Derval Shireman</t>
  </si>
  <si>
    <t>It is mutually agreed that the said servant shall not have freedom dues at the expiration of his servitude neither shall he be subject to the penalty inflicted by act of assembly or servants for their absenting themselves from their masters service.</t>
  </si>
  <si>
    <t>Mary Elizabeth Weberin</t>
  </si>
  <si>
    <t>Isaac Taylor</t>
  </si>
  <si>
    <t>Pennsborough twp., Chester co.</t>
  </si>
  <si>
    <t>Clement Biddle</t>
  </si>
  <si>
    <t>Clement Biddle administrator to the estate of James [Penrove?] late of Southwark deceased.</t>
  </si>
  <si>
    <t>Eleanor</t>
  </si>
  <si>
    <t>Mulloney</t>
  </si>
  <si>
    <t>Eleanor Mulloney</t>
  </si>
  <si>
    <t>John Wister</t>
  </si>
  <si>
    <t>42.0.6 paid John Innis to whom they were under indenture now cancelled. Assigns four years commencing the 17th December last</t>
  </si>
  <si>
    <t>Mary Elizabeth [Koch]</t>
  </si>
  <si>
    <t>42.0.6 paid John Innis to whom they were under indenture now cancelled. Assigns four years commencing the 17th December last.</t>
  </si>
  <si>
    <t>[Wife of Johannes Koch]</t>
  </si>
  <si>
    <t>McDaniel</t>
  </si>
  <si>
    <t>George McDaniel</t>
  </si>
  <si>
    <t>Patrick Hogan</t>
  </si>
  <si>
    <t>the tallow chandler and soap boilers trade, read in the bible, write a legible hand and cypher as far as the rule of three</t>
  </si>
  <si>
    <t>father, John McDaniel</t>
  </si>
  <si>
    <t>John Templer</t>
  </si>
  <si>
    <t>See page 93</t>
  </si>
  <si>
    <t>Joan</t>
  </si>
  <si>
    <t>Sullivan</t>
  </si>
  <si>
    <t>Joan Sullivan</t>
  </si>
  <si>
    <t>William Norton</t>
  </si>
  <si>
    <t>John Maddon</t>
  </si>
  <si>
    <t>Archdeacon</t>
  </si>
  <si>
    <t>John Archdeacon</t>
  </si>
  <si>
    <t>Brent Spencer</t>
  </si>
  <si>
    <t>the taylor and harness makers business</t>
  </si>
  <si>
    <t>See page 96. Who was under an indenture to Samuel Cummings and John Harken now cancelled</t>
  </si>
  <si>
    <t>Maria Catherine</t>
  </si>
  <si>
    <t>Michelin</t>
  </si>
  <si>
    <t>Maria Catherine Michelin</t>
  </si>
  <si>
    <t>Henry Leisey</t>
  </si>
  <si>
    <t>Hill twp., Bucks co</t>
  </si>
  <si>
    <t>Adam Foulke</t>
  </si>
  <si>
    <t>Assigns remaining part of term 4th December last</t>
  </si>
  <si>
    <t>Green</t>
  </si>
  <si>
    <t>William Green</t>
  </si>
  <si>
    <t>John Leaby</t>
  </si>
  <si>
    <t>the art and mystery of husbandry and farming, read in the bible, write a legible hand and cypher as far as the rule of three</t>
  </si>
  <si>
    <t>an infant aged one year two months and eighteen days bound an apprentice by a majority of the managers of the house of employment</t>
  </si>
  <si>
    <t>Suterin</t>
  </si>
  <si>
    <t>Barbara Suterin</t>
  </si>
  <si>
    <t>Mary Weavan</t>
  </si>
  <si>
    <t>Assigned by Anthony [Cad'r?] Morris. Assigns remaining part of term 20th August 1770.</t>
  </si>
  <si>
    <t>Hyte</t>
  </si>
  <si>
    <t>Valentine Hyte</t>
  </si>
  <si>
    <t>Jacob Paul</t>
  </si>
  <si>
    <t>Assigns remaining part of term 4th October 1770.</t>
  </si>
  <si>
    <t>Wall</t>
  </si>
  <si>
    <t>Martin Wall</t>
  </si>
  <si>
    <t>Adam Strieker</t>
  </si>
  <si>
    <t>the art, trade and mystery of a black smith</t>
  </si>
  <si>
    <t>father, Martin Wall</t>
  </si>
  <si>
    <t>three quarters night schooling one of which in the last year of the term</t>
  </si>
  <si>
    <t>Sartoriusin</t>
  </si>
  <si>
    <t>Christiana Sartoriusin</t>
  </si>
  <si>
    <t>Hugh Roberts</t>
  </si>
  <si>
    <t>O'Scullion</t>
  </si>
  <si>
    <t>Hannah O'Scullion</t>
  </si>
  <si>
    <t>Hannah Christie</t>
  </si>
  <si>
    <t>Thomas Reed</t>
  </si>
  <si>
    <t>See page 102. Assigns remaining part term 9th August 1771</t>
  </si>
  <si>
    <t>Bruner</t>
  </si>
  <si>
    <t>John Adam Bruner</t>
  </si>
  <si>
    <t>the leather breeches maker and skinner trade</t>
  </si>
  <si>
    <t>mother, Ann [Rofkann?]</t>
  </si>
  <si>
    <t>Finely</t>
  </si>
  <si>
    <t>Mary Finely</t>
  </si>
  <si>
    <t>John Adam Schwaab</t>
  </si>
  <si>
    <t>housewifery and spinning, read in the bible correctly</t>
  </si>
  <si>
    <t>One new suit of apparel besides her old, or five pounds lawful money which the said apprentice may choose</t>
  </si>
  <si>
    <t>Henry Shade</t>
  </si>
  <si>
    <t>Assigns remaining part of term 20th March 1769.</t>
  </si>
  <si>
    <t>Graafin</t>
  </si>
  <si>
    <t>Maria Catherine Graafin</t>
  </si>
  <si>
    <t>Peter Lowr</t>
  </si>
  <si>
    <t>Hanover twp., Phila. co</t>
  </si>
  <si>
    <t>McAllister</t>
  </si>
  <si>
    <t>Alexander McAllister</t>
  </si>
  <si>
    <t>Joseph McCarrol</t>
  </si>
  <si>
    <t>Sadsbury twp., Lancaster co</t>
  </si>
  <si>
    <t>sister, Catherine Bayman</t>
  </si>
  <si>
    <t>Who was under an indenture of servitude now cancelled.</t>
  </si>
  <si>
    <t>Ender</t>
  </si>
  <si>
    <t>Paulus Ender</t>
  </si>
  <si>
    <t>Azariah Dunham</t>
  </si>
  <si>
    <t>New Brunswick, Middlesex co., E. Jersey</t>
  </si>
  <si>
    <t>Two suits of apparel each of said two suits to the new</t>
  </si>
  <si>
    <t>[Enders]</t>
  </si>
  <si>
    <t>Maria Elizabeth [Enders]</t>
  </si>
  <si>
    <t xml:space="preserve">[Wife of Paulus Enders] </t>
  </si>
  <si>
    <t>Enders</t>
  </si>
  <si>
    <t>John Peter Enders</t>
  </si>
  <si>
    <t>to read in the bible and write a legible hand in english</t>
  </si>
  <si>
    <t>John Cottringer</t>
  </si>
  <si>
    <t>Aged about twenty three years. Who was under indenture of servitude to Brent Spencer which is now cancelled at the joint request of said Archdeacon and Spencer.</t>
  </si>
  <si>
    <t>Dressler</t>
  </si>
  <si>
    <t>Michael Dressler</t>
  </si>
  <si>
    <t>Joseph Stainsbury</t>
  </si>
  <si>
    <t>to read in the bible, write a legible hand and cypher as far as through the rule of three</t>
  </si>
  <si>
    <t>next friend, George Lohrman</t>
  </si>
  <si>
    <t>Who was under an indenture of servitude now cancelled at the request of said Dressler.</t>
  </si>
  <si>
    <t>Tripley</t>
  </si>
  <si>
    <t>Casper Tripley</t>
  </si>
  <si>
    <t>James Webb Jr</t>
  </si>
  <si>
    <t>West</t>
  </si>
  <si>
    <t>John West</t>
  </si>
  <si>
    <t>William Lane</t>
  </si>
  <si>
    <t>Assigns remaining part of term 21st April 1770.</t>
  </si>
  <si>
    <t>Minheer</t>
  </si>
  <si>
    <t>Anna Elizabeth Minheer</t>
  </si>
  <si>
    <t>Michael Bower</t>
  </si>
  <si>
    <t>George Minheer</t>
  </si>
  <si>
    <t>mother, Anna Elizabeth Minheer</t>
  </si>
  <si>
    <t>two years Dutch schooling</t>
  </si>
  <si>
    <t>Fleck</t>
  </si>
  <si>
    <t>John Fleck</t>
  </si>
  <si>
    <t>Andrew Alster</t>
  </si>
  <si>
    <t>Two suits of apparel one whereof to the new also a kit of tools</t>
  </si>
  <si>
    <t>mother, Catherine McAndow</t>
  </si>
  <si>
    <t>three quarters evening schooling</t>
  </si>
  <si>
    <t>Hannah Williams</t>
  </si>
  <si>
    <t>Robert Levess</t>
  </si>
  <si>
    <t>Hamilton twp., Northampton co</t>
  </si>
  <si>
    <t>Mary Begerin</t>
  </si>
  <si>
    <t>Assigns remaining part of term 28th September 1769.</t>
  </si>
  <si>
    <t>Francisco</t>
  </si>
  <si>
    <t>Prost</t>
  </si>
  <si>
    <t>Francisco Prost</t>
  </si>
  <si>
    <t>James Potter</t>
  </si>
  <si>
    <t>Antrim Twp., Cumberland co</t>
  </si>
  <si>
    <t>30 paid Capt Richard Hunter to whom they were under indtures now cancelled.</t>
  </si>
  <si>
    <t>Bizo</t>
  </si>
  <si>
    <t>Nicholas Bizo</t>
  </si>
  <si>
    <t>Thompson</t>
  </si>
  <si>
    <t>Cornelius Thompson</t>
  </si>
  <si>
    <t>Paul Fooks</t>
  </si>
  <si>
    <t>to read in the bible, write a legible hand, and cypher as far as the rule of three</t>
  </si>
  <si>
    <t>Bound an apprentice by the managers of the house of employment.</t>
  </si>
  <si>
    <t>Joost</t>
  </si>
  <si>
    <t>Johan Nicholas Joost</t>
  </si>
  <si>
    <t>John Leshert</t>
  </si>
  <si>
    <t>Oley, Berks co</t>
  </si>
  <si>
    <t>Anna Eve</t>
  </si>
  <si>
    <t>[Joost]</t>
  </si>
  <si>
    <t>Anna Eve [Joost]</t>
  </si>
  <si>
    <t xml:space="preserve">[Wife of Johan Nicholas Joost] </t>
  </si>
  <si>
    <t>Efert</t>
  </si>
  <si>
    <t>Martin Efert</t>
  </si>
  <si>
    <t>Pot and frying pan, two suits of apparel on whereof to be new</t>
  </si>
  <si>
    <t>[Efert]</t>
  </si>
  <si>
    <t>Anna [Efert]</t>
  </si>
  <si>
    <t xml:space="preserve">[Wife of Martin Efert] </t>
  </si>
  <si>
    <t>Effert</t>
  </si>
  <si>
    <t>Martin Effert</t>
  </si>
  <si>
    <t>father, Martin Efert</t>
  </si>
  <si>
    <t>George Lattimore</t>
  </si>
  <si>
    <t>Jacobs Swamp, Bedford co</t>
  </si>
  <si>
    <t>See page 97</t>
  </si>
  <si>
    <t>Saunders</t>
  </si>
  <si>
    <t>Jacob Saunders</t>
  </si>
  <si>
    <t>Joseph Frazer</t>
  </si>
  <si>
    <t>Jones</t>
  </si>
  <si>
    <t>James Ewing</t>
  </si>
  <si>
    <t>Hallam twp., York co</t>
  </si>
  <si>
    <t>Who was under an indenture to Capt John Thompson now cancelled.</t>
  </si>
  <si>
    <t>Rook</t>
  </si>
  <si>
    <t>Margaret Rook</t>
  </si>
  <si>
    <t>housewifery, sew plain work and kniw, read in the bible perfectly and write a legible hand</t>
  </si>
  <si>
    <t>A poor infant aged ten years, ten months, and twenty three days bound an apprentice by a majority of the managers of the house of employment</t>
  </si>
  <si>
    <t>Black Jr</t>
  </si>
  <si>
    <t>James Black Jr</t>
  </si>
  <si>
    <t>Gunning Bedford</t>
  </si>
  <si>
    <t>meat, drink, washing, lodging and shoes</t>
  </si>
  <si>
    <t>father, James Black</t>
  </si>
  <si>
    <t>Scheaffer</t>
  </si>
  <si>
    <t>Catherine Scheaffer</t>
  </si>
  <si>
    <t>Francis Lesher</t>
  </si>
  <si>
    <t>to read in the bible, write a legible hand, sew, knit and spin, also housewifery</t>
  </si>
  <si>
    <t>father, John Scheaffer</t>
  </si>
  <si>
    <t>Francis Hoffman</t>
  </si>
  <si>
    <t>Thomas Roberts</t>
  </si>
  <si>
    <t>Charles Town twp., Chester co</t>
  </si>
  <si>
    <t>the farming business, to read in the bible, write a legible hand</t>
  </si>
  <si>
    <t>mother, Catherine Hoffman</t>
  </si>
  <si>
    <t>Wilbert</t>
  </si>
  <si>
    <t>Henry Wilbert</t>
  </si>
  <si>
    <t>Samuel Wallace</t>
  </si>
  <si>
    <t>[Wilbert]</t>
  </si>
  <si>
    <t>Maria [Wilbert]</t>
  </si>
  <si>
    <t xml:space="preserve">[Wife of Henry Wilbert] </t>
  </si>
  <si>
    <t>Johannes Schnyder</t>
  </si>
  <si>
    <t>Anna Catherine [Schnyder]</t>
  </si>
  <si>
    <t xml:space="preserve">[Wife of Anna Catherine] </t>
  </si>
  <si>
    <t>Henry Kurtz</t>
  </si>
  <si>
    <t>See page 65</t>
  </si>
  <si>
    <t>John Loudon</t>
  </si>
  <si>
    <t>Buffalo Valley, Berks co</t>
  </si>
  <si>
    <t>John Ludwig</t>
  </si>
  <si>
    <t>John Ludwig Schnyder</t>
  </si>
  <si>
    <t>father, Johannes Schnyder</t>
  </si>
  <si>
    <t>by mutual agreement not have any freedom dues in consideration of being found sufficient meat, drink, apparel, washing and lodging</t>
  </si>
  <si>
    <t>Jacob Long</t>
  </si>
  <si>
    <t>Joseph Job</t>
  </si>
  <si>
    <t>the stocking weavers trade</t>
  </si>
  <si>
    <t>mother, Sophia Lohrain</t>
  </si>
  <si>
    <t>Butcher</t>
  </si>
  <si>
    <t>Benjamin Butcher</t>
  </si>
  <si>
    <t>Abraham Kentzing</t>
  </si>
  <si>
    <t>Zachariah</t>
  </si>
  <si>
    <t>Erigh</t>
  </si>
  <si>
    <t>Zachariah Erigh</t>
  </si>
  <si>
    <t>22 current money of this province and two suits of apparel one whereof to be new</t>
  </si>
  <si>
    <t>Ann Catherine</t>
  </si>
  <si>
    <t>[Erigh]</t>
  </si>
  <si>
    <t>Ann Catherine [Erigh]</t>
  </si>
  <si>
    <t>[Wife Zachariah Erigh]</t>
  </si>
  <si>
    <t>Christopher Erigh</t>
  </si>
  <si>
    <t>Erighin</t>
  </si>
  <si>
    <t>Sophia Erighin</t>
  </si>
  <si>
    <t>Streiff</t>
  </si>
  <si>
    <t>David Streiff</t>
  </si>
  <si>
    <t>George Knor</t>
  </si>
  <si>
    <t>the loaf bread bakers business</t>
  </si>
  <si>
    <t>Aged twenty yearns and five months.</t>
  </si>
  <si>
    <t>Mommaton</t>
  </si>
  <si>
    <t>William Mommaton</t>
  </si>
  <si>
    <t>Thomas Renard</t>
  </si>
  <si>
    <t>Daniel Ducherman</t>
  </si>
  <si>
    <t>Assigns remining part of term 6th August 1771.</t>
  </si>
  <si>
    <t>Ring</t>
  </si>
  <si>
    <t>Benjamin Ring</t>
  </si>
  <si>
    <t>the cordwainers trade, read in the bible, write a legible hand and cypher as far as the rule of three</t>
  </si>
  <si>
    <t>Two suits of apparel one whereof to be new and 10 lawful money of Pennsylvania</t>
  </si>
  <si>
    <t>father, Thomas Ring</t>
  </si>
  <si>
    <t>Coates</t>
  </si>
  <si>
    <t>William Coates</t>
  </si>
  <si>
    <t>William Inglefreid</t>
  </si>
  <si>
    <t>meat, drink, washing and lodging, one new boat, pair of breeches</t>
  </si>
  <si>
    <t>Who was under indenture to William Inglefreid now cancelled. Found 20/ each and every month during twelve months of said term.</t>
  </si>
  <si>
    <t>Powell</t>
  </si>
  <si>
    <t>Ann Powell</t>
  </si>
  <si>
    <t>John Bartram Jr</t>
  </si>
  <si>
    <t>housewifery, sew, knit and spin, read in the bible and write a legible hand</t>
  </si>
  <si>
    <t>mother, Susanna Powell</t>
  </si>
  <si>
    <t>Daughter of Samuel Powell</t>
  </si>
  <si>
    <t>Maffet</t>
  </si>
  <si>
    <t>Mary Maffet</t>
  </si>
  <si>
    <t>William Shippen</t>
  </si>
  <si>
    <t>to sew and mark well and read and write well</t>
  </si>
  <si>
    <t>father, James Maffet and mother, Susanna Maffet</t>
  </si>
  <si>
    <t>William Williams</t>
  </si>
  <si>
    <t>Conrad Alster</t>
  </si>
  <si>
    <t>friend, William [Leslie?]</t>
  </si>
  <si>
    <t>two quarters evening schooling</t>
  </si>
  <si>
    <t>Wheeler</t>
  </si>
  <si>
    <t>John Wheeler</t>
  </si>
  <si>
    <t>Benjamin Humphrey</t>
  </si>
  <si>
    <t>Thomas Brown</t>
  </si>
  <si>
    <t>Alias Davenport. Who was a servant to Francis Fearis by an indenture for four years from the 28th April 1771 now cancelled.</t>
  </si>
  <si>
    <t>Booz</t>
  </si>
  <si>
    <t>David Booz</t>
  </si>
  <si>
    <t>the rush botton chair makers business, read in the bible well, write a good legible hand and common arithmetic as far as the rule of three</t>
  </si>
  <si>
    <t>mother, Mary Booz</t>
  </si>
  <si>
    <t>Said Cox verbally promises to use his endeavers to [illegible] in the windsor chair making business</t>
  </si>
  <si>
    <t>Ladbroke</t>
  </si>
  <si>
    <t>David Ladbroke</t>
  </si>
  <si>
    <t>Jacob Dedrick</t>
  </si>
  <si>
    <t>Newtown twp., Gloucester co., W. Jersey</t>
  </si>
  <si>
    <t>Maria Elizabeth Ladbroke</t>
  </si>
  <si>
    <t>Green Jr</t>
  </si>
  <si>
    <t>Thomas Green Jr</t>
  </si>
  <si>
    <t>Simon Fitzgerald</t>
  </si>
  <si>
    <t>the cordwainers trade, read, write and cypher as far as and through the rule of three.</t>
  </si>
  <si>
    <t>father, Thomas Green</t>
  </si>
  <si>
    <t>Allowed time to go to evening school six months, the father paying the expence of schooling. The master further agrees for himself his executors, administators and assigns, that the said apprentice shall not be assigned to any person without the consent of his father.</t>
  </si>
  <si>
    <t>Fortune</t>
  </si>
  <si>
    <t>Thomas Fortune</t>
  </si>
  <si>
    <t>William Weston</t>
  </si>
  <si>
    <t>A free negro. 6.16.9 paid for his use, being court charges, sherrif and gaolers fees.</t>
  </si>
  <si>
    <t>Clammer</t>
  </si>
  <si>
    <t>John Clammer</t>
  </si>
  <si>
    <t>Peter Banot</t>
  </si>
  <si>
    <t>the potters business</t>
  </si>
  <si>
    <t>One new suit of apparel besides his old and of the value of 10 lawful money of Pennsylvania</t>
  </si>
  <si>
    <t>Who declares himself to be a free man and of the age of twenty five years and upwards</t>
  </si>
  <si>
    <t>Andrew Overturf</t>
  </si>
  <si>
    <t>the leather breeches makers business</t>
  </si>
  <si>
    <t>Clothes to the value of 3 money of Pennsylvania</t>
  </si>
  <si>
    <t>mother, Hannah Christie</t>
  </si>
  <si>
    <t>Wicks</t>
  </si>
  <si>
    <t>Samuel Wicks</t>
  </si>
  <si>
    <t>See page 308</t>
  </si>
  <si>
    <t>Roberts</t>
  </si>
  <si>
    <t>Robert Roberts</t>
  </si>
  <si>
    <t>Samuel Baker</t>
  </si>
  <si>
    <t>housewifery and to sew plain work</t>
  </si>
  <si>
    <t>Charles Lyon</t>
  </si>
  <si>
    <t>Assigns remaining part of term 20th Sept 1768.</t>
  </si>
  <si>
    <t>Templer</t>
  </si>
  <si>
    <t>Margaret Templer</t>
  </si>
  <si>
    <t>Joseph Falconer</t>
  </si>
  <si>
    <t>father Simon Templer</t>
  </si>
  <si>
    <t>Allowed time to attend the minister in order to be prepared for receiving the sacrament. if the parties disagree and the father pay said Falconer 5.10 at any time within six months from this date said Falconer agress to deliver said apprentice to her father.</t>
  </si>
  <si>
    <t>Monjey</t>
  </si>
  <si>
    <t>John Monjey</t>
  </si>
  <si>
    <t>William Niles</t>
  </si>
  <si>
    <t>David Jones</t>
  </si>
  <si>
    <t>The said William Niles agrees to give said apprentice broad cloth outside apparel of 18/ [per?] yard for his freedom dues.</t>
  </si>
  <si>
    <t>Reardon</t>
  </si>
  <si>
    <t>Ann Reardon</t>
  </si>
  <si>
    <t>Lawrence Upman</t>
  </si>
  <si>
    <t>housewifery and to sew, to read and write</t>
  </si>
  <si>
    <t>Robert Black</t>
  </si>
  <si>
    <t>See page 188. Assigns remaining part of term 20th March 1766.</t>
  </si>
  <si>
    <t>Mary Bronn</t>
  </si>
  <si>
    <t>George Leib</t>
  </si>
  <si>
    <t>housewifery and to sew, knit and spin, to read well in the bible</t>
  </si>
  <si>
    <t>mother, Elizabeth Dirkin</t>
  </si>
  <si>
    <t>Henry Valentine</t>
  </si>
  <si>
    <t>James Hartley</t>
  </si>
  <si>
    <t>William Heysham</t>
  </si>
  <si>
    <t>Assigns remaining part of term 2nd Feb 1767.</t>
  </si>
  <si>
    <t>John Elton</t>
  </si>
  <si>
    <t>the art, trade and mystery of a joiner</t>
  </si>
  <si>
    <t>Joseph Watkins Jr</t>
  </si>
  <si>
    <t>Assigns remaing part of term 10th Feb 1768.  three quarters night schooling</t>
  </si>
  <si>
    <t>Simmerman</t>
  </si>
  <si>
    <t>Henry Simmerman</t>
  </si>
  <si>
    <t>George Epley</t>
  </si>
  <si>
    <t>George Henry</t>
  </si>
  <si>
    <t>Spell</t>
  </si>
  <si>
    <t>George Henry Spell</t>
  </si>
  <si>
    <t>father, George Spell</t>
  </si>
  <si>
    <t>Pearson</t>
  </si>
  <si>
    <t>John Pearson</t>
  </si>
  <si>
    <t>the ropemakers business</t>
  </si>
  <si>
    <t>father, Henry Pearson</t>
  </si>
  <si>
    <t>Keffer</t>
  </si>
  <si>
    <t>John Keffer</t>
  </si>
  <si>
    <t>Benjamin Kendall</t>
  </si>
  <si>
    <t>the cordwainers business</t>
  </si>
  <si>
    <t>father, John Keffer</t>
  </si>
  <si>
    <t>Sterzer</t>
  </si>
  <si>
    <t>William Sterzer</t>
  </si>
  <si>
    <t>Joseph Master</t>
  </si>
  <si>
    <t>the coopers trade</t>
  </si>
  <si>
    <t>Who was under an indenture of apprenticeship to Robert Davis now cancelled at the request of said Davis and his mother Mary Stetzer. three quarters night schooling</t>
  </si>
  <si>
    <t>Shot</t>
  </si>
  <si>
    <t>John Shot</t>
  </si>
  <si>
    <t>John Reinhart</t>
  </si>
  <si>
    <t>Two suits of apparel one whereof to be new or 10 in money of this province which said servant may choose</t>
  </si>
  <si>
    <t>Margaret Allison</t>
  </si>
  <si>
    <t>Thomas Boyd</t>
  </si>
  <si>
    <t>Aliens twp., Northampton co</t>
  </si>
  <si>
    <t>housewifery, sew, knit, spin, read in the bible, write a legible hand, cypher as far as the rule of three</t>
  </si>
  <si>
    <t>Two suits of apparel one whereof to be new and 8 lawful money of Pennsylvania</t>
  </si>
  <si>
    <t>father, Robert Allison</t>
  </si>
  <si>
    <t>Sarah Davis</t>
  </si>
  <si>
    <t>William Logan</t>
  </si>
  <si>
    <t>W. Nantmeal twp., Chester co</t>
  </si>
  <si>
    <t>housewifery, sew, knit, spin, read in the bible, write a legible hand</t>
  </si>
  <si>
    <t>A poor child aged six years and six months, bound an apprentice by the managers of the house of employment.</t>
  </si>
  <si>
    <t>Jonas</t>
  </si>
  <si>
    <t>Katz</t>
  </si>
  <si>
    <t>Jonas Katz</t>
  </si>
  <si>
    <t>James Barnes</t>
  </si>
  <si>
    <t>the painters business</t>
  </si>
  <si>
    <t>10 lawful money of Pennsylvania</t>
  </si>
  <si>
    <t>Who was under an indenture of apprenticeship to Dirk [Thnyper?] now cancelled. Two quarters schooling each and every year of said term.</t>
  </si>
  <si>
    <t>Enoch</t>
  </si>
  <si>
    <t>Davenport</t>
  </si>
  <si>
    <t>Enoch Davenport</t>
  </si>
  <si>
    <t>Capt. Peter Osborne</t>
  </si>
  <si>
    <t>father, Josiah Franklin Davenport</t>
  </si>
  <si>
    <t>With consent of his father Josiah Franklin Davenport. found meat, drink, washing and lodging.</t>
  </si>
  <si>
    <t>Hans Jacob</t>
  </si>
  <si>
    <t>Scheibly</t>
  </si>
  <si>
    <t>Hans Jacob Scheibly</t>
  </si>
  <si>
    <t>Thomas Gilpin</t>
  </si>
  <si>
    <t>[Scheibly]</t>
  </si>
  <si>
    <t>Anna Maria [Scheibly]</t>
  </si>
  <si>
    <t>[Wife of Hans Jacob Scheibly]</t>
  </si>
  <si>
    <t>Robert Bonell</t>
  </si>
  <si>
    <t>Gapen</t>
  </si>
  <si>
    <t>Robert Bonell Gapen</t>
  </si>
  <si>
    <t>John Dunlap</t>
  </si>
  <si>
    <t>Israel Jacobs</t>
  </si>
  <si>
    <t>Assigns the remaining part of term 6th Sept 1771.</t>
  </si>
  <si>
    <t>McGluaghlan</t>
  </si>
  <si>
    <t>Peter McGluaghlan</t>
  </si>
  <si>
    <t>David McColIough</t>
  </si>
  <si>
    <t>next friend, Robert McGlaughlan</t>
  </si>
  <si>
    <t>George Gilpin</t>
  </si>
  <si>
    <t>Alexandria, Va</t>
  </si>
  <si>
    <t xml:space="preserve">[Wife of Hans Jacob Scheibly] </t>
  </si>
  <si>
    <t>Sheibly</t>
  </si>
  <si>
    <t>Jacob Sheibly</t>
  </si>
  <si>
    <t>father, Hans Jacob Scheibly</t>
  </si>
  <si>
    <t>Mingers</t>
  </si>
  <si>
    <t>Jacob Mingers</t>
  </si>
  <si>
    <t>Christian Caufman</t>
  </si>
  <si>
    <t>Two suits of apparel one whereof to be new, the breeches to be of black skin, worth thrity shillings money of PA also one heifer with a calf</t>
  </si>
  <si>
    <t>Rebecca</t>
  </si>
  <si>
    <t>Willis</t>
  </si>
  <si>
    <t>Rebecca Willis</t>
  </si>
  <si>
    <t>George Aston</t>
  </si>
  <si>
    <t>housewifery, to sew, knit and spin, read in the bible, write a legible hand</t>
  </si>
  <si>
    <t>A poor child aged five year and five months bound by the managers of the house of employmen</t>
  </si>
  <si>
    <t>Morris Philips</t>
  </si>
  <si>
    <t>Radnor tvvp., Chester co</t>
  </si>
  <si>
    <t>Mercer</t>
  </si>
  <si>
    <t>William Mercer</t>
  </si>
  <si>
    <t>Robert Parish</t>
  </si>
  <si>
    <t>the art and mystery of a wheat fan maker, three quarters evening schooling</t>
  </si>
  <si>
    <t>next friend, Samueal Howell</t>
  </si>
  <si>
    <t>Catherine Wilhelm</t>
  </si>
  <si>
    <t>John Henry Wilhelm</t>
  </si>
  <si>
    <t>mother, Catherine Wilhelm</t>
  </si>
  <si>
    <t>Vint</t>
  </si>
  <si>
    <t>Joshua Vint</t>
  </si>
  <si>
    <t>Peter January</t>
  </si>
  <si>
    <t>2 in lieu of freedoms</t>
  </si>
  <si>
    <t>Who was under an indenture to John Dick now cancelled.</t>
  </si>
  <si>
    <t>Johnston</t>
  </si>
  <si>
    <t>John Johnston</t>
  </si>
  <si>
    <t>Renier Lukens</t>
  </si>
  <si>
    <t>Who was under an indenture to Joseph Adams now cancelled. No freedom dues</t>
  </si>
  <si>
    <t>McGwirin</t>
  </si>
  <si>
    <t>Daniel McGwirin</t>
  </si>
  <si>
    <t>John Philip</t>
  </si>
  <si>
    <t>Myers</t>
  </si>
  <si>
    <t>John Philip Myers</t>
  </si>
  <si>
    <t>Henry Schwalbeck</t>
  </si>
  <si>
    <t>the cedar coopers trade</t>
  </si>
  <si>
    <t>next friend, George Cooper</t>
  </si>
  <si>
    <t>Aged seventeen years and six months. one quarters' evening schooling</t>
  </si>
  <si>
    <t>Dobbins</t>
  </si>
  <si>
    <t>Hugh Dobbins</t>
  </si>
  <si>
    <t>Joseph Bolton</t>
  </si>
  <si>
    <t>All necessaries except apparel</t>
  </si>
  <si>
    <t>father, Hugh Dobbins</t>
  </si>
  <si>
    <t>Permitted to go to night school, at the father of his friends' expence</t>
  </si>
  <si>
    <t>Mahull</t>
  </si>
  <si>
    <t>Sarah Mahull</t>
  </si>
  <si>
    <t>William McDowell</t>
  </si>
  <si>
    <t>Haddonfield, Gloucester co., W. Jersey</t>
  </si>
  <si>
    <t>William McCIay</t>
  </si>
  <si>
    <t>Whiteclay Creek Hundred, New Castle co</t>
  </si>
  <si>
    <t>housewifery and to spin</t>
  </si>
  <si>
    <t>Who was under indenture to Alexander Mills. Found all necessaries</t>
  </si>
  <si>
    <t>Mary Welch</t>
  </si>
  <si>
    <t>Charles Lyon Jr</t>
  </si>
  <si>
    <t>housewifery and to spin, read in the bible, write a legible hand</t>
  </si>
  <si>
    <t>mother, Sarah Welch</t>
  </si>
  <si>
    <t>Grace</t>
  </si>
  <si>
    <t>Ryan</t>
  </si>
  <si>
    <t>Grace Ryan</t>
  </si>
  <si>
    <t>Joseph Brown</t>
  </si>
  <si>
    <t>Mattias Sandham</t>
  </si>
  <si>
    <t>Assigns remaining part of term 6th July 1771.</t>
  </si>
  <si>
    <t>February</t>
  </si>
  <si>
    <t>Snowhill</t>
  </si>
  <si>
    <t>John George Snowhill</t>
  </si>
  <si>
    <t>Henry Bushart</t>
  </si>
  <si>
    <t>the cordwainers trade, four quarters schooling</t>
  </si>
  <si>
    <t>mother, Eleanor Snowhill</t>
  </si>
  <si>
    <t>John Duff</t>
  </si>
  <si>
    <t>Samuel Duffield and Sharpe Delaney</t>
  </si>
  <si>
    <t>the art and mystery of an apothecary and druggist</t>
  </si>
  <si>
    <t>father, Michael Duff</t>
  </si>
  <si>
    <t>one years schooling</t>
  </si>
  <si>
    <t>Steel</t>
  </si>
  <si>
    <t>Mary Steel</t>
  </si>
  <si>
    <t>Richard Mason</t>
  </si>
  <si>
    <t>Two suits of apparel one whereof to be new and 7 current money of their provine</t>
  </si>
  <si>
    <t>father, Andrew Steel</t>
  </si>
  <si>
    <t>Mary Smith</t>
  </si>
  <si>
    <t>Major Walbron</t>
  </si>
  <si>
    <t>mother, Susanna Beversly</t>
  </si>
  <si>
    <t>Matthew Pratt</t>
  </si>
  <si>
    <t>Assigned by Major Walbron.</t>
  </si>
  <si>
    <t>Seth</t>
  </si>
  <si>
    <t>Yeoman</t>
  </si>
  <si>
    <t>Seth Yeoman</t>
  </si>
  <si>
    <t>Hugh King</t>
  </si>
  <si>
    <t>Who was under an indenture to Francis Grice now cancelled. The said apprentice agrees to make up to his master, any loss of time that may be occasioned by his sickness or indisposition</t>
  </si>
  <si>
    <t>William Duff</t>
  </si>
  <si>
    <t>James Gutherie</t>
  </si>
  <si>
    <t>Clemer</t>
  </si>
  <si>
    <t>Henry Clemer</t>
  </si>
  <si>
    <t>Jacob Bristol</t>
  </si>
  <si>
    <t>the load bread bakers business</t>
  </si>
  <si>
    <t>One compleat suit of clothes or eight poounts in cash which said apprentice may choose</t>
  </si>
  <si>
    <t>mother, Catherin Clemer</t>
  </si>
  <si>
    <t>See page 225.</t>
  </si>
  <si>
    <t>John Vint</t>
  </si>
  <si>
    <t>Joseph Ogden</t>
  </si>
  <si>
    <t>5 current money in lieu of freedom dues</t>
  </si>
  <si>
    <t>Who was under an indenture now cancelled.</t>
  </si>
  <si>
    <t>McQuarters</t>
  </si>
  <si>
    <t>Hugh McQuarters</t>
  </si>
  <si>
    <t>Capt. David Kennedy</t>
  </si>
  <si>
    <t>Esteue</t>
  </si>
  <si>
    <t>Michael Esteue</t>
  </si>
  <si>
    <t>Thomas Harrison</t>
  </si>
  <si>
    <t>Capt James Cook</t>
  </si>
  <si>
    <t>Alias Stephen.</t>
  </si>
  <si>
    <t>Capt. David McCullough</t>
  </si>
  <si>
    <t>the art and mystery of navigation and a mariner</t>
  </si>
  <si>
    <t>Lupprian</t>
  </si>
  <si>
    <t>John Lupprian</t>
  </si>
  <si>
    <t>John Evans</t>
  </si>
  <si>
    <t>pulling and cutting, fur dying and finishing hats, to read write and cypher as far as the rule of three</t>
  </si>
  <si>
    <t>father, John Christian Lupprian</t>
  </si>
  <si>
    <t>Kribbs</t>
  </si>
  <si>
    <t>John Henry Kribbs</t>
  </si>
  <si>
    <t>Christian Purcy</t>
  </si>
  <si>
    <t>potters trade</t>
  </si>
  <si>
    <t>father, John Kribbs</t>
  </si>
  <si>
    <t>four quarters night schooling</t>
  </si>
  <si>
    <t>Tomlinson</t>
  </si>
  <si>
    <t>William Tomlinson</t>
  </si>
  <si>
    <t>Andrew Carson</t>
  </si>
  <si>
    <t>meat, drink, washing and lodging, have four new shirts, two pair of new shoes</t>
  </si>
  <si>
    <t>Aged twenty three years. To be paid one shilling and six pence each and every week during the term</t>
  </si>
  <si>
    <t>Henrickson</t>
  </si>
  <si>
    <t>Peter Henrickson</t>
  </si>
  <si>
    <t>John Hyde</t>
  </si>
  <si>
    <t>3 current money of Pennsylvania</t>
  </si>
  <si>
    <t>George Casner</t>
  </si>
  <si>
    <t>Whitpain twp., Phila. co</t>
  </si>
  <si>
    <t>Assigns the reamining part of term 6th July 1771.</t>
  </si>
  <si>
    <t>Shubert</t>
  </si>
  <si>
    <t>Daniel Shubert</t>
  </si>
  <si>
    <t>Philip Heyl</t>
  </si>
  <si>
    <t>father, Jacob Shubert</t>
  </si>
  <si>
    <t>have four quarters schooling at english school</t>
  </si>
  <si>
    <t>Bender</t>
  </si>
  <si>
    <t>Mary Bender</t>
  </si>
  <si>
    <t>John Beck</t>
  </si>
  <si>
    <t>Two suits of apparel one whereof to be new and 3 current money of Pennsylvania</t>
  </si>
  <si>
    <t>father, George Bender</t>
  </si>
  <si>
    <t>Timothy Sullivan</t>
  </si>
  <si>
    <t>Lamb Torbert</t>
  </si>
  <si>
    <t>N. Town Twp., Bucks co</t>
  </si>
  <si>
    <t>Who was under an indenture of servitude to Joseph Carson now cancelled</t>
  </si>
  <si>
    <t>John Facey</t>
  </si>
  <si>
    <t>Assigns remaining part of term 28th Sept 1768.</t>
  </si>
  <si>
    <t>Jacob Hahn</t>
  </si>
  <si>
    <t>Upper Milford, Northampton</t>
  </si>
  <si>
    <t>It is agreed that the child Ursula shall not have freedom dues</t>
  </si>
  <si>
    <t>Mary [Miller]</t>
  </si>
  <si>
    <t>[Wife of John Miller]</t>
  </si>
  <si>
    <t>Ursula</t>
  </si>
  <si>
    <t>Ursula [Miller]</t>
  </si>
  <si>
    <t>[Daughter of John Miller]</t>
  </si>
  <si>
    <t>Power</t>
  </si>
  <si>
    <t>Nicholas Power</t>
  </si>
  <si>
    <t>William Fustin</t>
  </si>
  <si>
    <t>John Frailey</t>
  </si>
  <si>
    <t>Assigns remaining part of term 18th July 1771.</t>
  </si>
  <si>
    <t>Potts</t>
  </si>
  <si>
    <t>John Potts</t>
  </si>
  <si>
    <t>Henry Potts</t>
  </si>
  <si>
    <t>Thomas William</t>
  </si>
  <si>
    <t>Forrest</t>
  </si>
  <si>
    <t>Thomas Forrest</t>
  </si>
  <si>
    <t>Alexander Kidd</t>
  </si>
  <si>
    <t>to read, write and cypher as far as the rule of three, merchants accounts or bookkeeping</t>
  </si>
  <si>
    <t>Customary freedom dues or ten pounds lawful money apprentice may choose</t>
  </si>
  <si>
    <t>uncle, John Forrest</t>
  </si>
  <si>
    <t>Son of Robert Forrest late</t>
  </si>
  <si>
    <t>Gyler</t>
  </si>
  <si>
    <t>John Gyler</t>
  </si>
  <si>
    <t>Christian Yost</t>
  </si>
  <si>
    <t>the trade of a leather breeches maker, to read in the bible, write a legible hand</t>
  </si>
  <si>
    <t>father, George Gyler</t>
  </si>
  <si>
    <t>Mary Ann</t>
  </si>
  <si>
    <t>Darey</t>
  </si>
  <si>
    <t>Mary Ann Darey</t>
  </si>
  <si>
    <t>housewifery and to sew, to read in the bible and write a legible hand.</t>
  </si>
  <si>
    <t>father, Daniel Darey</t>
  </si>
  <si>
    <t>Overstake</t>
  </si>
  <si>
    <t>Jacob Overstake</t>
  </si>
  <si>
    <t>John Barnhill</t>
  </si>
  <si>
    <t>the art and mystery of a grocer, to read and write well and common arithmetick so as to understand the rule of three</t>
  </si>
  <si>
    <t>Freedom dues to the value of 10 in money at the option of said apprentice and also 20 in money</t>
  </si>
  <si>
    <t>mother, Catherine Fauberin</t>
  </si>
  <si>
    <t>Nail</t>
  </si>
  <si>
    <t>Henry Nail</t>
  </si>
  <si>
    <t>Henry Cress</t>
  </si>
  <si>
    <t>father, Christian Nail</t>
  </si>
  <si>
    <t>Arnold</t>
  </si>
  <si>
    <t>Arnold Yertz</t>
  </si>
  <si>
    <t>Cornish</t>
  </si>
  <si>
    <t>Robert Cornish</t>
  </si>
  <si>
    <t>John Hood</t>
  </si>
  <si>
    <t>the art, trade and mystery of a woman shift shoemaker, four quarters evening schooling</t>
  </si>
  <si>
    <t>father, Robert Cornish</t>
  </si>
  <si>
    <t>Shreckgast</t>
  </si>
  <si>
    <t>Elizabeth Margaret Shreckgast</t>
  </si>
  <si>
    <t>George Godfreid Felter</t>
  </si>
  <si>
    <t>Smithfield, Northampton co</t>
  </si>
  <si>
    <t>Christopher Ludwig</t>
  </si>
  <si>
    <t>Assigns the remaining part of term 13th Nov 1770.</t>
  </si>
  <si>
    <t>John Yertz</t>
  </si>
  <si>
    <t>John Ettress</t>
  </si>
  <si>
    <t>White Marsh twp., Phila. co</t>
  </si>
  <si>
    <t>It is agreed the child shall not have freedom dues</t>
  </si>
  <si>
    <t>Maria Clara</t>
  </si>
  <si>
    <t>[Yertz]</t>
  </si>
  <si>
    <t>Maria Clara [Yertz]</t>
  </si>
  <si>
    <t>[Wife of John Yertz]</t>
  </si>
  <si>
    <t>Maria Catherine [Yertz]</t>
  </si>
  <si>
    <t>[Daughter of John Yertz]</t>
  </si>
  <si>
    <t>John Peter Yertz</t>
  </si>
  <si>
    <t>Christian Yertz</t>
  </si>
  <si>
    <t>father, John Yertz</t>
  </si>
  <si>
    <t>Weinnheimer Jr</t>
  </si>
  <si>
    <t>Henry Weinnheimer Jr</t>
  </si>
  <si>
    <t>Harman Johnston</t>
  </si>
  <si>
    <t>Two suits of apparel one whereof to be new and ten pount lawful money of Pennsylvania</t>
  </si>
  <si>
    <t>father Henry Weinnheimer</t>
  </si>
  <si>
    <t>Navil</t>
  </si>
  <si>
    <t>Edward Navil</t>
  </si>
  <si>
    <t>William Mitchell</t>
  </si>
  <si>
    <t>Who was under an indenture of servitude to Capt James Mitchell now cancelled</t>
  </si>
  <si>
    <t>George Williams</t>
  </si>
  <si>
    <t>John Duele</t>
  </si>
  <si>
    <t>Piles Grove, Salem co., W. N Jersey</t>
  </si>
  <si>
    <t>Philip Conrad</t>
  </si>
  <si>
    <t>Hansler</t>
  </si>
  <si>
    <t>Philip Conrad Hansler</t>
  </si>
  <si>
    <t>Samuel Neave</t>
  </si>
  <si>
    <t>Deitrick Rees</t>
  </si>
  <si>
    <t>Assigns remaining part of term 23rd Oct 1769.</t>
  </si>
  <si>
    <t>Campbell</t>
  </si>
  <si>
    <t>James Campbell</t>
  </si>
  <si>
    <t>Joseph Lippencott</t>
  </si>
  <si>
    <t>Hadonfield, Gloucester co., W N Jersey</t>
  </si>
  <si>
    <t>the art, trade and mystery of a goldsmith, read in the bible, write a legible hand and cypher as far as the rule of three</t>
  </si>
  <si>
    <t>A poor child aged eight years bound an apprentice by the managers of the house of employment.</t>
  </si>
  <si>
    <t>John Henry Shouman</t>
  </si>
  <si>
    <t>Arnold Creamer</t>
  </si>
  <si>
    <t>husbandry, to read in the bible, write a legible hand and cypher as fara s the rule of three</t>
  </si>
  <si>
    <t>mother Hanapy Shouman</t>
  </si>
  <si>
    <t>Fojon</t>
  </si>
  <si>
    <t>Jean Fojon</t>
  </si>
  <si>
    <t>Robert Wallace</t>
  </si>
  <si>
    <t>Earl two., Lancaster co</t>
  </si>
  <si>
    <t>See page 115. Who was under an indenture of servitude now cancelled.</t>
  </si>
  <si>
    <t>Eve Maria</t>
  </si>
  <si>
    <t>Eve Maria Shouman</t>
  </si>
  <si>
    <t>Albright</t>
  </si>
  <si>
    <t>Michael Albright</t>
  </si>
  <si>
    <t>John Helm</t>
  </si>
  <si>
    <t>the oak and cedar coopers trade</t>
  </si>
  <si>
    <t>Freedom dues to the value of ten pounds, or ten pounds in money which said apprentice may choose</t>
  </si>
  <si>
    <t>mother Catherine Albright</t>
  </si>
  <si>
    <t>Hartley</t>
  </si>
  <si>
    <t>John Hartley</t>
  </si>
  <si>
    <t>mother Mary Warrington</t>
  </si>
  <si>
    <t>Ward</t>
  </si>
  <si>
    <t>John Ward</t>
  </si>
  <si>
    <t>Harper</t>
  </si>
  <si>
    <t>Robert Harper</t>
  </si>
  <si>
    <t>William Hartshorne</t>
  </si>
  <si>
    <t>merchant accounts or bookkeeping</t>
  </si>
  <si>
    <t>Found meat and drink only</t>
  </si>
  <si>
    <t>father, John Harper</t>
  </si>
  <si>
    <t>Muck</t>
  </si>
  <si>
    <t>Jacob Muck</t>
  </si>
  <si>
    <t>Thomas Search</t>
  </si>
  <si>
    <t>the wheel wrights trade, three quarters evening schooling</t>
  </si>
  <si>
    <t>mother, Elizabeth Burkhart</t>
  </si>
  <si>
    <t>Christopher Bigamy</t>
  </si>
  <si>
    <t>Assigns remaing part of term 10th Dec last.</t>
  </si>
  <si>
    <t>Cramer</t>
  </si>
  <si>
    <t>Andrew Cramer</t>
  </si>
  <si>
    <t>David Solomon</t>
  </si>
  <si>
    <t>the trade of a cedar cooper</t>
  </si>
  <si>
    <t>Two suits of apparel one whereof to be new and ten pounds current money of Pennsylvania</t>
  </si>
  <si>
    <t>Aged twenty two years.</t>
  </si>
  <si>
    <t>Crispin</t>
  </si>
  <si>
    <t>Jesse Rose</t>
  </si>
  <si>
    <t>the trade of a house carpenter</t>
  </si>
  <si>
    <t>father, Pilar Crispin</t>
  </si>
  <si>
    <t>James West</t>
  </si>
  <si>
    <t>Hezekiah Hebberd</t>
  </si>
  <si>
    <t>meat, drink, washing and lodging, stocking and working shirts</t>
  </si>
  <si>
    <t>father, William West</t>
  </si>
  <si>
    <t>Gray</t>
  </si>
  <si>
    <t>George Campbell</t>
  </si>
  <si>
    <t>Assigns remaining part of term 10th October last</t>
  </si>
  <si>
    <t>Rachel Jordan</t>
  </si>
  <si>
    <t>Joseph Hunt</t>
  </si>
  <si>
    <t>Goshen, Chester co</t>
  </si>
  <si>
    <t>Thomas Scholfield</t>
  </si>
  <si>
    <t>Assigns remaining part of term 11th September 1771.</t>
  </si>
  <si>
    <t>Harrington</t>
  </si>
  <si>
    <t>Thomas Harrington</t>
  </si>
  <si>
    <t>John Cothringer</t>
  </si>
  <si>
    <t>Who was under an indenture to Charles Robinson now cancelled.</t>
  </si>
  <si>
    <t>Sourman Jr</t>
  </si>
  <si>
    <t>Philip Sourman Jr</t>
  </si>
  <si>
    <t>Andrew Bossett</t>
  </si>
  <si>
    <t>father, Philip Sourman</t>
  </si>
  <si>
    <t>two quarters night schooling</t>
  </si>
  <si>
    <t>John Fisher</t>
  </si>
  <si>
    <t>John Dickinson</t>
  </si>
  <si>
    <t>Richard Kohmer</t>
  </si>
  <si>
    <t>Butler</t>
  </si>
  <si>
    <t>Thomas Butler</t>
  </si>
  <si>
    <t>Phineas Buckly</t>
  </si>
  <si>
    <t>the biscuit baking business</t>
  </si>
  <si>
    <t>sister, Mary Skinner</t>
  </si>
  <si>
    <t>Who was under an indenture of apprenticeship to John emmerick now cancelled. two quarters schooling</t>
  </si>
  <si>
    <t>Hall</t>
  </si>
  <si>
    <t>William Hall</t>
  </si>
  <si>
    <t>Henry Wellfling</t>
  </si>
  <si>
    <t>7 in money</t>
  </si>
  <si>
    <t>father, Michael Hall</t>
  </si>
  <si>
    <t>William Henry</t>
  </si>
  <si>
    <t>Samuel Henry</t>
  </si>
  <si>
    <t>the hatmaker's trade</t>
  </si>
  <si>
    <t>father, James Henry</t>
  </si>
  <si>
    <t>three months evening schooling each and every winter during the term</t>
  </si>
  <si>
    <t>Connelly</t>
  </si>
  <si>
    <t>Mary Connelly</t>
  </si>
  <si>
    <t>James Cooper</t>
  </si>
  <si>
    <t>Who was a servant by indenture to Charles Young now cancelled.</t>
  </si>
  <si>
    <t>Verner</t>
  </si>
  <si>
    <t>Philip Verner</t>
  </si>
  <si>
    <t>Jacob Lewis</t>
  </si>
  <si>
    <t>Sayes</t>
  </si>
  <si>
    <t>William Sayes</t>
  </si>
  <si>
    <t>William Hick</t>
  </si>
  <si>
    <t>Prince Town N. J</t>
  </si>
  <si>
    <t>Thomas Savage</t>
  </si>
  <si>
    <t>Assigns remaining part of term 3rd January 1771</t>
  </si>
  <si>
    <t>Maria Magdalene</t>
  </si>
  <si>
    <t>Maria Magdalene Waltman</t>
  </si>
  <si>
    <t>Thomas Willing</t>
  </si>
  <si>
    <t>Hisel</t>
  </si>
  <si>
    <t>Elizabeth Hisel</t>
  </si>
  <si>
    <t>Francis Senner</t>
  </si>
  <si>
    <t>Aged about thirteen years. Bound an apprenice by the managers of the house of employment.</t>
  </si>
  <si>
    <t>Thomas Masterman</t>
  </si>
  <si>
    <t>Assigned by Anthony Groft. Assigns remaing part of term 20th November 1771</t>
  </si>
  <si>
    <t>Paisely</t>
  </si>
  <si>
    <t>Ann Paisely</t>
  </si>
  <si>
    <t>George Easterly</t>
  </si>
  <si>
    <t>housewifery, to sew, knit and spin, read perfectly and write a godd legible hand both Dutch and English</t>
  </si>
  <si>
    <t>mother, Barbara Paisely</t>
  </si>
  <si>
    <t>Kindernear</t>
  </si>
  <si>
    <t>Catherine Kindernear</t>
  </si>
  <si>
    <t>housewifery, sew, knit and spin, read in the bible</t>
  </si>
  <si>
    <t>father, John Kindernear</t>
  </si>
  <si>
    <t>Capt. John Eve</t>
  </si>
  <si>
    <t>Andreas</t>
  </si>
  <si>
    <t>Jacobs</t>
  </si>
  <si>
    <t>Andreas Jacobs</t>
  </si>
  <si>
    <t>James Jacks</t>
  </si>
  <si>
    <t>Lambert</t>
  </si>
  <si>
    <t>Lyon</t>
  </si>
  <si>
    <t>Lambert Lyon</t>
  </si>
  <si>
    <t>Joseph Abraham</t>
  </si>
  <si>
    <t>John Boyer</t>
  </si>
  <si>
    <t>Jacob Jones</t>
  </si>
  <si>
    <t>the trade of an oak cooper</t>
  </si>
  <si>
    <t>Tools fitting for a journeyman cooper and two suits of apparel one whereof to be new</t>
  </si>
  <si>
    <t>father, George Boyer</t>
  </si>
  <si>
    <t>See page 236.  four quarters night schooling</t>
  </si>
  <si>
    <t>Dinciser</t>
  </si>
  <si>
    <t>George Dinciser</t>
  </si>
  <si>
    <t>James Beorn</t>
  </si>
  <si>
    <t>Frederick Hector</t>
  </si>
  <si>
    <t>Philip Eadenburn</t>
  </si>
  <si>
    <t>John Ulrick</t>
  </si>
  <si>
    <t>Bayer</t>
  </si>
  <si>
    <t>John Ulrick Bayer</t>
  </si>
  <si>
    <t>Deitrick</t>
  </si>
  <si>
    <t>Monsias</t>
  </si>
  <si>
    <t>Deitrick Monsias</t>
  </si>
  <si>
    <t>David Shaffer</t>
  </si>
  <si>
    <t>May</t>
  </si>
  <si>
    <t>Enoch May</t>
  </si>
  <si>
    <t>John Buckingham</t>
  </si>
  <si>
    <t>Zacharias Nieman</t>
  </si>
  <si>
    <t>Assigns remaining part of term 23 July 1770</t>
  </si>
  <si>
    <t>Rathburn</t>
  </si>
  <si>
    <t>Mary Rathburn</t>
  </si>
  <si>
    <t>mother, Frances Rathburn</t>
  </si>
  <si>
    <t>Who was a servant by indenture to Zacharias Nieman now cancelled.</t>
  </si>
  <si>
    <t>Johnson</t>
  </si>
  <si>
    <t>Susanna Johnson</t>
  </si>
  <si>
    <t>Thomas Robinson</t>
  </si>
  <si>
    <t>Charles twp., Chester co</t>
  </si>
  <si>
    <t>housewifery, to sew, knit and spin, read in the bible, write a legible hand and cypher as far as the rule of three.</t>
  </si>
  <si>
    <t>A poor child aged six years, six months and seven days. Bound an apprentice by a majority of the managers of the hosue of employment</t>
  </si>
  <si>
    <t>Theobald</t>
  </si>
  <si>
    <t>Cline</t>
  </si>
  <si>
    <t>Theobald Cline</t>
  </si>
  <si>
    <t>Casper Graff</t>
  </si>
  <si>
    <t>Hartman</t>
  </si>
  <si>
    <t>Jacob Hartman</t>
  </si>
  <si>
    <t>Thomas Nedrow</t>
  </si>
  <si>
    <t>Two suits of apparel one whereof to be new, four spanish dollars</t>
  </si>
  <si>
    <t>Hyronimus</t>
  </si>
  <si>
    <t>Henrice</t>
  </si>
  <si>
    <t>Hyronimus Henrice</t>
  </si>
  <si>
    <t>Deitrick Metzner</t>
  </si>
  <si>
    <t>Goddard</t>
  </si>
  <si>
    <t>George Goddard</t>
  </si>
  <si>
    <t>Matthew Potter Jr</t>
  </si>
  <si>
    <t>the black smiths trade, read, write and cypher</t>
  </si>
  <si>
    <t>Who was under an indenture of apprenticeship to John Moody now cancelled.</t>
  </si>
  <si>
    <t>White</t>
  </si>
  <si>
    <t>Mary White</t>
  </si>
  <si>
    <t>William Kirkpatrick</t>
  </si>
  <si>
    <t>Sarah Jones</t>
  </si>
  <si>
    <t>Assigns remaining part of term 23rd August 1771</t>
  </si>
  <si>
    <t>Gallacher</t>
  </si>
  <si>
    <t>Michael Gallacher</t>
  </si>
  <si>
    <t>Patrick Loughan</t>
  </si>
  <si>
    <t>John McDougal</t>
  </si>
  <si>
    <t>Assigns remaining part of term 15th June 1771.</t>
  </si>
  <si>
    <t>Focht</t>
  </si>
  <si>
    <t>John Henry Focht</t>
  </si>
  <si>
    <t>Lewis Brahm</t>
  </si>
  <si>
    <t>Harris</t>
  </si>
  <si>
    <t>Margaret Harris</t>
  </si>
  <si>
    <t>housewifery, sew plain work, read in the bible, write a legible hand and cypher as far as the rule of three</t>
  </si>
  <si>
    <t>Aged about three years, bound an apprentice to Samuel Moore and Samuel Davis, overseers of the poor for the district of southwark to John Atkinson.</t>
  </si>
  <si>
    <t>March</t>
  </si>
  <si>
    <t>Capt. Isaac All</t>
  </si>
  <si>
    <t>Joseph Pemberton</t>
  </si>
  <si>
    <t>Assigns the remaining part of term 20th Sept last</t>
  </si>
  <si>
    <t>John Andreas</t>
  </si>
  <si>
    <t>Fritz</t>
  </si>
  <si>
    <t>John Andreas Fritz</t>
  </si>
  <si>
    <t>John Boyle and Robert Glen</t>
  </si>
  <si>
    <t>Eve Maria Schnyder</t>
  </si>
  <si>
    <t>Paul Isaac Voto</t>
  </si>
  <si>
    <t>Haninger</t>
  </si>
  <si>
    <t>John Frederick Haninger</t>
  </si>
  <si>
    <t>John Solter</t>
  </si>
  <si>
    <t>William Thompson</t>
  </si>
  <si>
    <t>James Bayly</t>
  </si>
  <si>
    <t>Alexander twp., Hunterdon co., West New Jersey</t>
  </si>
  <si>
    <t>the art of farming, to read, write and cypher as far as the rule of three</t>
  </si>
  <si>
    <t>aunt, Mary Foreman</t>
  </si>
  <si>
    <t>Wood</t>
  </si>
  <si>
    <t>Joseph Wood</t>
  </si>
  <si>
    <t>the art, trade and mystery of a cutler</t>
  </si>
  <si>
    <t>Josiah Wood</t>
  </si>
  <si>
    <t>Allowed time to go to school in the winter evenings</t>
  </si>
  <si>
    <t>Kendrickstitz</t>
  </si>
  <si>
    <t>John Kendrickstitz</t>
  </si>
  <si>
    <t>Dr. William Smith</t>
  </si>
  <si>
    <t>Cullynane</t>
  </si>
  <si>
    <t>Daniel Cullynane</t>
  </si>
  <si>
    <t>Samuel Fitzgerald</t>
  </si>
  <si>
    <t>Two suits of apparel one whereof to be new. servant shall pay three pounts to his master</t>
  </si>
  <si>
    <t>Who declares himself to be twenty one years of age and upward</t>
  </si>
  <si>
    <t>Younger</t>
  </si>
  <si>
    <t>Ann Younger</t>
  </si>
  <si>
    <t>George Younger</t>
  </si>
  <si>
    <t>George Franks</t>
  </si>
  <si>
    <t>Assigns remaining part of term 23rd January 1763</t>
  </si>
  <si>
    <t>Jeremiah</t>
  </si>
  <si>
    <t>Jeremiah Cullynane</t>
  </si>
  <si>
    <t>Robert Slater</t>
  </si>
  <si>
    <t>New Port. N. Castle co., on Delaware</t>
  </si>
  <si>
    <t>One new suit of apparel of the value of five pounds or five pounds in money, which he may choose</t>
  </si>
  <si>
    <t>Biays</t>
  </si>
  <si>
    <t>Joseph Biays</t>
  </si>
  <si>
    <t>William McMullan</t>
  </si>
  <si>
    <t>the ship joiners trade</t>
  </si>
  <si>
    <t>guardian, John Morris</t>
  </si>
  <si>
    <t>Andrew Hertzog</t>
  </si>
  <si>
    <t>Assigns the remaining part of term 15th January 1768</t>
  </si>
  <si>
    <t>Woller</t>
  </si>
  <si>
    <t>Christopher Woller</t>
  </si>
  <si>
    <t>Levi Hollingsworth</t>
  </si>
  <si>
    <t>Legal freedom dues and 10 in cash</t>
  </si>
  <si>
    <t>In case they have children to serve six months longer the paster providing necessaries for the children</t>
  </si>
  <si>
    <t>Johanna</t>
  </si>
  <si>
    <t>[Woller]</t>
  </si>
  <si>
    <t>Johanna [Woller]</t>
  </si>
  <si>
    <t>[Wife of Christopher Woller]</t>
  </si>
  <si>
    <t>Who was under an indenture to Henry Miller now cancelled.</t>
  </si>
  <si>
    <t>Henry Hollingsworth</t>
  </si>
  <si>
    <t>Cecil co., Md</t>
  </si>
  <si>
    <t>Moisner</t>
  </si>
  <si>
    <t>Henry Moisner</t>
  </si>
  <si>
    <t>Christopher Kurfess</t>
  </si>
  <si>
    <t>Robinson</t>
  </si>
  <si>
    <t>James Robinson</t>
  </si>
  <si>
    <t>Seth Mattack</t>
  </si>
  <si>
    <t>Who was under an indenture to Joseph Huddle which is lost. Found all necessaries. It is agreed the said apprentice shall serve his time out either in the City or the Liberties.  one quarter night schooling</t>
  </si>
  <si>
    <t>Hatch</t>
  </si>
  <si>
    <t>Eleanor Hatch</t>
  </si>
  <si>
    <t>Joseph Ong</t>
  </si>
  <si>
    <t>Who was under an indenture of servitude now cancelled by virtue of an order of the mayors court.</t>
  </si>
  <si>
    <t>Christian Smith</t>
  </si>
  <si>
    <t>Ludwig Kuhn</t>
  </si>
  <si>
    <t>John Flick</t>
  </si>
  <si>
    <t>father, Martin Flick</t>
  </si>
  <si>
    <t>one quarter night schooling</t>
  </si>
  <si>
    <t>Laujay</t>
  </si>
  <si>
    <t>Anthony Laujay</t>
  </si>
  <si>
    <t>father, John Laujay</t>
  </si>
  <si>
    <t>nine months day schooling and six months night schooling</t>
  </si>
  <si>
    <t>Elizabeth Henry</t>
  </si>
  <si>
    <t>Thomas Whitlock</t>
  </si>
  <si>
    <t>Jenkins</t>
  </si>
  <si>
    <t>Thomas Jenkins</t>
  </si>
  <si>
    <t>John Boon</t>
  </si>
  <si>
    <t>Alsace twp., Berks co</t>
  </si>
  <si>
    <t>Assigns remaining part of term 26th April 1771</t>
  </si>
  <si>
    <t>Boores</t>
  </si>
  <si>
    <t>James Boores</t>
  </si>
  <si>
    <t>William Milnor</t>
  </si>
  <si>
    <t>William Koster</t>
  </si>
  <si>
    <t>Assigns remaining part of term 30th Oct 1767</t>
  </si>
  <si>
    <t>Drafts</t>
  </si>
  <si>
    <t>John Drafts</t>
  </si>
  <si>
    <t>Moore Furman</t>
  </si>
  <si>
    <t>the art of a seaman and navigator, to read and write</t>
  </si>
  <si>
    <t>mother, Mary Mier</t>
  </si>
  <si>
    <t>Nelson</t>
  </si>
  <si>
    <t>William Nelson</t>
  </si>
  <si>
    <t>John Martin Tavlor</t>
  </si>
  <si>
    <t>John Buck</t>
  </si>
  <si>
    <t>Assigns remaining part of term 24th August 1771</t>
  </si>
  <si>
    <t>Archer</t>
  </si>
  <si>
    <t>Sarah Archer</t>
  </si>
  <si>
    <t>Capt. William Hawkins</t>
  </si>
  <si>
    <t>mother, Sarah Cosgrave</t>
  </si>
  <si>
    <t>Reily</t>
  </si>
  <si>
    <t>Mary Reily</t>
  </si>
  <si>
    <t>Edward Reily</t>
  </si>
  <si>
    <t>Robert Bell</t>
  </si>
  <si>
    <t>Assigns remaining part of term 9th August 1771.</t>
  </si>
  <si>
    <t>Worril</t>
  </si>
  <si>
    <t>Robert Worril</t>
  </si>
  <si>
    <t>Oxford tvvp., Phila. co</t>
  </si>
  <si>
    <t>Samuel Harper</t>
  </si>
  <si>
    <t>Assigns remaining part of term 9th March 1771.</t>
  </si>
  <si>
    <t>McCullough</t>
  </si>
  <si>
    <t>Eleanor McCullough</t>
  </si>
  <si>
    <t>John Tolbert</t>
  </si>
  <si>
    <t>Craaflin</t>
  </si>
  <si>
    <t>Hannah Craaflin</t>
  </si>
  <si>
    <t>Zacharias Endres</t>
  </si>
  <si>
    <t>the mantua makers business</t>
  </si>
  <si>
    <t>father, Christopher Craaflin</t>
  </si>
  <si>
    <t>William McDonnald</t>
  </si>
  <si>
    <t>Martin Pitch</t>
  </si>
  <si>
    <t>the cordwainers trade, read, write and cypher as far as the rule of three</t>
  </si>
  <si>
    <t>One new suit of apparel and his tools</t>
  </si>
  <si>
    <t>father, John McDonnals</t>
  </si>
  <si>
    <t>Fitzgerald</t>
  </si>
  <si>
    <t>Mary Fitzgerald</t>
  </si>
  <si>
    <t>Thomas Thomson</t>
  </si>
  <si>
    <t>Assigns remaining part of term 26th June 1771.</t>
  </si>
  <si>
    <t>Winkler</t>
  </si>
  <si>
    <t>Frederick Winkler</t>
  </si>
  <si>
    <t>Benjamin Harbeson</t>
  </si>
  <si>
    <t>the copper smiths trade</t>
  </si>
  <si>
    <t>father, Ludwig Winkler</t>
  </si>
  <si>
    <t>four quarters evening schooling</t>
  </si>
  <si>
    <t>Eleanor Fitzgerald</t>
  </si>
  <si>
    <t>John Morton</t>
  </si>
  <si>
    <t>John Mifflin</t>
  </si>
  <si>
    <t>Assigns remaining part of term 10th October 1769.</t>
  </si>
  <si>
    <t>Eva</t>
  </si>
  <si>
    <t>Shitzin</t>
  </si>
  <si>
    <t>Eva Shitzin</t>
  </si>
  <si>
    <t>John Shutz</t>
  </si>
  <si>
    <t>Richard Armit</t>
  </si>
  <si>
    <t>Assigns remaining part of term 12th November 1764</t>
  </si>
  <si>
    <t>Daniel Meredith</t>
  </si>
  <si>
    <t>the brass founders trade</t>
  </si>
  <si>
    <t>mother, Esther Lenning</t>
  </si>
  <si>
    <t>Shea</t>
  </si>
  <si>
    <t>Michael Shea</t>
  </si>
  <si>
    <t>John Tolby</t>
  </si>
  <si>
    <t>James McNeal</t>
  </si>
  <si>
    <t>Assigns remaining part of term 21st February last</t>
  </si>
  <si>
    <t>Slummer</t>
  </si>
  <si>
    <t>Jacob Slummer</t>
  </si>
  <si>
    <t>Peter Helme</t>
  </si>
  <si>
    <t>father, Conrad</t>
  </si>
  <si>
    <t>one year schooling</t>
  </si>
  <si>
    <t>Kraft</t>
  </si>
  <si>
    <t>Adam Kraft</t>
  </si>
  <si>
    <t>Martin Weis</t>
  </si>
  <si>
    <t>Dodd</t>
  </si>
  <si>
    <t>Thomas Dodd</t>
  </si>
  <si>
    <t>Dr. Daniel Aldenbruck</t>
  </si>
  <si>
    <t>Stayner</t>
  </si>
  <si>
    <t>William Stayner</t>
  </si>
  <si>
    <t>Mark Freeman</t>
  </si>
  <si>
    <t>mother, Elizabeth Stayner</t>
  </si>
  <si>
    <t>Biddy</t>
  </si>
  <si>
    <t>McGra</t>
  </si>
  <si>
    <t>Biddy McGra</t>
  </si>
  <si>
    <t>Allen Brown</t>
  </si>
  <si>
    <t>Fannet twp., Cumberland co.</t>
  </si>
  <si>
    <t>Assigns remaining part of term 26th August 1771.</t>
  </si>
  <si>
    <t>Honor</t>
  </si>
  <si>
    <t>Honor Sullivan</t>
  </si>
  <si>
    <t>Alexander Frazer</t>
  </si>
  <si>
    <t>Assigns remaining part of term 30th November last</t>
  </si>
  <si>
    <t>Doyle</t>
  </si>
  <si>
    <t>William Doyle</t>
  </si>
  <si>
    <t>Andrew Tybout</t>
  </si>
  <si>
    <t>the hatmakers business</t>
  </si>
  <si>
    <t>mother, Deborad Fulton</t>
  </si>
  <si>
    <t>Allowed time to go three quarters to night school his parent paying the expence</t>
  </si>
  <si>
    <t>Kentner</t>
  </si>
  <si>
    <t>Mary Kentner</t>
  </si>
  <si>
    <t>housewifery, read well in English</t>
  </si>
  <si>
    <t>father, John Kentner</t>
  </si>
  <si>
    <t>Jacob Miller</t>
  </si>
  <si>
    <t>Peter Mier</t>
  </si>
  <si>
    <t>William twp., Northampton co</t>
  </si>
  <si>
    <t>Assigns remaining part of term 7th November 1770</t>
  </si>
  <si>
    <t>Haselton</t>
  </si>
  <si>
    <t>John Haselton</t>
  </si>
  <si>
    <t>Isaac Jones</t>
  </si>
  <si>
    <t>shipwrights trade</t>
  </si>
  <si>
    <t>Two suits of apparel one whereof to be new and the tools he works with</t>
  </si>
  <si>
    <t>father, Abraham Kaselton</t>
  </si>
  <si>
    <t>one quarters evening schooling each and every winter during theterm</t>
  </si>
  <si>
    <t>Matthias Fuller</t>
  </si>
  <si>
    <t>Christian Percy</t>
  </si>
  <si>
    <t>the potters trade, read and write perfectly and cypher as far as the rule of three</t>
  </si>
  <si>
    <t>A poor child aged six years and nine months bound an apprentice by isaac Jones and William Coates, overseers of the poor for the northern liberties.</t>
  </si>
  <si>
    <t>Gilbert Jr</t>
  </si>
  <si>
    <t>John Gilbert Jr</t>
  </si>
  <si>
    <t>Thomas Sachewil Walker</t>
  </si>
  <si>
    <t>father, John Gilbert</t>
  </si>
  <si>
    <t>one quarters evening schooling each and every winter during the term</t>
  </si>
  <si>
    <t>Wisdom</t>
  </si>
  <si>
    <t>Catherine Wisdom</t>
  </si>
  <si>
    <t>Francis Grice</t>
  </si>
  <si>
    <t>Who was under indenture to Capt Robert [Sheweb?] Jr now cancelled.</t>
  </si>
  <si>
    <t>Cassard</t>
  </si>
  <si>
    <t>Daniel Cassard</t>
  </si>
  <si>
    <t>Michael Cook</t>
  </si>
  <si>
    <t>Hatfield twp., Phila. co</t>
  </si>
  <si>
    <t>husbandry, to read and write perfectly, and cypher as far as the rule of three</t>
  </si>
  <si>
    <t>A poor infant aged three years and two months son of Theophilus Cassard bound an apprentice by the managers of the house of employment.</t>
  </si>
  <si>
    <t>Tanner</t>
  </si>
  <si>
    <t>John Tanner</t>
  </si>
  <si>
    <t>15/ for each month of the term</t>
  </si>
  <si>
    <t>Dundass</t>
  </si>
  <si>
    <t>John Dundass</t>
  </si>
  <si>
    <t>Francis Gurney</t>
  </si>
  <si>
    <t>the art and mystery of a shopkeeper and book keeping</t>
  </si>
  <si>
    <t>Thomas Dundass</t>
  </si>
  <si>
    <t>Hokenterfer</t>
  </si>
  <si>
    <t>Conrad Hokenterfer</t>
  </si>
  <si>
    <t>Frederick Hagner</t>
  </si>
  <si>
    <t>the taylors trade, nine months evening schooling at an english school</t>
  </si>
  <si>
    <t>mother, Barbara Hokenterper</t>
  </si>
  <si>
    <t>Myer</t>
  </si>
  <si>
    <t>Henry Myer</t>
  </si>
  <si>
    <t>Philip Nas</t>
  </si>
  <si>
    <t>the taylors trade, read and write Dutch and English</t>
  </si>
  <si>
    <t>Two suits of apparel one whereof to be new or five pounds money of Pennsylvania which said apprentice may choose</t>
  </si>
  <si>
    <t>father, Armond Myer</t>
  </si>
  <si>
    <t>Valentine Myer</t>
  </si>
  <si>
    <t>Rudolph Sayer</t>
  </si>
  <si>
    <t>three years schooling</t>
  </si>
  <si>
    <t>Fulton</t>
  </si>
  <si>
    <t>William Fulton</t>
  </si>
  <si>
    <t>Andrew Carsen</t>
  </si>
  <si>
    <t>the skinner and breeches markers business</t>
  </si>
  <si>
    <t>father, Robert Fulton</t>
  </si>
  <si>
    <t>Brock</t>
  </si>
  <si>
    <t>Nicholas Brock</t>
  </si>
  <si>
    <t>William Tenant</t>
  </si>
  <si>
    <t>meat, drink, washing and lodging and one shirt</t>
  </si>
  <si>
    <t>Betty</t>
  </si>
  <si>
    <t xml:space="preserve">Betty </t>
  </si>
  <si>
    <t>Samuel Moore</t>
  </si>
  <si>
    <t>housewifery, knitting and sewing, and to read</t>
  </si>
  <si>
    <t>A mulatto of about four years old bound by Samuel davis and Christian Ritts overseers of the poor for southwark.</t>
  </si>
  <si>
    <t>Helvenstein</t>
  </si>
  <si>
    <t>John Helvenstein</t>
  </si>
  <si>
    <t>Henry and Peter Kurtz</t>
  </si>
  <si>
    <t>the trade of a tobacconist</t>
  </si>
  <si>
    <t>Two suits of apparel one whereof to be new or ten pounds money of Pennsylvania which said apprentice may choose</t>
  </si>
  <si>
    <t>Signified by her husband William Tavenor. In case the said master want to dispose of the said apprentice he shall be at liberty to choose himself a master</t>
  </si>
  <si>
    <t>Margaret Moffatt</t>
  </si>
  <si>
    <t>Manuel Eyre</t>
  </si>
  <si>
    <t>Kensington, Phila. co</t>
  </si>
  <si>
    <t>housewifery, read and write a legible hand</t>
  </si>
  <si>
    <t>father, James Moffatt</t>
  </si>
  <si>
    <t>With consent of her father James Moffatt. Found all necessaries</t>
  </si>
  <si>
    <t>Mary Campbell</t>
  </si>
  <si>
    <t>to read, spin and sew well</t>
  </si>
  <si>
    <t>A mulatto of about four years old bound by Samuel davis and Christian Ritts overseers of the poor for southwark</t>
  </si>
  <si>
    <t>Signeizer</t>
  </si>
  <si>
    <t>Mary Signeizer</t>
  </si>
  <si>
    <t>French</t>
  </si>
  <si>
    <t>Thomas French</t>
  </si>
  <si>
    <t>Henry Reynolds</t>
  </si>
  <si>
    <t>Wilmington, New Castle co., on Delaware</t>
  </si>
  <si>
    <t>the coopers trade, read well in the bible, write a legible hand and cypher as far as the rule of three</t>
  </si>
  <si>
    <t>A poor infant aged six years, four months and seventeen days bound an apprentice by a majority of the managers of the house of employment.</t>
  </si>
  <si>
    <t>Mansfield</t>
  </si>
  <si>
    <t>Brampton</t>
  </si>
  <si>
    <t>Mansfield Brampton</t>
  </si>
  <si>
    <t>Benjamin Town</t>
  </si>
  <si>
    <t>the tin plate workers business</t>
  </si>
  <si>
    <t>mother, Editch Brampton</t>
  </si>
  <si>
    <t>one quarters evening schooling</t>
  </si>
  <si>
    <t>James Brown</t>
  </si>
  <si>
    <t>Joshua Thomas</t>
  </si>
  <si>
    <t>Assigns remaining part of term 8th February 1766.</t>
  </si>
  <si>
    <t>Lawrie</t>
  </si>
  <si>
    <t>John Lawrie</t>
  </si>
  <si>
    <t>George Rowan</t>
  </si>
  <si>
    <t>guardian, John Fullerton</t>
  </si>
  <si>
    <t>Son of John Lawrie late of Baltimore Maryland deceased. four quarters evening schooling</t>
  </si>
  <si>
    <t>Mary Lawrie</t>
  </si>
  <si>
    <t>Dr. George Weed</t>
  </si>
  <si>
    <t>housewifery and to sew, read and write perfectly and cypher as far as the rule of three</t>
  </si>
  <si>
    <t>Daughter of John Lawrie late of Baltimore Maryland deceased</t>
  </si>
  <si>
    <t>Kenner</t>
  </si>
  <si>
    <t>Godfreid Kenner</t>
  </si>
  <si>
    <t>Jacob Sceit</t>
  </si>
  <si>
    <t>Jacob Graft</t>
  </si>
  <si>
    <t>Assigns remaining part of term 2nd December 1771</t>
  </si>
  <si>
    <t>Faulkner</t>
  </si>
  <si>
    <t>Peter Faulkner</t>
  </si>
  <si>
    <t>George Christini</t>
  </si>
  <si>
    <t>the leather breeches makers trade</t>
  </si>
  <si>
    <t>mother, Mary Faulkner</t>
  </si>
  <si>
    <t>The said master to allow said apprentice time to go to evening school four other quarters within the said term the mother paying the expence of said schooling.  one quarters schooling</t>
  </si>
  <si>
    <t>Davies</t>
  </si>
  <si>
    <t>William Davies</t>
  </si>
  <si>
    <t>Thomas Proctor</t>
  </si>
  <si>
    <t>Who was under an indenture to John Howard now cancelled.</t>
  </si>
  <si>
    <t>Onoust Jr</t>
  </si>
  <si>
    <t>Elizabeth Onoust Jr</t>
  </si>
  <si>
    <t>Elizabeth Onoust</t>
  </si>
  <si>
    <t>See page 12. Assigned by George Koyl. Remaining part of term 14th October 1771</t>
  </si>
  <si>
    <t>Abraham Roberts</t>
  </si>
  <si>
    <t>Samuel Hopkins</t>
  </si>
  <si>
    <t>mother, Hannah Roberts</t>
  </si>
  <si>
    <t>Hopkins</t>
  </si>
  <si>
    <t>Richard Hopkins</t>
  </si>
  <si>
    <t>mother, Sarah Hopkins</t>
  </si>
  <si>
    <t>The master to find him apparel the remaining part of the term</t>
  </si>
  <si>
    <t>Manks</t>
  </si>
  <si>
    <t>George Manks</t>
  </si>
  <si>
    <t>Baltzer Cleymer</t>
  </si>
  <si>
    <t>Two suits of apparel one whereof to be new and 19.6 in money</t>
  </si>
  <si>
    <t>Who was a servant by indenture to Henry Keppele...now cancelled</t>
  </si>
  <si>
    <t>Cook</t>
  </si>
  <si>
    <t>Philip Cook</t>
  </si>
  <si>
    <t>Freedom dues to the value of ten pounds lawful money of Pennsylvania</t>
  </si>
  <si>
    <t>Who declared himself to be a free man and of the age of twenty one years and upwards. To be employed at the taylors business only</t>
  </si>
  <si>
    <t>Joseph Waggoner</t>
  </si>
  <si>
    <t>Joesph Drinker</t>
  </si>
  <si>
    <t>Assigns remaining part of term 20th March 1771</t>
  </si>
  <si>
    <t>Linch</t>
  </si>
  <si>
    <t>Mary Linch</t>
  </si>
  <si>
    <t>James Linch</t>
  </si>
  <si>
    <t>Assigns remaining part of term 21st Ocotber 1771</t>
  </si>
  <si>
    <t>Chub</t>
  </si>
  <si>
    <t>John Chub</t>
  </si>
  <si>
    <t>Samuel Richards</t>
  </si>
  <si>
    <t>mother, Elizabeth Kenton</t>
  </si>
  <si>
    <t>Eliazer</t>
  </si>
  <si>
    <t>Wallace</t>
  </si>
  <si>
    <t>Eliazer Wallace</t>
  </si>
  <si>
    <t>Presly Blackiston</t>
  </si>
  <si>
    <t>elder brother</t>
  </si>
  <si>
    <t>Signified by James Sterling.</t>
  </si>
  <si>
    <t>Graff</t>
  </si>
  <si>
    <t>Peter Trais</t>
  </si>
  <si>
    <t>the leaster dresser or skinner trade</t>
  </si>
  <si>
    <t>working apparel</t>
  </si>
  <si>
    <t>Five founds lawful money of pennsylvania in lieu of freedom dues</t>
  </si>
  <si>
    <t>father, John Graff</t>
  </si>
  <si>
    <t>April</t>
  </si>
  <si>
    <t>Higas</t>
  </si>
  <si>
    <t>Jacob Higas</t>
  </si>
  <si>
    <t>Jacob Hagner</t>
  </si>
  <si>
    <t>mother, Julina Higas</t>
  </si>
  <si>
    <t>Two quarters schooling the beginning of the term, and allow him time to go two quarters to school the last of the term his mother paying the last</t>
  </si>
  <si>
    <t>Finley</t>
  </si>
  <si>
    <t>John Finley</t>
  </si>
  <si>
    <t>the book binders business</t>
  </si>
  <si>
    <t>brother, Samuel Finley</t>
  </si>
  <si>
    <t>The master receiving then pounds money of Pennsylvania every year during the term</t>
  </si>
  <si>
    <t>Holmes</t>
  </si>
  <si>
    <t>Henry Holmes</t>
  </si>
  <si>
    <t>William Ogelby</t>
  </si>
  <si>
    <t>Assigns remaining part of term 28th June 1771.</t>
  </si>
  <si>
    <t>Thomas Williams</t>
  </si>
  <si>
    <t>John Hawerth</t>
  </si>
  <si>
    <t>Who was under an indenture of servitude to Peter Young now cancelled</t>
  </si>
  <si>
    <t>Jacob Wisart</t>
  </si>
  <si>
    <t>Assigns remaining part of term 21st Nov 1771</t>
  </si>
  <si>
    <t>Wilkinson</t>
  </si>
  <si>
    <t>Hannah Wilkinson</t>
  </si>
  <si>
    <t>George Thimb</t>
  </si>
  <si>
    <t>house and needle work, read and write perfectly and cypher as far as the rule of three</t>
  </si>
  <si>
    <t>mother, Ann Wilkinson</t>
  </si>
  <si>
    <t>Who was under an indenture of apprenticeship to Jacob Bare now cancelled.</t>
  </si>
  <si>
    <t>John Mcllvain</t>
  </si>
  <si>
    <t>Ridley twp., Chester co</t>
  </si>
  <si>
    <t>John Haworth</t>
  </si>
  <si>
    <t>See page 133</t>
  </si>
  <si>
    <t>Street</t>
  </si>
  <si>
    <t>Benjamin Street</t>
  </si>
  <si>
    <t>William Harper</t>
  </si>
  <si>
    <t>Assigns remaining part of term 18th Sept 1769</t>
  </si>
  <si>
    <t>Askins</t>
  </si>
  <si>
    <t>Samuel Askins</t>
  </si>
  <si>
    <t>Isaac Hazlehurst</t>
  </si>
  <si>
    <t>Strickland</t>
  </si>
  <si>
    <t>John Strickland</t>
  </si>
  <si>
    <t>Robert Allison</t>
  </si>
  <si>
    <t>the house carpenter trade</t>
  </si>
  <si>
    <t>10 current money of Pennsylvania</t>
  </si>
  <si>
    <t>mother, Margaret Strickland</t>
  </si>
  <si>
    <t>The mother of said apprentice to find him in apparel during the term of his apprenticeship.</t>
  </si>
  <si>
    <t>Hupbecker</t>
  </si>
  <si>
    <t>Margaret Hupbecker</t>
  </si>
  <si>
    <t>David Ubes</t>
  </si>
  <si>
    <t>Two suits of apparel one whereof to be new and a spinning wheel</t>
  </si>
  <si>
    <t>mother, Maria Elizabeth Rush</t>
  </si>
  <si>
    <t>six months day schooling at a Dutch school</t>
  </si>
  <si>
    <t>William Christian</t>
  </si>
  <si>
    <t>the ship wrights trade</t>
  </si>
  <si>
    <t>Eight pounds current money of Pennsylvania in lieu of freedom dues</t>
  </si>
  <si>
    <t>mother, Rachel Christian</t>
  </si>
  <si>
    <t>have one quarters evening schooling each and every winter during the term</t>
  </si>
  <si>
    <t>Derrick Jr</t>
  </si>
  <si>
    <t>David Derrick Jr</t>
  </si>
  <si>
    <t>the ship wrights trace</t>
  </si>
  <si>
    <t>father, David Derrick</t>
  </si>
  <si>
    <t>have one quarters evening schooling each and every winter durign the term</t>
  </si>
  <si>
    <t>Slaughter</t>
  </si>
  <si>
    <t>John Slaughter</t>
  </si>
  <si>
    <t>David Paul</t>
  </si>
  <si>
    <t>Greenwich twp., Gloucester co., W. N. Jersey</t>
  </si>
  <si>
    <t>the farming business, read in the bible, write a legible hand and cypher as far as the rule of three</t>
  </si>
  <si>
    <t>mother, Mary Slaughter</t>
  </si>
  <si>
    <t>Joseph Grubb</t>
  </si>
  <si>
    <t>William Lownes</t>
  </si>
  <si>
    <t>Assigns remaining part of term 10th April 1767</t>
  </si>
  <si>
    <t>Seifert</t>
  </si>
  <si>
    <t>George Seifert</t>
  </si>
  <si>
    <t>Andrew Bachman</t>
  </si>
  <si>
    <t>the taylors trade, read well in the bible</t>
  </si>
  <si>
    <t>father, Michael Serfert</t>
  </si>
  <si>
    <t>Tielman</t>
  </si>
  <si>
    <t>Elizabeth Tielman</t>
  </si>
  <si>
    <t>William Harvey</t>
  </si>
  <si>
    <t>Pennsbury, Chester co</t>
  </si>
  <si>
    <t>father, George Frederick Tielman</t>
  </si>
  <si>
    <t>Francis Lambert</t>
  </si>
  <si>
    <t>London Grove twp., Chester co</t>
  </si>
  <si>
    <t>Weaver</t>
  </si>
  <si>
    <t>Margaret Weaver</t>
  </si>
  <si>
    <t>Conrad Hess</t>
  </si>
  <si>
    <t>housewifery, sew knit and spin, read in the bible, write a legible hand</t>
  </si>
  <si>
    <t>father, George Weaver</t>
  </si>
  <si>
    <t>Should the said master dispose of the said apprentices time  that the father is to have the preference of purchasing it</t>
  </si>
  <si>
    <t>Weber</t>
  </si>
  <si>
    <t>Jacob Weber</t>
  </si>
  <si>
    <t>Paul Jones</t>
  </si>
  <si>
    <t>Lower Merion, Phila. co.</t>
  </si>
  <si>
    <t>Matthias Voltz</t>
  </si>
  <si>
    <t>Assigns remaining part of term 1st Oct 1764</t>
  </si>
  <si>
    <t>Robert Power</t>
  </si>
  <si>
    <t>Michael Macganon</t>
  </si>
  <si>
    <t>the plaisterers trade, read, write and cypher through the rule of three</t>
  </si>
  <si>
    <t>Who was under an indenture of apprenticeship to John Power now cancelled.</t>
  </si>
  <si>
    <t>Martha</t>
  </si>
  <si>
    <t>Brockington</t>
  </si>
  <si>
    <t>Martha Brockington</t>
  </si>
  <si>
    <t>Abigail Griffiths</t>
  </si>
  <si>
    <t>housewifery, to read in the bible, write a legible hand and cypher as far as the rule of three, and to sew</t>
  </si>
  <si>
    <t>grandfather, Joseph Gairn</t>
  </si>
  <si>
    <t>Henry Wood</t>
  </si>
  <si>
    <t>George Westcott</t>
  </si>
  <si>
    <t>Who was under an indenture to Benjamin Harbeson now cancelled.</t>
  </si>
  <si>
    <t>Kemble</t>
  </si>
  <si>
    <t>Hezekiah Kemble</t>
  </si>
  <si>
    <t>Benjamin Olden</t>
  </si>
  <si>
    <t>father, Vespasian Kemble</t>
  </si>
  <si>
    <t>Six months evening schooling and three months day schooling , the day schooling to be in the last three months of his apprenticeship</t>
  </si>
  <si>
    <t>William Leib</t>
  </si>
  <si>
    <t>Christian Stahr</t>
  </si>
  <si>
    <t>Whitemarsh twp., Phila. co</t>
  </si>
  <si>
    <t>Hadley</t>
  </si>
  <si>
    <t>John Hadley</t>
  </si>
  <si>
    <t>William Davey</t>
  </si>
  <si>
    <t>Samuel Powell</t>
  </si>
  <si>
    <t>Assigns remaining part of term 21st April 1770</t>
  </si>
  <si>
    <t>John Baptiste</t>
  </si>
  <si>
    <t>Guillemaint</t>
  </si>
  <si>
    <t>John Baptiste Guillemaint</t>
  </si>
  <si>
    <t>James Plunket</t>
  </si>
  <si>
    <t>Who was under indenture to Henry Epley now cancelled.</t>
  </si>
  <si>
    <t>Martin Ludwig</t>
  </si>
  <si>
    <t>George Fetter</t>
  </si>
  <si>
    <t>Two suits of apparel one whereof to be new and a chopper, clever, and knife</t>
  </si>
  <si>
    <t>guardian, Martin Reese</t>
  </si>
  <si>
    <t>six months schooling to learn English</t>
  </si>
  <si>
    <t>Risler</t>
  </si>
  <si>
    <t>Michael Risler</t>
  </si>
  <si>
    <t>the farmers business, read and write perfectly and cypher as far as the rule of  three</t>
  </si>
  <si>
    <t>Freedom dues, also 100 acres of land in the county of Northumberland</t>
  </si>
  <si>
    <t>mother, Margaret Rose</t>
  </si>
  <si>
    <t>Grove</t>
  </si>
  <si>
    <t>Elizabeth Grove</t>
  </si>
  <si>
    <t>Nicholas Rash</t>
  </si>
  <si>
    <t>housewifery, to sew, read in the bible, write a legible hand</t>
  </si>
  <si>
    <t>Who was under indenture to Martin Wall cancelled by order of the Mayors court, and bound an apprentice by the managers of the house of employment.</t>
  </si>
  <si>
    <t>Hubley</t>
  </si>
  <si>
    <t>Adam Hubley</t>
  </si>
  <si>
    <t>Henry Keppell Jr</t>
  </si>
  <si>
    <t>the art and mystery of a merchant</t>
  </si>
  <si>
    <t>father, Michael Hubley</t>
  </si>
  <si>
    <t>Neise</t>
  </si>
  <si>
    <t>Adam Neise</t>
  </si>
  <si>
    <t>Dewatt Storick</t>
  </si>
  <si>
    <t>Assigns the remaining part of term 27th Aug 1764</t>
  </si>
  <si>
    <t>James Johnson</t>
  </si>
  <si>
    <t>Jacob Peters</t>
  </si>
  <si>
    <t>Freedom dues to the value of ten pounds, or ten pounds in cash at the option of the apprentice</t>
  </si>
  <si>
    <t>father, James Johnson</t>
  </si>
  <si>
    <t>seven quarters winters evening schooling</t>
  </si>
  <si>
    <t>Udt</t>
  </si>
  <si>
    <t>Jacob Udt</t>
  </si>
  <si>
    <t>Anthony Noble</t>
  </si>
  <si>
    <t>Two suits of apparel one whereof to be new and of the value of ten pounds</t>
  </si>
  <si>
    <t>Douglass</t>
  </si>
  <si>
    <t>Thomas Douglass</t>
  </si>
  <si>
    <t>Who was under an indenture of servitude to Capt William Cheevers now cancelled</t>
  </si>
  <si>
    <t>Howell</t>
  </si>
  <si>
    <t>William Howell</t>
  </si>
  <si>
    <t>John Burchall</t>
  </si>
  <si>
    <t>mother, Hannah Howell</t>
  </si>
  <si>
    <t>six months night schooling</t>
  </si>
  <si>
    <t>Murray</t>
  </si>
  <si>
    <t>John Murray</t>
  </si>
  <si>
    <t>John Snow</t>
  </si>
  <si>
    <t>the coopers trade, read in the bible, write a legible hand and cypher as far as the rule of three</t>
  </si>
  <si>
    <t>father, William Murray</t>
  </si>
  <si>
    <t>Signified by Bernard Gratz</t>
  </si>
  <si>
    <t>Connollan</t>
  </si>
  <si>
    <t>Mary Connollan</t>
  </si>
  <si>
    <t>John Hawkins</t>
  </si>
  <si>
    <t>Wilmington, N. Castle co.</t>
  </si>
  <si>
    <t>Capt Robert Miller</t>
  </si>
  <si>
    <t>Harkeson</t>
  </si>
  <si>
    <t>Margaret Harkeson</t>
  </si>
  <si>
    <t>Lawrence Cooke</t>
  </si>
  <si>
    <t>Who was under an indenture to James Laferty now cancelled</t>
  </si>
  <si>
    <t>Mordecai</t>
  </si>
  <si>
    <t>Mordecai Howell</t>
  </si>
  <si>
    <t>Stephen Phipps</t>
  </si>
  <si>
    <t>uncle, Jacob Howell</t>
  </si>
  <si>
    <t>The said master to provide for said apprentice sufficient apparel, shoes, stocking and shirts excepted, which the said uncle is to provide.  one quarters evening schooling</t>
  </si>
  <si>
    <t>Hodges Jr</t>
  </si>
  <si>
    <t>Richard Hodges Jr</t>
  </si>
  <si>
    <t>the tanner and curriers business</t>
  </si>
  <si>
    <t>father, Richard Hodges</t>
  </si>
  <si>
    <t>eight quarters evening schooling</t>
  </si>
  <si>
    <t>George Christopher</t>
  </si>
  <si>
    <t>Helmbolt</t>
  </si>
  <si>
    <t>George Christopher Helmbolt</t>
  </si>
  <si>
    <t>Henry Cammerer</t>
  </si>
  <si>
    <t>Benjamin Sheets</t>
  </si>
  <si>
    <t>The residue of the term commencing 23rd September 1771</t>
  </si>
  <si>
    <t>Jackson</t>
  </si>
  <si>
    <t>Sarah Jackson</t>
  </si>
  <si>
    <t>Mark Bird</t>
  </si>
  <si>
    <t>Union twp., Berks co</t>
  </si>
  <si>
    <t>John Harkon</t>
  </si>
  <si>
    <t>Assigns the remaining part of term 18th July 1771</t>
  </si>
  <si>
    <t>Robert Kennedy</t>
  </si>
  <si>
    <t>George Whitman</t>
  </si>
  <si>
    <t>the taylors trade, to read and write English and Dutch perfectly, and cypher as far as the rule of three</t>
  </si>
  <si>
    <t>mother, Margaret Kennedy</t>
  </si>
  <si>
    <t>Goodacre</t>
  </si>
  <si>
    <t>Hannah Goodacre</t>
  </si>
  <si>
    <t>William Hamilton</t>
  </si>
  <si>
    <t>John Putt</t>
  </si>
  <si>
    <t>Rockland twp., Berks co</t>
  </si>
  <si>
    <t>Henry Kains</t>
  </si>
  <si>
    <t>Assigns remaining part of term 4th November 1771</t>
  </si>
  <si>
    <t>Levingston</t>
  </si>
  <si>
    <t>William Levingston</t>
  </si>
  <si>
    <t>Dr Samuel Kennedy</t>
  </si>
  <si>
    <t>E. Whiteland, Chester co</t>
  </si>
  <si>
    <t>William Butler</t>
  </si>
  <si>
    <t>Thomas Hewit</t>
  </si>
  <si>
    <t>Greenwich twp., Gloucester co., W. Jersey</t>
  </si>
  <si>
    <t>Leister</t>
  </si>
  <si>
    <t>Ann Leister</t>
  </si>
  <si>
    <t>Manney</t>
  </si>
  <si>
    <t>Rose Manney</t>
  </si>
  <si>
    <t>Conner</t>
  </si>
  <si>
    <t>Elizabeth Conner</t>
  </si>
  <si>
    <t>John Grant</t>
  </si>
  <si>
    <t>Stevens</t>
  </si>
  <si>
    <t>Thomas Stevens</t>
  </si>
  <si>
    <t>John Ashburne</t>
  </si>
  <si>
    <t>Thomas Buckley</t>
  </si>
  <si>
    <t>Maguire</t>
  </si>
  <si>
    <t>John Maguire</t>
  </si>
  <si>
    <t>John Bean</t>
  </si>
  <si>
    <t>Worcester, Phila. co</t>
  </si>
  <si>
    <t>Assigns the remaining part of term 5th Novement 1771</t>
  </si>
  <si>
    <t>Minhere</t>
  </si>
  <si>
    <t>Ann Elizabeth Minhere</t>
  </si>
  <si>
    <t>George Hisler</t>
  </si>
  <si>
    <t>Oxford twp., Phila co</t>
  </si>
  <si>
    <t>Who was under an indenture to Michael Brown now cancelled. To be found all necessaries</t>
  </si>
  <si>
    <t>Holton Jones</t>
  </si>
  <si>
    <t>Assigns the remaining part of term 18th Sept 1769</t>
  </si>
  <si>
    <t>Armitage</t>
  </si>
  <si>
    <t>Elizabeth Armitage</t>
  </si>
  <si>
    <t>William Shedacre</t>
  </si>
  <si>
    <t>Champless Allen</t>
  </si>
  <si>
    <t>Assigns the remaining part of term 15th Sept 1769</t>
  </si>
  <si>
    <t>borgen</t>
  </si>
  <si>
    <t>Maria Elizabeth borgen</t>
  </si>
  <si>
    <t>Jacob Conrad</t>
  </si>
  <si>
    <t>See page 48. Assigns remaining part of term 20th November 1771</t>
  </si>
  <si>
    <t>Levi</t>
  </si>
  <si>
    <t>Levi Kemble</t>
  </si>
  <si>
    <t>Jacob Graff</t>
  </si>
  <si>
    <t>the bricklayers trade</t>
  </si>
  <si>
    <t>See page 140. Assigns remaining part of term 4th November 1771</t>
  </si>
  <si>
    <t>Batt</t>
  </si>
  <si>
    <t>William Batt</t>
  </si>
  <si>
    <t>James Harris</t>
  </si>
  <si>
    <t>father, Walter Batt</t>
  </si>
  <si>
    <t>McNamara</t>
  </si>
  <si>
    <t>Mary McNamara</t>
  </si>
  <si>
    <t>Aquilla Jones</t>
  </si>
  <si>
    <t>father, Joseph McNamara</t>
  </si>
  <si>
    <t>Quin</t>
  </si>
  <si>
    <t>Patrick Quin</t>
  </si>
  <si>
    <t>Michael Simpson</t>
  </si>
  <si>
    <t>Caled Parry</t>
  </si>
  <si>
    <t>Assigns remaining part of term 10th Sept 1771</t>
  </si>
  <si>
    <t>Hurley</t>
  </si>
  <si>
    <t>Elizabeth Hurley</t>
  </si>
  <si>
    <t>Elizabeth Sawyer</t>
  </si>
  <si>
    <t>Mary Pritchard</t>
  </si>
  <si>
    <t>Assigns remaining part of term 20th October 1765</t>
  </si>
  <si>
    <t>Caleb</t>
  </si>
  <si>
    <t>Boyle</t>
  </si>
  <si>
    <t>Caleb Boyle</t>
  </si>
  <si>
    <t>Thomas Barr</t>
  </si>
  <si>
    <t>father Charles Boyle</t>
  </si>
  <si>
    <t>John Hales</t>
  </si>
  <si>
    <t>See page 61. A negro servant. Assigns remaining part of term 15th Feb 1771</t>
  </si>
  <si>
    <t>Thomas Edward Wallace</t>
  </si>
  <si>
    <t>the art and mystery of a mariner, to read and write perfectly, and cypher as far as the rule of three</t>
  </si>
  <si>
    <t>Son of Robert Gray late of Salisbury in England deceased</t>
  </si>
  <si>
    <t>Snitzer</t>
  </si>
  <si>
    <t>George Snitzer</t>
  </si>
  <si>
    <t>the skinners trade</t>
  </si>
  <si>
    <t>mother, Barbara Snitzer</t>
  </si>
  <si>
    <t>three months Dutch and three months English schooling</t>
  </si>
  <si>
    <t>Seabright</t>
  </si>
  <si>
    <t>John Seabright</t>
  </si>
  <si>
    <t>Matthew Mason</t>
  </si>
  <si>
    <t>Assings remaining part of term 12th Dec 1770</t>
  </si>
  <si>
    <t>Rowland</t>
  </si>
  <si>
    <t>John Rowland</t>
  </si>
  <si>
    <t>Samuel Jackson</t>
  </si>
  <si>
    <t>the art of a mariner, to read write and cypher and if qualified the art of navigation</t>
  </si>
  <si>
    <t>Sent to school at such times as he may be in the Port of Philadelphia</t>
  </si>
  <si>
    <t>Thomas Leonard</t>
  </si>
  <si>
    <t>Adam Clampfer</t>
  </si>
  <si>
    <t>[In'o?] Duncan</t>
  </si>
  <si>
    <t>Assigns remaining part of term 7th November 1769</t>
  </si>
  <si>
    <t>John Frederick Albright</t>
  </si>
  <si>
    <t>John Zeller</t>
  </si>
  <si>
    <t>shoes, stocking and trousers and one hat when demanded</t>
  </si>
  <si>
    <t>no freedom dues</t>
  </si>
  <si>
    <t>Maria Catherine Hoffman</t>
  </si>
  <si>
    <t>Moyamensing two., Phila. co</t>
  </si>
  <si>
    <t>to read perfectly in the bible</t>
  </si>
  <si>
    <t>mother Catherine Hoffman</t>
  </si>
  <si>
    <t>Servant shall have the liberty to go to the Dutch minister to receive the sacrament when she arrives at the age of eighteen years.</t>
  </si>
  <si>
    <t>Swiger</t>
  </si>
  <si>
    <t>Jacob Swiger</t>
  </si>
  <si>
    <t>Jesse Cary</t>
  </si>
  <si>
    <t>Assigns remaining part of term 21st October 1768</t>
  </si>
  <si>
    <t>Vant</t>
  </si>
  <si>
    <t>John Frederick Vant</t>
  </si>
  <si>
    <t>Evans</t>
  </si>
  <si>
    <t>Joseph Evans</t>
  </si>
  <si>
    <t>Daniel Dupuy</t>
  </si>
  <si>
    <t>the silver smiths trade, large work excepted</t>
  </si>
  <si>
    <t>guardian, John Jacob Jr</t>
  </si>
  <si>
    <t>John Jacob Jr of Chester County</t>
  </si>
  <si>
    <t>Schnyder Jr</t>
  </si>
  <si>
    <t>Christian Schnyder Jr</t>
  </si>
  <si>
    <t>Peter Cooper</t>
  </si>
  <si>
    <t>father, Jacob Schnyder</t>
  </si>
  <si>
    <t>Jacob Schnyder of M[illegible] Bethell Township Northamption County signified by his grandfather Christian Schnyder. The said grandfather agrees to find said apprentice in apparel during the first two years of the term and the said master to find him in apparel the remaining part of his apprenticeship. Allowed time to go two quarters to night school the grandfather paying the expense</t>
  </si>
  <si>
    <t>Matthias Kempf</t>
  </si>
  <si>
    <t>Jacob Deigel</t>
  </si>
  <si>
    <t>the art and mystery of a painter and glazier</t>
  </si>
  <si>
    <t>With consent of his father Christian Kempf. one year and six months nine months of which to be at an English and nine months at Dutch school</t>
  </si>
  <si>
    <t>Repson Jr</t>
  </si>
  <si>
    <t>John Repson Jr</t>
  </si>
  <si>
    <t>Frederick Wilppcr</t>
  </si>
  <si>
    <t>father, John Repson</t>
  </si>
  <si>
    <t>Who was under an indenture of apprenticeship to Benjamin Wilpper now cancelled at a Mayors court held for this city on the 7th this April on the petition of his father John Repson.  three quarters schooling at an English school</t>
  </si>
  <si>
    <t>Wiggmore</t>
  </si>
  <si>
    <t>James Wiggmore</t>
  </si>
  <si>
    <t>William Marshall</t>
  </si>
  <si>
    <t>the art and mystery of a pilot in the bay and river Delaware, to read and write perfectly and cypher as far as the rule of three.</t>
  </si>
  <si>
    <t>father, Daniel Wiggmore</t>
  </si>
  <si>
    <t>Hastings</t>
  </si>
  <si>
    <t>John Hastings</t>
  </si>
  <si>
    <t>John Head</t>
  </si>
  <si>
    <t>the art and mystery of a mariner and navigator, to read write and cypher as far as the rule of three</t>
  </si>
  <si>
    <t>father, Joseph Master and mother, Grace Hastings</t>
  </si>
  <si>
    <t>Who was under an indenture of apprenticeship to Joseph Master now cancelled</t>
  </si>
  <si>
    <t>Gorton Jr</t>
  </si>
  <si>
    <t>Daniel Gorton Jr</t>
  </si>
  <si>
    <t>father, Daniel Gorton</t>
  </si>
  <si>
    <t>Who was under an indenture of apprenticeship to James Wilson of Philadelphia mariner now cancelled at the request of said Wilson and his father Daniel Gorton.  three quarters night schooling</t>
  </si>
  <si>
    <t>Robert Campbell</t>
  </si>
  <si>
    <t>David Ware</t>
  </si>
  <si>
    <t>the cordwainers trade, to read and write perfectly and cypher as far as the rule of three</t>
  </si>
  <si>
    <t>Two suits of apparel one whereof to be new and a set of working tools</t>
  </si>
  <si>
    <t>mother, Elizabeth Henry</t>
  </si>
  <si>
    <t>Steward</t>
  </si>
  <si>
    <t>John Steward</t>
  </si>
  <si>
    <t>George Lohrman</t>
  </si>
  <si>
    <t>father, Thomas Stewards</t>
  </si>
  <si>
    <t>four quarters day schoooling</t>
  </si>
  <si>
    <t>Aptin</t>
  </si>
  <si>
    <t>Maria Elizabeth Aptin</t>
  </si>
  <si>
    <t>Jacob Groff</t>
  </si>
  <si>
    <t>John Menge</t>
  </si>
  <si>
    <t>Assigns remaining part of term 15th Feb 1770</t>
  </si>
  <si>
    <t>Kenny</t>
  </si>
  <si>
    <t>John Kenny</t>
  </si>
  <si>
    <t>Dr. James Graham</t>
  </si>
  <si>
    <t>Capt Robert Hardie</t>
  </si>
  <si>
    <t>See page 312</t>
  </si>
  <si>
    <t>Rosina Moyer</t>
  </si>
  <si>
    <t>John Leise</t>
  </si>
  <si>
    <t>Assigns remaining part of term 18th Sept 1771</t>
  </si>
  <si>
    <t>Wholohan</t>
  </si>
  <si>
    <t>Thomas Wholohan</t>
  </si>
  <si>
    <t>Robert Moody</t>
  </si>
  <si>
    <t>Turbot twp., Northumberland co</t>
  </si>
  <si>
    <t>Sarah Smith</t>
  </si>
  <si>
    <t>Ann Hard Castle</t>
  </si>
  <si>
    <t>housewifery, read and write well and arithmetic as far as the rule of three</t>
  </si>
  <si>
    <t>Freedom dues of the value of 7 or that sum in cash at the option of the apprentice</t>
  </si>
  <si>
    <t>father, Anthony Smith</t>
  </si>
  <si>
    <t>Nicholas Smith</t>
  </si>
  <si>
    <t>Joseph Cornelius</t>
  </si>
  <si>
    <t>the trade of a chaise body and carriage maker</t>
  </si>
  <si>
    <t>meat, drink, lodging and washing</t>
  </si>
  <si>
    <t>Who is upwards of twenty two years of age. To be found in apparel the apprentice paying the master for the apparel after he is free</t>
  </si>
  <si>
    <t>John Mitchell</t>
  </si>
  <si>
    <t>Samuel Wharton</t>
  </si>
  <si>
    <t>Joseph Volans</t>
  </si>
  <si>
    <t>Lee</t>
  </si>
  <si>
    <t>James Lee</t>
  </si>
  <si>
    <t>James Coffee</t>
  </si>
  <si>
    <t>Joseph Volans.</t>
  </si>
  <si>
    <t>See page 150</t>
  </si>
  <si>
    <t>Scott</t>
  </si>
  <si>
    <t>John Scott</t>
  </si>
  <si>
    <t>Jacob Harman</t>
  </si>
  <si>
    <t>Edith Caudell</t>
  </si>
  <si>
    <t>Ann Hardcastle</t>
  </si>
  <si>
    <t>Mary Patterson</t>
  </si>
  <si>
    <t>Mary Alison</t>
  </si>
  <si>
    <t>housewifery, to sew and knit, to read and write</t>
  </si>
  <si>
    <t>One old and one new suit of apparel</t>
  </si>
  <si>
    <t>mother, Mary Leeper</t>
  </si>
  <si>
    <t>Helian</t>
  </si>
  <si>
    <t>Brian</t>
  </si>
  <si>
    <t>Helian Brian</t>
  </si>
  <si>
    <t>Jacob Frank</t>
  </si>
  <si>
    <t>See page 310</t>
  </si>
  <si>
    <t>Erenfeighter</t>
  </si>
  <si>
    <t>David Erenfeighter</t>
  </si>
  <si>
    <t>William Todd</t>
  </si>
  <si>
    <t>the coach making business</t>
  </si>
  <si>
    <t>mother, Mary Erenfeighter</t>
  </si>
  <si>
    <t>three quarters schooling</t>
  </si>
  <si>
    <t>Callaghan</t>
  </si>
  <si>
    <t>Cornelius Callaghan</t>
  </si>
  <si>
    <t>Abel Rees</t>
  </si>
  <si>
    <t>Tradufflin twp., Chester co.</t>
  </si>
  <si>
    <t> -75.370556</t>
  </si>
  <si>
    <t>(Separate entry below Cornelius Callaghan, heading "N.13.") Mr Andrew [Dor?] who is part owner in company with Robert Hardie says he agreed with Abel Rees that the above mentioned servant Cornelius Callaghan was to serve only three years and a half and ought to have been to expressed in the assignment May 14th 1772.</t>
  </si>
  <si>
    <t>Elizabeth Archer</t>
  </si>
  <si>
    <t>George Bullock</t>
  </si>
  <si>
    <t>Barry</t>
  </si>
  <si>
    <t>Mary Barry</t>
  </si>
  <si>
    <t>Alexander Ross</t>
  </si>
  <si>
    <t>Hickey</t>
  </si>
  <si>
    <t>Catherine Hickey</t>
  </si>
  <si>
    <t>Thomas Cullin</t>
  </si>
  <si>
    <t>Potts Grove, Phila co.</t>
  </si>
  <si>
    <t>Bohilly</t>
  </si>
  <si>
    <t>John Bohilly</t>
  </si>
  <si>
    <t>Peter Haldiman</t>
  </si>
  <si>
    <t>Bison</t>
  </si>
  <si>
    <t>Charles Bison</t>
  </si>
  <si>
    <t>Edward Oxley</t>
  </si>
  <si>
    <t>Legal freedom dues or five pounds which he may choose</t>
  </si>
  <si>
    <t>Who is upwards of twenty two years of age</t>
  </si>
  <si>
    <t>Deal</t>
  </si>
  <si>
    <t>Samuel Deal</t>
  </si>
  <si>
    <t>Casper Singer</t>
  </si>
  <si>
    <t>the tanners business</t>
  </si>
  <si>
    <t>father George Deal</t>
  </si>
  <si>
    <t>five quarters night schooling</t>
  </si>
  <si>
    <t>Demler</t>
  </si>
  <si>
    <t>Henry Demler</t>
  </si>
  <si>
    <t>George Dowig</t>
  </si>
  <si>
    <t>the art and mystery of a jeweller and goldsmith</t>
  </si>
  <si>
    <t>All necessaries and mending except clothing</t>
  </si>
  <si>
    <t>father George Demler</t>
  </si>
  <si>
    <t>Thomas Montgomery</t>
  </si>
  <si>
    <t>Mill Cr. Hundred, New Castle co</t>
  </si>
  <si>
    <t>Humphrys</t>
  </si>
  <si>
    <t>Thomas Humphrys</t>
  </si>
  <si>
    <t>Robert Sewell</t>
  </si>
  <si>
    <t>navigation</t>
  </si>
  <si>
    <t>Thomas Roche</t>
  </si>
  <si>
    <t>Harlihey</t>
  </si>
  <si>
    <t>Philip Harlihey</t>
  </si>
  <si>
    <t>Robert Fulton</t>
  </si>
  <si>
    <t>John McCullock</t>
  </si>
  <si>
    <t>the house carperenters trade</t>
  </si>
  <si>
    <t>brother, James Fulton</t>
  </si>
  <si>
    <t>Son of Robert Fulton late of Ireland deceased. To be found meat, drink, washing, lodging and shoes only</t>
  </si>
  <si>
    <t>Perry Jr</t>
  </si>
  <si>
    <t>Richard Perry Jr</t>
  </si>
  <si>
    <t>Reese Meredith</t>
  </si>
  <si>
    <t>the art of a mariner</t>
  </si>
  <si>
    <t>Son of Richard Perry of the Island of Anglesey in North Wales, who declares himself free, and being brought into this City by Capt Thomas Powell, who took him from a wreck at sea</t>
  </si>
  <si>
    <t>Connell</t>
  </si>
  <si>
    <t>Joseph Connell</t>
  </si>
  <si>
    <t>Bryan</t>
  </si>
  <si>
    <t>Mary Bryan</t>
  </si>
  <si>
    <t>Huffty</t>
  </si>
  <si>
    <t>Samuel Huffty</t>
  </si>
  <si>
    <t>James Armitage</t>
  </si>
  <si>
    <t>guardian, Samuel Jones</t>
  </si>
  <si>
    <t>Mary Roche</t>
  </si>
  <si>
    <t>Robert Aikin</t>
  </si>
  <si>
    <t>N.13. The master agrees to discharge the said servant at the expiration of three years provided the servant behaves well</t>
  </si>
  <si>
    <t>Sheedy</t>
  </si>
  <si>
    <t>Margaret Sheedy</t>
  </si>
  <si>
    <t>Jesse Maris</t>
  </si>
  <si>
    <t>Springfield twp., Chester co.</t>
  </si>
  <si>
    <t>Andrew Doz</t>
  </si>
  <si>
    <t>to read and write perfectly and cypher as far as the rule of three</t>
  </si>
  <si>
    <t>Who was under an indenture to Robert Hardie now cancelled.</t>
  </si>
  <si>
    <t>Ranleigh</t>
  </si>
  <si>
    <t>Elizabeth Ranleigh</t>
  </si>
  <si>
    <t>George Ashbridge</t>
  </si>
  <si>
    <t>Goshen twp., Chester co.</t>
  </si>
  <si>
    <t>Assigns four years from the 28th April last</t>
  </si>
  <si>
    <t>Melberger</t>
  </si>
  <si>
    <t>Henry Melberger</t>
  </si>
  <si>
    <t>Andrew March</t>
  </si>
  <si>
    <t>fifteen pounds lawful money of Pennsylvania</t>
  </si>
  <si>
    <t>Who is upwards of twenty one years of age.</t>
  </si>
  <si>
    <t>Nathaniel</t>
  </si>
  <si>
    <t>Grogan</t>
  </si>
  <si>
    <t>Nathaniel Grogan</t>
  </si>
  <si>
    <t>Daniel Montgomery</t>
  </si>
  <si>
    <t>Warren</t>
  </si>
  <si>
    <t>Thomas Warren</t>
  </si>
  <si>
    <t>William Bellamy</t>
  </si>
  <si>
    <t>Fry</t>
  </si>
  <si>
    <t>Henry Fry</t>
  </si>
  <si>
    <t>George Honey Jr</t>
  </si>
  <si>
    <t>the art and mystery of a merchant and bookkeeping, to read and write perfectly and cypher as far as the rule of three</t>
  </si>
  <si>
    <t>mother, Mary Pooley</t>
  </si>
  <si>
    <t>Wells</t>
  </si>
  <si>
    <t>William Wells</t>
  </si>
  <si>
    <t>the art, trade and mystery of a shipwright</t>
  </si>
  <si>
    <t>Two suits of apparel one whereof to be new and of the value of eight pounts current money of Pennsylvania</t>
  </si>
  <si>
    <t>father, Thomas Wells</t>
  </si>
  <si>
    <t>England</t>
  </si>
  <si>
    <t>John England</t>
  </si>
  <si>
    <t>Henry Neill</t>
  </si>
  <si>
    <t>Seanlan</t>
  </si>
  <si>
    <t>Mary Seanlan</t>
  </si>
  <si>
    <t>George Smedley</t>
  </si>
  <si>
    <t>Willis twp., Chester co</t>
  </si>
  <si>
    <t>Assigns four years from 28th April last</t>
  </si>
  <si>
    <t>Charles Read Jr</t>
  </si>
  <si>
    <t>Evesham twp., Burlington co., W. Jersey</t>
  </si>
  <si>
    <t>See page 146. Assigns six years commencing 26th August 1769</t>
  </si>
  <si>
    <t>Pierce</t>
  </si>
  <si>
    <t>Hannah Pierce</t>
  </si>
  <si>
    <t>Capt. George Stainforth</t>
  </si>
  <si>
    <t>See page 153. Assigns four years from 28th April last</t>
  </si>
  <si>
    <t>Low</t>
  </si>
  <si>
    <t>Elizabeth Low</t>
  </si>
  <si>
    <t>Edward Batchelor</t>
  </si>
  <si>
    <t>Lewis</t>
  </si>
  <si>
    <t>Rue</t>
  </si>
  <si>
    <t>Lewis Rue</t>
  </si>
  <si>
    <t>Anthony Wright</t>
  </si>
  <si>
    <t>mother, Mary Rue</t>
  </si>
  <si>
    <t>Under an indenture to Samuel Woodbridge now cancelled. Have two quarters night schooling, one whereof to be the ensuing winter, and the other the last winter of the term</t>
  </si>
  <si>
    <t>Fitzmeiry</t>
  </si>
  <si>
    <t>Margaret Fitzmeiry</t>
  </si>
  <si>
    <t>William Aldimus</t>
  </si>
  <si>
    <t>housewifery, to sew, knit and spin, read and write perfectly</t>
  </si>
  <si>
    <t>a bed and bedding of the value of 5 and two suits of apparel one whereof to be new</t>
  </si>
  <si>
    <t>mother, Barbara Fitzmeiry</t>
  </si>
  <si>
    <t>Thomas Davis</t>
  </si>
  <si>
    <t>four pounds in money</t>
  </si>
  <si>
    <t>father, James Davis</t>
  </si>
  <si>
    <t>Who was under an indenture of apprenticeship to George Wood of Philadelphia house carpenter now cancelled. Allowed time to go to school at night every winter of the term the father apying the expence</t>
  </si>
  <si>
    <t>Carruth</t>
  </si>
  <si>
    <t>Margaret Carruth</t>
  </si>
  <si>
    <t>Nathan McClellan</t>
  </si>
  <si>
    <t>Warren twp., Bucks co</t>
  </si>
  <si>
    <t>Thomas Powell</t>
  </si>
  <si>
    <t>See page 34. Assigns remaining part of term 4th November 1771.</t>
  </si>
  <si>
    <t>Testin</t>
  </si>
  <si>
    <t>Thomas Testin</t>
  </si>
  <si>
    <t>James Wood</t>
  </si>
  <si>
    <t>Merion twp</t>
  </si>
  <si>
    <t>husbandry or farming, read and write perfectly and cypher as far as the rule of three</t>
  </si>
  <si>
    <t>Bound an apprentice by William Talbert and N[illegible] Evans, overseers of the poor for the township of [Merion?] in the county of Philadelphia.</t>
  </si>
  <si>
    <t>Harrison</t>
  </si>
  <si>
    <t>Joseph Harrison</t>
  </si>
  <si>
    <t>the boat builders trade</t>
  </si>
  <si>
    <t>Three pounds current money of Pennsylvania</t>
  </si>
  <si>
    <t>father, Daniel Harrison.</t>
  </si>
  <si>
    <t>House</t>
  </si>
  <si>
    <t>Joseph House</t>
  </si>
  <si>
    <t>Fort Pitt</t>
  </si>
  <si>
    <t>mother, Mary House.</t>
  </si>
  <si>
    <t>Cathein</t>
  </si>
  <si>
    <t>Cathein Kennedy</t>
  </si>
  <si>
    <t>Aaron Musgrove</t>
  </si>
  <si>
    <t>Assigns fours years commencing 4th April last</t>
  </si>
  <si>
    <t>Mahony</t>
  </si>
  <si>
    <t>Daniel Mahony</t>
  </si>
  <si>
    <t>George Ashbridge Jr</t>
  </si>
  <si>
    <t>Goshen, Chester</t>
  </si>
  <si>
    <t>legal freedom dues</t>
  </si>
  <si>
    <t>Robert Hardie</t>
  </si>
  <si>
    <t>Commencing 28th April last</t>
  </si>
  <si>
    <t>Herlity</t>
  </si>
  <si>
    <t>Elizabeth Herlity</t>
  </si>
  <si>
    <t>Alexander Rogers</t>
  </si>
  <si>
    <t>Lawerence Garret</t>
  </si>
  <si>
    <t>Blockley twp., Phila. co.</t>
  </si>
  <si>
    <t>Ann Rice</t>
  </si>
  <si>
    <t>Edward Barret</t>
  </si>
  <si>
    <t>McDonnell</t>
  </si>
  <si>
    <t>John McDonnell</t>
  </si>
  <si>
    <t>Trenton, Hunterdon co., W. Jersey</t>
  </si>
  <si>
    <t>Assigns five years from the 28th April last</t>
  </si>
  <si>
    <t>Sheffner</t>
  </si>
  <si>
    <t>Francis Sheffner</t>
  </si>
  <si>
    <t>Peter Waggoner</t>
  </si>
  <si>
    <t>mother, Catherine Bettinger</t>
  </si>
  <si>
    <t>Have one years day and six months night schooling</t>
  </si>
  <si>
    <t>Archibald Bryan</t>
  </si>
  <si>
    <t>Cuff Drabo</t>
  </si>
  <si>
    <t>James Delaplaine</t>
  </si>
  <si>
    <t>Cuff Drabo (a free negro). A free negro servant. Assigns remaining part of term 23rd November 1770</t>
  </si>
  <si>
    <t>Robert Dougherty</t>
  </si>
  <si>
    <t>Robert McCalla</t>
  </si>
  <si>
    <t>Salisbury twp., Lancaster co</t>
  </si>
  <si>
    <t>Commencing 28th April last the time of arrival</t>
  </si>
  <si>
    <t>Daniel Kennedy</t>
  </si>
  <si>
    <t>James Hendracks</t>
  </si>
  <si>
    <t>From the 28th of April last the time of arrival</t>
  </si>
  <si>
    <t>Mary Mahony</t>
  </si>
  <si>
    <t>John Ringo</t>
  </si>
  <si>
    <t>Anwell Hunterdon co., W. Jersey</t>
  </si>
  <si>
    <t>Tillison</t>
  </si>
  <si>
    <t>John Tillison</t>
  </si>
  <si>
    <t>Thomas Mayberry</t>
  </si>
  <si>
    <t>Mt. Holly, Burlington co., W. Jersey</t>
  </si>
  <si>
    <t>Who were under indenture to Capt Robert Hardie now cancelled. From the 28th April last the time of arrival</t>
  </si>
  <si>
    <t>Isabella</t>
  </si>
  <si>
    <t>[Murphy]</t>
  </si>
  <si>
    <t>Isabella [Murphy]</t>
  </si>
  <si>
    <t>[Wife of Edmund Murphy]</t>
  </si>
  <si>
    <t>Patrick Hays</t>
  </si>
  <si>
    <t>Gunning</t>
  </si>
  <si>
    <t>New Castle, Hundred in the Lower Counties</t>
  </si>
  <si>
    <t>Commencing the 28th April last the time of arrival</t>
  </si>
  <si>
    <t>Founder</t>
  </si>
  <si>
    <t>John Founder</t>
  </si>
  <si>
    <t>Syriac Judah</t>
  </si>
  <si>
    <t>farming or husbandry, read and write perfectly</t>
  </si>
  <si>
    <t>mother, Mary Founder</t>
  </si>
  <si>
    <t>Whitcomb</t>
  </si>
  <si>
    <t>William Whitcomb</t>
  </si>
  <si>
    <t>William Hazelwood</t>
  </si>
  <si>
    <t>the comb makers trade</t>
  </si>
  <si>
    <t>Who was under an indenture to Capt Robert Hardie now cancelled.</t>
  </si>
  <si>
    <t>Bridget</t>
  </si>
  <si>
    <t>Bridget Rogers</t>
  </si>
  <si>
    <t>From the 28th April last the time of arrival</t>
  </si>
  <si>
    <t>Sarah Huffty</t>
  </si>
  <si>
    <t>Jacob Livery</t>
  </si>
  <si>
    <t>housewifery, sew, knit and spin, read and write perfectly, cypher as far as the rule of three</t>
  </si>
  <si>
    <t>Alexander Edwards and Josephs Potts</t>
  </si>
  <si>
    <t>Daughter of David Huffty late of Oxford Township Philadelphia County deceased. Alexander Edwards and Josephs Potts, overseers of the Poor of said township.</t>
  </si>
  <si>
    <t>Capt George Stainforth</t>
  </si>
  <si>
    <t>Assigns remaining part of term 28th [illegible]</t>
  </si>
  <si>
    <t>Who was under an indenture as above, now cancelled.</t>
  </si>
  <si>
    <t>Michael Lynch</t>
  </si>
  <si>
    <t>Lawrence Howard</t>
  </si>
  <si>
    <t>Galler</t>
  </si>
  <si>
    <t>John Galler</t>
  </si>
  <si>
    <t>John Douglass</t>
  </si>
  <si>
    <t>Humphry Fullerton</t>
  </si>
  <si>
    <t>Assigns remaining part of term 15th January 1768</t>
  </si>
  <si>
    <t>Bradshaw</t>
  </si>
  <si>
    <t>William Bradshaw</t>
  </si>
  <si>
    <t>the art and mystery of a mariner and navigation, read and write perfectly, cypher as far as rule of three</t>
  </si>
  <si>
    <t>Dennis</t>
  </si>
  <si>
    <t>Dennis Murphy</t>
  </si>
  <si>
    <t>Benjamin Armitage</t>
  </si>
  <si>
    <t>Margaret McCullough</t>
  </si>
  <si>
    <t>John Trapnell</t>
  </si>
  <si>
    <t>Emmanuel Josiah</t>
  </si>
  <si>
    <t>Assigns remaining part of term 18th May 1771</t>
  </si>
  <si>
    <t>Cunningham</t>
  </si>
  <si>
    <t>Thomas Cunningham</t>
  </si>
  <si>
    <t>(One half of the year to be given up) From the 28th April last the time of arrival</t>
  </si>
  <si>
    <t>Peters</t>
  </si>
  <si>
    <t>George Peters</t>
  </si>
  <si>
    <t>Hooley</t>
  </si>
  <si>
    <t>Daniel Hooley</t>
  </si>
  <si>
    <t>Richard Hartshorn</t>
  </si>
  <si>
    <t>Bensalem twp., Bucks co</t>
  </si>
  <si>
    <t>Frederick Stonemetz</t>
  </si>
  <si>
    <t>Assigns remaining part of the term 4th September 1766</t>
  </si>
  <si>
    <t>Elizabeth Lynch</t>
  </si>
  <si>
    <t>Joseph Talum</t>
  </si>
  <si>
    <t>housewifery and sew, read and write perfectly</t>
  </si>
  <si>
    <t>father, James Lynch</t>
  </si>
  <si>
    <t>Edward Roche</t>
  </si>
  <si>
    <t>Francis Wade</t>
  </si>
  <si>
    <t>Who was under an indenture of redemption to Robert Hardie now cancelled.</t>
  </si>
  <si>
    <t>Patrick Sullivan</t>
  </si>
  <si>
    <t>Samuel McClong</t>
  </si>
  <si>
    <t>Upper Alloways Cr., Salem co., W. Jersey</t>
  </si>
  <si>
    <t>Joseph Ferguson</t>
  </si>
  <si>
    <t>John Handlyn</t>
  </si>
  <si>
    <t>the turners trade</t>
  </si>
  <si>
    <t>father, Richard Ferguson</t>
  </si>
  <si>
    <t>Have three months schooling</t>
  </si>
  <si>
    <t>Driscoll</t>
  </si>
  <si>
    <t>Jeremiah Driscoll</t>
  </si>
  <si>
    <t>Abraham Shelly</t>
  </si>
  <si>
    <t>Freedom dues and five pounds in money</t>
  </si>
  <si>
    <t>Col. Daniel Claues</t>
  </si>
  <si>
    <t>Ft. Johnson, Albany co., N. Y. Govt.</t>
  </si>
  <si>
    <t> -74.236111</t>
  </si>
  <si>
    <t>Mills</t>
  </si>
  <si>
    <t>David Mills</t>
  </si>
  <si>
    <t>Robert Wood</t>
  </si>
  <si>
    <t>Patrick Tommins</t>
  </si>
  <si>
    <t>Assigns remaining part of term 14th May 1769</t>
  </si>
  <si>
    <t>Darby Reardon</t>
  </si>
  <si>
    <t>James Partridge</t>
  </si>
  <si>
    <t>Christiana Bridge, New Castle co.</t>
  </si>
  <si>
    <t>Cuningham</t>
  </si>
  <si>
    <t>David Cuningham</t>
  </si>
  <si>
    <t>William McFee</t>
  </si>
  <si>
    <t>Edgemont twp., Chester co</t>
  </si>
  <si>
    <t>Hart</t>
  </si>
  <si>
    <t>James Hart</t>
  </si>
  <si>
    <t>Charles McLean</t>
  </si>
  <si>
    <t>mother, Jane Hard</t>
  </si>
  <si>
    <t>Have six months night schooling</t>
  </si>
  <si>
    <t>Maurice</t>
  </si>
  <si>
    <t>Maurice Collins</t>
  </si>
  <si>
    <t>Abraham Holmes</t>
  </si>
  <si>
    <t>Connor</t>
  </si>
  <si>
    <t>Timothy Connor</t>
  </si>
  <si>
    <t>Ahir</t>
  </si>
  <si>
    <t>Honor Ahir</t>
  </si>
  <si>
    <t>Burkhard</t>
  </si>
  <si>
    <t>Valentine Stillwaggon</t>
  </si>
  <si>
    <t>the hattmakers trade</t>
  </si>
  <si>
    <t>meat, drink, washing, lodging, mending and hats</t>
  </si>
  <si>
    <t>mother, Mary Fanner</t>
  </si>
  <si>
    <t>Allowed time to go to evening school each and every winter during the term his father in law Lewis Farmer paying the expence of schooling the said master also to find said apprentice in apparel during the last years of the term only</t>
  </si>
  <si>
    <t>Anquetin</t>
  </si>
  <si>
    <t>John Anquetin</t>
  </si>
  <si>
    <t>William Byrne</t>
  </si>
  <si>
    <t>to read and write well, found all necessaries</t>
  </si>
  <si>
    <t>In consideration of 12 pounds paid Clement Hemsey to whom he was under an indenture now cancelled</t>
  </si>
  <si>
    <t>Walter</t>
  </si>
  <si>
    <t>George Walter</t>
  </si>
  <si>
    <t>George Filter</t>
  </si>
  <si>
    <t>father, Jacob Walter</t>
  </si>
  <si>
    <t>Have one year schooling</t>
  </si>
  <si>
    <t>Philip Walter</t>
  </si>
  <si>
    <t>Mary Walter</t>
  </si>
  <si>
    <t>Two suits of apparel one whereof to be new and 4 pounds lawful money of Pennsylvania</t>
  </si>
  <si>
    <t>John Connell</t>
  </si>
  <si>
    <t>Duncan Leech</t>
  </si>
  <si>
    <t>Who were under indenture to Capt Robert Hardie now cancelled. It is agreed for every child they have during the term they are each to serve three months for its maintenance the master to maintain their present child daniel and find him all necessaries [Gratis?]</t>
  </si>
  <si>
    <t>[Connell]</t>
  </si>
  <si>
    <t>Eleanor [Connell]</t>
  </si>
  <si>
    <t>[Wife of John Connell] Who were under indenture to Capt Robert Hardie now cancelled. It is agreed for every child they have during the term they are each to serve three months for its maintenance the master to maintain their present child daniel and find him all necessaries [Gratis?]</t>
  </si>
  <si>
    <t>Catheine</t>
  </si>
  <si>
    <t>Catheine Walter</t>
  </si>
  <si>
    <t>Francis Grey</t>
  </si>
  <si>
    <t>housewifery, to sew knit and spin, read and write perfectly</t>
  </si>
  <si>
    <t>Walsh</t>
  </si>
  <si>
    <t>Patrick Walsh</t>
  </si>
  <si>
    <t>Michael Graats</t>
  </si>
  <si>
    <t>Who was under an indenture to Robert Hardie now cancelled</t>
  </si>
  <si>
    <t>David Franks</t>
  </si>
  <si>
    <t>to serve in the country of the Illinois or else where</t>
  </si>
  <si>
    <t>James McCullough</t>
  </si>
  <si>
    <t>Andrew Todd</t>
  </si>
  <si>
    <t>East Whiteland twp., Chester co</t>
  </si>
  <si>
    <t>William McCullough</t>
  </si>
  <si>
    <t>Sarah McCullough</t>
  </si>
  <si>
    <t>Mary Ahir</t>
  </si>
  <si>
    <t>Daniel Huston</t>
  </si>
  <si>
    <t>John Ulrich</t>
  </si>
  <si>
    <t>John Ulrich Bayer</t>
  </si>
  <si>
    <t>See page 119. Assigns fours years from 26th February 1772</t>
  </si>
  <si>
    <t>See page 174. In consideration of 15.6.3 paid Capt Benjamin Loxley</t>
  </si>
  <si>
    <t>McCreary</t>
  </si>
  <si>
    <t>Mary McCreary</t>
  </si>
  <si>
    <t>Thomas Nelson</t>
  </si>
  <si>
    <t>Capt Mculloch</t>
  </si>
  <si>
    <t>Assigns six years from the 13th inst the time of arrival</t>
  </si>
  <si>
    <t>Walter Moore</t>
  </si>
  <si>
    <t>Leech</t>
  </si>
  <si>
    <t>Walter Moore Leech</t>
  </si>
  <si>
    <t>Jeremiah Warder Jr</t>
  </si>
  <si>
    <t>the art and mystery of navigation</t>
  </si>
  <si>
    <t>one new suit of apparel besides his old</t>
  </si>
  <si>
    <t>mother, Elizabeth Clayton</t>
  </si>
  <si>
    <t>Signified by her [Elizabeth] husband John Clayton.</t>
  </si>
  <si>
    <t>Patrick Bryan</t>
  </si>
  <si>
    <t>Jonathan Coates</t>
  </si>
  <si>
    <t>Charles Town twp., Chester co.</t>
  </si>
  <si>
    <t>McKroy</t>
  </si>
  <si>
    <t>Mary McKroy</t>
  </si>
  <si>
    <t>Andrew Porte</t>
  </si>
  <si>
    <t>John Atchinson</t>
  </si>
  <si>
    <t>Beard</t>
  </si>
  <si>
    <t>Edward Beard</t>
  </si>
  <si>
    <t>Thomas Rutherford</t>
  </si>
  <si>
    <t>Capt William McCulloch</t>
  </si>
  <si>
    <t>Abbott</t>
  </si>
  <si>
    <t>Thomas Abbott</t>
  </si>
  <si>
    <t>Thomas Cliffton</t>
  </si>
  <si>
    <t>the sadlers trade</t>
  </si>
  <si>
    <t>friend and relation, John Abbott</t>
  </si>
  <si>
    <t>Son John Abbot late of Accomack in Virginia deceased. Have nine months evening schooling</t>
  </si>
  <si>
    <t>Riordan</t>
  </si>
  <si>
    <t>Mary Riordan</t>
  </si>
  <si>
    <t>John Cox and Charles Thomson</t>
  </si>
  <si>
    <t>Northampton twp., co., W. Jersey.</t>
  </si>
  <si>
    <t>husband, Thomas Riordan</t>
  </si>
  <si>
    <t>Whow as under an indenture to Capt Robert Hardie now cancelled. It is further agreed by the said Thomas and Mary Riordan that for each and every child she the said Mary shall have during the above term, the said Mary shall serve the said Cox and Thomson and their assigns a further term of three months</t>
  </si>
  <si>
    <t>Elizabeth Cook</t>
  </si>
  <si>
    <t>Anthony Birkenbill</t>
  </si>
  <si>
    <t>father, John Cook and mother, Margaret Cook</t>
  </si>
  <si>
    <t>The said master to give her six months day schooling</t>
  </si>
  <si>
    <t>Creeden</t>
  </si>
  <si>
    <t>Catherine Creeden</t>
  </si>
  <si>
    <t>Christian Grover</t>
  </si>
  <si>
    <t>Gillispey</t>
  </si>
  <si>
    <t>Alexander Gillispey</t>
  </si>
  <si>
    <t>John Kinkaid</t>
  </si>
  <si>
    <t>Carlisle, Cumberland co</t>
  </si>
  <si>
    <t>From the 13th Inst the time of arrival</t>
  </si>
  <si>
    <t>Martin Wholohan</t>
  </si>
  <si>
    <t>Northampton twp., Burlington co., W. Jersey.</t>
  </si>
  <si>
    <t>Bartholomew</t>
  </si>
  <si>
    <t>Lyons</t>
  </si>
  <si>
    <t>Bartholomew Lyons</t>
  </si>
  <si>
    <t>Pygoff</t>
  </si>
  <si>
    <t>John Pygoff</t>
  </si>
  <si>
    <t>Keeffe</t>
  </si>
  <si>
    <t>David Keeffe</t>
  </si>
  <si>
    <t>Whetston</t>
  </si>
  <si>
    <t>Nathaniel Whetston</t>
  </si>
  <si>
    <t>Rehilly</t>
  </si>
  <si>
    <t>Daniel Rehilly</t>
  </si>
  <si>
    <t>Laughlin</t>
  </si>
  <si>
    <t>Dennis Laughlin</t>
  </si>
  <si>
    <t>Vise</t>
  </si>
  <si>
    <t>Michael Vise</t>
  </si>
  <si>
    <t>Patrick Ryan</t>
  </si>
  <si>
    <t>Stephen Collins</t>
  </si>
  <si>
    <t>Moroney</t>
  </si>
  <si>
    <t>Thomas Moroney</t>
  </si>
  <si>
    <t>Logan</t>
  </si>
  <si>
    <t>Samuel Logan</t>
  </si>
  <si>
    <t>James Wilson</t>
  </si>
  <si>
    <t>Leacock twp., Lancaster co</t>
  </si>
  <si>
    <t>Dixon</t>
  </si>
  <si>
    <t>William Dixon</t>
  </si>
  <si>
    <t>Dinniddie</t>
  </si>
  <si>
    <t>Ann Dinniddie</t>
  </si>
  <si>
    <t>Rachel Duff</t>
  </si>
  <si>
    <t>Barnabas</t>
  </si>
  <si>
    <t>Maulsy</t>
  </si>
  <si>
    <t>Barnabas Maulsy</t>
  </si>
  <si>
    <t>Morris Maulsby</t>
  </si>
  <si>
    <t>Whitemarsh, Phila. co</t>
  </si>
  <si>
    <t>the art, trade and mystery of a millwright</t>
  </si>
  <si>
    <t>father, William Maulsby.</t>
  </si>
  <si>
    <t>Have one quarters schooling each and every year of the term</t>
  </si>
  <si>
    <t>Thomas Riordan</t>
  </si>
  <si>
    <t>See page 159. Mary Riordan. See page 293. Who was under an indenture to Capt Robert hardie now cancelled. Said Riordan also agrees to serve said cox and Thomson and assigns three months over and above said term for each and every child his wife Mary Riordan shall have within the term.</t>
  </si>
  <si>
    <t>Brenock</t>
  </si>
  <si>
    <t>Robert Brenock</t>
  </si>
  <si>
    <t>Isaac Baker</t>
  </si>
  <si>
    <t>Northern Liberties, Phila. co</t>
  </si>
  <si>
    <t>William Cockran</t>
  </si>
  <si>
    <t>George Bunner</t>
  </si>
  <si>
    <t>the bricklarers trade</t>
  </si>
  <si>
    <t>Who was under an indenture now cancelled</t>
  </si>
  <si>
    <t>Oquener</t>
  </si>
  <si>
    <t>Ann Oquener</t>
  </si>
  <si>
    <t>James Cresson</t>
  </si>
  <si>
    <t>Who was under an indenture to Capt Charles Durell now cancelled.</t>
  </si>
  <si>
    <t>Ann De St.</t>
  </si>
  <si>
    <t>Croix</t>
  </si>
  <si>
    <t>Ann De St. Croix</t>
  </si>
  <si>
    <t>Isaac Lobdell</t>
  </si>
  <si>
    <t>McKeigh</t>
  </si>
  <si>
    <t>George McKeigh</t>
  </si>
  <si>
    <t>father, Bryan McKeigh</t>
  </si>
  <si>
    <t>Allowed time to go to night school each and every winter of the term the father paying the expence of schooling</t>
  </si>
  <si>
    <t>Wren</t>
  </si>
  <si>
    <t>John Wren</t>
  </si>
  <si>
    <t>George Woods</t>
  </si>
  <si>
    <t>Bedford, Bedford co</t>
  </si>
  <si>
    <t>Margaret Riordan</t>
  </si>
  <si>
    <t>Phister</t>
  </si>
  <si>
    <t>Charlotte Phister</t>
  </si>
  <si>
    <t>Peter Kurtz</t>
  </si>
  <si>
    <t>mother, Catherine Phister</t>
  </si>
  <si>
    <t>Allowed time to attend the minister in order to be prepared to receive the sacrament</t>
  </si>
  <si>
    <t>Israel</t>
  </si>
  <si>
    <t>Ball</t>
  </si>
  <si>
    <t>Israel Ball</t>
  </si>
  <si>
    <t>Edward Bonsall</t>
  </si>
  <si>
    <t>house carpenter</t>
  </si>
  <si>
    <t>meat, drink, washing, lodging and work apparel</t>
  </si>
  <si>
    <t>mother, Ann Ball</t>
  </si>
  <si>
    <t>Allowed time to go to night school each and every winter of the term the mother paying the expense</t>
  </si>
  <si>
    <t>Innes</t>
  </si>
  <si>
    <t>Robert Innes</t>
  </si>
  <si>
    <t>Valentine Brown</t>
  </si>
  <si>
    <t>the lock and whitesmith trade</t>
  </si>
  <si>
    <t>Ten pounds current lawful money of Pennsylvania</t>
  </si>
  <si>
    <t>mother, Catherine Doublebower</t>
  </si>
  <si>
    <t>McFalls</t>
  </si>
  <si>
    <t>James McFalls</t>
  </si>
  <si>
    <t>George Clymer</t>
  </si>
  <si>
    <t>Who was under an indenture to Capt William McCulloch now cancelled.</t>
  </si>
  <si>
    <t>Stowas</t>
  </si>
  <si>
    <t>John Stowas</t>
  </si>
  <si>
    <t>Amos Wickersham</t>
  </si>
  <si>
    <t>Who was under an indenture to Capt Seymour Hood now cancelled.</t>
  </si>
  <si>
    <t>Sarah White</t>
  </si>
  <si>
    <t>to read and write perfectly and cypher, also the trade of a mantua and stay maker</t>
  </si>
  <si>
    <t>grandmother, Sarah Lewis</t>
  </si>
  <si>
    <t>Rochenberger</t>
  </si>
  <si>
    <t>George Rochenberger</t>
  </si>
  <si>
    <t>Adam Brockhauser</t>
  </si>
  <si>
    <t>father, Adam Rochenberger</t>
  </si>
  <si>
    <t>Hone one quarters night schooling</t>
  </si>
  <si>
    <t>Pelan</t>
  </si>
  <si>
    <t>Robert Pelan</t>
  </si>
  <si>
    <t>Samuel Brice</t>
  </si>
  <si>
    <t>Pennsborough tvvp., Cumberland</t>
  </si>
  <si>
    <t>Dooley</t>
  </si>
  <si>
    <t>David Dooley</t>
  </si>
  <si>
    <t>Mary Brown</t>
  </si>
  <si>
    <t>John Aikin</t>
  </si>
  <si>
    <t>Welch Tracts, New Castle co</t>
  </si>
  <si>
    <t>Capt William McCullock</t>
  </si>
  <si>
    <t>Gardner</t>
  </si>
  <si>
    <t>John Gardner</t>
  </si>
  <si>
    <t>Samuel Correy</t>
  </si>
  <si>
    <t>the art and mystery of pulling and cutting fur, and finishing hats</t>
  </si>
  <si>
    <t>Who was under an indenture of servitude to James Armstrong now cancelled. Have two quarters night schooling four months of which to be in the ensuing winter</t>
  </si>
  <si>
    <t>Capt Charles Smith</t>
  </si>
  <si>
    <t>Wilcox</t>
  </si>
  <si>
    <t>John Wilcox</t>
  </si>
  <si>
    <t>William Austin</t>
  </si>
  <si>
    <t>McKay</t>
  </si>
  <si>
    <t>Daniel McKay</t>
  </si>
  <si>
    <t>Joseph Potts</t>
  </si>
  <si>
    <t>Pottsgrove, Phila co</t>
  </si>
  <si>
    <t>Kershaw</t>
  </si>
  <si>
    <t>Peeling</t>
  </si>
  <si>
    <t>Kershaw Peeling</t>
  </si>
  <si>
    <t>Leacock twp., Lancaster co.</t>
  </si>
  <si>
    <t>Joshua Peeling</t>
  </si>
  <si>
    <t>William McDaniel</t>
  </si>
  <si>
    <t>William Hasleton</t>
  </si>
  <si>
    <t>the framers business</t>
  </si>
  <si>
    <t>mother, Sarah Cortgrave</t>
  </si>
  <si>
    <t>Have four quarters schooling</t>
  </si>
  <si>
    <t>Ramsey</t>
  </si>
  <si>
    <t>Joseph Ramsey</t>
  </si>
  <si>
    <t>Adam Keer</t>
  </si>
  <si>
    <t>Warwick twp., Bucks co</t>
  </si>
  <si>
    <t>paid accoding to the custom of the country in the like kind</t>
  </si>
  <si>
    <t>Who were under indentures to Joh McHenry now cancelled.</t>
  </si>
  <si>
    <t>Alexander Ramsey</t>
  </si>
  <si>
    <t>John Hendrick</t>
  </si>
  <si>
    <t>Heyder</t>
  </si>
  <si>
    <t>John Hendrick Heyder</t>
  </si>
  <si>
    <t>In consideration of 18.9.2 paid Capt Benjamin Loxley.</t>
  </si>
  <si>
    <t>Linton</t>
  </si>
  <si>
    <t>Mary Linton</t>
  </si>
  <si>
    <t>John Raser</t>
  </si>
  <si>
    <t>James Boyd</t>
  </si>
  <si>
    <t>Hanse</t>
  </si>
  <si>
    <t>Conrad Hanse</t>
  </si>
  <si>
    <t>George Whey</t>
  </si>
  <si>
    <t>the trade of a chaise maker</t>
  </si>
  <si>
    <t>mother, Juliana Kanse</t>
  </si>
  <si>
    <t>Have two quarters night schooling</t>
  </si>
  <si>
    <t>Edward Young</t>
  </si>
  <si>
    <t>Thomas Penrose</t>
  </si>
  <si>
    <t>the tools he works with and six pounds current lawful money of Pennsylvania</t>
  </si>
  <si>
    <t>mother, Selah Hammersway</t>
  </si>
  <si>
    <t>John Anderson</t>
  </si>
  <si>
    <t>the trade of a shipwright</t>
  </si>
  <si>
    <t>working tools and six pounds lawful money of pennsylvania</t>
  </si>
  <si>
    <t>grandmother, Christiana McMullen</t>
  </si>
  <si>
    <t>Runner</t>
  </si>
  <si>
    <t>Martin Runner</t>
  </si>
  <si>
    <t>George Kemble</t>
  </si>
  <si>
    <t>the trade of a barber</t>
  </si>
  <si>
    <t>legal freedoms</t>
  </si>
  <si>
    <t>father, John Runner</t>
  </si>
  <si>
    <t>Have twelve months schooling</t>
  </si>
  <si>
    <t>Duke</t>
  </si>
  <si>
    <t>John Duke</t>
  </si>
  <si>
    <t>commencing 6th March 1771</t>
  </si>
  <si>
    <t>McCurdy</t>
  </si>
  <si>
    <t>Elizabeth McCurdy</t>
  </si>
  <si>
    <t>housewifery, to sew, knit and spin, read well and write a good legible hand</t>
  </si>
  <si>
    <t>mother, Jane Adams</t>
  </si>
  <si>
    <t>Templeton</t>
  </si>
  <si>
    <t>John Templeton</t>
  </si>
  <si>
    <t>Carlisle, Cumberland co.</t>
  </si>
  <si>
    <t>James [M:Hewry?]</t>
  </si>
  <si>
    <t>Shustren</t>
  </si>
  <si>
    <t>Michael Shustren</t>
  </si>
  <si>
    <t>George White</t>
  </si>
  <si>
    <t>Jane Correy</t>
  </si>
  <si>
    <t>Assigns remaining part of term 8th November 1764</t>
  </si>
  <si>
    <t>Grantham</t>
  </si>
  <si>
    <t>John Grantham</t>
  </si>
  <si>
    <t>John Stille</t>
  </si>
  <si>
    <t>mother, Margaret Wilson</t>
  </si>
  <si>
    <t>Standley Jr</t>
  </si>
  <si>
    <t>Peter Standley Jr</t>
  </si>
  <si>
    <t>Robert Davis</t>
  </si>
  <si>
    <t>the coopers trade, to read and write well and common arithmetick as far as to understand the rule of three</t>
  </si>
  <si>
    <t>father, Peter Standley</t>
  </si>
  <si>
    <t>See Page 240</t>
  </si>
  <si>
    <t>Isaac Benjamin</t>
  </si>
  <si>
    <t>Abraham Franks</t>
  </si>
  <si>
    <t>the tobacconists trade</t>
  </si>
  <si>
    <t>legal freedom dues and five pounds in cash when free</t>
  </si>
  <si>
    <t>Of full age.</t>
  </si>
  <si>
    <t>Colbreath</t>
  </si>
  <si>
    <t>William Colbreath</t>
  </si>
  <si>
    <t>James Ray</t>
  </si>
  <si>
    <t>Little Britain twp., Lancaster co</t>
  </si>
  <si>
    <t>Crowley</t>
  </si>
  <si>
    <t>John Crowley</t>
  </si>
  <si>
    <t>Bennet</t>
  </si>
  <si>
    <t>Mary Bennet</t>
  </si>
  <si>
    <t>Peace</t>
  </si>
  <si>
    <t>Hannah Peace</t>
  </si>
  <si>
    <t>Hannesley</t>
  </si>
  <si>
    <t>Eleanor Hannesley</t>
  </si>
  <si>
    <t>Mary Collins</t>
  </si>
  <si>
    <t>Dehany</t>
  </si>
  <si>
    <t>Thomas Dehany</t>
  </si>
  <si>
    <t>Doran</t>
  </si>
  <si>
    <t>Bridget Doran</t>
  </si>
  <si>
    <t>Buckley</t>
  </si>
  <si>
    <t>Mary Buckley</t>
  </si>
  <si>
    <t>Godfrey Hoffman</t>
  </si>
  <si>
    <t>John Webster</t>
  </si>
  <si>
    <t>Henry Neile</t>
  </si>
  <si>
    <t>Who was under an indenture of servitude for five years from the 5th July 1771 now cancelled.</t>
  </si>
  <si>
    <t>Gamble</t>
  </si>
  <si>
    <t>Robert Gamble</t>
  </si>
  <si>
    <t>Charles Allen</t>
  </si>
  <si>
    <t>Kent co., Md</t>
  </si>
  <si>
    <t>William Burgess</t>
  </si>
  <si>
    <t>Alias Campbell.</t>
  </si>
  <si>
    <t>Who was under an indenture as above now cancelled.</t>
  </si>
  <si>
    <t>Mary Hurley</t>
  </si>
  <si>
    <t>Mary Bartram</t>
  </si>
  <si>
    <t>William Lyon</t>
  </si>
  <si>
    <t>Stephen Shewell</t>
  </si>
  <si>
    <t>Assigns one year from 18th May 1771 the time of arrival</t>
  </si>
  <si>
    <t>Ann Gray</t>
  </si>
  <si>
    <t>Joseph Shewell</t>
  </si>
  <si>
    <t>Maudline</t>
  </si>
  <si>
    <t>Maudline Fisher</t>
  </si>
  <si>
    <t>Abraham Freed</t>
  </si>
  <si>
    <t>N. Britain twp., Bucks co.</t>
  </si>
  <si>
    <t>Caleb Hewes</t>
  </si>
  <si>
    <t>Asssigns seven years from 30th Oct last the time of arrival</t>
  </si>
  <si>
    <t>Garrett</t>
  </si>
  <si>
    <t>John Garrett</t>
  </si>
  <si>
    <t>Caleb Ash and Joseph Leviss</t>
  </si>
  <si>
    <t>Clennwell, Gloucester co</t>
  </si>
  <si>
    <t>Assigns the remaining part of term 5th July 1771</t>
  </si>
  <si>
    <t>Maurice McDaniel</t>
  </si>
  <si>
    <t>Isaac Wayne</t>
  </si>
  <si>
    <t>East Town, Chester co</t>
  </si>
  <si>
    <t>40.035556,</t>
  </si>
  <si>
    <t>See page 233. From the 28th April last the time of arrival</t>
  </si>
  <si>
    <t>[McDaniel]</t>
  </si>
  <si>
    <t>Eleanor [McDaniel]</t>
  </si>
  <si>
    <t>[Wife of Maurice McDaniel]</t>
  </si>
  <si>
    <t>Till</t>
  </si>
  <si>
    <t>Nicholas Till</t>
  </si>
  <si>
    <t>biscuit bakers trade</t>
  </si>
  <si>
    <t>customary freedom dues or ten pounds current money of Pennsylvania which said apprentice may choose</t>
  </si>
  <si>
    <t>father, Adam Till</t>
  </si>
  <si>
    <t>Sent to evening school during each and every winters of the term</t>
  </si>
  <si>
    <t>Gallagher</t>
  </si>
  <si>
    <t>Patrick Gallagher</t>
  </si>
  <si>
    <t>William Stewart</t>
  </si>
  <si>
    <t>Newtown twp., Cumberland co.</t>
  </si>
  <si>
    <t>Margaret Margaret</t>
  </si>
  <si>
    <t>Schriner</t>
  </si>
  <si>
    <t>Adam Schriner</t>
  </si>
  <si>
    <t>Richard Tittermary</t>
  </si>
  <si>
    <t>the ropemakers trade</t>
  </si>
  <si>
    <t>father, John Schriner</t>
  </si>
  <si>
    <t>Michael Shennick</t>
  </si>
  <si>
    <t>mother Barbara Fosler</t>
  </si>
  <si>
    <t>Goodshius</t>
  </si>
  <si>
    <t>John Goodshius</t>
  </si>
  <si>
    <t>George Keitel</t>
  </si>
  <si>
    <t>the trade of a leather dresser and breeches maker</t>
  </si>
  <si>
    <t>Jane Correy administrator to the estate of John Correy deceased. Assigns remaining part of term 9th August 1768. Have two quarters night schooling. Said Keitel also agreed to give him one quarters night schooling</t>
  </si>
  <si>
    <t>Lancelot</t>
  </si>
  <si>
    <t>Glanwell</t>
  </si>
  <si>
    <t>Lancelot Glanwell</t>
  </si>
  <si>
    <t>the trade and mystery of a housecarpenter</t>
  </si>
  <si>
    <t>brother, Samuel Boyce</t>
  </si>
  <si>
    <t>Allowed time to go to evening schooling three months each and every winter of the term</t>
  </si>
  <si>
    <t>Robert George</t>
  </si>
  <si>
    <t>Birchin</t>
  </si>
  <si>
    <t>Robert George Birchin</t>
  </si>
  <si>
    <t>John Chambers</t>
  </si>
  <si>
    <t>the sailmakers trade</t>
  </si>
  <si>
    <t>father, Robert Birchin</t>
  </si>
  <si>
    <t>Best</t>
  </si>
  <si>
    <t>Robert Best</t>
  </si>
  <si>
    <t>John Slemens</t>
  </si>
  <si>
    <t>Cumberland twp., York co</t>
  </si>
  <si>
    <t>meat, drink, and lodging</t>
  </si>
  <si>
    <t>McIntire</t>
  </si>
  <si>
    <t>Andrew McIntire</t>
  </si>
  <si>
    <t>Capt Henry Jones</t>
  </si>
  <si>
    <t>Assigns the remaining part of term 6th September 1770</t>
  </si>
  <si>
    <t>John White</t>
  </si>
  <si>
    <t>John Keen</t>
  </si>
  <si>
    <t>John Keen administrator to the estate of Matthias Keen late of this city deceased. Assigns remaining part of term 9th April 1770</t>
  </si>
  <si>
    <t>Jamies</t>
  </si>
  <si>
    <t>Jamies Merrit</t>
  </si>
  <si>
    <t>James Alexander</t>
  </si>
  <si>
    <t>the trade of a black smith, to read and write perfectly and cypher as far as the rule of three</t>
  </si>
  <si>
    <t>Two suits of apparel one to be new</t>
  </si>
  <si>
    <t>Who was under an indenture of apprenticeship to William Smith of Philadelphia bellows makers now cancelled.</t>
  </si>
  <si>
    <t>Simmons</t>
  </si>
  <si>
    <t>Robert Simmons</t>
  </si>
  <si>
    <t>Richard Collier</t>
  </si>
  <si>
    <t>Merlarky</t>
  </si>
  <si>
    <t>Bridget Merlarky</t>
  </si>
  <si>
    <t>Philip Tanner</t>
  </si>
  <si>
    <t>E. Nottingham, Chester co</t>
  </si>
  <si>
    <t>housewifery, to sew, knit and spin, to read and write perfectly</t>
  </si>
  <si>
    <t>Benjamin Lawrence</t>
  </si>
  <si>
    <t>Jacob Bunner</t>
  </si>
  <si>
    <t>the hatters trade</t>
  </si>
  <si>
    <t>Andrew Hunter</t>
  </si>
  <si>
    <t>Son of Daniel Larence late of Cape May deceased. Who was under an indenture of apprenticeship to Wiliam Faris of Philadelphia hatter now cancelled at the request of said parties and of Andrew Hunter, executor to the estate of the said Daniel Lawrence. Assigns eight years commencing 1st May 1770.</t>
  </si>
  <si>
    <t>Kean</t>
  </si>
  <si>
    <t>Charles Kean</t>
  </si>
  <si>
    <t>W. Pennsbury twp., Cumberland co</t>
  </si>
  <si>
    <t>the art and mystery of farming</t>
  </si>
  <si>
    <t>Who was under an indenture to Robert Kennedy now cancelled in consideration of serving a [lifetime?] and 15 pounds paid said Kennedy by George Brown.</t>
  </si>
  <si>
    <t>Elizabeth Johnson</t>
  </si>
  <si>
    <t>John Branson</t>
  </si>
  <si>
    <t>Newtown twp., W. Jersey</t>
  </si>
  <si>
    <t>housewifery, to sew, knit and spin, read in the bible and write a good legible hand</t>
  </si>
  <si>
    <t>father, John Johnson</t>
  </si>
  <si>
    <t>Ann Elizabeth Minheer</t>
  </si>
  <si>
    <t>Leonard Shallcroft</t>
  </si>
  <si>
    <t>George Kisler</t>
  </si>
  <si>
    <t>See page 140. Assigns remaining part of term 17th April 1772</t>
  </si>
  <si>
    <t>Thomas Fitzgerald</t>
  </si>
  <si>
    <t>Sebastian Muffler</t>
  </si>
  <si>
    <t>the bakers trade</t>
  </si>
  <si>
    <t>father, Patrick Fitzgerald</t>
  </si>
  <si>
    <t>June</t>
  </si>
  <si>
    <t>Edward Bradshaw</t>
  </si>
  <si>
    <t>Michael Washignton</t>
  </si>
  <si>
    <t>Who was under an indenture of servitude to Capt William McCulloch now cancelled. It is agreed that if the said Bradshaw pay or cause to be paid the abose sum of 8 pounds within the space of two months next ensuing then this indenture to be void otherwise to remain in full force</t>
  </si>
  <si>
    <t>Magrath</t>
  </si>
  <si>
    <t>John Magrath</t>
  </si>
  <si>
    <t>John Thomson</t>
  </si>
  <si>
    <t>Who was under an indenture now cancelled in consideration of 12.10 paid Carson, Barclay and Mitchell.</t>
  </si>
  <si>
    <t>Caldwell</t>
  </si>
  <si>
    <t>Ann Caldwell</t>
  </si>
  <si>
    <t>John Maxwell Nesbit</t>
  </si>
  <si>
    <t>father, David Caldwell</t>
  </si>
  <si>
    <t>Covert Jr</t>
  </si>
  <si>
    <t>Isaac Covert Jr</t>
  </si>
  <si>
    <t>Joseph Henszey</t>
  </si>
  <si>
    <t>trade of a windsor chair maker</t>
  </si>
  <si>
    <t>friend, John Parish</t>
  </si>
  <si>
    <t>Son of Isaac Covert. Have four quarters evening schooling</t>
  </si>
  <si>
    <t>Mulleahy</t>
  </si>
  <si>
    <t>James Mulleahy</t>
  </si>
  <si>
    <t>Wiliam Lawerence</t>
  </si>
  <si>
    <t>Hickory Town, Phila. co</t>
  </si>
  <si>
    <t>Matthew Knox</t>
  </si>
  <si>
    <t>Four years from the 12th July 1771</t>
  </si>
  <si>
    <t>[Vanboorkirk?] Jr</t>
  </si>
  <si>
    <t>Jacob [Vanboorkirk?] Jr</t>
  </si>
  <si>
    <t>Joseph Coleman</t>
  </si>
  <si>
    <t>Customary freedom dues or ten pounds in money which said apprentice may choose</t>
  </si>
  <si>
    <t>father, Jacob Vanboorkirk [Vanbooskirk?]</t>
  </si>
  <si>
    <t>Have four quarters night schooling</t>
  </si>
  <si>
    <t>Crawford</t>
  </si>
  <si>
    <t>Mary Crawford</t>
  </si>
  <si>
    <t>William Adcock</t>
  </si>
  <si>
    <t>Peter Daniel Hansel</t>
  </si>
  <si>
    <t>Assigns remaining part of term 9th May 1770</t>
  </si>
  <si>
    <t>John Marshall</t>
  </si>
  <si>
    <t>Movamensing, Phila. co.</t>
  </si>
  <si>
    <t>See page 127. Assigns remaining part of term 19th March 1772</t>
  </si>
  <si>
    <t>Stewart</t>
  </si>
  <si>
    <t>James Stewart</t>
  </si>
  <si>
    <t>Who was under an indenture of servitude to John Little now cancelled in consideration of 16 pounds paid and also of having absented himself from his said masters service, sixteen months without licence</t>
  </si>
  <si>
    <t>Riggen</t>
  </si>
  <si>
    <t>Charles Riggen</t>
  </si>
  <si>
    <t>Prisley Blackiston</t>
  </si>
  <si>
    <t>See page 214. Assigns remaining part of term 23rd May 1770</t>
  </si>
  <si>
    <t>Burnside</t>
  </si>
  <si>
    <t>Robert Burnside</t>
  </si>
  <si>
    <t>David Patton</t>
  </si>
  <si>
    <t>John Anthony</t>
  </si>
  <si>
    <t>John Anthony Flower</t>
  </si>
  <si>
    <t>James Cook</t>
  </si>
  <si>
    <t>Jauch</t>
  </si>
  <si>
    <t>Margaret Jauch</t>
  </si>
  <si>
    <t>housewifery, sew, knit and spin, read and write the German language perfectly</t>
  </si>
  <si>
    <t>Two suits of apparel one whereof to be new and four pounds in lawful money of Pennsylvania</t>
  </si>
  <si>
    <t>father, Christian Jauch</t>
  </si>
  <si>
    <t>Elizabeth Jauch</t>
  </si>
  <si>
    <t>Michael Gitz</t>
  </si>
  <si>
    <t>the mantua makers trade, to read and write the German language perfectly</t>
  </si>
  <si>
    <t>Sylvanus</t>
  </si>
  <si>
    <t>Church</t>
  </si>
  <si>
    <t>Sylvanus Church</t>
  </si>
  <si>
    <t>Peter McKinley</t>
  </si>
  <si>
    <t>the taylors trade, to read and write perfectly, and cypher as far as the rule of three</t>
  </si>
  <si>
    <t>next friend, Jeremiah [Ludlam?]</t>
  </si>
  <si>
    <t>Son of Christopher Church, formerly of Cape May, West Jersey.</t>
  </si>
  <si>
    <t>Currell</t>
  </si>
  <si>
    <t>Thomas Currell</t>
  </si>
  <si>
    <t>James Maginnis</t>
  </si>
  <si>
    <t>Mary Yates</t>
  </si>
  <si>
    <t>Mary Yates, administrator to the Estate of Joseph Yates late of Phila. deceased. Assigns remaining part of term 31 Aug 1767</t>
  </si>
  <si>
    <t>McGuaid Jr</t>
  </si>
  <si>
    <t>Mary McGuaid Jr</t>
  </si>
  <si>
    <t>Jonathan Gostelow</t>
  </si>
  <si>
    <t>Matttias Sandham</t>
  </si>
  <si>
    <t>Assigns remaining part of term 27th July 1771</t>
  </si>
  <si>
    <t>Anthony Josephy</t>
  </si>
  <si>
    <t>Brazier</t>
  </si>
  <si>
    <t>Anthony Josephy Brazier</t>
  </si>
  <si>
    <t>Martin Fiss</t>
  </si>
  <si>
    <t>the bakers trade, to read and write perfectly and cypher as far as the rule of three</t>
  </si>
  <si>
    <t>Son of Mary Marzier of London, aged fifteen years and five months.</t>
  </si>
  <si>
    <t>Archibald Jackson</t>
  </si>
  <si>
    <t>Henry William Stiegel</t>
  </si>
  <si>
    <t>Capt Samuel Coningham</t>
  </si>
  <si>
    <t>Flanagan</t>
  </si>
  <si>
    <t>Patrick Flanagan</t>
  </si>
  <si>
    <t>John Williams</t>
  </si>
  <si>
    <t>Mildenberger</t>
  </si>
  <si>
    <t>Michael Mildenberger</t>
  </si>
  <si>
    <t>six pounds lawful money of Pennsylvania and the tools he works with</t>
  </si>
  <si>
    <t>mother, Margaret Mildenberger</t>
  </si>
  <si>
    <t>Have three quarters evening schooling</t>
  </si>
  <si>
    <t>Moore</t>
  </si>
  <si>
    <t>Capt. George Gilbert</t>
  </si>
  <si>
    <t>the art and mystery of a mariner and navigation, read and write perfectly and cypher</t>
  </si>
  <si>
    <t>Capt George Gilbert</t>
  </si>
  <si>
    <t>mother, Rachel Moore</t>
  </si>
  <si>
    <t>Thomas Bamford</t>
  </si>
  <si>
    <t>One new suit of apparel besides his old of the value of six pounds lawful money of Pa.</t>
  </si>
  <si>
    <t>Yocom</t>
  </si>
  <si>
    <t>Charles Yocom</t>
  </si>
  <si>
    <t>John Whiteall</t>
  </si>
  <si>
    <t>mother, Mary Yocom</t>
  </si>
  <si>
    <t>have one quarter half days schooling</t>
  </si>
  <si>
    <t>Vandegrift</t>
  </si>
  <si>
    <t>Abraham Vandegrift</t>
  </si>
  <si>
    <t>Jacob Weaver</t>
  </si>
  <si>
    <t>the art, trade and mystery of a tanner and currier</t>
  </si>
  <si>
    <t>fahter, Leonard Vandegrift</t>
  </si>
  <si>
    <t>Have nine months evening schooling</t>
  </si>
  <si>
    <t>Farrel</t>
  </si>
  <si>
    <t>Patrick Farrel</t>
  </si>
  <si>
    <t>Conrad Johnson</t>
  </si>
  <si>
    <t>Lower Dublin, Phila. co</t>
  </si>
  <si>
    <t>Assigns remaining part of term 11th September 1771</t>
  </si>
  <si>
    <t>John Lampater</t>
  </si>
  <si>
    <t>the art, trade and mystery of a butcher or victualler</t>
  </si>
  <si>
    <t>See page 158. Who was under an indenture of servitude now cancelled</t>
  </si>
  <si>
    <t>Biggart</t>
  </si>
  <si>
    <t>James Biggart</t>
  </si>
  <si>
    <t>Isaac Hopkins</t>
  </si>
  <si>
    <t>Who was under an indenture of servitude to Daniel Ashbridge late of Nensalem Township  Bucks County deceased.</t>
  </si>
  <si>
    <t>McClean</t>
  </si>
  <si>
    <t>Ann McClean</t>
  </si>
  <si>
    <t>Henry Ireland</t>
  </si>
  <si>
    <t>housewifery and sew</t>
  </si>
  <si>
    <t>father, John McClean</t>
  </si>
  <si>
    <t>Have one year and six months schooling. The said master also to allow her time to go other years to school before she arrives at the age of seventeen years her father paying the expense of said years schooling</t>
  </si>
  <si>
    <t>McHerron</t>
  </si>
  <si>
    <t>Daniel McHerron</t>
  </si>
  <si>
    <t>father, John McHerron</t>
  </si>
  <si>
    <t>Have one quarter evening schooling each and every winter of the term</t>
  </si>
  <si>
    <t>Tyman</t>
  </si>
  <si>
    <t>John Tyman</t>
  </si>
  <si>
    <t>John Lewis</t>
  </si>
  <si>
    <t>Ewkland, Chester co</t>
  </si>
  <si>
    <t>Londye</t>
  </si>
  <si>
    <t>John Londye</t>
  </si>
  <si>
    <t>Terrone twp., York co</t>
  </si>
  <si>
    <t>Fletcher</t>
  </si>
  <si>
    <t>Abraham Fletcher</t>
  </si>
  <si>
    <t>James Walker</t>
  </si>
  <si>
    <t>Cammel</t>
  </si>
  <si>
    <t>Sarah Cammel</t>
  </si>
  <si>
    <t>Philip Cammel</t>
  </si>
  <si>
    <t>Dunning Irwin</t>
  </si>
  <si>
    <t>Remaining part of term 3rd January 1771</t>
  </si>
  <si>
    <t>Pilkinton</t>
  </si>
  <si>
    <t>Edward Pilkinton</t>
  </si>
  <si>
    <t>Menan Kenard</t>
  </si>
  <si>
    <t>the sail makers trade</t>
  </si>
  <si>
    <t>mother, Margaret Prilkinton</t>
  </si>
  <si>
    <t>Have one quarter evening schooling each and every winter</t>
  </si>
  <si>
    <t>Assigns remaining part of term 27th Feb 1772</t>
  </si>
  <si>
    <t>Hodgekinson</t>
  </si>
  <si>
    <t>Anthony Hodgekinson</t>
  </si>
  <si>
    <t>John Milnor and Thomas Hough</t>
  </si>
  <si>
    <t>to be taught the coopers trade</t>
  </si>
  <si>
    <t>father, Peter Ayres and mother, Lucretia Hodgckinson</t>
  </si>
  <si>
    <t>Have two quarters winter evening schooling</t>
  </si>
  <si>
    <t>Poulson Jr</t>
  </si>
  <si>
    <t>Zachariah Poulson Jr</t>
  </si>
  <si>
    <t>the bakers business, to read in the bible, write a legible hand and cypher to the rule of three</t>
  </si>
  <si>
    <t>father, Zachariah Poulson.</t>
  </si>
  <si>
    <t>Elijah Wichersham</t>
  </si>
  <si>
    <t>Middle Town, Lancaster co</t>
  </si>
  <si>
    <t>Assigns remaining part of term 26th July 1771</t>
  </si>
  <si>
    <t>Philips</t>
  </si>
  <si>
    <t>Benjamin Philips</t>
  </si>
  <si>
    <t>Richard Dennis</t>
  </si>
  <si>
    <t>father, Thomas Philips</t>
  </si>
  <si>
    <t>Have one quarters night schooling every winter of the term</t>
  </si>
  <si>
    <t>Catherine Connelly</t>
  </si>
  <si>
    <t>Richard Ham</t>
  </si>
  <si>
    <t>to be taught housewifery and to sew</t>
  </si>
  <si>
    <t>mother, Isabella Connelly</t>
  </si>
  <si>
    <t>Have six months schooling. It is further agreed that in case of the Death of the said Elizabeth before the expiration of the aforesaid term, then the Indenture to be void and of no effect</t>
  </si>
  <si>
    <t>Clare</t>
  </si>
  <si>
    <t>Whelly</t>
  </si>
  <si>
    <t>Clare Whelly</t>
  </si>
  <si>
    <t>Thomas McCaine</t>
  </si>
  <si>
    <t>William Kelly</t>
  </si>
  <si>
    <t>Robert Connolly</t>
  </si>
  <si>
    <t>Hanibel</t>
  </si>
  <si>
    <t>Hanibel John</t>
  </si>
  <si>
    <t>Benjamin Levy</t>
  </si>
  <si>
    <t>Nantz</t>
  </si>
  <si>
    <t>Benjamin Nantz</t>
  </si>
  <si>
    <t>Benjamin Swett Jr and James Stuart</t>
  </si>
  <si>
    <t>the art and mystery of a mariner and navigation and to read and write perfectly and cypher as far as the rule of three</t>
  </si>
  <si>
    <t>Quirey</t>
  </si>
  <si>
    <t>Thomas Quirey</t>
  </si>
  <si>
    <t>the art and mystery of a mariner</t>
  </si>
  <si>
    <t>One compleat new suit of apparel</t>
  </si>
  <si>
    <t>uncle, Thomas Finley</t>
  </si>
  <si>
    <t>And pay [illegible] him to be paid fifteen pounds lawful money of Pa. each and every year of the term</t>
  </si>
  <si>
    <t>John Gilmore</t>
  </si>
  <si>
    <t>Charles Robeson</t>
  </si>
  <si>
    <t>See page 196. Who was under an indenture to William Martin</t>
  </si>
  <si>
    <t>Preston</t>
  </si>
  <si>
    <t>Thomas Preston</t>
  </si>
  <si>
    <t>the art and mystery of pulling and cutting fur, dying and finishing hatts, also to read and write</t>
  </si>
  <si>
    <t>Freedom dues to the value of 12 pounds, or 12 pounds in money at the option of the apprentice</t>
  </si>
  <si>
    <t>mother, Mary Baker</t>
  </si>
  <si>
    <t>Boden Jr</t>
  </si>
  <si>
    <t>John Boden Jr</t>
  </si>
  <si>
    <t>John Barker</t>
  </si>
  <si>
    <t>the taylors trade, read and write perfectly, and cypher as far as the rule of three</t>
  </si>
  <si>
    <t>father, John Boden</t>
  </si>
  <si>
    <t>Hanlan</t>
  </si>
  <si>
    <t>Eleanor Hanlan</t>
  </si>
  <si>
    <t>Assigns from 28th April last, the time of arrival</t>
  </si>
  <si>
    <t>Assigns from 18th May last, the time of arrival</t>
  </si>
  <si>
    <t>Moseley</t>
  </si>
  <si>
    <t>Richard Moseley</t>
  </si>
  <si>
    <t>Benjamin Worral</t>
  </si>
  <si>
    <t>Henry Butler</t>
  </si>
  <si>
    <t>Assigns remaining part of term 20th December 1768</t>
  </si>
  <si>
    <t>Joanna</t>
  </si>
  <si>
    <t>Griffin</t>
  </si>
  <si>
    <t>Joanna Griffin</t>
  </si>
  <si>
    <t>George Wilson</t>
  </si>
  <si>
    <t>Burns</t>
  </si>
  <si>
    <t>Hugh Burns</t>
  </si>
  <si>
    <t>Luke McCabe</t>
  </si>
  <si>
    <t>All necessaries except cloathing</t>
  </si>
  <si>
    <t>Of full age</t>
  </si>
  <si>
    <t>Elizabeth Nicholson</t>
  </si>
  <si>
    <t>See page 210.</t>
  </si>
  <si>
    <t>Highman</t>
  </si>
  <si>
    <t>Jane Highman</t>
  </si>
  <si>
    <t>Assigns from 4th April last, the time of arrival</t>
  </si>
  <si>
    <t>Fagan</t>
  </si>
  <si>
    <t>Judith Fagan</t>
  </si>
  <si>
    <t>Colclough</t>
  </si>
  <si>
    <t>Ann Colclough</t>
  </si>
  <si>
    <t>Wilmington, N. Castle co</t>
  </si>
  <si>
    <t>Lina</t>
  </si>
  <si>
    <t>Lina Rickertin</t>
  </si>
  <si>
    <t>William Shoemaker</t>
  </si>
  <si>
    <t>Manor of Moreland, Phila. co</t>
  </si>
  <si>
    <t>Mary Scull</t>
  </si>
  <si>
    <t>See page 13. Mary Scull, executor to the estate of John Scull late of Reading deceased. Assigns remaining part of term 22 Oct 1771</t>
  </si>
  <si>
    <t>Ann Darby</t>
  </si>
  <si>
    <t>Jacob Testin</t>
  </si>
  <si>
    <t>housewifery, sew, knit and spin, read and write perfectly</t>
  </si>
  <si>
    <t>Two suits of apparel one whereof to be new and also a cald</t>
  </si>
  <si>
    <t>father, John Darby</t>
  </si>
  <si>
    <t>Doladson</t>
  </si>
  <si>
    <t>James Doladson</t>
  </si>
  <si>
    <t>Samuel Penrose</t>
  </si>
  <si>
    <t>Charles Mease</t>
  </si>
  <si>
    <t>Assigns remaining part of term 8 Aug 1771</t>
  </si>
  <si>
    <t>housewifery and to sew, read and write perfectly</t>
  </si>
  <si>
    <t>father, John Bryan</t>
  </si>
  <si>
    <t>Arthur</t>
  </si>
  <si>
    <t>Arthur Quin</t>
  </si>
  <si>
    <t>John Kille</t>
  </si>
  <si>
    <t>Who was under an indenture to Edward Flownders now cancelled</t>
  </si>
  <si>
    <t>Charles Kelly</t>
  </si>
  <si>
    <t>Daniel McMannemy</t>
  </si>
  <si>
    <t>Red Lion Hundred, N. Castle co</t>
  </si>
  <si>
    <t>Who was under an indenture to Charles Campbel for his passage now cancelled</t>
  </si>
  <si>
    <t>Benjamin Smith</t>
  </si>
  <si>
    <t>John Somerwell</t>
  </si>
  <si>
    <t>Pennsueck, Salem co., W. Jersey</t>
  </si>
  <si>
    <t>Samuel Coningham</t>
  </si>
  <si>
    <t>Dick</t>
  </si>
  <si>
    <t>James Dick</t>
  </si>
  <si>
    <t>Thomas Kearny</t>
  </si>
  <si>
    <t>Thomson</t>
  </si>
  <si>
    <t>William Thomson</t>
  </si>
  <si>
    <t>William Carson</t>
  </si>
  <si>
    <t>Athur Malinden</t>
  </si>
  <si>
    <t>Pompey</t>
  </si>
  <si>
    <t xml:space="preserve">Pompey </t>
  </si>
  <si>
    <t>Mary Bingham</t>
  </si>
  <si>
    <t>John Jackson</t>
  </si>
  <si>
    <t>A Negro apprentice. Assigns remaining part of term 22 Jan 1770</t>
  </si>
  <si>
    <t>James Donaldson</t>
  </si>
  <si>
    <t>Robert Davison</t>
  </si>
  <si>
    <t>John Teath</t>
  </si>
  <si>
    <t>Guigan</t>
  </si>
  <si>
    <t>Adam Guigan</t>
  </si>
  <si>
    <t>Elias Adiddle</t>
  </si>
  <si>
    <t>Graham</t>
  </si>
  <si>
    <t>John Graham</t>
  </si>
  <si>
    <t>meat, drink, washing and lodging only</t>
  </si>
  <si>
    <t>Assigns two years and one quarter from the twelth inst, the time of arrival at New Castle</t>
  </si>
  <si>
    <t>George Stuart</t>
  </si>
  <si>
    <t>Buckingham twp., Bucks co</t>
  </si>
  <si>
    <t> -75.083056</t>
  </si>
  <si>
    <t>1 yrs</t>
  </si>
  <si>
    <t>Who declares himself to be a freeman aged twent five years and upwards</t>
  </si>
  <si>
    <t>Dowling</t>
  </si>
  <si>
    <t>James Dowling</t>
  </si>
  <si>
    <t>Matthew</t>
  </si>
  <si>
    <t>Hutton</t>
  </si>
  <si>
    <t>Matthew Hutton</t>
  </si>
  <si>
    <t>Middleton</t>
  </si>
  <si>
    <t>Elizabeth Middleton</t>
  </si>
  <si>
    <t>Joseph Perk</t>
  </si>
  <si>
    <t>N. Town twp., Cumberland co</t>
  </si>
  <si>
    <t>Alexander Ewing</t>
  </si>
  <si>
    <t>Who was under an indenture of redemption to Alexander Ewing now cancelled. Employed in the clothier or fullers business</t>
  </si>
  <si>
    <t>Who was under indenture four years service to Samuel Coningham for his passage from Newry which said indenture was assigned to John Lewis the 8th Inst and afterwards the said servant was returned, as appears by a receipt to Conongham and Nesbit, but by neglect not reassigned, which said indenture is now cancelled.</t>
  </si>
  <si>
    <t>Donelly</t>
  </si>
  <si>
    <t>William Donelly</t>
  </si>
  <si>
    <t>Baltimore co., Md</t>
  </si>
  <si>
    <t>McCaulpin</t>
  </si>
  <si>
    <t>Catherine McCaulpin</t>
  </si>
  <si>
    <t>Samuel Morris</t>
  </si>
  <si>
    <t>Dell</t>
  </si>
  <si>
    <t>Nicholas Dell</t>
  </si>
  <si>
    <t>James Dalton</t>
  </si>
  <si>
    <t>Samuel and John Morton</t>
  </si>
  <si>
    <t>Assigns remaining part of term 10th Dec 1770</t>
  </si>
  <si>
    <t>Alle</t>
  </si>
  <si>
    <t>Jacob Alle</t>
  </si>
  <si>
    <t>uncle, Jonathan Alle</t>
  </si>
  <si>
    <t>Son of Abraham Alle late of Kent County deceased. Have two quarters day schooling, also allowed time to go one other quarter to school provided his uncle Thomas Tilton pay for said quarters schooling which said three quarters schooling to be given when the apprentice shall be betweena ge sixteen and eighteen years</t>
  </si>
  <si>
    <t>Stout</t>
  </si>
  <si>
    <t>Samuel Stout</t>
  </si>
  <si>
    <t>Thomas Shields</t>
  </si>
  <si>
    <t>the art, trade and mystery of a goldsmith</t>
  </si>
  <si>
    <t>father, Samuel Stout Jr</t>
  </si>
  <si>
    <t>Minor. Allowed time to go one winter to evening school the father paying the expence</t>
  </si>
  <si>
    <t>Taggart</t>
  </si>
  <si>
    <t>John Taggart</t>
  </si>
  <si>
    <t>Samuel Fairlamb</t>
  </si>
  <si>
    <t>Chester twp., Chester co</t>
  </si>
  <si>
    <t>meat, drink, washing, lodging, shoes and stockings</t>
  </si>
  <si>
    <t>Connolly</t>
  </si>
  <si>
    <t>Margaret Connolly</t>
  </si>
  <si>
    <t>Haughton</t>
  </si>
  <si>
    <t>Thomas Haughton</t>
  </si>
  <si>
    <t>Dennis Daugherty</t>
  </si>
  <si>
    <t>Amos Strettell</t>
  </si>
  <si>
    <t>Shimfessell</t>
  </si>
  <si>
    <t>Maria Catherine Shimfessell</t>
  </si>
  <si>
    <t>Ludowick Shimfessell</t>
  </si>
  <si>
    <t>Lewish Farmer</t>
  </si>
  <si>
    <t>Assigns remaining part of term 29 Nov 1764</t>
  </si>
  <si>
    <t>McClosky</t>
  </si>
  <si>
    <t>John McClosky</t>
  </si>
  <si>
    <t>Samuel Miller</t>
  </si>
  <si>
    <t>Elsenborough twp., Salem co., W. Jersey</t>
  </si>
  <si>
    <t>Andrew Miller</t>
  </si>
  <si>
    <t>Higgans</t>
  </si>
  <si>
    <t>Thomas Higgans</t>
  </si>
  <si>
    <t>Orner</t>
  </si>
  <si>
    <t>John Orner</t>
  </si>
  <si>
    <t>Charles Chamberlain</t>
  </si>
  <si>
    <t>father, Hermanus Omer</t>
  </si>
  <si>
    <t>Have three quarters night schooling, one whereof to be at a Dutch, and the other two at an English school</t>
  </si>
  <si>
    <t>Samuel White</t>
  </si>
  <si>
    <t>William Hiron</t>
  </si>
  <si>
    <t>From the 18th May last the time of arrival</t>
  </si>
  <si>
    <t>Dawsom</t>
  </si>
  <si>
    <t>Elizabeth Dawsom</t>
  </si>
  <si>
    <t>Marple twp., Chester cp</t>
  </si>
  <si>
    <t>Magalligal</t>
  </si>
  <si>
    <t>Ann Magalligal</t>
  </si>
  <si>
    <t>Mary Connolly</t>
  </si>
  <si>
    <t>John Harkins</t>
  </si>
  <si>
    <t>Wilmington</t>
  </si>
  <si>
    <t>Who was under to Robert Miller which indenture by mistake was assigned to John Harkins of Wilmington for a servant named Madge Culleghan and the said Madge Culleghan's indenture now remains in possesion of John Harkins</t>
  </si>
  <si>
    <t>McDeed</t>
  </si>
  <si>
    <t>Catherine McDeed</t>
  </si>
  <si>
    <t>Elisha Worrell</t>
  </si>
  <si>
    <t>Haverford twp., Chester co</t>
  </si>
  <si>
    <t>Who was under an indenture to William Ewing mariner now cancelled.</t>
  </si>
  <si>
    <t>McNeal</t>
  </si>
  <si>
    <t>John McNeal</t>
  </si>
  <si>
    <t>John Milnor</t>
  </si>
  <si>
    <t>Assigns remaining part of term 17 Nov 1771</t>
  </si>
  <si>
    <t>Kokenterfer</t>
  </si>
  <si>
    <t>Jacob Kokenterfer</t>
  </si>
  <si>
    <t>Joy Castle</t>
  </si>
  <si>
    <t>the art and mystery of a mariner and navigation</t>
  </si>
  <si>
    <t>One new suit of apparel besides his old or ten pounds lawful money of Pa. which said apprentice may choose</t>
  </si>
  <si>
    <t>mother, Barbara Kokenterfer</t>
  </si>
  <si>
    <t>Moser</t>
  </si>
  <si>
    <t>John Moser</t>
  </si>
  <si>
    <t>Christopher Zimmerman</t>
  </si>
  <si>
    <t>the cordwainers trade, read and write the German and English language</t>
  </si>
  <si>
    <t>father, George Moser</t>
  </si>
  <si>
    <t>Osborne</t>
  </si>
  <si>
    <t>John Osborne</t>
  </si>
  <si>
    <t>John Gensell</t>
  </si>
  <si>
    <t>the art of a mariner and navigation</t>
  </si>
  <si>
    <t>next friend, Dr Phineas Bond</t>
  </si>
  <si>
    <t>William Neise</t>
  </si>
  <si>
    <t>Springfield Manor., Phila. co</t>
  </si>
  <si>
    <t>Catherine Wister</t>
  </si>
  <si>
    <t>Commencing 20th Nov 1771</t>
  </si>
  <si>
    <t>Francis Moore</t>
  </si>
  <si>
    <t>William White</t>
  </si>
  <si>
    <t>the art and mystery of a pilot</t>
  </si>
  <si>
    <t>meat, drink and lodging</t>
  </si>
  <si>
    <t>Joseph Gamble</t>
  </si>
  <si>
    <t>Assigns remaining part of term 5th June 1769. Have six months schooling</t>
  </si>
  <si>
    <t>Edward Dougherty</t>
  </si>
  <si>
    <t>John McGonnagle</t>
  </si>
  <si>
    <t>Who was under an indenture to John Steward now cancelled.</t>
  </si>
  <si>
    <t>Hunter</t>
  </si>
  <si>
    <t>Margaret Hunter</t>
  </si>
  <si>
    <t>George Taylor</t>
  </si>
  <si>
    <t>Chambers Town, Cumberland co</t>
  </si>
  <si>
    <t>Pree</t>
  </si>
  <si>
    <t>John Pree</t>
  </si>
  <si>
    <t>to read perfectly</t>
  </si>
  <si>
    <t>A free negro.</t>
  </si>
  <si>
    <t>Atkinson</t>
  </si>
  <si>
    <t>Charles Atkinson</t>
  </si>
  <si>
    <t>Judith Murray</t>
  </si>
  <si>
    <t>Bryan Conner</t>
  </si>
  <si>
    <t>Robert Thomson</t>
  </si>
  <si>
    <t>James Caldwell</t>
  </si>
  <si>
    <t>meat and drink only</t>
  </si>
  <si>
    <t>uncle, James Caldwell</t>
  </si>
  <si>
    <t>Joseph Smith</t>
  </si>
  <si>
    <t>See page 235.</t>
  </si>
  <si>
    <t>Burk</t>
  </si>
  <si>
    <t>Margaret Burk</t>
  </si>
  <si>
    <t>Jane Tennent</t>
  </si>
  <si>
    <t>Capt Alexander Ewing</t>
  </si>
  <si>
    <t>See page 211. Who was under an indenture now cancelled.</t>
  </si>
  <si>
    <t>Carlan</t>
  </si>
  <si>
    <t>John Carlan</t>
  </si>
  <si>
    <t>William Johnson</t>
  </si>
  <si>
    <t>James Smith</t>
  </si>
  <si>
    <t>Jane Hughes</t>
  </si>
  <si>
    <t>William Snowden</t>
  </si>
  <si>
    <t>the mantua makers trade</t>
  </si>
  <si>
    <t>mother, Ann Hughes</t>
  </si>
  <si>
    <t>Have three quarters schooling. It is agreed that in case of the Death of the aforesaid Ann Snowden before the expiration of the above term, then the indenture to be void.</t>
  </si>
  <si>
    <t>Mary Grace</t>
  </si>
  <si>
    <t>Joseoh Coleman</t>
  </si>
  <si>
    <t>housewifery, to sew, knit and spin and to read and write perfectly</t>
  </si>
  <si>
    <t>father, Jacob Grade</t>
  </si>
  <si>
    <t>John Fredrick</t>
  </si>
  <si>
    <t>John Fredrick Haninger</t>
  </si>
  <si>
    <t>John Potter</t>
  </si>
  <si>
    <t>Assigns remaining part of term 29 Feb 1772</t>
  </si>
  <si>
    <t>Dunnaphan</t>
  </si>
  <si>
    <t>James Dunnaphan</t>
  </si>
  <si>
    <t>Thomas Leiper</t>
  </si>
  <si>
    <t>the tobacconests business, read and write perfectly</t>
  </si>
  <si>
    <t>next friend, Ann Gwin</t>
  </si>
  <si>
    <t>Who was under an indenture of apprenticeship to Richard Brown of Philadelphia Tobacconest for fourteen years from the 28th March 1760 now cancelled at the request of said parties. Have two quarters night schooling</t>
  </si>
  <si>
    <t>Nice</t>
  </si>
  <si>
    <t>Woodward</t>
  </si>
  <si>
    <t>Nice Woodward</t>
  </si>
  <si>
    <t>A poor child bound an apprentice by the managers of the House of Employment.</t>
  </si>
  <si>
    <t>Carney</t>
  </si>
  <si>
    <t>Michael Carney</t>
  </si>
  <si>
    <t>Passage from Ireland in the ship Jupiter Capt Alexander Ewing.</t>
  </si>
  <si>
    <t>Shere</t>
  </si>
  <si>
    <t>Ann Shere</t>
  </si>
  <si>
    <t>Cannon</t>
  </si>
  <si>
    <t>Bridget Cannon</t>
  </si>
  <si>
    <t>Martha Adams</t>
  </si>
  <si>
    <t>Porter</t>
  </si>
  <si>
    <t>John Porter</t>
  </si>
  <si>
    <t>Jacob Gerand</t>
  </si>
  <si>
    <t>the art, trade and mystery of a taylor</t>
  </si>
  <si>
    <t>Who was under an indenture of servitude [Froster?] McConnell now cancelled</t>
  </si>
  <si>
    <t>Callwell</t>
  </si>
  <si>
    <t>William Callwell</t>
  </si>
  <si>
    <t>Kent County</t>
  </si>
  <si>
    <t>washing and lodging</t>
  </si>
  <si>
    <t>The said master to give him two shirts one frock, two pair of shoes and stockings, two pair of trousers</t>
  </si>
  <si>
    <t>Odle</t>
  </si>
  <si>
    <t>Edward Odle</t>
  </si>
  <si>
    <t>meat, drink, washing and lodging, two pair trousers, two pair of shoes and two shirts</t>
  </si>
  <si>
    <t>Castle</t>
  </si>
  <si>
    <t>John Castle</t>
  </si>
  <si>
    <t>Benjamin Loxley</t>
  </si>
  <si>
    <t>the hosue carpenters trade</t>
  </si>
  <si>
    <t>brother, Capt Joy Castle</t>
  </si>
  <si>
    <t>Allowed time to go to evening school one quarter each and every winter during the term, the sais Joy Castle paying the expence of schooling</t>
  </si>
  <si>
    <t>Margaret Roche</t>
  </si>
  <si>
    <t>Joseph Carter</t>
  </si>
  <si>
    <t>Margaret Carter</t>
  </si>
  <si>
    <t>Assigns remaining part of term 2 Aug 1770</t>
  </si>
  <si>
    <t>Hamilton</t>
  </si>
  <si>
    <t>Patrick Hamilton</t>
  </si>
  <si>
    <t>Dr. Samuel Kennedy</t>
  </si>
  <si>
    <t>E. Whiteland twp., Chester co</t>
  </si>
  <si>
    <t>[In margin] September 4th 1772 Dr Samuel Kennedy this day under hand and seal dsicharged Patrick Hamilton from his indenture of servitude. See Page 231. Who was under an indenture to Robert Hamilton now cancelled. Passage from Ireland in the ship Juptier Capt Alexander Ewing</t>
  </si>
  <si>
    <t>Beckford</t>
  </si>
  <si>
    <t>Elizabeth Beckford</t>
  </si>
  <si>
    <t>Michael Schwartz</t>
  </si>
  <si>
    <t>Plumstead twp., Bucks co</t>
  </si>
  <si>
    <t>To be well cloathed with one suit and have 30 shillings in money</t>
  </si>
  <si>
    <t>In consideration of 10/ paid for her use and being provided with a new suit of cloaths immediately.</t>
  </si>
  <si>
    <t>Andrew Crawford</t>
  </si>
  <si>
    <t>Benjamin Moses Clava</t>
  </si>
  <si>
    <t>the art and mystery of a shopkeeper</t>
  </si>
  <si>
    <t>mother, Jane Crawford</t>
  </si>
  <si>
    <t>Have one years schooling</t>
  </si>
  <si>
    <t>See page 35. Who was under an indenture of apprenticeship to Capt Samuel Wright now cancelled with his consent signified by Mary Wright.</t>
  </si>
  <si>
    <t>Alexander Henderson</t>
  </si>
  <si>
    <t>See page 103. Assigns the remaining part of term 20th March 1766.</t>
  </si>
  <si>
    <t>Iden</t>
  </si>
  <si>
    <t>Jacob Iden</t>
  </si>
  <si>
    <t>Adam Fonarden</t>
  </si>
  <si>
    <t>freedom dues to the value of ten pounds or ten pounds in money which said apprentice may choose by particular agreement of said Fonarden</t>
  </si>
  <si>
    <t>Edward Deed</t>
  </si>
  <si>
    <t>Assigns remaining part of term 21 May 1767.</t>
  </si>
  <si>
    <t>Elizabeth Martin</t>
  </si>
  <si>
    <t>Dr. John Day</t>
  </si>
  <si>
    <t>Have two winters schooling</t>
  </si>
  <si>
    <t>See page 171. Assigns remaining part of term 19 May 1772</t>
  </si>
  <si>
    <t>Howard</t>
  </si>
  <si>
    <t>Mary Howard</t>
  </si>
  <si>
    <t>Moyamensing twp., Phila. co.</t>
  </si>
  <si>
    <t>See page 242. From the 28th april last the time of arrival</t>
  </si>
  <si>
    <t>Wallington</t>
  </si>
  <si>
    <t>Charles Wallington</t>
  </si>
  <si>
    <t>Samuel Griskham</t>
  </si>
  <si>
    <t>Two suits of apparel one wheeof to be new</t>
  </si>
  <si>
    <t>mother, Phoebe Wallington</t>
  </si>
  <si>
    <t>Who was under an indenture of apprenticeship to William Crookham now cancelled. Have one quarters evening schooling each ande very winter during the terms the mother paying the expence of schooling</t>
  </si>
  <si>
    <t>Raworth</t>
  </si>
  <si>
    <t>John Raworth</t>
  </si>
  <si>
    <t>father, William Raworth</t>
  </si>
  <si>
    <t>Have one quarters evening schooling every winter of the term</t>
  </si>
  <si>
    <t>Benjamin Johnson</t>
  </si>
  <si>
    <t>Witson</t>
  </si>
  <si>
    <t>Benjamin Johnson Witson</t>
  </si>
  <si>
    <t>David Cumming Jr</t>
  </si>
  <si>
    <t>mother, Mary Watson</t>
  </si>
  <si>
    <t>Have five quarters evening schooling</t>
  </si>
  <si>
    <t>the trade of a chaisemaker</t>
  </si>
  <si>
    <t>Lately from Europe.</t>
  </si>
  <si>
    <t>John Perkins</t>
  </si>
  <si>
    <t>Assigns remaining part of term 4th Nov 1771</t>
  </si>
  <si>
    <t>Matts</t>
  </si>
  <si>
    <t>John Matts</t>
  </si>
  <si>
    <t>the trade of a tanner and currier</t>
  </si>
  <si>
    <t>Who says he is upwards of 21 yrs of age. Have two quarters night schooling</t>
  </si>
  <si>
    <t>July</t>
  </si>
  <si>
    <t>Carter Jr</t>
  </si>
  <si>
    <t>William Carter Jr</t>
  </si>
  <si>
    <t>father, William Carter</t>
  </si>
  <si>
    <t>Paradee Jr</t>
  </si>
  <si>
    <t>John Paradee Jr</t>
  </si>
  <si>
    <t>James Irvine</t>
  </si>
  <si>
    <t>the hatter or pelt makersbusiness</t>
  </si>
  <si>
    <t>meat, drink, washing, lodging and hatts</t>
  </si>
  <si>
    <t>father, John Paradee and guardian, Caleb Luff</t>
  </si>
  <si>
    <t>[Consent] signified by letter from said Luff, which letter is anneced to the indenture in possesion of James Irivine. The said master agrees to allow the said apprentice liberty to go and see his parents two weeks each and every year</t>
  </si>
  <si>
    <t>Carey</t>
  </si>
  <si>
    <t>Arthur Carey</t>
  </si>
  <si>
    <t>Paid according to the custom of the country in the like kind</t>
  </si>
  <si>
    <t>Passage from Ireland in the ship Jupiter Capt Alexander Ewing. Said Carey being under an indenture now cancelled.</t>
  </si>
  <si>
    <t>Teady</t>
  </si>
  <si>
    <t>Teady Lynch</t>
  </si>
  <si>
    <t>Who was under an indenture now cancelled. Passage from Ireland in the ship Jupiter Capt Alexander Ewing.</t>
  </si>
  <si>
    <t>Charles Higgans</t>
  </si>
  <si>
    <t>meat, drink, washing and lodging and mending</t>
  </si>
  <si>
    <t>Son of Richard Smith late of Gloucester County, West Jersey. Have one quarters evening schooling each and every winter during the term</t>
  </si>
  <si>
    <t>McCollum</t>
  </si>
  <si>
    <t>James McCollum</t>
  </si>
  <si>
    <t>Thomas Lowe</t>
  </si>
  <si>
    <t>James Taylor</t>
  </si>
  <si>
    <t>See page 231</t>
  </si>
  <si>
    <t>Jacob Thomas</t>
  </si>
  <si>
    <t>John Odenheimer</t>
  </si>
  <si>
    <t>father, Frederick Thomas</t>
  </si>
  <si>
    <t>Govier</t>
  </si>
  <si>
    <t>Joseph Govier</t>
  </si>
  <si>
    <t>Garret Hulsekamp</t>
  </si>
  <si>
    <t>the art and mystery of a pilot in the Bay and River Delaware</t>
  </si>
  <si>
    <t>One new suit of cloathes besides his old</t>
  </si>
  <si>
    <t>For every vessel he shall pilot up or down the said river he shall have one spanish dollar. To be employed in nothing but the business of a pilot, and when the river is stoped he shall have schooling</t>
  </si>
  <si>
    <t>Fling</t>
  </si>
  <si>
    <t>William Fling</t>
  </si>
  <si>
    <t>Edward McGigging</t>
  </si>
  <si>
    <t>the bricklayers trade, read and write perfectly and cypher as far as the rule of three</t>
  </si>
  <si>
    <t>father, John Fling (also Wm. Fling and John Webb)</t>
  </si>
  <si>
    <t>Who was under an indenture of apprenticeship to John Webb of Phila. Bricklay, now cancelled.</t>
  </si>
  <si>
    <t>Denham</t>
  </si>
  <si>
    <t>Martha Denham</t>
  </si>
  <si>
    <t>Peter Sutter</t>
  </si>
  <si>
    <t>housewifery, to sew and knit, read and write perfectly</t>
  </si>
  <si>
    <t>mother, Elizabeth Denham</t>
  </si>
  <si>
    <t>Capt. Wm. Gamble</t>
  </si>
  <si>
    <t>Leah</t>
  </si>
  <si>
    <t>Leah Linton</t>
  </si>
  <si>
    <t>Hugh Crawford</t>
  </si>
  <si>
    <t>Roxborough twp., Phila</t>
  </si>
  <si>
    <t>Commencing 13 May last the time of arrival</t>
  </si>
  <si>
    <t>James Samuel</t>
  </si>
  <si>
    <t>Gordon</t>
  </si>
  <si>
    <t>James Samuel Gordon</t>
  </si>
  <si>
    <t>Edmond Milne</t>
  </si>
  <si>
    <t>In consideration having absented himself from the service of Edmond Milne and also for the expence of apprehending him.</t>
  </si>
  <si>
    <t>Mary Power</t>
  </si>
  <si>
    <t>Andrew Rogers</t>
  </si>
  <si>
    <t>John Stall</t>
  </si>
  <si>
    <t>See page 233. Assigns remaining part of term 6 May 1772</t>
  </si>
  <si>
    <t>James Howell</t>
  </si>
  <si>
    <t>Assigns remaining part of term 5 July 1771</t>
  </si>
  <si>
    <t>Martha Young</t>
  </si>
  <si>
    <t>Susanna Dewar</t>
  </si>
  <si>
    <t>to read in the bible, write a legible hand, also housewifery and to sew</t>
  </si>
  <si>
    <t>father, Ephraim Young</t>
  </si>
  <si>
    <t>Hare</t>
  </si>
  <si>
    <t>George Hare</t>
  </si>
  <si>
    <t>John Fagan</t>
  </si>
  <si>
    <t>Capt Samuel Cuningham</t>
  </si>
  <si>
    <t>See page 205.</t>
  </si>
  <si>
    <t>Patrick Butler</t>
  </si>
  <si>
    <t>Isaac Vannost</t>
  </si>
  <si>
    <t>the blockmakers business</t>
  </si>
  <si>
    <t>Who was under indenture of servitude to James Boyd now cancelled.</t>
  </si>
  <si>
    <t>Lindley</t>
  </si>
  <si>
    <t>John Lindley</t>
  </si>
  <si>
    <t>John Phir</t>
  </si>
  <si>
    <t>the sail making business</t>
  </si>
  <si>
    <t>father, John Lindley</t>
  </si>
  <si>
    <t>Timothy Wallington</t>
  </si>
  <si>
    <t>Henry Robinson</t>
  </si>
  <si>
    <t>To do any kind of work the said master shall employ him about. Have one quarters day schooling</t>
  </si>
  <si>
    <t>Collin</t>
  </si>
  <si>
    <t>Collin McDonnell</t>
  </si>
  <si>
    <t>mother, Henritta McDonnell</t>
  </si>
  <si>
    <t>Have five quarters night schooling</t>
  </si>
  <si>
    <t>Gaskill</t>
  </si>
  <si>
    <t>Elinor Gaskill</t>
  </si>
  <si>
    <t>Thomas Gaskill</t>
  </si>
  <si>
    <t>George Frederick Boyer</t>
  </si>
  <si>
    <t>Assigns remaining part of term 25th October 1770</t>
  </si>
  <si>
    <t>John Righter</t>
  </si>
  <si>
    <t>Merion twp., Phila. co</t>
  </si>
  <si>
    <t>Daniel Aldenbruck</t>
  </si>
  <si>
    <t>See page 126. Assigns remaining part of term March 18 1772</t>
  </si>
  <si>
    <t>Hacket</t>
  </si>
  <si>
    <t>Michael Hacket</t>
  </si>
  <si>
    <t>James Webb</t>
  </si>
  <si>
    <t>Capt Richard Curtis</t>
  </si>
  <si>
    <t>Oulden</t>
  </si>
  <si>
    <t>John Oulden</t>
  </si>
  <si>
    <t>Peter Cheeseman</t>
  </si>
  <si>
    <t>Gloucester twp., Gloucester co., W. Jersey</t>
  </si>
  <si>
    <t>Kearns</t>
  </si>
  <si>
    <t>William Kearns</t>
  </si>
  <si>
    <t>Madden</t>
  </si>
  <si>
    <t>Thomas Madden</t>
  </si>
  <si>
    <t>Brandywine, N. Castle</t>
  </si>
  <si>
    <t>Who was under indenture to Capt Richard Curtis now cancelled</t>
  </si>
  <si>
    <t>Mara</t>
  </si>
  <si>
    <t>Richard Mara</t>
  </si>
  <si>
    <t>Who was under an indenture of redemption to Capt Richard Curtis now cancelled.</t>
  </si>
  <si>
    <t>Duggan</t>
  </si>
  <si>
    <t>James Duggan</t>
  </si>
  <si>
    <t>John Donald</t>
  </si>
  <si>
    <t>Kent</t>
  </si>
  <si>
    <t>Elizabeth Kent</t>
  </si>
  <si>
    <t>Conecocheague, Cumberland Co</t>
  </si>
  <si>
    <t>Charles Power</t>
  </si>
  <si>
    <t>See page 224. Assigns remaining part of term January 12th 1765</t>
  </si>
  <si>
    <t>Hines</t>
  </si>
  <si>
    <t>William Hines</t>
  </si>
  <si>
    <t>the joiner and chairmakers business</t>
  </si>
  <si>
    <t>One new suit of apparel of the value of ten pounds money of Pa.</t>
  </si>
  <si>
    <t>mother, Margaret Hines</t>
  </si>
  <si>
    <t>See page 234. Who was under an indenture of apprenticeship to Humphry Fullerton now cancelled</t>
  </si>
  <si>
    <t>Johanna McNamara</t>
  </si>
  <si>
    <t>From the 7th Inst. the time of arrival</t>
  </si>
  <si>
    <t>Anslace</t>
  </si>
  <si>
    <t>Anslace Shea</t>
  </si>
  <si>
    <t>Mary Bell</t>
  </si>
  <si>
    <t>Mary Murphy</t>
  </si>
  <si>
    <t>Catherine Walsh</t>
  </si>
  <si>
    <t>Ann Witson</t>
  </si>
  <si>
    <t>John Ryan</t>
  </si>
  <si>
    <t>See page 219. From the 7th Inst. the time of arrival</t>
  </si>
  <si>
    <t>Dunn</t>
  </si>
  <si>
    <t>Lawrence Dunn</t>
  </si>
  <si>
    <t>Sweeney</t>
  </si>
  <si>
    <t>Edward Sweeney</t>
  </si>
  <si>
    <t>Cerby</t>
  </si>
  <si>
    <t>John Cerby</t>
  </si>
  <si>
    <t>McGee</t>
  </si>
  <si>
    <t>Charles McGee</t>
  </si>
  <si>
    <t>James Connor</t>
  </si>
  <si>
    <t>Patrick Doyle</t>
  </si>
  <si>
    <t>Sheehan</t>
  </si>
  <si>
    <t>Daniel Sheehan</t>
  </si>
  <si>
    <t>Molony</t>
  </si>
  <si>
    <t>Joseph Molony</t>
  </si>
  <si>
    <t>John Fitzgerald</t>
  </si>
  <si>
    <t>Maurice Fitzgerald</t>
  </si>
  <si>
    <t>See page 196. From the 7th Inst. the time of arrival</t>
  </si>
  <si>
    <t>Hannahan</t>
  </si>
  <si>
    <t>James Hannahan</t>
  </si>
  <si>
    <t>Mary King</t>
  </si>
  <si>
    <t>Anthony C. Morris</t>
  </si>
  <si>
    <t>housewifery, to sew, read and write, cypher</t>
  </si>
  <si>
    <t>friend, Allen McLean</t>
  </si>
  <si>
    <t>Whose indenture to Patrick Hogan was cancelled at last Mayors court.</t>
  </si>
  <si>
    <t>Coleman</t>
  </si>
  <si>
    <t>Mary Coleman</t>
  </si>
  <si>
    <t>Thomas Garret</t>
  </si>
  <si>
    <t>Willistown, Chester co</t>
  </si>
  <si>
    <t>Edward Higgins</t>
  </si>
  <si>
    <t>Abraham Higgins</t>
  </si>
  <si>
    <t>Commencing 12th Feb 1772</t>
  </si>
  <si>
    <t>Keefe</t>
  </si>
  <si>
    <t>James Keefe</t>
  </si>
  <si>
    <t>Daniel Cronog</t>
  </si>
  <si>
    <t>Who was under an indenture of redemption to Capt Richard Curtis now cancelled. Have one months day schooling every year of the term</t>
  </si>
  <si>
    <t>Tower</t>
  </si>
  <si>
    <t>John Tower</t>
  </si>
  <si>
    <t>Stephen Porter</t>
  </si>
  <si>
    <t>Who was under an indenture of redemption to Capt Richard Curtis now cancelled</t>
  </si>
  <si>
    <t>Foster</t>
  </si>
  <si>
    <t>David Foster</t>
  </si>
  <si>
    <t>Andrew Moyhan</t>
  </si>
  <si>
    <t>Andrew Porter</t>
  </si>
  <si>
    <t>Assigns remaining part of term 21st May 1771</t>
  </si>
  <si>
    <t>Michael Wills</t>
  </si>
  <si>
    <t>Plymouth twp., Phila. co</t>
  </si>
  <si>
    <t>See page 195. Assigns remaining part of term commencing the 7th Inst.</t>
  </si>
  <si>
    <t>Rachel Meyer</t>
  </si>
  <si>
    <t>George Wirt</t>
  </si>
  <si>
    <t>Who was bound an apprentice to Andrew Figenor by the Overseers of the Poor for the Northern Liberties now cancelled. Bound an apprentice by the Managers of the House of Employment. Have six months day schooling in the summer season</t>
  </si>
  <si>
    <t>Judith Cahill</t>
  </si>
  <si>
    <t>Joanna Fitzgerald</t>
  </si>
  <si>
    <t>Peter Robeson</t>
  </si>
  <si>
    <t>Capt Charles Robeson</t>
  </si>
  <si>
    <t>Assigns remaining part of term 10th June 1772</t>
  </si>
  <si>
    <t>Paughlin</t>
  </si>
  <si>
    <t>McNeil</t>
  </si>
  <si>
    <t>Paughlin McNeil</t>
  </si>
  <si>
    <t>John Hanna</t>
  </si>
  <si>
    <t>Israel Davis</t>
  </si>
  <si>
    <t>Cadwalader Dickinson</t>
  </si>
  <si>
    <t>father, Enoch Davis</t>
  </si>
  <si>
    <t>Dunphy</t>
  </si>
  <si>
    <t>Edward Dunphy</t>
  </si>
  <si>
    <t>Samuel Morton</t>
  </si>
  <si>
    <t>From the 8th Inst. the time of arrival</t>
  </si>
  <si>
    <t>William Garret Jr</t>
  </si>
  <si>
    <t>Willis Town, Chester co</t>
  </si>
  <si>
    <t>Jehu Jones</t>
  </si>
  <si>
    <t>Elizabeth Stuart</t>
  </si>
  <si>
    <t>Patrick Coleman</t>
  </si>
  <si>
    <t>Nathan Garret Jr</t>
  </si>
  <si>
    <t>Flyn</t>
  </si>
  <si>
    <t>Samuel Flyn</t>
  </si>
  <si>
    <t>Who was under an indenture of servitude to Capt Richard Curties now cancelled</t>
  </si>
  <si>
    <t>Keho</t>
  </si>
  <si>
    <t>William Keho</t>
  </si>
  <si>
    <t>Isaac Knight</t>
  </si>
  <si>
    <t>Abbington, Phila.</t>
  </si>
  <si>
    <t>Chambers Town, Cumberland co.</t>
  </si>
  <si>
    <t>Mary Crowley</t>
  </si>
  <si>
    <t>Enos Leeley</t>
  </si>
  <si>
    <t>Cohanney, Cumberland co., W. Jersey</t>
  </si>
  <si>
    <t>See page 232. From the 28th April last the time of arrival</t>
  </si>
  <si>
    <t>John Sweeney</t>
  </si>
  <si>
    <t>John O'Bryan</t>
  </si>
  <si>
    <t>father, Dennis Sweeney</t>
  </si>
  <si>
    <t>Signified by his [Father] wife Margaret Sweeney.</t>
  </si>
  <si>
    <t>Abigail</t>
  </si>
  <si>
    <t>Owen</t>
  </si>
  <si>
    <t>Abigail Owen</t>
  </si>
  <si>
    <t>Andrew Gregg</t>
  </si>
  <si>
    <t>See page 199. Who was under an indenture of servitude to Capt Alexander Ewing now cancelled.</t>
  </si>
  <si>
    <t>Ford</t>
  </si>
  <si>
    <t>Benjamin Ford</t>
  </si>
  <si>
    <t>Thomas Shortall</t>
  </si>
  <si>
    <t>Nathaniel Allen Jr</t>
  </si>
  <si>
    <t>Assigns remaining part of term 1st May 1771</t>
  </si>
  <si>
    <t>Atwood</t>
  </si>
  <si>
    <t>Shute</t>
  </si>
  <si>
    <t>Atwood Shute</t>
  </si>
  <si>
    <t>father, William Shute</t>
  </si>
  <si>
    <t>Who was under an indenture of redemption now cancelled. Commencing the 7th Inst.. The said father to provide sufficient apparel for said apprentice during the term and also to find him accomodation when in the Port of Phila.</t>
  </si>
  <si>
    <t>Catherine Power</t>
  </si>
  <si>
    <t>two suits of apparel one whereof to be new and five pounds in money</t>
  </si>
  <si>
    <t>Who was under an indenture of redemption now cancelled in consideration of 10.12 pounds paid Capt Richard Curtis for her passage from Ireland</t>
  </si>
  <si>
    <t>Simon Shirlock</t>
  </si>
  <si>
    <t>See page 198 and 206</t>
  </si>
  <si>
    <t>William Frederick</t>
  </si>
  <si>
    <t>Seeger</t>
  </si>
  <si>
    <t>William Frederick Seeger</t>
  </si>
  <si>
    <t>Peter Wiltberger</t>
  </si>
  <si>
    <t>Benjamin Davids</t>
  </si>
  <si>
    <t>See page 1 and 309. Assigns remaining part of term 2 Oct 1771</t>
  </si>
  <si>
    <t>Seth Pancoast</t>
  </si>
  <si>
    <t>Marple twp., Chester co.</t>
  </si>
  <si>
    <t>Richard Curtis</t>
  </si>
  <si>
    <t>From the 8th Inst. time of arrival</t>
  </si>
  <si>
    <t>Redmon</t>
  </si>
  <si>
    <t>Redmon McGuire</t>
  </si>
  <si>
    <t>Michael Connell</t>
  </si>
  <si>
    <t>Abraham Lewis</t>
  </si>
  <si>
    <t>two suits of apparel one whereof to be new also eight spanish dollars</t>
  </si>
  <si>
    <t>O'Bryan</t>
  </si>
  <si>
    <t>Griffith Jones</t>
  </si>
  <si>
    <t>six pounds lawful money of Pa. in lieu of freedom dues</t>
  </si>
  <si>
    <t>Cron</t>
  </si>
  <si>
    <t>William Cron</t>
  </si>
  <si>
    <t>Bridgest</t>
  </si>
  <si>
    <t>Dechan</t>
  </si>
  <si>
    <t>Bridgest Dechan</t>
  </si>
  <si>
    <t>Lawerence</t>
  </si>
  <si>
    <t>John Lawerence</t>
  </si>
  <si>
    <t>Patrick Burnes</t>
  </si>
  <si>
    <t>Who was under an indenture of redemption now cancelled in consideration of 11.8 paid for his passafe from Ireland in the Snow Charlotte Capt Curtis</t>
  </si>
  <si>
    <t>Richard Francis</t>
  </si>
  <si>
    <t>Little Britain twp., Lancaster</t>
  </si>
  <si>
    <t>Patrick Dunn</t>
  </si>
  <si>
    <t>Tweeny</t>
  </si>
  <si>
    <t>Richard Tweeny</t>
  </si>
  <si>
    <t>Ballard</t>
  </si>
  <si>
    <t>John Ballard</t>
  </si>
  <si>
    <t>Catherine Lyons</t>
  </si>
  <si>
    <t>Grainger</t>
  </si>
  <si>
    <t>Mary Grainger</t>
  </si>
  <si>
    <t>Margaret Ryan</t>
  </si>
  <si>
    <t>Downs</t>
  </si>
  <si>
    <t>Catherine Downs</t>
  </si>
  <si>
    <t>Margaret Power</t>
  </si>
  <si>
    <t>Mahar</t>
  </si>
  <si>
    <t>Catherine Mahar</t>
  </si>
  <si>
    <t>Ann Barry</t>
  </si>
  <si>
    <t>Francis Connor</t>
  </si>
  <si>
    <t>William Connor</t>
  </si>
  <si>
    <t>Traverse</t>
  </si>
  <si>
    <t>Edmond Traverse</t>
  </si>
  <si>
    <t>Augustine</t>
  </si>
  <si>
    <t>Augustine Bryan</t>
  </si>
  <si>
    <t>Thomas Felton</t>
  </si>
  <si>
    <t>mother, Tabitha Bryan</t>
  </si>
  <si>
    <t>Signified by a letter to John Young. Sent to night school each and every winter of the term</t>
  </si>
  <si>
    <t>Whitsilt</t>
  </si>
  <si>
    <t>Richard Whitsilt</t>
  </si>
  <si>
    <t>Matthias Graff</t>
  </si>
  <si>
    <t>Who was under an indenture of redemption now cancelled in consideration 8 pounds paid Capt Richard Curtis for his passage from Ireland.</t>
  </si>
  <si>
    <t>Wass</t>
  </si>
  <si>
    <t>Edmond Wass</t>
  </si>
  <si>
    <t>Derby</t>
  </si>
  <si>
    <t>five pound lawful money of Pa. over and above his freedom dues</t>
  </si>
  <si>
    <t>Hennesy</t>
  </si>
  <si>
    <t>Patrick Hennesy</t>
  </si>
  <si>
    <t>Asher Woolman</t>
  </si>
  <si>
    <t>Northampton twp., Burlington co., W. Jersey</t>
  </si>
  <si>
    <t>Mary Kennedy</t>
  </si>
  <si>
    <t>Charlestown, S.C</t>
  </si>
  <si>
    <t>Callan</t>
  </si>
  <si>
    <t>Charles Callan</t>
  </si>
  <si>
    <t>James Little</t>
  </si>
  <si>
    <t>See page 245. Who was under an inenture to James Alexander of Ireland which is lost. It is agreed that if the said Callan shall pay or cause to be paid to said Little the above sum of 9.4 in twenty days from this date then the indenture to be void</t>
  </si>
  <si>
    <t>Fagen</t>
  </si>
  <si>
    <t>William Fagen</t>
  </si>
  <si>
    <t>Who was under an indenture of servitude to James Alexander of Ireland which is lost. It is agreed that if the said Faganshall pay or cause to be paid to James Little the aforesaid sum of 15 lawful money of this province in twenty days from this date then the indenture to be void</t>
  </si>
  <si>
    <t>Davison</t>
  </si>
  <si>
    <t>William Davison</t>
  </si>
  <si>
    <t>Who was under an indenture of servitude to James Alexander of Ireland which is lost</t>
  </si>
  <si>
    <t>Barron</t>
  </si>
  <si>
    <t>Patrick Barron</t>
  </si>
  <si>
    <t>Who was under an indenture of servitude to James Alexander of Ireland which is lost. It is agreed that if said Barron pay or cause to be paid to the said James Little or his attorney in thirty days from the date the above sum of 7.10 lawful money of Pa. then the indenture to be void</t>
  </si>
  <si>
    <t>Margaret Foster</t>
  </si>
  <si>
    <t>Joseph Miller</t>
  </si>
  <si>
    <t>Patrick Brown</t>
  </si>
  <si>
    <t>commencing 17th Inst.</t>
  </si>
  <si>
    <t>George Williamson</t>
  </si>
  <si>
    <t>Rable</t>
  </si>
  <si>
    <t>Christian Rable</t>
  </si>
  <si>
    <t>Samuel Prince</t>
  </si>
  <si>
    <t>father, Jacob Rable</t>
  </si>
  <si>
    <t>Have six months evening schooling</t>
  </si>
  <si>
    <t>Berry</t>
  </si>
  <si>
    <t>William Berry</t>
  </si>
  <si>
    <t>John Logan</t>
  </si>
  <si>
    <t>Mendham twp., Morris co., E. Jersey</t>
  </si>
  <si>
    <t>Andrew Long</t>
  </si>
  <si>
    <t>From the 16th Inst. the time of arrival</t>
  </si>
  <si>
    <t>Elinor Fitzgerald</t>
  </si>
  <si>
    <t>William Carlisle</t>
  </si>
  <si>
    <t>John Milner</t>
  </si>
  <si>
    <t>Assigns from 3rd October 1768</t>
  </si>
  <si>
    <t>See page 194. Who was a servant by indenture to James Wilson. From the 8th Inst.</t>
  </si>
  <si>
    <t>John Matthias</t>
  </si>
  <si>
    <t>Hudtman</t>
  </si>
  <si>
    <t>John Matthias Hudtman</t>
  </si>
  <si>
    <t>Lewis Truckenmiller</t>
  </si>
  <si>
    <t>father, Christian Frederick Hudtman</t>
  </si>
  <si>
    <t>Have one year and six months schooling</t>
  </si>
  <si>
    <t>Eleanor Campbell</t>
  </si>
  <si>
    <t>father Arthur Campbell</t>
  </si>
  <si>
    <t>Weyen</t>
  </si>
  <si>
    <t>Elizabeth Weyen</t>
  </si>
  <si>
    <t>Peter David Hansel</t>
  </si>
  <si>
    <t>Blockley twp., Phila. co</t>
  </si>
  <si>
    <t>Keir</t>
  </si>
  <si>
    <t>Thomas Keir</t>
  </si>
  <si>
    <t>Kreamer</t>
  </si>
  <si>
    <t>John Kreamer</t>
  </si>
  <si>
    <t>George Sternfeltz</t>
  </si>
  <si>
    <t>father, Jacob Kreamer</t>
  </si>
  <si>
    <t>McMeans</t>
  </si>
  <si>
    <t>Robert McMeans</t>
  </si>
  <si>
    <t>William Misgrove</t>
  </si>
  <si>
    <t>Thomas McMeans</t>
  </si>
  <si>
    <t>Burn</t>
  </si>
  <si>
    <t>Mary Burn</t>
  </si>
  <si>
    <t>Joseph Price</t>
  </si>
  <si>
    <t>Shan</t>
  </si>
  <si>
    <t>John Shan</t>
  </si>
  <si>
    <t>Ellis Lewis</t>
  </si>
  <si>
    <t>Sarah Graham</t>
  </si>
  <si>
    <t>Andrew Bower</t>
  </si>
  <si>
    <t>mother, Mary Graham</t>
  </si>
  <si>
    <t>John Humphrys</t>
  </si>
  <si>
    <t>father, John Humphrys</t>
  </si>
  <si>
    <t>Have two quarters schooling in the forenoon of the day, one of which quarters to be in the last year of his apprenticeship</t>
  </si>
  <si>
    <t>Patrick Collins</t>
  </si>
  <si>
    <t>Samuel Paul</t>
  </si>
  <si>
    <t>Margaret Thompson</t>
  </si>
  <si>
    <t>David Cowen</t>
  </si>
  <si>
    <t>John Alexander</t>
  </si>
  <si>
    <t>Bagas</t>
  </si>
  <si>
    <t>Jane Bagas</t>
  </si>
  <si>
    <t>Hair</t>
  </si>
  <si>
    <t>George Hair</t>
  </si>
  <si>
    <t>Bryan O'Hara</t>
  </si>
  <si>
    <t>the peruke makers business</t>
  </si>
  <si>
    <t>See page 192. Who was under an indenture of servitude to John Fagen now cancelled. Have two quarters night schooling</t>
  </si>
  <si>
    <t>Richard Walsh</t>
  </si>
  <si>
    <t>Samuel Howell Jr</t>
  </si>
  <si>
    <t>Mannin</t>
  </si>
  <si>
    <t>Elizabeth Mannin</t>
  </si>
  <si>
    <t>John Hilson</t>
  </si>
  <si>
    <t>housewifery and mantua maker's trade, and make bonnets and cloaks</t>
  </si>
  <si>
    <t>father, Jehu Mannin</t>
  </si>
  <si>
    <t>McMunon</t>
  </si>
  <si>
    <t>Patrick McMunon</t>
  </si>
  <si>
    <t>David Kayle</t>
  </si>
  <si>
    <t>Andrew and John Welsh</t>
  </si>
  <si>
    <t>Matthews</t>
  </si>
  <si>
    <t>Mary Matthews</t>
  </si>
  <si>
    <t>Jacob Kimberlin Jr</t>
  </si>
  <si>
    <t>Elizabeth twp., Frederick co., Md</t>
  </si>
  <si>
    <t>Martha Correy</t>
  </si>
  <si>
    <t>William Musgrove</t>
  </si>
  <si>
    <t>Who was under an indenture of servitude now lost.</t>
  </si>
  <si>
    <t>Padget</t>
  </si>
  <si>
    <t>John Padget</t>
  </si>
  <si>
    <t>Jacob Hanse</t>
  </si>
  <si>
    <t>Jamaica curreny. It is agreed that if the said Padget pay or cause to be paid to said Hanse the above sum in ten days after his arrival in Jamaiza then the indenture to be void</t>
  </si>
  <si>
    <t>Margery</t>
  </si>
  <si>
    <t>Farron</t>
  </si>
  <si>
    <t>Margery Farron</t>
  </si>
  <si>
    <t>Who was under an indenture of servitude to James Crawford of Ireland now cancelled.</t>
  </si>
  <si>
    <t>Russell</t>
  </si>
  <si>
    <t>Patrick Russell</t>
  </si>
  <si>
    <t>Martin Pendergast</t>
  </si>
  <si>
    <t>John Jordan</t>
  </si>
  <si>
    <t>John Hannah</t>
  </si>
  <si>
    <t>the brushmakers business, read and write and cypher befitting to keep a tradesmans books</t>
  </si>
  <si>
    <t>father, Simon Jordan</t>
  </si>
  <si>
    <t>Pottsgrove, Phila. co</t>
  </si>
  <si>
    <t>See page 196. Assigns remaining part of term 10th June last</t>
  </si>
  <si>
    <t>See record 199 and 253. Assigns remaining part of term 14 July 1772</t>
  </si>
  <si>
    <t>Christopher Curfiss</t>
  </si>
  <si>
    <t>See page 170. Assigns remaining part of term commencing 1st June 1772</t>
  </si>
  <si>
    <t>Yotz</t>
  </si>
  <si>
    <t>Anna Margaret Yotz</t>
  </si>
  <si>
    <t>Curtis Grubb</t>
  </si>
  <si>
    <t>Cornwell Furnace, Lacaster co</t>
  </si>
  <si>
    <t>See page 67. Assigns from the second of December last</t>
  </si>
  <si>
    <t>Cullen</t>
  </si>
  <si>
    <t>Patrick Cullen</t>
  </si>
  <si>
    <t>Joseph Porter</t>
  </si>
  <si>
    <t>Five pounds in money</t>
  </si>
  <si>
    <t>Who was under an indenture of redemption now cancelled in consideration of 13 paid Capt Richard Curtis for his passage from Ireland.</t>
  </si>
  <si>
    <t>Griffith</t>
  </si>
  <si>
    <t>John Griffith</t>
  </si>
  <si>
    <t>David and Thomas Fulton</t>
  </si>
  <si>
    <t>Nottingham twp., Chester co</t>
  </si>
  <si>
    <t>From the eight Inst. the time of arrival</t>
  </si>
  <si>
    <t>Micheal</t>
  </si>
  <si>
    <t>Phelan</t>
  </si>
  <si>
    <t>Micheal Phelan</t>
  </si>
  <si>
    <t>Bolon</t>
  </si>
  <si>
    <t>John Bolon</t>
  </si>
  <si>
    <t>Thomas Connor</t>
  </si>
  <si>
    <t>Dennis Ford</t>
  </si>
  <si>
    <t>Patrick Roberts</t>
  </si>
  <si>
    <t>Feenaghty</t>
  </si>
  <si>
    <t>James Feenaghty</t>
  </si>
  <si>
    <t>Forbler</t>
  </si>
  <si>
    <t>Thomas Forbler</t>
  </si>
  <si>
    <t>Egan</t>
  </si>
  <si>
    <t>Patrick Egan</t>
  </si>
  <si>
    <t>Thomas Murray</t>
  </si>
  <si>
    <t>Price</t>
  </si>
  <si>
    <t>Thomas Price</t>
  </si>
  <si>
    <t>Reade</t>
  </si>
  <si>
    <t>Elinor Reade</t>
  </si>
  <si>
    <t>Beach</t>
  </si>
  <si>
    <t>Rebecca Beach</t>
  </si>
  <si>
    <t>Elinor McNamara</t>
  </si>
  <si>
    <t>housewifery and to sew plain work, read and write perfectly</t>
  </si>
  <si>
    <t>father, James Linch</t>
  </si>
  <si>
    <t>See page 132.</t>
  </si>
  <si>
    <t>Charles Read</t>
  </si>
  <si>
    <t>Barnacle</t>
  </si>
  <si>
    <t>John Adam Barnacle</t>
  </si>
  <si>
    <t>Adam Kuhn</t>
  </si>
  <si>
    <t>See page 122. Assigns remaining part of term 5th March 1772</t>
  </si>
  <si>
    <t>Amerson</t>
  </si>
  <si>
    <t>William Amerson</t>
  </si>
  <si>
    <t>former master, John Miles</t>
  </si>
  <si>
    <t>William Hutton</t>
  </si>
  <si>
    <t>Robert Boyes</t>
  </si>
  <si>
    <t>Remaining part of term 8th January 1770</t>
  </si>
  <si>
    <t>Charles McNeal</t>
  </si>
  <si>
    <t>Paul McKnight</t>
  </si>
  <si>
    <t>West Nantmill twp., Chester co</t>
  </si>
  <si>
    <t>From the 17th Inst. the time of arrival</t>
  </si>
  <si>
    <t>Catherine Meyer</t>
  </si>
  <si>
    <t>Samuel Smith</t>
  </si>
  <si>
    <t>A poor child aged four years and six months or there abouts, bound an apprentice by the Managers of the House of Employment.</t>
  </si>
  <si>
    <t>James Penny</t>
  </si>
  <si>
    <t>Jacob Evans</t>
  </si>
  <si>
    <t>Henry Gary</t>
  </si>
  <si>
    <t>the art, trade and mystery of a baker of loaf bread and biscuits</t>
  </si>
  <si>
    <t>ten pounds lawful money of Pa. or lawful freedom dues which said apprentice may choose</t>
  </si>
  <si>
    <t>Aged twenty one years and upwards, who declares himself a free man. Have two quarters evening schooling</t>
  </si>
  <si>
    <t>Levi Hall</t>
  </si>
  <si>
    <t>John Kinner</t>
  </si>
  <si>
    <t>Springfield, Phila. co.</t>
  </si>
  <si>
    <t>the art, trade and mystery of a surgeon barber, read and write perfectly and cypher as far as the rule of three</t>
  </si>
  <si>
    <t>father, John Hall</t>
  </si>
  <si>
    <t>William Stretch</t>
  </si>
  <si>
    <t>to pull and cut, also finishing and dying hatts</t>
  </si>
  <si>
    <t>a Free Negro.</t>
  </si>
  <si>
    <t>William Davis</t>
  </si>
  <si>
    <t>Priesly Blackinston</t>
  </si>
  <si>
    <t>Remaining part of term 5th April 1769</t>
  </si>
  <si>
    <t>Martha Hall</t>
  </si>
  <si>
    <t>Bristol twp., Phila co</t>
  </si>
  <si>
    <t>housewifery, to sew, knit and spin, read and write a good legible hand and cypher as far as the rule of three</t>
  </si>
  <si>
    <t>mother, Hannah Hall</t>
  </si>
  <si>
    <t>Martha Gray</t>
  </si>
  <si>
    <t>Barny Cane</t>
  </si>
  <si>
    <t>Passyunk</t>
  </si>
  <si>
    <t>meat, drink, washing and lodging, also, one new [illegible] petticoat apron, pair of shoes and a short gown</t>
  </si>
  <si>
    <t>Richard Backhouse</t>
  </si>
  <si>
    <t>Dexter</t>
  </si>
  <si>
    <t>Richard Backhouse Dexter</t>
  </si>
  <si>
    <t>James Starr</t>
  </si>
  <si>
    <t>father, James Dexter</t>
  </si>
  <si>
    <t>have three quarters evening schooling</t>
  </si>
  <si>
    <t>Cosman</t>
  </si>
  <si>
    <t>Thomas Cosman</t>
  </si>
  <si>
    <t>John Johnson</t>
  </si>
  <si>
    <t>From the 5th July 1771 the time of arrival</t>
  </si>
  <si>
    <t>McCotter</t>
  </si>
  <si>
    <t>George McCotter</t>
  </si>
  <si>
    <t>Who was under an indenture of servitude to Andrew Long, now cancelled in consideration 15 pounds paid for his passage from Ireland in the ship Rose and being taught the ropemakers trade.</t>
  </si>
  <si>
    <t>Barns</t>
  </si>
  <si>
    <t>Robert Barns</t>
  </si>
  <si>
    <t>the grocers trade</t>
  </si>
  <si>
    <t>next friend, Samuel Fisher</t>
  </si>
  <si>
    <t>William Norris</t>
  </si>
  <si>
    <t>Richard [Tittermary?]</t>
  </si>
  <si>
    <t>Assigns remaining part of term 26 Mar 1771</t>
  </si>
  <si>
    <t>Bickerton Jr</t>
  </si>
  <si>
    <t>George Bickerton Jr</t>
  </si>
  <si>
    <t>James Rickey</t>
  </si>
  <si>
    <t>one new suit of apparel besides his old, and of the value of ten pounds lawful money of Pa.</t>
  </si>
  <si>
    <t>father, Georger Bickerton</t>
  </si>
  <si>
    <t>Have one quarts evening schooling each winter of the last four years of the term.</t>
  </si>
  <si>
    <t>Ann Strieker</t>
  </si>
  <si>
    <t>Northern Liberties, Phila. co.</t>
  </si>
  <si>
    <t>See page 178. Assigns remaining part of term 12th June 1772</t>
  </si>
  <si>
    <t>Kain</t>
  </si>
  <si>
    <t>John Kain</t>
  </si>
  <si>
    <t>the cordwainers business, to read in the bible and write a legible hand</t>
  </si>
  <si>
    <t>two suits of apparel one whereof to be new and a belt of tools</t>
  </si>
  <si>
    <t>father, Francis Kain</t>
  </si>
  <si>
    <t>Alexander Shields</t>
  </si>
  <si>
    <t>John Purden</t>
  </si>
  <si>
    <t>To be paid according to the custom of the country in the like kind</t>
  </si>
  <si>
    <t>Who were under indentures of servitude to John Bowman now cancelled in consideration of 11.10 paid for each of their passages from Ireland in the ship Rose.</t>
  </si>
  <si>
    <t>Margaret Ferguson</t>
  </si>
  <si>
    <t>See Page 299. Who were under indentures of servitude to John Bowman now cancelled in consideration of 11.10 paid for each of their passages from Ireland in the ship Rose.</t>
  </si>
  <si>
    <t>Robert Grav</t>
  </si>
  <si>
    <t>See page 185 and 223. Who was under an indenture of servitude to Jane Tennent which indenture is lost.</t>
  </si>
  <si>
    <t>Richard French</t>
  </si>
  <si>
    <t>William Connell</t>
  </si>
  <si>
    <t>the art, trade and mystery of a cabinet and chair maker</t>
  </si>
  <si>
    <t>father, William French</t>
  </si>
  <si>
    <t>William French of Chesterfield, Burlington County signified by a certificate under his hand as also by his son in law Amos Taylor. Have two quarters schooling one of which quarters to be in the last years of said apprenticeship</t>
  </si>
  <si>
    <t>Chapman</t>
  </si>
  <si>
    <t>Mary Chapman</t>
  </si>
  <si>
    <t>Septimus Levering</t>
  </si>
  <si>
    <t>mother, Mary Sanson</t>
  </si>
  <si>
    <t>Shrader</t>
  </si>
  <si>
    <t>John Shrader</t>
  </si>
  <si>
    <t>Cornelius Sylvin</t>
  </si>
  <si>
    <t>the art, trade and mystery of a bricklayer and stone maker</t>
  </si>
  <si>
    <t>Aged twenty four years and upwards.</t>
  </si>
  <si>
    <t>McDonald</t>
  </si>
  <si>
    <t>Susanna McDonald</t>
  </si>
  <si>
    <t>Nixon</t>
  </si>
  <si>
    <t>Margaret Nixon</t>
  </si>
  <si>
    <t>James Mercer</t>
  </si>
  <si>
    <t>Denham Jr</t>
  </si>
  <si>
    <t>Elizabeth Denham Jr</t>
  </si>
  <si>
    <t>John Strub</t>
  </si>
  <si>
    <t>John Adams</t>
  </si>
  <si>
    <t>father, Jonathan Adams</t>
  </si>
  <si>
    <t>Allowed time to go to evening school two quarters each and every winter during the term, the father paying the expense of schooling</t>
  </si>
  <si>
    <t>Rawle</t>
  </si>
  <si>
    <t>Elizabeth Rawle</t>
  </si>
  <si>
    <t>fahter, Robert Rawle</t>
  </si>
  <si>
    <t>Have six months schooling</t>
  </si>
  <si>
    <t>meat, drink, washing and lodging, one pair of shoes and one pair of stockings</t>
  </si>
  <si>
    <t>Christian Nicholson</t>
  </si>
  <si>
    <t>Leahy</t>
  </si>
  <si>
    <t>Catherine Leahy</t>
  </si>
  <si>
    <t>N. Brunswick, Middlesex co., E. Jersey</t>
  </si>
  <si>
    <t>Who was under an indenture of servitude to William Forbes for four years from the 5th July 1771 which is lost.</t>
  </si>
  <si>
    <t>August</t>
  </si>
  <si>
    <t>Dunlap</t>
  </si>
  <si>
    <t>Sarah Dunlap</t>
  </si>
  <si>
    <t>Elizabeth McNeil</t>
  </si>
  <si>
    <t>housewifery and sew, read in the bible, write a legible hand</t>
  </si>
  <si>
    <t>(Daughter of Mary Tone of [Sinnapuscen?]) A poor child aged twelve yeas and two months bound an apprentice by Joseph Turner and Samuel Minshall Overseers of the Poor for the District of Southwark</t>
  </si>
  <si>
    <t>Rebecca Harrison</t>
  </si>
  <si>
    <t>Kerr Patrick</t>
  </si>
  <si>
    <t>See page 306.</t>
  </si>
  <si>
    <t>William Arthur</t>
  </si>
  <si>
    <t>Allen Congleton</t>
  </si>
  <si>
    <t>Pennsneck, Salem co., W. Jersey</t>
  </si>
  <si>
    <t>Britt</t>
  </si>
  <si>
    <t>Daniel Britt</t>
  </si>
  <si>
    <t>Lazarus Pine Jr</t>
  </si>
  <si>
    <t>to read, write and cypher as far as said master is capable of instructing him, which the said apprentice is to be kept at during the term and also to be taught merchants accounts</t>
  </si>
  <si>
    <t>mother, Mary Britt</t>
  </si>
  <si>
    <t>Chloe</t>
  </si>
  <si>
    <t>Schoemaker</t>
  </si>
  <si>
    <t>Chloe Schoemaker</t>
  </si>
  <si>
    <t>Christian Galley</t>
  </si>
  <si>
    <t>Residue of term commencing 22nd August 1767</t>
  </si>
  <si>
    <t>Creinor</t>
  </si>
  <si>
    <t>Frederick Creinor</t>
  </si>
  <si>
    <t>John Lashert</t>
  </si>
  <si>
    <t>Jacob Morgan Jr</t>
  </si>
  <si>
    <t>Assigns remaining part of term 9th October 1770</t>
  </si>
  <si>
    <t>[Creinor]</t>
  </si>
  <si>
    <t>Anna Eve [Creinor]</t>
  </si>
  <si>
    <t>[Wife of Frederick Creinor]</t>
  </si>
  <si>
    <t>Brossius</t>
  </si>
  <si>
    <t>Elizabeth Brossius</t>
  </si>
  <si>
    <t>Paul Kober</t>
  </si>
  <si>
    <t>housewifery, to sew, spin and knit, read and write perfectly</t>
  </si>
  <si>
    <t>father, Henry Brossius</t>
  </si>
  <si>
    <t>Thomas Higgins</t>
  </si>
  <si>
    <t>William Semple</t>
  </si>
  <si>
    <t>Who was under an indenture of servitude to John Kirkpatrick of Ireland now cancelled of 14 pounds paid for his passage from Ireland in the ship Rose.</t>
  </si>
  <si>
    <t>Biesman</t>
  </si>
  <si>
    <t>Catherine Biesman</t>
  </si>
  <si>
    <t>George Michael Kraff</t>
  </si>
  <si>
    <t>Residue of term 17th Sept 1771</t>
  </si>
  <si>
    <t>Riggin</t>
  </si>
  <si>
    <t>Charles Riggin</t>
  </si>
  <si>
    <t>Robert Cooper</t>
  </si>
  <si>
    <t>See page 171. Assigns remaining part of term 23 May 1770</t>
  </si>
  <si>
    <t>Esther Saunders</t>
  </si>
  <si>
    <t>John Brooks</t>
  </si>
  <si>
    <t>Assigns remaining part of term 19 September 1769</t>
  </si>
  <si>
    <t>James Turner</t>
  </si>
  <si>
    <t>John Martin</t>
  </si>
  <si>
    <t>George Holstine</t>
  </si>
  <si>
    <t>Heidelberg twp., Lancaster co</t>
  </si>
  <si>
    <t>See page 64. Remaining part of term 28th November 1771</t>
  </si>
  <si>
    <t>Who was under an indenture of servitude to William Lawrence now cancelled.</t>
  </si>
  <si>
    <t>McMichael</t>
  </si>
  <si>
    <t>Robert McMichael</t>
  </si>
  <si>
    <t>the cabinet and chair makers trade</t>
  </si>
  <si>
    <t>mother, Mary McMichael</t>
  </si>
  <si>
    <t>The said mother to find and provide for said apprentice sufficient apparel during the first two years of said apprenticeship and during the remaining part of said apprenticeship the said master to find said apprentice sufficient apparel</t>
  </si>
  <si>
    <t>Pender</t>
  </si>
  <si>
    <t>John Pender</t>
  </si>
  <si>
    <t>Jacob Pender</t>
  </si>
  <si>
    <t>Philip Leavner</t>
  </si>
  <si>
    <t>Jacob Pender of Northern Liberties (the Father of said apprentice). Assigns remaining part of term 8th February 1768</t>
  </si>
  <si>
    <t>Kuhn</t>
  </si>
  <si>
    <t>John Kuhn</t>
  </si>
  <si>
    <t>mother, Mary Kuhn</t>
  </si>
  <si>
    <t>Ann McGear</t>
  </si>
  <si>
    <t>Kent co. on Delaware</t>
  </si>
  <si>
    <t>Sarah Stevenson</t>
  </si>
  <si>
    <t>See page 20. Assigns the remaining part of term 24th October 1771</t>
  </si>
  <si>
    <t>Waggner Jr</t>
  </si>
  <si>
    <t>Frederick Waggner Jr</t>
  </si>
  <si>
    <t>the loaf bread bakers trade, read, write and cypher as far as the rule of three</t>
  </si>
  <si>
    <t>father, Frederick Waggner</t>
  </si>
  <si>
    <t>Wasby</t>
  </si>
  <si>
    <t>Francis Wasby</t>
  </si>
  <si>
    <t>Thomas Nevell</t>
  </si>
  <si>
    <t>two suits of apparel one whereof to be new and three pounds lawful money of Pa.</t>
  </si>
  <si>
    <t>father, Jacob Wasby</t>
  </si>
  <si>
    <t>Edward Lewis</t>
  </si>
  <si>
    <t>Thomas Tuflft</t>
  </si>
  <si>
    <t>the cabinet makers trade</t>
  </si>
  <si>
    <t>mother, Isabella Lewis</t>
  </si>
  <si>
    <t>Have three quarters winters night schooling</t>
  </si>
  <si>
    <t>Ann Neil</t>
  </si>
  <si>
    <t>Nathaniel Donnell</t>
  </si>
  <si>
    <t>Levers</t>
  </si>
  <si>
    <t>James Levers</t>
  </si>
  <si>
    <t>Remaining part of term the first January 1768</t>
  </si>
  <si>
    <t>Byrne</t>
  </si>
  <si>
    <t>John Byrne</t>
  </si>
  <si>
    <t>Wrights twp., Bucks co.</t>
  </si>
  <si>
    <t>From the 8th July last the time of arrival</t>
  </si>
  <si>
    <t>Edward Swaine</t>
  </si>
  <si>
    <t>Assigns remaining part of term 23rd November 1770</t>
  </si>
  <si>
    <t>Edward Davis</t>
  </si>
  <si>
    <t>mother, Margaret Davis</t>
  </si>
  <si>
    <t>Found meat, drink and lodging while he is employed in any part of the country our of the city and it is further covenanted and agreed between the parties that in case the said master shall die during the apprenticeship of the said Edward Davis that the executors or administrators of the said Joseph Bolton shall have the Power to assign him to another master of the same trade and the apprentice shall have the Liberty to go about his own or mothers business or affairs so that such time be made up agaon to his said master</t>
  </si>
  <si>
    <t>Jacob Simon</t>
  </si>
  <si>
    <t>Cray</t>
  </si>
  <si>
    <t>Jacob Simon Cray</t>
  </si>
  <si>
    <t>Andrew Craig</t>
  </si>
  <si>
    <t>the white smiths trade</t>
  </si>
  <si>
    <t>next friend, Sebastian Muffler</t>
  </si>
  <si>
    <t>Who was under an indenture of apprenticeship to John Kripps dated 14th October 1762 now cancelled</t>
  </si>
  <si>
    <t>Holliday</t>
  </si>
  <si>
    <t>William Holliday</t>
  </si>
  <si>
    <t>Thomas McKean</t>
  </si>
  <si>
    <t>meat, drink, washing and lodging, two pair of shoes, two pair of trousers, and two shirts only</t>
  </si>
  <si>
    <t>William Alexander</t>
  </si>
  <si>
    <t>mother, Eve Sulk</t>
  </si>
  <si>
    <t>William Potts</t>
  </si>
  <si>
    <t>Hugh Roberts Jr</t>
  </si>
  <si>
    <t>guardian, Caleb Hewes</t>
  </si>
  <si>
    <t>Allowed time to go to evening school one quarter each and every winter during the term the said apprentice or his friends paying the expence of schooling</t>
  </si>
  <si>
    <t>Affler</t>
  </si>
  <si>
    <t>Godfrey Affler</t>
  </si>
  <si>
    <t>Engle Jr</t>
  </si>
  <si>
    <t>John Engle Jr</t>
  </si>
  <si>
    <t>David Dominick</t>
  </si>
  <si>
    <t>the painter and glaziers business, read in the bible, write a legible hand, and cypher as far as the rule of three</t>
  </si>
  <si>
    <t>A poor child aged thirteen years, son of John Engle of Philadelphia.</t>
  </si>
  <si>
    <t>Founds</t>
  </si>
  <si>
    <t>John Founds</t>
  </si>
  <si>
    <t>Henry Ewald</t>
  </si>
  <si>
    <t>N. Providence twp., Phila. co.</t>
  </si>
  <si>
    <t>Prince</t>
  </si>
  <si>
    <t>Jane Prince</t>
  </si>
  <si>
    <t>John Thornton</t>
  </si>
  <si>
    <t>Fallstownship, Bucks co</t>
  </si>
  <si>
    <t>Mazza</t>
  </si>
  <si>
    <t>Mazza Taylor</t>
  </si>
  <si>
    <t>Henry Leppy</t>
  </si>
  <si>
    <t>Moyamensing, Phila. co</t>
  </si>
  <si>
    <t>mother, Margaret Taylor</t>
  </si>
  <si>
    <t>Have one year of schooling at an English school and six months schooling to learn to sew</t>
  </si>
  <si>
    <t>Christie Jr</t>
  </si>
  <si>
    <t>Martin Christie Jr</t>
  </si>
  <si>
    <t>Mark Connor</t>
  </si>
  <si>
    <t>the taylors trade, to read and write perfectly and cypher as far as the rule of three</t>
  </si>
  <si>
    <t>father, Martin Christie</t>
  </si>
  <si>
    <t>It is agreed that in case of the death of said Mark and his wife the said apprentice shall serve the remaining part of his apprenticeship with their son John connor of Roxbury aforesaid Taylor</t>
  </si>
  <si>
    <t>Samuel Johnson</t>
  </si>
  <si>
    <t>brother John Johnson and uncle Philip Johnson</t>
  </si>
  <si>
    <t>Son of Samuel Johnson late of Derby in the co. of Chester deceased. [Brother and uncle] Executors to the estate of said Samuel.</t>
  </si>
  <si>
    <t>Dorothea</t>
  </si>
  <si>
    <t>Dorothea Sugg</t>
  </si>
  <si>
    <t>See page 11 and 319. Assigns remaining part of term 15th January 1771</t>
  </si>
  <si>
    <t>Weaver Jr</t>
  </si>
  <si>
    <t>John Weaver Jr</t>
  </si>
  <si>
    <t>Charles Shnyder</t>
  </si>
  <si>
    <t>the painter and glaziers business</t>
  </si>
  <si>
    <t>two suits of apparel one whereof to be new and a Diamond for cutting glass</t>
  </si>
  <si>
    <t>father, John Weaver</t>
  </si>
  <si>
    <t>Have two quarters winters evening schooling</t>
  </si>
  <si>
    <t>Maria Christian</t>
  </si>
  <si>
    <t>Hautsin</t>
  </si>
  <si>
    <t>Maria Christian Hautsin</t>
  </si>
  <si>
    <t>Daniel Elliott</t>
  </si>
  <si>
    <t>Donegal, Lancaster co</t>
  </si>
  <si>
    <t>Clement Bidole</t>
  </si>
  <si>
    <t>Assigns remaining part of term 28th November 1768</t>
  </si>
  <si>
    <t>Prettyman</t>
  </si>
  <si>
    <t>William Prettyman</t>
  </si>
  <si>
    <t>Magnus Miller and George Emlen Jr</t>
  </si>
  <si>
    <t>next friend, William Collock</t>
  </si>
  <si>
    <t>Son of Robert Prettyman late of Sussex Count on Delaware deceased</t>
  </si>
  <si>
    <t>Shreiner</t>
  </si>
  <si>
    <t>Henry Shreiner</t>
  </si>
  <si>
    <t>mother, Sarah Shreiner</t>
  </si>
  <si>
    <t>Have three months schooling at an English school. It is agreed the said apprentice shall serve his apprenticeship in the City of Phila.</t>
  </si>
  <si>
    <t>Archibold</t>
  </si>
  <si>
    <t>Mary Archibold</t>
  </si>
  <si>
    <t>Daniel Jones</t>
  </si>
  <si>
    <t>Montgomery twp., Phila. co.</t>
  </si>
  <si>
    <t>mother, Catherine Archibold</t>
  </si>
  <si>
    <t>Caleb Parry</t>
  </si>
  <si>
    <t>Biockley twp., Phila. co</t>
  </si>
  <si>
    <t>Assigns remaining part of term 7th July last</t>
  </si>
  <si>
    <t>Knappin</t>
  </si>
  <si>
    <t>Christian Knappin</t>
  </si>
  <si>
    <t>Jacob Frees</t>
  </si>
  <si>
    <t>Upper Alloways Cr., Salem co., W. N. Jersey</t>
  </si>
  <si>
    <t>Ludowick Falconstine</t>
  </si>
  <si>
    <t>Assigns remaining part of term 12th August 1771</t>
  </si>
  <si>
    <t>Moloney</t>
  </si>
  <si>
    <t>Joseph Moloney</t>
  </si>
  <si>
    <t>William Standley</t>
  </si>
  <si>
    <t>the potters trade</t>
  </si>
  <si>
    <t>Who was a servant by indenture to James Wilson now cancelled.</t>
  </si>
  <si>
    <t>Joseph Morgan</t>
  </si>
  <si>
    <t>Philip Mitman</t>
  </si>
  <si>
    <t>the taylors trade, read, write and cypher as far as the rule of three</t>
  </si>
  <si>
    <t>father, William Morgan</t>
  </si>
  <si>
    <t>John Roberts</t>
  </si>
  <si>
    <t>Montgomery twp., Phila. co</t>
  </si>
  <si>
    <t>meat, drink, washing and lodging, two pair of tousers, two shirts, two pair stocking, five pair shoes, one [sp, on] jacket, and one hat, all to be new</t>
  </si>
  <si>
    <t>See page 202. Who was under an indenture to James Little now cancelled</t>
  </si>
  <si>
    <t>Dowdle</t>
  </si>
  <si>
    <t>James Dowdle</t>
  </si>
  <si>
    <t>Silas Jones</t>
  </si>
  <si>
    <t>Derby, Chester co</t>
  </si>
  <si>
    <t>Keen</t>
  </si>
  <si>
    <t>Rebecca Keen</t>
  </si>
  <si>
    <t>housewifery, to sew and write</t>
  </si>
  <si>
    <t>mother, Elizabeth Keen</t>
  </si>
  <si>
    <t>Have one quarters schooling</t>
  </si>
  <si>
    <t>William Holderaff</t>
  </si>
  <si>
    <t>See page 221. Who was under an indenture of servitude to John Torrens now cancelled. Signified by James Whitehead</t>
  </si>
  <si>
    <t>Tom</t>
  </si>
  <si>
    <t xml:space="preserve">Tom </t>
  </si>
  <si>
    <t>two suits of apparel one whereof to be new and of the value of tend pounds, or ten pounds in money which said servant may choose</t>
  </si>
  <si>
    <t>In consideration of 10/ paid for his use and having freedom dues.</t>
  </si>
  <si>
    <t>Jeffry</t>
  </si>
  <si>
    <t>Jeffry Connell</t>
  </si>
  <si>
    <t>William Plunket</t>
  </si>
  <si>
    <t>Assigns remaining part of term 28th April last the time of arrival</t>
  </si>
  <si>
    <t>Stirewald</t>
  </si>
  <si>
    <t>George Stirewald</t>
  </si>
  <si>
    <t>Samuel Watts</t>
  </si>
  <si>
    <t>father, Peter Stirewald</t>
  </si>
  <si>
    <t>Allowed time to go to night school two quarters the father paything the exoence of schooling</t>
  </si>
  <si>
    <t>Margaret White</t>
  </si>
  <si>
    <t>Conrad Baker</t>
  </si>
  <si>
    <t>mother, Catherine Perkin</t>
  </si>
  <si>
    <t>Rose Jones</t>
  </si>
  <si>
    <t>James Davis</t>
  </si>
  <si>
    <t>Damarus</t>
  </si>
  <si>
    <t>Reeve</t>
  </si>
  <si>
    <t>Damarus Reeve</t>
  </si>
  <si>
    <t>Thomas Coomb</t>
  </si>
  <si>
    <t>housewifery, to read and write</t>
  </si>
  <si>
    <t>mother, Elizabeth Reeve</t>
  </si>
  <si>
    <t>Samuel Lippencott</t>
  </si>
  <si>
    <t>Evesham, Burlington co., W. Jersey</t>
  </si>
  <si>
    <t>See page 220. Assigns remaining part of term 17th Aug 1772</t>
  </si>
  <si>
    <t>Erwin</t>
  </si>
  <si>
    <t>Joseph Erwin</t>
  </si>
  <si>
    <t>James Budden and William Straker</t>
  </si>
  <si>
    <t>father, Arthur Erwin</t>
  </si>
  <si>
    <t>It is agreed the father shall find and provide for said apprentice meat, drink, washing and lodging the first two years of his apprenticeship and apparel during the whole of the term and the said Budden and Straker or either of them shall find and provide meat, drink, washing and lodging the two last years of said term</t>
  </si>
  <si>
    <t>the block and pump makers trade</t>
  </si>
  <si>
    <t>Have five winters evening schooling</t>
  </si>
  <si>
    <t>the art, trade and mystery of a siler smith, read and write perfectly and cypher as far as the rule of three</t>
  </si>
  <si>
    <t>A poor child aged about seven years bound an apprentice by the Managers of the House of Employment.</t>
  </si>
  <si>
    <t>Craig</t>
  </si>
  <si>
    <t>John Craig</t>
  </si>
  <si>
    <t>Samuel Caldwell</t>
  </si>
  <si>
    <t>John McHenry</t>
  </si>
  <si>
    <t>see page 300. Assigns From the 22nd July last the time of arrival</t>
  </si>
  <si>
    <t>Thoebald</t>
  </si>
  <si>
    <t>Ent</t>
  </si>
  <si>
    <t>Thoebald Ent</t>
  </si>
  <si>
    <t>Samuel Williams</t>
  </si>
  <si>
    <t>Assigns remaining part of term 19th September 1768</t>
  </si>
  <si>
    <t>Maginnis</t>
  </si>
  <si>
    <t>Mary Maginnis</t>
  </si>
  <si>
    <t>Who was under an indenture of servitude for four years from the 16th September 1771 which is lost.</t>
  </si>
  <si>
    <t>Clay</t>
  </si>
  <si>
    <t>Margaret Clay</t>
  </si>
  <si>
    <t>John Shaffer</t>
  </si>
  <si>
    <t>mother, Anna Margaret Clay</t>
  </si>
  <si>
    <t>Frederick Star</t>
  </si>
  <si>
    <t>Rev. Casper Weyndbergh</t>
  </si>
  <si>
    <t>Assigns remaining part of term 21st November 1771</t>
  </si>
  <si>
    <t>Catherine Clemer</t>
  </si>
  <si>
    <t>See page 110. Assigns remaining part of term 1st February last</t>
  </si>
  <si>
    <t>James Graham</t>
  </si>
  <si>
    <t>James McMachan</t>
  </si>
  <si>
    <t>Talbot, Northumberland co.</t>
  </si>
  <si>
    <t>Hugh Blair</t>
  </si>
  <si>
    <t>From the 22nd Inst. the time of arrival</t>
  </si>
  <si>
    <t>Joseph McMichael</t>
  </si>
  <si>
    <t>Domore tvvp., Lancaster co</t>
  </si>
  <si>
    <t>See page 211 and 257. Assigns remaining part of term 27th July last</t>
  </si>
  <si>
    <t>Hervey</t>
  </si>
  <si>
    <t>Martha Hervey</t>
  </si>
  <si>
    <t>Peter Howard</t>
  </si>
  <si>
    <t>Joseph McClune</t>
  </si>
  <si>
    <t>See page 243.  Commencing the 22nd Inst. the time of arrival</t>
  </si>
  <si>
    <t>Dickinson</t>
  </si>
  <si>
    <t>William Dickinson</t>
  </si>
  <si>
    <t>James Giffin</t>
  </si>
  <si>
    <t>Forseham twp., Phila. co</t>
  </si>
  <si>
    <t>the weavers trade, read in the bible, write a legible hand and cypher as far as the rule of three</t>
  </si>
  <si>
    <t>freedom dues to the value of ten pounds lawful money of Pa. or ten pounds money aforesaid which said apprentice may choose</t>
  </si>
  <si>
    <t>father, Thomas Dickinson</t>
  </si>
  <si>
    <t>McBride</t>
  </si>
  <si>
    <t>Archibald McBride</t>
  </si>
  <si>
    <t>Alexander Fulton</t>
  </si>
  <si>
    <t>N. London twp., Chester co</t>
  </si>
  <si>
    <t>O'Donnell</t>
  </si>
  <si>
    <t>Mary O'Donnell</t>
  </si>
  <si>
    <t>Elizabeth White</t>
  </si>
  <si>
    <t>Who was under an indenture for seven years form the 22nd Inst. to John Colhoun of Ireland now cancelled.</t>
  </si>
  <si>
    <t>Dart</t>
  </si>
  <si>
    <t>Ann Dart</t>
  </si>
  <si>
    <t>John McKenny</t>
  </si>
  <si>
    <t>Assigns remaining part of term 20th May 1768</t>
  </si>
  <si>
    <t>See page 194. Assigns remaining part of term 12th January 1765</t>
  </si>
  <si>
    <t>Simson</t>
  </si>
  <si>
    <t>Elizabeth Simson</t>
  </si>
  <si>
    <t>George Kennedy</t>
  </si>
  <si>
    <t>James McCord</t>
  </si>
  <si>
    <t>Alice</t>
  </si>
  <si>
    <t>Alice Quin</t>
  </si>
  <si>
    <t>Walker</t>
  </si>
  <si>
    <t>David Walker</t>
  </si>
  <si>
    <t>John Spencer</t>
  </si>
  <si>
    <t>usual allowance according to the custom of the county in the life kind</t>
  </si>
  <si>
    <t>Who was under an indenture of servitude to Matthew Haslet now cancelled. From the 22nd Inst.</t>
  </si>
  <si>
    <t>Charles Gallacher</t>
  </si>
  <si>
    <t>John Jervis Jr</t>
  </si>
  <si>
    <t>Cain McClay</t>
  </si>
  <si>
    <t>From the 17th July past the time of arrival</t>
  </si>
  <si>
    <t>Godfrey Haga</t>
  </si>
  <si>
    <t>Boch</t>
  </si>
  <si>
    <t>Adam Boch</t>
  </si>
  <si>
    <t>George Seitz</t>
  </si>
  <si>
    <t>brother, John Boch</t>
  </si>
  <si>
    <t>McArdel</t>
  </si>
  <si>
    <t>Lawrence McArdel</t>
  </si>
  <si>
    <t>Seth Matlack</t>
  </si>
  <si>
    <t>two suits of apparel one whereof to be new and of the value of 10 pounds lawful money of Pa. or 10 pounds money aforesaid which said apprentice may choose</t>
  </si>
  <si>
    <t>Jannet</t>
  </si>
  <si>
    <t>Herbeson</t>
  </si>
  <si>
    <t>Jannet Herbeson</t>
  </si>
  <si>
    <t>Isaac Massey</t>
  </si>
  <si>
    <t>Elizabeth Dunn</t>
  </si>
  <si>
    <t>John James</t>
  </si>
  <si>
    <t>usual allowance of the country according to the custom of the kind</t>
  </si>
  <si>
    <t>Who was under an indenture of serviture to Matthew Cuningham now cancelled</t>
  </si>
  <si>
    <t>Atherson</t>
  </si>
  <si>
    <t>Thomas Atherson</t>
  </si>
  <si>
    <t>Williamson Talbot</t>
  </si>
  <si>
    <t>father, Henry Atherson</t>
  </si>
  <si>
    <t>O'Neil</t>
  </si>
  <si>
    <t>Ann O'Neil</t>
  </si>
  <si>
    <t>Jane Tenant</t>
  </si>
  <si>
    <t>Springfield Chester County</t>
  </si>
  <si>
    <t>Foster McConnell</t>
  </si>
  <si>
    <t>From the 27th Inst.</t>
  </si>
  <si>
    <t>Esther Ford</t>
  </si>
  <si>
    <t>James McCutcheon</t>
  </si>
  <si>
    <t>McMullan</t>
  </si>
  <si>
    <t>John McMullan</t>
  </si>
  <si>
    <t>Andrew McClelland</t>
  </si>
  <si>
    <t>Newton twp., Chester co</t>
  </si>
  <si>
    <t>Christie</t>
  </si>
  <si>
    <t>Robert Christie</t>
  </si>
  <si>
    <t>Herman Vansant</t>
  </si>
  <si>
    <t>Peter Merkin</t>
  </si>
  <si>
    <t>Who was under an indenture for four years commencing 2nd May 1771 to Thomas Wetherspoon now cancelled</t>
  </si>
  <si>
    <t>Patrick Hughes</t>
  </si>
  <si>
    <t>Samuel Shaw</t>
  </si>
  <si>
    <t>Chester, Chester co</t>
  </si>
  <si>
    <t>the art and mystery of a miller</t>
  </si>
  <si>
    <t>Who was under an indenture of servitude to James McCullough now cancelled</t>
  </si>
  <si>
    <t>Piers</t>
  </si>
  <si>
    <t>Thomas Piers</t>
  </si>
  <si>
    <t>Who was under an indenture of servitude to Gabriel King now cancelled.</t>
  </si>
  <si>
    <t>George Hess</t>
  </si>
  <si>
    <t>Nicholas and Lewis Hess</t>
  </si>
  <si>
    <t>the black smiths trade</t>
  </si>
  <si>
    <t>mother, Elizabeth Freer</t>
  </si>
  <si>
    <t>Have six months schooling at an english school</t>
  </si>
  <si>
    <t>Margaret McClean</t>
  </si>
  <si>
    <t>Capt David McCollough</t>
  </si>
  <si>
    <t>From the 28th Inst. the time of arrival</t>
  </si>
  <si>
    <t>McAteer</t>
  </si>
  <si>
    <t>William McAteer</t>
  </si>
  <si>
    <t>David McCollough</t>
  </si>
  <si>
    <t>Robert Martin</t>
  </si>
  <si>
    <t>John Thompson</t>
  </si>
  <si>
    <t>Who was under an indenture of servitude to James Mccullough now cancelled</t>
  </si>
  <si>
    <t>Chesney</t>
  </si>
  <si>
    <t>Jane Chesney</t>
  </si>
  <si>
    <t>John Hambill</t>
  </si>
  <si>
    <t>one new gown</t>
  </si>
  <si>
    <t>McVicker</t>
  </si>
  <si>
    <t>Patrick McVicker</t>
  </si>
  <si>
    <t>Isaac Morton</t>
  </si>
  <si>
    <t>the biscuit bakers trade</t>
  </si>
  <si>
    <t>Who was under an indenture of servitude to Hugh Morton now cancelled. Have three quarters night schooling</t>
  </si>
  <si>
    <t>Tredyffrin twp., Chester co.</t>
  </si>
  <si>
    <t>McGowen</t>
  </si>
  <si>
    <t>Mary McGowen</t>
  </si>
  <si>
    <t>William Wood</t>
  </si>
  <si>
    <t>Robert Maffer</t>
  </si>
  <si>
    <t>Ralph</t>
  </si>
  <si>
    <t>Bamford</t>
  </si>
  <si>
    <t>Ralph Bamford</t>
  </si>
  <si>
    <t>Barnard Vandegraft</t>
  </si>
  <si>
    <t>Lower Dublin twp., Phila co.</t>
  </si>
  <si>
    <t>James Malcom</t>
  </si>
  <si>
    <t>From the 24th August the time of arrival</t>
  </si>
  <si>
    <t>Sherod</t>
  </si>
  <si>
    <t>John Sherod</t>
  </si>
  <si>
    <t>Bound an apprentice by the Managers of the House of Employment. Have three winters night schooling</t>
  </si>
  <si>
    <t>September</t>
  </si>
  <si>
    <t>Bell O'Donnell</t>
  </si>
  <si>
    <t>Robert McKim</t>
  </si>
  <si>
    <t>Brandywine Hundred, N. Castle co</t>
  </si>
  <si>
    <t>Stephen Duncan</t>
  </si>
  <si>
    <t>Creag</t>
  </si>
  <si>
    <t>Isabella Creag</t>
  </si>
  <si>
    <t>James Murphy</t>
  </si>
  <si>
    <t>David Potter</t>
  </si>
  <si>
    <t>Cohansey, Cumberland co., W. Jersey</t>
  </si>
  <si>
    <t>Donte</t>
  </si>
  <si>
    <t>Samuel Donte</t>
  </si>
  <si>
    <t>Reynolds</t>
  </si>
  <si>
    <t>Joseph Tanner</t>
  </si>
  <si>
    <t>Beach Jr</t>
  </si>
  <si>
    <t>Edmond Beach Jr</t>
  </si>
  <si>
    <t>Benjamin Jones</t>
  </si>
  <si>
    <t>Archibald McVicker</t>
  </si>
  <si>
    <t>James Russell</t>
  </si>
  <si>
    <t>the biscuit bakers business</t>
  </si>
  <si>
    <t>Who was under an indenture of servitude to Hugh Morton now cancelled. Have one quarter night schooling</t>
  </si>
  <si>
    <t>Burton Jr</t>
  </si>
  <si>
    <t>John Burton Jr</t>
  </si>
  <si>
    <t>Joseph Henderson</t>
  </si>
  <si>
    <t>husbandry or farming, to read in the bible, write a legible hand and cypher as far as the rule of three</t>
  </si>
  <si>
    <t>two suits of apparel one whereof to be new and six pounds in money</t>
  </si>
  <si>
    <t>Aged seven years the 7th Inst. Son of John Burton now in the Alms House bound an apprentice by the Managers of the House of Employment.</t>
  </si>
  <si>
    <t>Stricklin</t>
  </si>
  <si>
    <t>Elizabeth Stricklin</t>
  </si>
  <si>
    <t>James Duncan</t>
  </si>
  <si>
    <t>West Nantmill, Chester co</t>
  </si>
  <si>
    <t>Who was under an indenture of servitude to James White now cancelled. from the 28th [Ult?]</t>
  </si>
  <si>
    <t>Cotteral</t>
  </si>
  <si>
    <t>Edward Cotteral</t>
  </si>
  <si>
    <t>Who was under an indenture of servitude to James Dobbins...from the 7th Junes 1769 now cancelled with consent of parties, and in consideration of 15 pounds paid said Dobbins</t>
  </si>
  <si>
    <t>Mason</t>
  </si>
  <si>
    <t>John Mason</t>
  </si>
  <si>
    <t>David Robinson</t>
  </si>
  <si>
    <t>Matthew Robinson</t>
  </si>
  <si>
    <t>[Mason]</t>
  </si>
  <si>
    <t>Mary [Mason]</t>
  </si>
  <si>
    <t>[Wife of John Mason]</t>
  </si>
  <si>
    <t>Who were under indentures to David McCullough now cancelled</t>
  </si>
  <si>
    <t>McCleaster</t>
  </si>
  <si>
    <t>James McCleaster</t>
  </si>
  <si>
    <t>George Allison</t>
  </si>
  <si>
    <t>meat, drink, washing, lodging, one pair of shoes and a jacket</t>
  </si>
  <si>
    <t>Who was under an indenture of servitude to Hugh Morton now cancelled. From the 28th [Ulti?]</t>
  </si>
  <si>
    <t>Dermoth</t>
  </si>
  <si>
    <t>James Dermoth</t>
  </si>
  <si>
    <t>See page 308. In consideration of 7.10(pounds) paid David McCullough for his passage, to whom he was under indenture now cancelled. It is provided that if the said servant shall pay or cause to be paid to aforesaid sum of 7.10(pounds) in twelve months after this date, this indenture to be void.</t>
  </si>
  <si>
    <t>Clamene</t>
  </si>
  <si>
    <t>John Clamene</t>
  </si>
  <si>
    <t>David McCullough</t>
  </si>
  <si>
    <t>the usual allowance according to the custom of the county in the like kind</t>
  </si>
  <si>
    <t>From the 28th Ultimo</t>
  </si>
  <si>
    <t>Cleamene</t>
  </si>
  <si>
    <t>John Cleamene</t>
  </si>
  <si>
    <t>William McMonigall</t>
  </si>
  <si>
    <t>Pitsgrove, Salem co., W. N. Jersey</t>
  </si>
  <si>
    <t>From the 28th August last</t>
  </si>
  <si>
    <t>Spiddey</t>
  </si>
  <si>
    <t>William Spiddey</t>
  </si>
  <si>
    <t>the copper plate printing and picture framing business</t>
  </si>
  <si>
    <t>father, James Spiddey</t>
  </si>
  <si>
    <t>Who was under indenture to David McCullough now cancelled. Have two quarters night schooling</t>
  </si>
  <si>
    <t>Leacock</t>
  </si>
  <si>
    <t>Thomas Leacock</t>
  </si>
  <si>
    <t>Joseph McClintock</t>
  </si>
  <si>
    <t>Teboyn twp., Cumberland co</t>
  </si>
  <si>
    <t>Who was under an indenture of servitude to James Leacock now cancelled</t>
  </si>
  <si>
    <t>Byrns</t>
  </si>
  <si>
    <t>Robert Byrns</t>
  </si>
  <si>
    <t>Samuel Kyle</t>
  </si>
  <si>
    <t>From the 28th Ult. the time of arrival</t>
  </si>
  <si>
    <t>John Philip Klein</t>
  </si>
  <si>
    <t>Philip Deck</t>
  </si>
  <si>
    <t>the taylors trade. read in the bible, write a legible hand and cypher as far as the rule of three</t>
  </si>
  <si>
    <t>mother, Anna Barbara Klein</t>
  </si>
  <si>
    <t>William Carter</t>
  </si>
  <si>
    <t>David English</t>
  </si>
  <si>
    <t>Juniata, Rye twp., Cumberland co</t>
  </si>
  <si>
    <t>Jane White</t>
  </si>
  <si>
    <t>Who was under an indenture of servitude to James Alexander now cancelled</t>
  </si>
  <si>
    <t>Quig</t>
  </si>
  <si>
    <t>Dennis Quig</t>
  </si>
  <si>
    <t>James Guest</t>
  </si>
  <si>
    <t>Who was under an indenture of servitude to Adam Caldwell now cancelled</t>
  </si>
  <si>
    <t>the sawyers trade</t>
  </si>
  <si>
    <t>Who was under indenture of servitude to Doct'r Samuel Kennedy which is now cancelled by a Discharge given under the Hand and Seal of said Kennedy.</t>
  </si>
  <si>
    <t>A servant assigned to Thomas Lowe July 1st 1772 and this day discharged from his indenture of servitude by his said Master Thomas Lowe, under Hand and Seal</t>
  </si>
  <si>
    <t>Neil Welch</t>
  </si>
  <si>
    <t>who was under an indenture of servitude to David White now cancelled</t>
  </si>
  <si>
    <t>Ray</t>
  </si>
  <si>
    <t>Isabella Ray</t>
  </si>
  <si>
    <t>Who was under an indenture of redemption now cancelled. Commencing the 28th Ult.</t>
  </si>
  <si>
    <t>McCann</t>
  </si>
  <si>
    <t>Patrick McCann</t>
  </si>
  <si>
    <t>from the 28th August last the time of arrival</t>
  </si>
  <si>
    <t>Frickland</t>
  </si>
  <si>
    <t>Robert Frickland</t>
  </si>
  <si>
    <t>Thomas Knox</t>
  </si>
  <si>
    <t>[Enos?] Seeley</t>
  </si>
  <si>
    <t>See page 198. Assigns remaining part of term 28th April last the time of arrival</t>
  </si>
  <si>
    <t>Robert Boynes</t>
  </si>
  <si>
    <t>Christiana Hundred, N. Castle co</t>
  </si>
  <si>
    <t>Mahon</t>
  </si>
  <si>
    <t>Arthur Mahon</t>
  </si>
  <si>
    <t>the trade of a taner and currier</t>
  </si>
  <si>
    <t>Who was under an indenture of servitude to Samuel King now cancelled.</t>
  </si>
  <si>
    <t>Thomas Martin</t>
  </si>
  <si>
    <t>Christopher Little</t>
  </si>
  <si>
    <t>Who was under an indenture to David McCullough now cancelled</t>
  </si>
  <si>
    <t>Col. Daniel Claus</t>
  </si>
  <si>
    <t>Albany co.. New York Province</t>
  </si>
  <si>
    <t>Isaac Swaine</t>
  </si>
  <si>
    <t>See page 167. Remaining part of term commencing 28th April last the time of arrival</t>
  </si>
  <si>
    <t>Elinor [McDaniel]</t>
  </si>
  <si>
    <t>From the 6th May last</t>
  </si>
  <si>
    <t>Thomas Lyel</t>
  </si>
  <si>
    <t>Wallonborough twp., Burlington cp., West New Jersey</t>
  </si>
  <si>
    <t>Assigns remaining part of term 28th April 1772</t>
  </si>
  <si>
    <t>Bolton</t>
  </si>
  <si>
    <t>John Bolton</t>
  </si>
  <si>
    <t>Henry Harper</t>
  </si>
  <si>
    <t>Alexander Quay</t>
  </si>
  <si>
    <t>From the 28th August last the time of arrival</t>
  </si>
  <si>
    <t>Irwin</t>
  </si>
  <si>
    <t>Arthur Erwin</t>
  </si>
  <si>
    <t>Bucks co</t>
  </si>
  <si>
    <t>Sarah Irwin</t>
  </si>
  <si>
    <t>William Erwin</t>
  </si>
  <si>
    <t>Benjamin Ramsey</t>
  </si>
  <si>
    <t>Allen McLeane</t>
  </si>
  <si>
    <t>meat, drink, washing and lodging, one pair leather breeches and two pair of trousers</t>
  </si>
  <si>
    <t>Five pounds lawful money of Pa.</t>
  </si>
  <si>
    <t>next friend, David Duncan</t>
  </si>
  <si>
    <t>Alexander Gordon</t>
  </si>
  <si>
    <t>Who was under an indenture of servitude to David McCullough now cancelled. It is agreed that the said servant shall pay or cause to be paid unto the said Master 11.10pounds within one month from this dathe then the indenture to be void</t>
  </si>
  <si>
    <t>Grime</t>
  </si>
  <si>
    <t>Eleanor Grime</t>
  </si>
  <si>
    <t>William French</t>
  </si>
  <si>
    <t>Ablngton twp., Phila. co</t>
  </si>
  <si>
    <t>Who was under an indenture of servitude to James Mitchell now cancelled. From the 28th August last</t>
  </si>
  <si>
    <t>Spain Jr</t>
  </si>
  <si>
    <t>Edward Spain Jr</t>
  </si>
  <si>
    <t>one suit of apparel besides his old</t>
  </si>
  <si>
    <t>father, Edward Spain</t>
  </si>
  <si>
    <t>See page 31. Son of Timothy McCarthy of the Kingdom of Ireland who was under an idnenture of apparenticeship to John Rice of the Northern Liberties now cancelled, at the request of the said Rice and McCarthy and with consent of said Rice</t>
  </si>
  <si>
    <t>George Pickering</t>
  </si>
  <si>
    <t>See page 194. Assigns remaining part of term 10th July 1772</t>
  </si>
  <si>
    <t>Peel</t>
  </si>
  <si>
    <t>John Peel</t>
  </si>
  <si>
    <t>the art and mystery of a mariner and nagivation</t>
  </si>
  <si>
    <t>customary freedom dues</t>
  </si>
  <si>
    <t>father, Edward Peel</t>
  </si>
  <si>
    <t>Hugh McDonald</t>
  </si>
  <si>
    <t>Who was a servant to Abraham Kentzing by an indenture now cancelled, said servant having absented himself from his said Masters service without his licence twelve months</t>
  </si>
  <si>
    <t>See page 227. Assigns remaining part of term 28th August past</t>
  </si>
  <si>
    <t>John Walker</t>
  </si>
  <si>
    <t>Leeson Simmons</t>
  </si>
  <si>
    <t>father, George Walker</t>
  </si>
  <si>
    <t>Edward Mitchell</t>
  </si>
  <si>
    <t>W. Marlborough twp., Chester co</t>
  </si>
  <si>
    <t>See page 185. Assigns remaining part of term 23rd June last</t>
  </si>
  <si>
    <t>John Owen</t>
  </si>
  <si>
    <t>Henry Court</t>
  </si>
  <si>
    <t>Michael Wolffe</t>
  </si>
  <si>
    <t>Assigns remaining part of term 11th November 1767</t>
  </si>
  <si>
    <t>Pote</t>
  </si>
  <si>
    <t>William Pote</t>
  </si>
  <si>
    <t>Daniel Dawson</t>
  </si>
  <si>
    <t>the white smiths trade, read in the bible, write a legible hand and cypher as far as the rule of three</t>
  </si>
  <si>
    <t>A poor child aged nine years bound by the Managers of the House of Employment</t>
  </si>
  <si>
    <t>John Wilcocks</t>
  </si>
  <si>
    <t>Joseph Rhoads</t>
  </si>
  <si>
    <t>Who declares himself to be a free man and of the age of twenty two years. Have three quarters evening schooling</t>
  </si>
  <si>
    <t>Jacob Baker</t>
  </si>
  <si>
    <t>the hatter or feltmakers trade</t>
  </si>
  <si>
    <t>father, John Baker</t>
  </si>
  <si>
    <t>Collin Campbell</t>
  </si>
  <si>
    <t>See page 245.</t>
  </si>
  <si>
    <t>Bloom</t>
  </si>
  <si>
    <t>Peter Bloom</t>
  </si>
  <si>
    <t>Philip Cline</t>
  </si>
  <si>
    <t>the taylors trade, read in the bible, write a legible hand and cypher as far as the rule of three</t>
  </si>
  <si>
    <t>mother, Mary Moyer</t>
  </si>
  <si>
    <t>housebandry or farming</t>
  </si>
  <si>
    <t>See page 118. Who was under an indenture of apprenticeship to Jacob Jones now cancelled. Have four quarters evening schooling</t>
  </si>
  <si>
    <t>Small</t>
  </si>
  <si>
    <t>John Small</t>
  </si>
  <si>
    <t>Benjamin Eyre</t>
  </si>
  <si>
    <t>the art, trade and mystery of a shipwright and draughting a vessell</t>
  </si>
  <si>
    <t>legal freedom dues and a set of tools</t>
  </si>
  <si>
    <t>father, William Small</t>
  </si>
  <si>
    <t>Have one quarters evening schooling each winter of the term</t>
  </si>
  <si>
    <t>Thomas Day</t>
  </si>
  <si>
    <t>John Hunt</t>
  </si>
  <si>
    <t>Jacob Pumm</t>
  </si>
  <si>
    <t>housewifery, to read in the bible, write a legible hand</t>
  </si>
  <si>
    <t>two suits of apparel one whereof to be new and one spinning wheel</t>
  </si>
  <si>
    <t>mother, Margaret Henry</t>
  </si>
  <si>
    <t>Gillen</t>
  </si>
  <si>
    <t>James Gillen</t>
  </si>
  <si>
    <t>Barnard Gallagher</t>
  </si>
  <si>
    <t>Commencing the seventh Inst. the time of arrival</t>
  </si>
  <si>
    <t>Ann Cath.</t>
  </si>
  <si>
    <t>Bacher</t>
  </si>
  <si>
    <t>Ann Cath. Bacher</t>
  </si>
  <si>
    <t>Michael Shubert</t>
  </si>
  <si>
    <t>See page 72. From the 6th Devember 1771</t>
  </si>
  <si>
    <t>Locklin</t>
  </si>
  <si>
    <t>Locklin McNeil</t>
  </si>
  <si>
    <t>William Cliffton</t>
  </si>
  <si>
    <t>the trade of a nailer</t>
  </si>
  <si>
    <t>father, Charles McNeil</t>
  </si>
  <si>
    <t>Radney</t>
  </si>
  <si>
    <t>James Radney</t>
  </si>
  <si>
    <t>Joshua Loring Jr</t>
  </si>
  <si>
    <t>mother, Lily Radney</t>
  </si>
  <si>
    <t>A free negro</t>
  </si>
  <si>
    <t>Springfield twp., Burlington co., N. Jersey</t>
  </si>
  <si>
    <t>Who was under an indenture to Thomas Andrews now cancelled. Commencing the 7th Inst.</t>
  </si>
  <si>
    <t>McAuly</t>
  </si>
  <si>
    <t>Neil McAuly</t>
  </si>
  <si>
    <t>who was under an indenture of servitude to Ford Gurney now cancelled. Commencing the seventh Inst.</t>
  </si>
  <si>
    <t>Young Jr</t>
  </si>
  <si>
    <t>William Young Jr</t>
  </si>
  <si>
    <t>two suits of apparel one whereof to be new and the tools he works with</t>
  </si>
  <si>
    <t>father, William Young</t>
  </si>
  <si>
    <t>Arnev Lippencott</t>
  </si>
  <si>
    <t>See page 223. Assigns remaining part of term 26th August last</t>
  </si>
  <si>
    <t>Babington</t>
  </si>
  <si>
    <t>Richard Babington</t>
  </si>
  <si>
    <t>Remaining part of term October 31st 1767</t>
  </si>
  <si>
    <t>McConomy</t>
  </si>
  <si>
    <t>James McConomy</t>
  </si>
  <si>
    <t>Tames Bringhurst</t>
  </si>
  <si>
    <t>Joseph Simpson</t>
  </si>
  <si>
    <t>John Peter Jacobs</t>
  </si>
  <si>
    <t>Conrad Fisher</t>
  </si>
  <si>
    <t>Douglas twp., Phila. co.</t>
  </si>
  <si>
    <t>Frederick Baker</t>
  </si>
  <si>
    <t>From the 17th December 1764</t>
  </si>
  <si>
    <t>Michael Farrel</t>
  </si>
  <si>
    <t>Shane Delany</t>
  </si>
  <si>
    <t>Calahan</t>
  </si>
  <si>
    <t>Patrick Calahan</t>
  </si>
  <si>
    <t>Amy Preston</t>
  </si>
  <si>
    <t>Who was under an indenture of redemption to Richard Curties from the 8th July the time of arrival here now cancelled</t>
  </si>
  <si>
    <t>Robert Osborne</t>
  </si>
  <si>
    <t>See page 310. Who was under an indenture of servitude to George Taylor now cancelled. From the 7th Instant the time of arrival</t>
  </si>
  <si>
    <t>Cushing</t>
  </si>
  <si>
    <t>James Cushing</t>
  </si>
  <si>
    <t>the wheelwright and carriage making business</t>
  </si>
  <si>
    <t>two suits of apparel one whereof to be new and ten pounds in money</t>
  </si>
  <si>
    <t>O'Harra</t>
  </si>
  <si>
    <t>Thomas O'Harra</t>
  </si>
  <si>
    <t>father, Bryan O'Hara</t>
  </si>
  <si>
    <t>From the 11th Inst.</t>
  </si>
  <si>
    <t>Gelwert Jr</t>
  </si>
  <si>
    <t>Frederick Gelwert Jr</t>
  </si>
  <si>
    <t>Who was bound a servant before Thomas Lawrence Esq. 14th Devember 1764. The indenture now cancelled.</t>
  </si>
  <si>
    <t>Gelwert</t>
  </si>
  <si>
    <t>Margaret Gelwert</t>
  </si>
  <si>
    <t>all necessaires</t>
  </si>
  <si>
    <t>Gross Jr</t>
  </si>
  <si>
    <t>Daniel Gross Jr</t>
  </si>
  <si>
    <t>Christopher Miller</t>
  </si>
  <si>
    <t>the brushmakers trade</t>
  </si>
  <si>
    <t>father, Daniel Cross</t>
  </si>
  <si>
    <t>Have two years schooling at reading and writing and one year at cyphering</t>
  </si>
  <si>
    <t>John Hamilton</t>
  </si>
  <si>
    <t>Alexander Allison</t>
  </si>
  <si>
    <t>Baltimore co., Nods Forest, Md</t>
  </si>
  <si>
    <t>the trade of a white smith</t>
  </si>
  <si>
    <t>Who was under an indenture of redemption to David McCullough now cancelled.</t>
  </si>
  <si>
    <t>Matthew Craig</t>
  </si>
  <si>
    <t>John Agnew</t>
  </si>
  <si>
    <t>William Erskin</t>
  </si>
  <si>
    <t>Kinkaid</t>
  </si>
  <si>
    <t>Thomas Afflick</t>
  </si>
  <si>
    <t>Assigns the remaining part of term 29th March 1770.</t>
  </si>
  <si>
    <t>Cloninger</t>
  </si>
  <si>
    <t>Elizabeth Cloninger</t>
  </si>
  <si>
    <t>William Dean</t>
  </si>
  <si>
    <t>Harford., Phila. co</t>
  </si>
  <si>
    <t>Thomas Tisdall</t>
  </si>
  <si>
    <t>Commencing 22nd July 1771</t>
  </si>
  <si>
    <t>the cutlers trade, to read and write well, and arithemtick so as to understand the rul of three</t>
  </si>
  <si>
    <t>consent...Charles Risk Administrator to the Estate of Robert Davis late of southwark deceased to whom he was under an indenture now cancelled</t>
  </si>
  <si>
    <t>Joseph Martin</t>
  </si>
  <si>
    <t>David Gibson</t>
  </si>
  <si>
    <t>the farmer and graziers business</t>
  </si>
  <si>
    <t>mother, Mary Martin</t>
  </si>
  <si>
    <t>Have eighteen months schooling, six months whereof to be in the last four years of his apprenticeship</t>
  </si>
  <si>
    <t>Nancy</t>
  </si>
  <si>
    <t>Cobron</t>
  </si>
  <si>
    <t>Nancy Cobron</t>
  </si>
  <si>
    <t>From the 29th August last the time of arrival</t>
  </si>
  <si>
    <t>Freil</t>
  </si>
  <si>
    <t>Philip Freil</t>
  </si>
  <si>
    <t>Ludwig Karcher</t>
  </si>
  <si>
    <t>Who was under indenture of servitude to Ludwig Karcher...commencing the 28th August 1771 was discharged therefrom and set free under the Hand and Seal of said Ludwig Karcher</t>
  </si>
  <si>
    <t>Her</t>
  </si>
  <si>
    <t>Mary Her</t>
  </si>
  <si>
    <t>See page 242. From the 29th August last the time of arrival</t>
  </si>
  <si>
    <t>Philip Lynn</t>
  </si>
  <si>
    <t>Allen McLean Jr</t>
  </si>
  <si>
    <t>Duck Creek Hundred, Kent co</t>
  </si>
  <si>
    <t>All necessaries except clothing</t>
  </si>
  <si>
    <t>Who was under an indenture of redemption to Joseph Simpson now cancelled.</t>
  </si>
  <si>
    <t>Ravenscroft</t>
  </si>
  <si>
    <t>Richard Ravenscroft</t>
  </si>
  <si>
    <t>Jacob Mayer</t>
  </si>
  <si>
    <t>Assigns remaining part of term 25th June 1771</t>
  </si>
  <si>
    <t>McGuigan</t>
  </si>
  <si>
    <t>Catherine McGuigan</t>
  </si>
  <si>
    <t>James Byrns</t>
  </si>
  <si>
    <t>Capt. James Mitchell</t>
  </si>
  <si>
    <t>David Thompson</t>
  </si>
  <si>
    <t>Robert Ferguson</t>
  </si>
  <si>
    <t>the art and mistery of shop and book keeping</t>
  </si>
  <si>
    <t>mother, Mary Anderson</t>
  </si>
  <si>
    <t>Alekeiser</t>
  </si>
  <si>
    <t>John Alekeiser</t>
  </si>
  <si>
    <t>Anna Maria Alekeiser</t>
  </si>
  <si>
    <t>Assigns remaining part of term 17th August 1767</t>
  </si>
  <si>
    <t>George Fisher</t>
  </si>
  <si>
    <t>William Drewry</t>
  </si>
  <si>
    <t>Assigns remaining part of term 24th July 1770</t>
  </si>
  <si>
    <t>James Morgan</t>
  </si>
  <si>
    <t>William Hurvey</t>
  </si>
  <si>
    <t>the coopers trade, to read and write and cypher as far as the rule of three</t>
  </si>
  <si>
    <t>mother, Alice Boyer</t>
  </si>
  <si>
    <t>See page 189 and 263. Assigns remaining part of term 28th April last</t>
  </si>
  <si>
    <t>See page 241. Assigns remaining part of term 29th August last</t>
  </si>
  <si>
    <t>Wright</t>
  </si>
  <si>
    <t>John Wright</t>
  </si>
  <si>
    <t>John Kar</t>
  </si>
  <si>
    <t>Assigns remaining part of term 5th July 1771</t>
  </si>
  <si>
    <t>Taylor Jr</t>
  </si>
  <si>
    <t>Anthony Taylor Jr</t>
  </si>
  <si>
    <t>Philip Kline</t>
  </si>
  <si>
    <t>father, Anthony Taylor</t>
  </si>
  <si>
    <t>Have three quarters day schooling</t>
  </si>
  <si>
    <t>Docherty</t>
  </si>
  <si>
    <t>Mary Docherty</t>
  </si>
  <si>
    <t>Assigns remaining part of term 20th October 1770</t>
  </si>
  <si>
    <t>Margart Elizabeth</t>
  </si>
  <si>
    <t>Swaank</t>
  </si>
  <si>
    <t>Margart Elizabeth Swaank</t>
  </si>
  <si>
    <t>Lawrence Lapp</t>
  </si>
  <si>
    <t>Assigns remaining part of term 15th October 1770</t>
  </si>
  <si>
    <t>Parker</t>
  </si>
  <si>
    <t>Hannah Parker</t>
  </si>
  <si>
    <t>Sarah and Elizabeth Bazela</t>
  </si>
  <si>
    <t>housewifery, to sew and knit</t>
  </si>
  <si>
    <t>mother, Christian Parker</t>
  </si>
  <si>
    <t>Have three quarters schooling in the afternoon</t>
  </si>
  <si>
    <t>Thomas Evans</t>
  </si>
  <si>
    <t>See page 223. Assigns remaining part of term 22nd August last</t>
  </si>
  <si>
    <t>John Linton</t>
  </si>
  <si>
    <t>father, William Linton</t>
  </si>
  <si>
    <t>To be employed in attending shop, have two quarters schooling</t>
  </si>
  <si>
    <t>Charles Roberts</t>
  </si>
  <si>
    <t>Ravaton twp., Somerset co., E. Jersey</t>
  </si>
  <si>
    <t>Assigns the residue of the term commencing 29th August last</t>
  </si>
  <si>
    <t>Roger</t>
  </si>
  <si>
    <t>Roger Steiner</t>
  </si>
  <si>
    <t>William Master</t>
  </si>
  <si>
    <t>William Master executor to the estate of Richard Tyson late of the Norther Liberties cooper deceased. Assigns remaining part of term 11th Aug 1766</t>
  </si>
  <si>
    <t>Sadler</t>
  </si>
  <si>
    <t>Matthias Sadler</t>
  </si>
  <si>
    <t>Joseph Ogilby</t>
  </si>
  <si>
    <t>Thomas Coats</t>
  </si>
  <si>
    <t>Assigns remaining part of term 31st October 1765</t>
  </si>
  <si>
    <t>William McKee</t>
  </si>
  <si>
    <t>Who was under an indenture to William King now cancelled</t>
  </si>
  <si>
    <t>Robert Owen</t>
  </si>
  <si>
    <t>William Blyth</t>
  </si>
  <si>
    <t>Residue of an apprenticeship commenching 12th December 1763</t>
  </si>
  <si>
    <t>Widman</t>
  </si>
  <si>
    <t>Elizabeth Widman</t>
  </si>
  <si>
    <t>John Widman</t>
  </si>
  <si>
    <t>Ludwig Singuren</t>
  </si>
  <si>
    <t>Assigns remaining part of term 12th January 1768</t>
  </si>
  <si>
    <t>Robert Starrel</t>
  </si>
  <si>
    <t>remaining part of term 18th July last</t>
  </si>
  <si>
    <t>Sink</t>
  </si>
  <si>
    <t>Abraham Sink</t>
  </si>
  <si>
    <t>Theobald Sheible</t>
  </si>
  <si>
    <t>the porule maker and hair dressers business, read in the bible and write a legible hand</t>
  </si>
  <si>
    <t>Christian Sink</t>
  </si>
  <si>
    <t>Cocalico twp., Lancaster co</t>
  </si>
  <si>
    <t>Moses Cox</t>
  </si>
  <si>
    <t>Assigns remaining part of term 12th November 1771</t>
  </si>
  <si>
    <t>Cross</t>
  </si>
  <si>
    <t>Mary Cross</t>
  </si>
  <si>
    <t>Jacob Comley</t>
  </si>
  <si>
    <t>to read in the bible, write a legible hand and cypher as far as the rule of multiplication, housewifery, sew and knit</t>
  </si>
  <si>
    <t>Salter</t>
  </si>
  <si>
    <t>Thomas Salter</t>
  </si>
  <si>
    <t>William Roberts Jr</t>
  </si>
  <si>
    <t>Lennon</t>
  </si>
  <si>
    <t>Mary Lennon</t>
  </si>
  <si>
    <t>Margaret Watson</t>
  </si>
  <si>
    <t>the milliners business</t>
  </si>
  <si>
    <t>father, Thomas Lennon</t>
  </si>
  <si>
    <t>Mary Boyle</t>
  </si>
  <si>
    <t>Jonathan Fell</t>
  </si>
  <si>
    <t>housewifery, sew, knit and spin, to read in the bible, write a legible hand</t>
  </si>
  <si>
    <t>two suits of apparel one whereof to be new and a new spinning wheel</t>
  </si>
  <si>
    <t>father, Peter Boyle</t>
  </si>
  <si>
    <t>When she arrives at the age of twelve years to give her one [illegible]</t>
  </si>
  <si>
    <t>Matthew Campbell</t>
  </si>
  <si>
    <t>Conecocheague, Cumberland co</t>
  </si>
  <si>
    <t>Assigns remaining part of term commencing 11th Inst.</t>
  </si>
  <si>
    <t>Roger Stayner</t>
  </si>
  <si>
    <t>Have two quarters evening schooling</t>
  </si>
  <si>
    <t>Lewis Walker</t>
  </si>
  <si>
    <t>Richard Jones</t>
  </si>
  <si>
    <t>meat, drink, washing, lodging and working apparel, shoes excepted</t>
  </si>
  <si>
    <t>mother, Anna Walker</t>
  </si>
  <si>
    <t>It is agreed in case of the masters death, the apprentice shall not be assigned to any person without the approbation of his mother or his guardians</t>
  </si>
  <si>
    <t>Thomas Smith</t>
  </si>
  <si>
    <t>John Sharpe</t>
  </si>
  <si>
    <t>Middletown twp., Cumberland co.</t>
  </si>
  <si>
    <t>Who was under an indenture of redemption to James Sterling now cancelled</t>
  </si>
  <si>
    <t>to read and write perfectly, cypher as far as the rule of three</t>
  </si>
  <si>
    <t>father, George Smith</t>
  </si>
  <si>
    <t>Being under an Indenture of Redemption to James Sterling now cancelled.</t>
  </si>
  <si>
    <t>Isabella Smith</t>
  </si>
  <si>
    <t>to read and write well</t>
  </si>
  <si>
    <t>Who was under an indenture of redemption to James Sterling now cancelled.</t>
  </si>
  <si>
    <t>Boltz</t>
  </si>
  <si>
    <t>Johannes Boltz</t>
  </si>
  <si>
    <t>Isaac Sharpe</t>
  </si>
  <si>
    <t>Honewell twp., Cumberland co., W. N. Jersey</t>
  </si>
  <si>
    <t>Thomas Gilbert</t>
  </si>
  <si>
    <t>Assigns remaining part of term commencing 29th September 1764</t>
  </si>
  <si>
    <t>Meredith</t>
  </si>
  <si>
    <t>Thomas Meredith</t>
  </si>
  <si>
    <t>James Pearson and John Tyler</t>
  </si>
  <si>
    <t>Capt. William Williams</t>
  </si>
  <si>
    <t>From the 23rd Inst. the time of arrival</t>
  </si>
  <si>
    <t>[Meredith]</t>
  </si>
  <si>
    <t>Eleanor [Meredith]</t>
  </si>
  <si>
    <t>[Wife of Thomas Meredith]</t>
  </si>
  <si>
    <t>Ann Brown</t>
  </si>
  <si>
    <t>Assigns from the 28th August last the time of arrival</t>
  </si>
  <si>
    <t>Clarke</t>
  </si>
  <si>
    <t>Ann Clarke</t>
  </si>
  <si>
    <t>Assigns remaining part of term 15th June 1771</t>
  </si>
  <si>
    <t>Swadley</t>
  </si>
  <si>
    <t>Jacob Swadley</t>
  </si>
  <si>
    <t>Henry Kephart</t>
  </si>
  <si>
    <t>Bedminster twp., Bucks co</t>
  </si>
  <si>
    <t>two suits of apparel one whereof to be new or ten pounds lawful money of Pa. which the servant may choose</t>
  </si>
  <si>
    <t>Christiana Johnson</t>
  </si>
  <si>
    <t>Henry Stoufer</t>
  </si>
  <si>
    <t>Ann Christiana</t>
  </si>
  <si>
    <t>Felthisen</t>
  </si>
  <si>
    <t>Ann Christiana Felthisen</t>
  </si>
  <si>
    <t>Abel</t>
  </si>
  <si>
    <t>Abel Griffith</t>
  </si>
  <si>
    <t>Peter Witmer</t>
  </si>
  <si>
    <t>the taylor trade</t>
  </si>
  <si>
    <t>guardian, John Hickman</t>
  </si>
  <si>
    <t>Have one quarters night schooling and another quarter at the expence of the guardian, a good new suit of clothes a year before he is free</t>
  </si>
  <si>
    <t>John Swadley</t>
  </si>
  <si>
    <t>Abraham Kratz</t>
  </si>
  <si>
    <t>N. Britain twp., Bucks co</t>
  </si>
  <si>
    <t>two suits of apparel one whereof to be new or eight pounds lawful money of Pa. which the servant may choose</t>
  </si>
  <si>
    <t>Joseph Naglee</t>
  </si>
  <si>
    <t>Henry Felton</t>
  </si>
  <si>
    <t>father, John Naglee</t>
  </si>
  <si>
    <t>Samuel Renich</t>
  </si>
  <si>
    <t>Guilford twp., Cumberland co</t>
  </si>
  <si>
    <t>Who was under an indenture of servitude to Matthew Potter now cancelled.</t>
  </si>
  <si>
    <t>Hofacher</t>
  </si>
  <si>
    <t>Jacob Hofacher</t>
  </si>
  <si>
    <t>Christian Schneider</t>
  </si>
  <si>
    <t>Michael Eberhart</t>
  </si>
  <si>
    <t>Joseph Willis</t>
  </si>
  <si>
    <t>Jonathan Dillworth</t>
  </si>
  <si>
    <t>Commencing 14th June 1768</t>
  </si>
  <si>
    <t>Mayers</t>
  </si>
  <si>
    <t>John Mayers</t>
  </si>
  <si>
    <t>Henry Conrad</t>
  </si>
  <si>
    <t>Worcester twp., Phila co</t>
  </si>
  <si>
    <t>Bauserin</t>
  </si>
  <si>
    <t>Catherine Bauserin</t>
  </si>
  <si>
    <t>Frederick Medenpell</t>
  </si>
  <si>
    <t>Hans Balsar</t>
  </si>
  <si>
    <t>Perky</t>
  </si>
  <si>
    <t>Hans Balsar Perky</t>
  </si>
  <si>
    <t>Constantine Wilkins</t>
  </si>
  <si>
    <t>Woolwich twp., Gloucesterco., W. N. Jersey</t>
  </si>
  <si>
    <t>Franey</t>
  </si>
  <si>
    <t>Mouler</t>
  </si>
  <si>
    <t>Franey Mouler</t>
  </si>
  <si>
    <t>John Ferree</t>
  </si>
  <si>
    <t>Bostion</t>
  </si>
  <si>
    <t>Joseph Bostion</t>
  </si>
  <si>
    <t>Richard Wall</t>
  </si>
  <si>
    <t>Schweetser</t>
  </si>
  <si>
    <t>Ann Schweetser</t>
  </si>
  <si>
    <t>Upfell</t>
  </si>
  <si>
    <t>Christian Upfell</t>
  </si>
  <si>
    <t>Deterick Reese</t>
  </si>
  <si>
    <t>two suits of apparel one whereof to be new or ten pounds lawful money of Pa. which said servant may choose</t>
  </si>
  <si>
    <t>See page 250</t>
  </si>
  <si>
    <t>Elizabeth Brown</t>
  </si>
  <si>
    <t>James Kelly</t>
  </si>
  <si>
    <t>to be dismissed with a suit of good clothes on her person</t>
  </si>
  <si>
    <t>Scheweetser</t>
  </si>
  <si>
    <t>Ann Scheweetser</t>
  </si>
  <si>
    <t>Mary Yunt</t>
  </si>
  <si>
    <t>Lancaster co. near Dunker Town</t>
  </si>
  <si>
    <t>Martin Reeseto</t>
  </si>
  <si>
    <t>Name listed as Ditto.</t>
  </si>
  <si>
    <t>Upstraw</t>
  </si>
  <si>
    <t>Elizabeth Upstraw</t>
  </si>
  <si>
    <t>Godfrey Schisler</t>
  </si>
  <si>
    <t>Passyunk twp., Phila. co.</t>
  </si>
  <si>
    <t>Judah</t>
  </si>
  <si>
    <t>Martin Judah</t>
  </si>
  <si>
    <t>William Lowman</t>
  </si>
  <si>
    <t>Niesees</t>
  </si>
  <si>
    <t>William Niesees</t>
  </si>
  <si>
    <t>Lewis Davis</t>
  </si>
  <si>
    <t>Kaysler</t>
  </si>
  <si>
    <t>John George Kaysler</t>
  </si>
  <si>
    <t>two suits of apparel one whereof to be new or eight pounds lawful money of Pa. which said servant may choose</t>
  </si>
  <si>
    <t>William Bausman</t>
  </si>
  <si>
    <t>Lancaster Borough</t>
  </si>
  <si>
    <t>See page 249</t>
  </si>
  <si>
    <t>Jacob Ringwald</t>
  </si>
  <si>
    <t>Kilpart</t>
  </si>
  <si>
    <t>Christian Kilpart</t>
  </si>
  <si>
    <t>David Waggoner</t>
  </si>
  <si>
    <t>Frantz</t>
  </si>
  <si>
    <t>Beck</t>
  </si>
  <si>
    <t>Frantz Beck</t>
  </si>
  <si>
    <t>Helberger</t>
  </si>
  <si>
    <t>George Helberger</t>
  </si>
  <si>
    <t>Lewis Brail</t>
  </si>
  <si>
    <t>freedom dues or 10pounds in cash at the option of the servant</t>
  </si>
  <si>
    <t>Stompf</t>
  </si>
  <si>
    <t>Philip Stompf</t>
  </si>
  <si>
    <t>the brushmakers trade, read and write perfectly and cypher</t>
  </si>
  <si>
    <t>freedom dues to the values of 10pounds</t>
  </si>
  <si>
    <t>father, George Stompf</t>
  </si>
  <si>
    <t>Meyers</t>
  </si>
  <si>
    <t>Jacob Meyers</t>
  </si>
  <si>
    <t>David Hall</t>
  </si>
  <si>
    <t>Houk</t>
  </si>
  <si>
    <t>John Houk</t>
  </si>
  <si>
    <t>Richard Edwards</t>
  </si>
  <si>
    <t>See page 111. Assigns the remaining part of the term commencing 6th February last</t>
  </si>
  <si>
    <t>John Wise</t>
  </si>
  <si>
    <t>Parrot</t>
  </si>
  <si>
    <t>Henry Parrot</t>
  </si>
  <si>
    <t>William Shute</t>
  </si>
  <si>
    <t>Mary Brockington</t>
  </si>
  <si>
    <t>grandfather, Joseph Gawin</t>
  </si>
  <si>
    <t>Allowed time to go to school two years the grandfather paying the expence of the schooling and the said master to give said apprentice such further schooling as will perfect her in reading and writing</t>
  </si>
  <si>
    <t>Maybury</t>
  </si>
  <si>
    <t>Jolly</t>
  </si>
  <si>
    <t>Maybury Jolly</t>
  </si>
  <si>
    <t>William Raworth</t>
  </si>
  <si>
    <t>Assigns remaining part of term 17th August 1768. Allowed the liberty of night schooling during the said term at his parents expence</t>
  </si>
  <si>
    <t>Raimerin</t>
  </si>
  <si>
    <t>Mary Raimerin</t>
  </si>
  <si>
    <t>George Withers</t>
  </si>
  <si>
    <t>Samuel Bristil</t>
  </si>
  <si>
    <t>Samuel Bristil Fagan</t>
  </si>
  <si>
    <t>to read in the bible, write a legible hand and cypher through the rule of three and in the last seven years of the term to be taught the hatter or feltmakers trade</t>
  </si>
  <si>
    <t>A poor child bound by the Managers of the House of Employment.</t>
  </si>
  <si>
    <t>George Hendric</t>
  </si>
  <si>
    <t>Denn</t>
  </si>
  <si>
    <t>George Hendric Denn</t>
  </si>
  <si>
    <t>William P. Smith</t>
  </si>
  <si>
    <t>Elizabeth Town, E. New Jersey</t>
  </si>
  <si>
    <t>Wildelmina</t>
  </si>
  <si>
    <t>Bollard</t>
  </si>
  <si>
    <t>Wildelmina Bollard</t>
  </si>
  <si>
    <t>Hersch</t>
  </si>
  <si>
    <t>Elizabeth Hersch</t>
  </si>
  <si>
    <t>John Wilhelm Sternkon</t>
  </si>
  <si>
    <t>See page 263</t>
  </si>
  <si>
    <t>Myardie</t>
  </si>
  <si>
    <t>Barbara Myardie</t>
  </si>
  <si>
    <t>John Lawrence</t>
  </si>
  <si>
    <t>Fintz</t>
  </si>
  <si>
    <t>Casper Fintz</t>
  </si>
  <si>
    <t>14pounds lawful money of Pa. in lieu of freedom dues</t>
  </si>
  <si>
    <t>Leverit</t>
  </si>
  <si>
    <t>Samuel Leverit</t>
  </si>
  <si>
    <t>George Eckard</t>
  </si>
  <si>
    <t>two suits of apparel one whereof to be new and a grubbing hoe, axe, maul and wedges</t>
  </si>
  <si>
    <t>See page 199 and 255. Who was under an indenture of servitude...which indenture was by accident destroyed.</t>
  </si>
  <si>
    <t>Laudenslager</t>
  </si>
  <si>
    <t>Jacob Laudenslager</t>
  </si>
  <si>
    <t>John Shute</t>
  </si>
  <si>
    <t>the loaf bread bakers trade, read and write the English and German language perfectly and cypher through the rule of three</t>
  </si>
  <si>
    <t>father, John Laudenslay</t>
  </si>
  <si>
    <t>Cash</t>
  </si>
  <si>
    <t>Jacob Cash</t>
  </si>
  <si>
    <t>Peter Couver</t>
  </si>
  <si>
    <t>father, John Cash</t>
  </si>
  <si>
    <t>Have one years night schooling</t>
  </si>
  <si>
    <t>William Peters</t>
  </si>
  <si>
    <t>Ash Town, Chester co</t>
  </si>
  <si>
    <t>See page 123. Assigns the remaining part of term 1st March 1772</t>
  </si>
  <si>
    <t>Ludwig Miller</t>
  </si>
  <si>
    <t>Michael Shriner</t>
  </si>
  <si>
    <t>the art of a blacksmith</t>
  </si>
  <si>
    <t>Gotleib</t>
  </si>
  <si>
    <t>George Bear</t>
  </si>
  <si>
    <t>Charles Gotleib</t>
  </si>
  <si>
    <t>Hempell</t>
  </si>
  <si>
    <t>Charles Gotleib Hempell</t>
  </si>
  <si>
    <t>John Ellwood</t>
  </si>
  <si>
    <t>Krestor</t>
  </si>
  <si>
    <t>John Henry Krestor</t>
  </si>
  <si>
    <t>Christian Gaily</t>
  </si>
  <si>
    <t>the tobacconests trade, read, write and cypher as far as the rule of three</t>
  </si>
  <si>
    <t>freedom dues to the value of ten pounds or ten pounds in money at the option of the apprentice</t>
  </si>
  <si>
    <t>father, John Krester</t>
  </si>
  <si>
    <t>Rockenberger</t>
  </si>
  <si>
    <t>George Rockenberger</t>
  </si>
  <si>
    <t>John Ink</t>
  </si>
  <si>
    <t>father, Adam Rockenberger</t>
  </si>
  <si>
    <t>Who was under an indenture to Adam Brockhauser now cancelled. Have one quarters night schooling</t>
  </si>
  <si>
    <t>Smallwood</t>
  </si>
  <si>
    <t>Jacob Smallwood</t>
  </si>
  <si>
    <t>William Smallwood</t>
  </si>
  <si>
    <t>Capt. Peter Young</t>
  </si>
  <si>
    <t>Assigns remaining part of term commencing 18th January 1771</t>
  </si>
  <si>
    <t>William McKay</t>
  </si>
  <si>
    <t>Patrick Ewing</t>
  </si>
  <si>
    <t>Who were under indentures of servitude now cancelled.</t>
  </si>
  <si>
    <t>Sandie</t>
  </si>
  <si>
    <t>Sandie McKay</t>
  </si>
  <si>
    <t>Donald</t>
  </si>
  <si>
    <t>Donald McKay</t>
  </si>
  <si>
    <t>Angus</t>
  </si>
  <si>
    <t>Angus McKay</t>
  </si>
  <si>
    <t>James McKay</t>
  </si>
  <si>
    <t>Jean McKay</t>
  </si>
  <si>
    <t>John Christian</t>
  </si>
  <si>
    <t>Plash</t>
  </si>
  <si>
    <t>John Christian Plash</t>
  </si>
  <si>
    <t>James Whiteall</t>
  </si>
  <si>
    <t>Dentford twp., Gloucester co., W. Jersey</t>
  </si>
  <si>
    <t>Rosina Dorothea</t>
  </si>
  <si>
    <t>[Plash]</t>
  </si>
  <si>
    <t>Rosina Dorothea [Plash]</t>
  </si>
  <si>
    <t>[Wife of John Christian Plash]</t>
  </si>
  <si>
    <t>See page 258. Assigns the remaining part of term commencing 6th Inst.</t>
  </si>
  <si>
    <t>Abraham Rose</t>
  </si>
  <si>
    <t>Samuel Boyd</t>
  </si>
  <si>
    <t>Peter Walters</t>
  </si>
  <si>
    <t>Assigns the remaining part of term 20th August 1770</t>
  </si>
  <si>
    <t>Joseph Fagan</t>
  </si>
  <si>
    <t>Hannah Caster</t>
  </si>
  <si>
    <t>E. Bradford, Chester co</t>
  </si>
  <si>
    <t>good cloathing suitable to go an apprentice to some trade in</t>
  </si>
  <si>
    <t>A poor child bound an apprentice by the Managers of the House of Employment. At the expiration of the indenture said Fagan will be sixteen years of age.</t>
  </si>
  <si>
    <t>Ann Meyer</t>
  </si>
  <si>
    <t>Joshua Lippencott</t>
  </si>
  <si>
    <t>Woolwich twp., Gloucester co</t>
  </si>
  <si>
    <t>Raimer</t>
  </si>
  <si>
    <t>Peter Raimer</t>
  </si>
  <si>
    <t>Tyrone twp., Cumberland co</t>
  </si>
  <si>
    <t>Philip Raimer</t>
  </si>
  <si>
    <t>twp suits of apparel one whereof to be new</t>
  </si>
  <si>
    <t>Harman Enochs</t>
  </si>
  <si>
    <t>Harman Enochs Fagan</t>
  </si>
  <si>
    <t>Samuel Painter</t>
  </si>
  <si>
    <t>the black smits trade, read in the bible, write a legible hand and cypher as far as the rule of three</t>
  </si>
  <si>
    <t>A poor child bound an apprentice by the Managers of the House of Employment.</t>
  </si>
  <si>
    <t>Abigail Adams</t>
  </si>
  <si>
    <t>James Painter</t>
  </si>
  <si>
    <t>to read in the bible, write a legible hand and cypher as far as the rule of multiplication, to sew, knit and spin, also housewifery</t>
  </si>
  <si>
    <t>John McDonald</t>
  </si>
  <si>
    <t>Alexander Bartram</t>
  </si>
  <si>
    <t>Mathen</t>
  </si>
  <si>
    <t>Charles Mathen</t>
  </si>
  <si>
    <t>Detrick Reese</t>
  </si>
  <si>
    <t>Who was under an indenture of servitude to William Peters of Chester County now cancelled</t>
  </si>
  <si>
    <t>Plantrick</t>
  </si>
  <si>
    <t>Mary Plantrick</t>
  </si>
  <si>
    <t>Richard Shewell</t>
  </si>
  <si>
    <t>housewifery, to sew and to read in the bible</t>
  </si>
  <si>
    <t>McClure</t>
  </si>
  <si>
    <t>Catherine McClure</t>
  </si>
  <si>
    <t>Robert McClure</t>
  </si>
  <si>
    <t>Joseph Watking Jr</t>
  </si>
  <si>
    <t>Assigns the remaining part of term 7th June 1771</t>
  </si>
  <si>
    <t>Catherine McDonald</t>
  </si>
  <si>
    <t>Francis Lee</t>
  </si>
  <si>
    <t>housewifery, to read in the bible and sew</t>
  </si>
  <si>
    <t>Alexander McKay</t>
  </si>
  <si>
    <t>father, Alexander McKay</t>
  </si>
  <si>
    <t>Tearhy</t>
  </si>
  <si>
    <t>Eleanor Tearhy</t>
  </si>
  <si>
    <t>John Matthews</t>
  </si>
  <si>
    <t>N. Brunswick, E. Jersey</t>
  </si>
  <si>
    <t>Who was a servant by Indenture now cancelled</t>
  </si>
  <si>
    <t>Robert Conn</t>
  </si>
  <si>
    <t>See page 211. Commencing 28th July last</t>
  </si>
  <si>
    <t>Robert Connelly</t>
  </si>
  <si>
    <t>See page 176. Assigns the remaining part of term 10th June 1772</t>
  </si>
  <si>
    <t>Burke</t>
  </si>
  <si>
    <t>Margaret Burke</t>
  </si>
  <si>
    <t>See page 185 and 223. Assigns the remaining part of the term 27th July 1772.</t>
  </si>
  <si>
    <t>Overer</t>
  </si>
  <si>
    <t>Jacob Overer</t>
  </si>
  <si>
    <t>David Whitehill</t>
  </si>
  <si>
    <t>Robert Murray</t>
  </si>
  <si>
    <t>Benjamin Swett Jr</t>
  </si>
  <si>
    <t>Hellen</t>
  </si>
  <si>
    <t>Hellen Murray</t>
  </si>
  <si>
    <t>John McKay</t>
  </si>
  <si>
    <t>Agness</t>
  </si>
  <si>
    <t>Agness McKay</t>
  </si>
  <si>
    <t>David Evans</t>
  </si>
  <si>
    <t>See page 263.</t>
  </si>
  <si>
    <t>Sutherland</t>
  </si>
  <si>
    <t>Christian Sutherland</t>
  </si>
  <si>
    <t>James Ingles</t>
  </si>
  <si>
    <t>Hyer</t>
  </si>
  <si>
    <t>John Casper Hyer</t>
  </si>
  <si>
    <t>Have one quarters evening schooling</t>
  </si>
  <si>
    <t>Margaret McKay</t>
  </si>
  <si>
    <t>John Elmsley</t>
  </si>
  <si>
    <t>Matthewson</t>
  </si>
  <si>
    <t>Neil Matthewson</t>
  </si>
  <si>
    <t>Engle</t>
  </si>
  <si>
    <t>Mary Engle</t>
  </si>
  <si>
    <t>housewifery and to sew, to read in the bible, write a legible hand</t>
  </si>
  <si>
    <t>A poor child aged about fourteen years bound an apprentice by the Managers of the House of Employment to David Dominick of Philadelphia.</t>
  </si>
  <si>
    <t>Catherine McKay</t>
  </si>
  <si>
    <t>Isaac Eyre</t>
  </si>
  <si>
    <t>Hannah Dorothea</t>
  </si>
  <si>
    <t>Sornin</t>
  </si>
  <si>
    <t>Hannah Dorothea Sornin</t>
  </si>
  <si>
    <t>John Boyd Rigar</t>
  </si>
  <si>
    <t>The said master to allow her the priviledge to go to take the sacrament at the age of fourteen years</t>
  </si>
  <si>
    <t>Reid</t>
  </si>
  <si>
    <t>Elizabeth Reid</t>
  </si>
  <si>
    <t>Thomas Lawrence</t>
  </si>
  <si>
    <t>father, David Reid</t>
  </si>
  <si>
    <t>Mary Anderson</t>
  </si>
  <si>
    <t>Benjamin Dismant</t>
  </si>
  <si>
    <t>N. Providence, Phila. co</t>
  </si>
  <si>
    <t>to read in the bible, write a legible hand, to sew, knit, spin and housewifry</t>
  </si>
  <si>
    <t>two suits of apparel one whereof to be new. a new spinning wheel, also a cow or 5pounds in money in lieu of the cow which said apprentice may choose</t>
  </si>
  <si>
    <t>A poor child about four years bound an apprentice by the Managers of the House of Employment.</t>
  </si>
  <si>
    <t>Neil McKay</t>
  </si>
  <si>
    <t>the trade of a coppersmith, read in the bible, write a legible hand and cypher</t>
  </si>
  <si>
    <t>father, Angus McKay</t>
  </si>
  <si>
    <t>Hitner</t>
  </si>
  <si>
    <t>Frederick Hitner</t>
  </si>
  <si>
    <t>Whitemarsh</t>
  </si>
  <si>
    <t>the tanner and currier trade</t>
  </si>
  <si>
    <t>meat, drink, washing and lodging and shoes</t>
  </si>
  <si>
    <t>father, George Hitner</t>
  </si>
  <si>
    <t>Have liberty to go to night school the father paying the expence of schooling</t>
  </si>
  <si>
    <t>Bostian</t>
  </si>
  <si>
    <t>Anna Catherine Bostian</t>
  </si>
  <si>
    <t>George McKay</t>
  </si>
  <si>
    <t>freedom dues or 7pounds in money also his working tools</t>
  </si>
  <si>
    <t>father, Robert McKay</t>
  </si>
  <si>
    <t>McDonald Jr</t>
  </si>
  <si>
    <t>William McDonald Jr</t>
  </si>
  <si>
    <t>William Ross</t>
  </si>
  <si>
    <t>father, William McDonald</t>
  </si>
  <si>
    <t>Anna McKay</t>
  </si>
  <si>
    <t>William Falconer</t>
  </si>
  <si>
    <t>Grogin</t>
  </si>
  <si>
    <t>James Grogin</t>
  </si>
  <si>
    <t>the joiners trade</t>
  </si>
  <si>
    <t>mother, Hannah Delavow</t>
  </si>
  <si>
    <t>Fielding</t>
  </si>
  <si>
    <t>Hugh Fielding</t>
  </si>
  <si>
    <t>Michael Kainer</t>
  </si>
  <si>
    <t>the chaisemakers trade</t>
  </si>
  <si>
    <t>16pounds in money in lieu of freedom dues</t>
  </si>
  <si>
    <t>Aged twenty five years and upwards</t>
  </si>
  <si>
    <t>McKenzey</t>
  </si>
  <si>
    <t>Charles McKenzey</t>
  </si>
  <si>
    <t>Who was under an indenture to Morrison Taylor and Company now cancelled</t>
  </si>
  <si>
    <t>Manning</t>
  </si>
  <si>
    <t>Catherine Manning</t>
  </si>
  <si>
    <t>Richard Richardson</t>
  </si>
  <si>
    <t>to read in the bible, write a legible hand, sew, knit, spin and housewifry</t>
  </si>
  <si>
    <t>two suits of apparel one whereof to be new, a new spinning wheel and three pounds in money</t>
  </si>
  <si>
    <t>Aged four years 1st September last bound an apprentice by the Managers of the House of Employment</t>
  </si>
  <si>
    <t>Dobbs</t>
  </si>
  <si>
    <t>John Dobbs</t>
  </si>
  <si>
    <t>St. Eustatia</t>
  </si>
  <si>
    <t>the house carpenter and joiners trade</t>
  </si>
  <si>
    <t>to give him a sett of bench tools new, and one compleat new suit of apparel besides his old, or five pounds laful money of Pa. in lieu of the clothes which said apprentice may choose</t>
  </si>
  <si>
    <t>Who declares himself twenty one years of age and upwards and a free man</t>
  </si>
  <si>
    <t>Hector McKay</t>
  </si>
  <si>
    <t>James Sutter</t>
  </si>
  <si>
    <t>To have two years schooling</t>
  </si>
  <si>
    <t>Wasserling</t>
  </si>
  <si>
    <t>Johannes Wasserling</t>
  </si>
  <si>
    <t>Switzer</t>
  </si>
  <si>
    <t>Henry Switzer</t>
  </si>
  <si>
    <t>James Jones</t>
  </si>
  <si>
    <t>two suits of apparel one whereof to be new and fifty shillings in money</t>
  </si>
  <si>
    <t>Shibely</t>
  </si>
  <si>
    <t>Henry Shibely</t>
  </si>
  <si>
    <t>Andrew Kessler</t>
  </si>
  <si>
    <t>Gloucester co.. W. Jersey</t>
  </si>
  <si>
    <t>Hans Jacob Miller</t>
  </si>
  <si>
    <t>John Carmichael</t>
  </si>
  <si>
    <t>Derry twp., Cumberland co</t>
  </si>
  <si>
    <t>John Myardie</t>
  </si>
  <si>
    <t>Michael Clarke</t>
  </si>
  <si>
    <t>Fortner</t>
  </si>
  <si>
    <t>Robert Fortner</t>
  </si>
  <si>
    <t>John Fortner</t>
  </si>
  <si>
    <t>Assigns remaining part of term 2nd June 1766</t>
  </si>
  <si>
    <t>See page 252. Assigns the remaining part of term commencing 5th Inst.</t>
  </si>
  <si>
    <t>John Spence</t>
  </si>
  <si>
    <t>See page 258. Assigns remaining part of term commencing 9th Oct 1772</t>
  </si>
  <si>
    <t>Watt</t>
  </si>
  <si>
    <t>John Watt</t>
  </si>
  <si>
    <t>David Richardson</t>
  </si>
  <si>
    <t>father, Samuel Watt</t>
  </si>
  <si>
    <t>Deady</t>
  </si>
  <si>
    <t>Abigail Deady</t>
  </si>
  <si>
    <t>Edmond Miln</t>
  </si>
  <si>
    <t>to read and write, sew, knit and spin, and housewifery</t>
  </si>
  <si>
    <t>father, Dennis Deady</t>
  </si>
  <si>
    <t>Arnolt</t>
  </si>
  <si>
    <t>Johannes Arnolt</t>
  </si>
  <si>
    <t>Josiah Haines</t>
  </si>
  <si>
    <t>Burlington twp., Burlington co., W. Jersey</t>
  </si>
  <si>
    <t>See page 242 and 189. Assigns the remaining part of term commencing 18th April 1772</t>
  </si>
  <si>
    <t>Palmer</t>
  </si>
  <si>
    <t>Jacob Palmer</t>
  </si>
  <si>
    <t>Adam Hersberger</t>
  </si>
  <si>
    <t>William Bryan</t>
  </si>
  <si>
    <t>James Martin</t>
  </si>
  <si>
    <t>the farmers business, read in the bible, write a legible hand</t>
  </si>
  <si>
    <t>mother, Ann Bryan</t>
  </si>
  <si>
    <t>A molattoe.</t>
  </si>
  <si>
    <t>O'Mullen</t>
  </si>
  <si>
    <t>Catherine O'Mullen</t>
  </si>
  <si>
    <t>meat, drink, washing, shoes and stockings, one gown and two shirts</t>
  </si>
  <si>
    <t>Reverend John Elder</t>
  </si>
  <si>
    <t>From the 15th Inst. the time of arrival</t>
  </si>
  <si>
    <t>Ellison</t>
  </si>
  <si>
    <t>Martha Ellison</t>
  </si>
  <si>
    <t>Robert Parke</t>
  </si>
  <si>
    <t>E. Cain, twp., Chester co</t>
  </si>
  <si>
    <t>See page 307. From the 15th Inst. the time of arrival</t>
  </si>
  <si>
    <t>Gann</t>
  </si>
  <si>
    <t>Mary Gann</t>
  </si>
  <si>
    <t>Nathan McClelland</t>
  </si>
  <si>
    <t>McClelland</t>
  </si>
  <si>
    <t>Agness McClelland</t>
  </si>
  <si>
    <t>Hanes</t>
  </si>
  <si>
    <t>Thomas Hanes</t>
  </si>
  <si>
    <t>Patrick Bready</t>
  </si>
  <si>
    <t>Waterford twp., Gloucester co., W. Jersey</t>
  </si>
  <si>
    <t>If said servant repays the above money within the term then the indenture to be void</t>
  </si>
  <si>
    <t>Maria Myer</t>
  </si>
  <si>
    <t>Joseph Horstetter</t>
  </si>
  <si>
    <t>Heidleberg twp., Berks co</t>
  </si>
  <si>
    <t>to read in the ible and write a legible hand</t>
  </si>
  <si>
    <t>Oberer</t>
  </si>
  <si>
    <t>Martin Oberer</t>
  </si>
  <si>
    <t>Yeaunus</t>
  </si>
  <si>
    <t>George Yeaunus</t>
  </si>
  <si>
    <t>Jacob Kemle</t>
  </si>
  <si>
    <t>freedom dues or 8 pounds lawful money of Pa.</t>
  </si>
  <si>
    <t>Hopsin</t>
  </si>
  <si>
    <t>Elizabeth Hopsin</t>
  </si>
  <si>
    <t>Henry Keppelee</t>
  </si>
  <si>
    <t>two suits of apparel one whereof to be new and have two spanish dollars</t>
  </si>
  <si>
    <t>Geroge Bamford</t>
  </si>
  <si>
    <t>John Jervis</t>
  </si>
  <si>
    <t>Capt James Malcom</t>
  </si>
  <si>
    <t>From the 22nd August last the time of arrival</t>
  </si>
  <si>
    <t>John Fullerton</t>
  </si>
  <si>
    <t>McFall</t>
  </si>
  <si>
    <t>Dennis McFall</t>
  </si>
  <si>
    <t>John Bartholomew</t>
  </si>
  <si>
    <t>Proctor</t>
  </si>
  <si>
    <t>Jane Proctor</t>
  </si>
  <si>
    <t>housewifery and to sew, read in the bible, write a legible hand</t>
  </si>
  <si>
    <t>A poor child aged three years, the 17th April last bound an apprentice by the Managers of the House of Employment.</t>
  </si>
  <si>
    <t>Sharp</t>
  </si>
  <si>
    <t>Jacob Sharp</t>
  </si>
  <si>
    <t>Jacob Pritchett</t>
  </si>
  <si>
    <t>Catherine Bryan</t>
  </si>
  <si>
    <t>Robert Clinch</t>
  </si>
  <si>
    <t>five pounds Pa. currency</t>
  </si>
  <si>
    <t>Maudlina</t>
  </si>
  <si>
    <t>Sinerin</t>
  </si>
  <si>
    <t>Maudlina Sinerin</t>
  </si>
  <si>
    <t>Martin Rees</t>
  </si>
  <si>
    <t>Joseph Graff</t>
  </si>
  <si>
    <t>Uriah Woolman</t>
  </si>
  <si>
    <t>Hagnorin</t>
  </si>
  <si>
    <t>Elizabeth Hagnorin</t>
  </si>
  <si>
    <t>Miles Hillborn</t>
  </si>
  <si>
    <t>Mary Yuntin</t>
  </si>
  <si>
    <t>Hinckle Town, Lancaster co</t>
  </si>
  <si>
    <t>Name listed as Ditto</t>
  </si>
  <si>
    <t>Abraham Woolman</t>
  </si>
  <si>
    <t>John Pancake</t>
  </si>
  <si>
    <t>William Rigby</t>
  </si>
  <si>
    <t>mother, Margaret Pancake</t>
  </si>
  <si>
    <t>Have three quarters night schooling the mother paying the expence</t>
  </si>
  <si>
    <t>Satorie</t>
  </si>
  <si>
    <t>Jacob Satorie</t>
  </si>
  <si>
    <t>Benedick Essleman</t>
  </si>
  <si>
    <t>Conestoga twp., Lancaster co.</t>
  </si>
  <si>
    <t>Frederick William</t>
  </si>
  <si>
    <t>Frederick William Hess</t>
  </si>
  <si>
    <t>Richard Peters Jr</t>
  </si>
  <si>
    <t>Jacob Smith</t>
  </si>
  <si>
    <t>E. Cain twp., Chester co</t>
  </si>
  <si>
    <t>Alexander Daniel</t>
  </si>
  <si>
    <t>Alexander Daniel Parrot</t>
  </si>
  <si>
    <t>Bouchmiller</t>
  </si>
  <si>
    <t>Joseph Bouchmiller</t>
  </si>
  <si>
    <t>Peter Spycker</t>
  </si>
  <si>
    <t>Tulpehockin twp., Berks co</t>
  </si>
  <si>
    <t>Knotestine</t>
  </si>
  <si>
    <t>James Knotestine</t>
  </si>
  <si>
    <t>Mordecai Piersol</t>
  </si>
  <si>
    <t>W. Nantmill twp., Chester co</t>
  </si>
  <si>
    <t>Yerick</t>
  </si>
  <si>
    <t>Wertman</t>
  </si>
  <si>
    <t>Yerick Wertman</t>
  </si>
  <si>
    <t>Isaac Clarke</t>
  </si>
  <si>
    <t>Windsor twp., Middlesex co., W. Jersey</t>
  </si>
  <si>
    <t>freedom dues or 9 pounds in cash</t>
  </si>
  <si>
    <t>Verney</t>
  </si>
  <si>
    <t>Verney Myers</t>
  </si>
  <si>
    <t>Joseph Ferree</t>
  </si>
  <si>
    <t>Strasburgh twp., Lancaster co</t>
  </si>
  <si>
    <t>Hytz</t>
  </si>
  <si>
    <t>John Jacob Hytz</t>
  </si>
  <si>
    <t>Joseph Hillborn</t>
  </si>
  <si>
    <t>Tumberlin</t>
  </si>
  <si>
    <t>Maria Catherina Tumberlin</t>
  </si>
  <si>
    <t>William West</t>
  </si>
  <si>
    <t>Madelina</t>
  </si>
  <si>
    <t>Frankford</t>
  </si>
  <si>
    <t>Madelina Frankford</t>
  </si>
  <si>
    <t>Christopher Moore</t>
  </si>
  <si>
    <t>Phila. co., Moyamensing twp.</t>
  </si>
  <si>
    <t>9 pounds in lieu of freedom dues</t>
  </si>
  <si>
    <t>Michael Miller</t>
  </si>
  <si>
    <t>Rambo</t>
  </si>
  <si>
    <t>William Rambo</t>
  </si>
  <si>
    <t>Jonathan Dungan</t>
  </si>
  <si>
    <t>Cheltenham twp., Phila. co</t>
  </si>
  <si>
    <t>mother, Susanna Rambo</t>
  </si>
  <si>
    <t>Aged eight years one moth and five days.</t>
  </si>
  <si>
    <t>Philip Frankford</t>
  </si>
  <si>
    <t>Philip Cole</t>
  </si>
  <si>
    <t>Amity, Berks co</t>
  </si>
  <si>
    <t>Sheney</t>
  </si>
  <si>
    <t>Ann Mary Sheney</t>
  </si>
  <si>
    <t>Deptford twp., Gloucester co., W. Jersey</t>
  </si>
  <si>
    <t>two suits of apparel one whereof to be new and forty shilling Pa. currency</t>
  </si>
  <si>
    <t>Gotlip</t>
  </si>
  <si>
    <t>Figley</t>
  </si>
  <si>
    <t>Gotlip Figley</t>
  </si>
  <si>
    <t>Thomas Robbins</t>
  </si>
  <si>
    <t>See page 316.</t>
  </si>
  <si>
    <t>McClellan Jr</t>
  </si>
  <si>
    <t>John McClellan Jr</t>
  </si>
  <si>
    <t>Fergus Pardon</t>
  </si>
  <si>
    <t>the trade of a pitcher or paver</t>
  </si>
  <si>
    <t>father, John McClelland</t>
  </si>
  <si>
    <t>Who was under an indenture of servitude to Nathan McClelland now cancelled. Have two quarters night schooling</t>
  </si>
  <si>
    <t>Charlotta</t>
  </si>
  <si>
    <t>Charlotta Hytz</t>
  </si>
  <si>
    <t>Baum</t>
  </si>
  <si>
    <t>John George Baum</t>
  </si>
  <si>
    <t>Edward Darnall</t>
  </si>
  <si>
    <t>John Grove</t>
  </si>
  <si>
    <t>Peter Smith</t>
  </si>
  <si>
    <t>Andrew McGlone</t>
  </si>
  <si>
    <t>Provided he behaves himself faithfully ten pounds in money with lawful interest the interest to be paid annually</t>
  </si>
  <si>
    <t>Rengalsbacker</t>
  </si>
  <si>
    <t>John Henry Rengalsbacker</t>
  </si>
  <si>
    <t>Robert Bass</t>
  </si>
  <si>
    <t>Merkell</t>
  </si>
  <si>
    <t>Theobald Merkell</t>
  </si>
  <si>
    <t>Redick</t>
  </si>
  <si>
    <t>Christian Redick</t>
  </si>
  <si>
    <t>Joseph Stamper</t>
  </si>
  <si>
    <t>Fust</t>
  </si>
  <si>
    <t>Stephen Fust</t>
  </si>
  <si>
    <t>Michael Rederback</t>
  </si>
  <si>
    <t>Mooreland twp., Phila. co</t>
  </si>
  <si>
    <t>two suits of apparel one whereof to be new and 40/ lawful money of Pa.</t>
  </si>
  <si>
    <t>Pricein</t>
  </si>
  <si>
    <t>Barbara Pricein</t>
  </si>
  <si>
    <t>John Hill</t>
  </si>
  <si>
    <t>Middletown twp., Chester co</t>
  </si>
  <si>
    <t>Mourer</t>
  </si>
  <si>
    <t>George Henry Mourer</t>
  </si>
  <si>
    <t>George Emerick</t>
  </si>
  <si>
    <t>Pikeland twp., Chester co</t>
  </si>
  <si>
    <t>Wortman</t>
  </si>
  <si>
    <t>Michael Wortman</t>
  </si>
  <si>
    <t>eight dollars and also two suits of apparel one whereof to be new or 9 pounds Pa. currency which said servant may choose</t>
  </si>
  <si>
    <t>Martin Houk</t>
  </si>
  <si>
    <t>Souder</t>
  </si>
  <si>
    <t>Johannes Souder</t>
  </si>
  <si>
    <t>Thomas Batten</t>
  </si>
  <si>
    <t>freedom dues or 10 pounds which said servant may choose</t>
  </si>
  <si>
    <t>Rup</t>
  </si>
  <si>
    <t>Jacob Rup</t>
  </si>
  <si>
    <t>John Whitmore Jr</t>
  </si>
  <si>
    <t>Disher</t>
  </si>
  <si>
    <t>Conrad Disher</t>
  </si>
  <si>
    <t>Andrew Groff</t>
  </si>
  <si>
    <t>two suits of apparel one whereof to be new and three pounds Pa. currency</t>
  </si>
  <si>
    <t>Stump</t>
  </si>
  <si>
    <t>Joseph Stump</t>
  </si>
  <si>
    <t>Gowasht</t>
  </si>
  <si>
    <t>John Gowasht</t>
  </si>
  <si>
    <t>Christopher Reigert</t>
  </si>
  <si>
    <t>Abale</t>
  </si>
  <si>
    <t>John Jacob Abale</t>
  </si>
  <si>
    <t>two suits of apparel one whereof to be new and one dollar</t>
  </si>
  <si>
    <t>Link</t>
  </si>
  <si>
    <t>Frederick Link</t>
  </si>
  <si>
    <t>John Heflein</t>
  </si>
  <si>
    <t>freedom dues to the value of 10 pounds or ten pounds in money at the option of the servant</t>
  </si>
  <si>
    <t>Appalonia</t>
  </si>
  <si>
    <t>Appalonia Pricein</t>
  </si>
  <si>
    <t>Robert Bridges</t>
  </si>
  <si>
    <t>Bastian</t>
  </si>
  <si>
    <t>Anthony Bastian</t>
  </si>
  <si>
    <t>Matthias Aspden</t>
  </si>
  <si>
    <t>Ludwick</t>
  </si>
  <si>
    <t>Waggonhouse</t>
  </si>
  <si>
    <t>Ludwick Waggonhouse</t>
  </si>
  <si>
    <t>Mordecai Lewis</t>
  </si>
  <si>
    <t>Elizabeth Waggonhouse</t>
  </si>
  <si>
    <t>[Sister of Ludwick Waggonhouse]</t>
  </si>
  <si>
    <t>Waggonhousein</t>
  </si>
  <si>
    <t>Elizabeth Waggonhousein</t>
  </si>
  <si>
    <t>Phoebe Dubery</t>
  </si>
  <si>
    <t>Fricklorin</t>
  </si>
  <si>
    <t>Maria Elizabeth Fricklorin</t>
  </si>
  <si>
    <t>Conrad Graff</t>
  </si>
  <si>
    <t>Lancaster, Lancaster co.</t>
  </si>
  <si>
    <t>legal freedom dues of the value of 8 pounds or 8 pounds in money which the servant may choose</t>
  </si>
  <si>
    <t>Waggonhousin</t>
  </si>
  <si>
    <t>Susanna Waggonhousin</t>
  </si>
  <si>
    <t>freedom dues and one Guinea</t>
  </si>
  <si>
    <t>Whitman</t>
  </si>
  <si>
    <t>Godfreid Whitman</t>
  </si>
  <si>
    <t>Jacob Winey</t>
  </si>
  <si>
    <t>Zigler</t>
  </si>
  <si>
    <t>David Zigler</t>
  </si>
  <si>
    <t>Niver</t>
  </si>
  <si>
    <t>Christian Niver</t>
  </si>
  <si>
    <t>Valentine Sherer</t>
  </si>
  <si>
    <t>All necessaries and also one pair of boots whenever the servant chooses to have them</t>
  </si>
  <si>
    <t>Mary Catherine</t>
  </si>
  <si>
    <t>Wasom</t>
  </si>
  <si>
    <t>Mary Catherine Wasom</t>
  </si>
  <si>
    <t>Michael Ferdine</t>
  </si>
  <si>
    <t>Opleiter</t>
  </si>
  <si>
    <t>Jacob Opleiter</t>
  </si>
  <si>
    <t>Michael Rap</t>
  </si>
  <si>
    <t>Upper Dublin twp., Phila co</t>
  </si>
  <si>
    <t>Casper Koch</t>
  </si>
  <si>
    <t>John Hartman</t>
  </si>
  <si>
    <t>Torwart</t>
  </si>
  <si>
    <t>Anna Barbara Torwart</t>
  </si>
  <si>
    <t>Jacob Witmore</t>
  </si>
  <si>
    <t>Lampert</t>
  </si>
  <si>
    <t>Andrew Lampert</t>
  </si>
  <si>
    <t>Peter Shriver</t>
  </si>
  <si>
    <t>freedom dues or 10 pounds in money which said servant may choose</t>
  </si>
  <si>
    <t>Ross</t>
  </si>
  <si>
    <t>Andrew Ross</t>
  </si>
  <si>
    <t>Abraham Best</t>
  </si>
  <si>
    <t>Daniel Murphy</t>
  </si>
  <si>
    <t>Appoquinnmy Hundred, New Castle co. on Delaware</t>
  </si>
  <si>
    <t>Geroge Seits</t>
  </si>
  <si>
    <t>to serve his father in law, Daniel Murphy...from the 14th October 1766</t>
  </si>
  <si>
    <t>Hanrahan</t>
  </si>
  <si>
    <t>Margaret Hanrahan</t>
  </si>
  <si>
    <t>Moses Coxe</t>
  </si>
  <si>
    <t>William Wayne</t>
  </si>
  <si>
    <t>Assigns remaining part of term commencing 3rd October 1768</t>
  </si>
  <si>
    <t>Lindamire</t>
  </si>
  <si>
    <t>Matthias Lindamire</t>
  </si>
  <si>
    <t>Thomas Hollingshead</t>
  </si>
  <si>
    <t>Evesham, Burlington co</t>
  </si>
  <si>
    <t>Greenan</t>
  </si>
  <si>
    <t>Thomas Greenan</t>
  </si>
  <si>
    <t>Greenwich twp., Gloucester co., N. Jersey</t>
  </si>
  <si>
    <t>Who was under an indenture to Archibold [McHwaine?], now cancelled. Have three months evening schooling</t>
  </si>
  <si>
    <t>Peter Lambert</t>
  </si>
  <si>
    <t>Christopher Reigart</t>
  </si>
  <si>
    <t>Hosewall</t>
  </si>
  <si>
    <t>Hosewall Bush</t>
  </si>
  <si>
    <t>John Eastaugh Hopkins</t>
  </si>
  <si>
    <t>John Burger</t>
  </si>
  <si>
    <t>John Burger Porter</t>
  </si>
  <si>
    <t>two suits of apparel one whereof to be new and eight spanish dollars</t>
  </si>
  <si>
    <t>Uximer</t>
  </si>
  <si>
    <t>Peter Uximer</t>
  </si>
  <si>
    <t>Samuel Pleasants</t>
  </si>
  <si>
    <t>two suits of apparel one whereof to be new or the husband to receive 7 pounds and his wife 5 pounds in cash in lieu of freedom dues</t>
  </si>
  <si>
    <t>[Uximer]</t>
  </si>
  <si>
    <t>Barbara [Uximer]</t>
  </si>
  <si>
    <t>[Wife of Peter Uximer]</t>
  </si>
  <si>
    <t>Jane Irwin</t>
  </si>
  <si>
    <t>Joshua Ash</t>
  </si>
  <si>
    <t>Walter Marshall</t>
  </si>
  <si>
    <t>Assigns three years from this day the time of arrival</t>
  </si>
  <si>
    <t>Michael Dodd</t>
  </si>
  <si>
    <t>Abraham Borlen</t>
  </si>
  <si>
    <t>Who was under an indenture of servitude to Capt Alexander Cain now cancelled.</t>
  </si>
  <si>
    <t>Michael Souder</t>
  </si>
  <si>
    <t>Sebastian Graff</t>
  </si>
  <si>
    <t>Yost</t>
  </si>
  <si>
    <t>John Yost</t>
  </si>
  <si>
    <t>John Mickel</t>
  </si>
  <si>
    <t>Gloucester, Gloucester co., W. Jersey</t>
  </si>
  <si>
    <t>Frick</t>
  </si>
  <si>
    <t>Francis Frick</t>
  </si>
  <si>
    <t>Martin Kryder</t>
  </si>
  <si>
    <t>To be employed at the skinner and breecher makers trade during the term</t>
  </si>
  <si>
    <t>Scanlan</t>
  </si>
  <si>
    <t>Ann Scanlan</t>
  </si>
  <si>
    <t>William Ledlie</t>
  </si>
  <si>
    <t>Robert Henry</t>
  </si>
  <si>
    <t>From the 13th Inst.</t>
  </si>
  <si>
    <t>Bedford county</t>
  </si>
  <si>
    <t>Who was under an indenture of servitude to Reobert Henry...which indenture is lost. From the 13th Inst. the time of arrival at New Castle.</t>
  </si>
  <si>
    <t>Schudi</t>
  </si>
  <si>
    <t>Martin Schudi</t>
  </si>
  <si>
    <t>Vincent twp., Chester co</t>
  </si>
  <si>
    <t>Swartz</t>
  </si>
  <si>
    <t>John Peter Swartz</t>
  </si>
  <si>
    <t>George Delp</t>
  </si>
  <si>
    <t>Catherine Swartz</t>
  </si>
  <si>
    <t>Francis Peter</t>
  </si>
  <si>
    <t>Francis Peter Drexler</t>
  </si>
  <si>
    <t>Daniel Burkhart</t>
  </si>
  <si>
    <t>Passyunk twp., Phila co</t>
  </si>
  <si>
    <t>Frederick Bertless</t>
  </si>
  <si>
    <t>New Germantown, Somerset co., W. Jersey</t>
  </si>
  <si>
    <t>See page 276.</t>
  </si>
  <si>
    <t>Richardson</t>
  </si>
  <si>
    <t>John Richardson</t>
  </si>
  <si>
    <t>Andrew Butler</t>
  </si>
  <si>
    <t>Dover, Kent co. on Delaware</t>
  </si>
  <si>
    <t>Jane Correy, administrator to the estate of John Correy late of the city of Phila. deceased. From the 25th August 1768.</t>
  </si>
  <si>
    <t>Regina Cath</t>
  </si>
  <si>
    <t>Herer</t>
  </si>
  <si>
    <t>Regina Cath Herer</t>
  </si>
  <si>
    <t>Isaac Levan</t>
  </si>
  <si>
    <t>Abraham LeVan</t>
  </si>
  <si>
    <t>husband, John Herer</t>
  </si>
  <si>
    <t>Catherine Esther</t>
  </si>
  <si>
    <t>Fulson</t>
  </si>
  <si>
    <t>Catherine Esther Fulson</t>
  </si>
  <si>
    <t>Christian Reigart</t>
  </si>
  <si>
    <t>Lawrence Swartz</t>
  </si>
  <si>
    <t>Jacob Ordt</t>
  </si>
  <si>
    <t>Forks twp., Northampton co</t>
  </si>
  <si>
    <t>Johanna Augusta</t>
  </si>
  <si>
    <t>Bowry</t>
  </si>
  <si>
    <t>Johanna Augusta Bowry</t>
  </si>
  <si>
    <t>Isaac Evans</t>
  </si>
  <si>
    <t>Lampeter, Lancaster co</t>
  </si>
  <si>
    <t>John Herer</t>
  </si>
  <si>
    <t>Abraham Levan</t>
  </si>
  <si>
    <t>freedom dues or 8 pounds in money...at the option of the servant</t>
  </si>
  <si>
    <t>[Herer]</t>
  </si>
  <si>
    <t>Regina Cath [Herer]</t>
  </si>
  <si>
    <t>freedom dues or 5 pounds in money...at the option of the servant</t>
  </si>
  <si>
    <t>[Wife of John Herer]</t>
  </si>
  <si>
    <t>Bardeck</t>
  </si>
  <si>
    <t>George Bardeck</t>
  </si>
  <si>
    <t>Richard Humphrys</t>
  </si>
  <si>
    <t>to be employed at the goldsmiths trade during the term</t>
  </si>
  <si>
    <t>George Adam</t>
  </si>
  <si>
    <t>Jahraus</t>
  </si>
  <si>
    <t>George Adam Jahraus</t>
  </si>
  <si>
    <t>John Bissell</t>
  </si>
  <si>
    <t>two suits of apparel one whereof to be new and of the value of 10 pounds or 10 pounds in money in pieu of the new suit which the master may choose</t>
  </si>
  <si>
    <t>Phoenix</t>
  </si>
  <si>
    <t>Swicker</t>
  </si>
  <si>
    <t>Phoenix Swicker</t>
  </si>
  <si>
    <t>Joseph Saunders</t>
  </si>
  <si>
    <t>to read [in?] write English</t>
  </si>
  <si>
    <t>Aged seven years.</t>
  </si>
  <si>
    <t>John Reinhard</t>
  </si>
  <si>
    <t>Shebela</t>
  </si>
  <si>
    <t>John Reinhard Shebela</t>
  </si>
  <si>
    <t>Christopher Zeller</t>
  </si>
  <si>
    <t>Employed at the taylors trade during the term</t>
  </si>
  <si>
    <t>Jacob Detrick</t>
  </si>
  <si>
    <t>See page 279.</t>
  </si>
  <si>
    <t>father, Martin Meyer</t>
  </si>
  <si>
    <t>Aged twelve years.</t>
  </si>
  <si>
    <t>Lendiman</t>
  </si>
  <si>
    <t>Christian Lendiman</t>
  </si>
  <si>
    <t>Thomas Bean</t>
  </si>
  <si>
    <t>freedom dues to the value of 10 pounds or 10 pounds in money which the said servant may choose</t>
  </si>
  <si>
    <t>Jacob Cuckert</t>
  </si>
  <si>
    <t>Near East Town, Northampton co.</t>
  </si>
  <si>
    <t>See page 278.</t>
  </si>
  <si>
    <t>Morris</t>
  </si>
  <si>
    <t>Hugh Morris</t>
  </si>
  <si>
    <t>James Longhead</t>
  </si>
  <si>
    <t>meat, drink, washing, lodging, shoes and hatts</t>
  </si>
  <si>
    <t>One suits of apparel</t>
  </si>
  <si>
    <t>father, Hugh Morris</t>
  </si>
  <si>
    <t>Brayfield</t>
  </si>
  <si>
    <t>John Brayfield</t>
  </si>
  <si>
    <t>William Salesbury</t>
  </si>
  <si>
    <t>Love</t>
  </si>
  <si>
    <t>David Love</t>
  </si>
  <si>
    <t>Whatley</t>
  </si>
  <si>
    <t>David Whatley</t>
  </si>
  <si>
    <t>John Hyder</t>
  </si>
  <si>
    <t>Harlin</t>
  </si>
  <si>
    <t>Thomas Harlin</t>
  </si>
  <si>
    <t>Cristel</t>
  </si>
  <si>
    <t>James Cristel</t>
  </si>
  <si>
    <t>Who was under an indenture of redemption to William McCullock now cancelled.</t>
  </si>
  <si>
    <t>Girt</t>
  </si>
  <si>
    <t>Conrad Girt</t>
  </si>
  <si>
    <t>William Sheafe</t>
  </si>
  <si>
    <t>nine pounds in money in lieu of freedom dues</t>
  </si>
  <si>
    <t>Leonard Miller</t>
  </si>
  <si>
    <t>Henry Deits</t>
  </si>
  <si>
    <t>Tackner</t>
  </si>
  <si>
    <t>Frederick Tackner</t>
  </si>
  <si>
    <t>David LeVan</t>
  </si>
  <si>
    <t>Berks co., Exeter twp</t>
  </si>
  <si>
    <t>Abraham Risk</t>
  </si>
  <si>
    <t>William Shaefe</t>
  </si>
  <si>
    <t>Michael Leaffe</t>
  </si>
  <si>
    <t>Greenwich twp., Berks co</t>
  </si>
  <si>
    <t>Capt Alexander Cain</t>
  </si>
  <si>
    <t>From the 19th Inst. the time of arrival</t>
  </si>
  <si>
    <t>Legrange</t>
  </si>
  <si>
    <t>Thomas Legrange</t>
  </si>
  <si>
    <t>W. Nottingham, Chester co</t>
  </si>
  <si>
    <t>Abraham Keeler</t>
  </si>
  <si>
    <t>John Rogers</t>
  </si>
  <si>
    <t>Gibney</t>
  </si>
  <si>
    <t>Lawrence Gibney</t>
  </si>
  <si>
    <t>Richard Myer</t>
  </si>
  <si>
    <t>Dorsey</t>
  </si>
  <si>
    <t>Anthony Dorsey</t>
  </si>
  <si>
    <t>Brenan</t>
  </si>
  <si>
    <t>William Brenan</t>
  </si>
  <si>
    <t>John Ford</t>
  </si>
  <si>
    <t>Morran</t>
  </si>
  <si>
    <t>John Morran</t>
  </si>
  <si>
    <t>See page 286. From the 19th Inst. the time of arrival</t>
  </si>
  <si>
    <t>McLaughlin</t>
  </si>
  <si>
    <t>John McLaughlin</t>
  </si>
  <si>
    <t>Munay</t>
  </si>
  <si>
    <t>John Munay</t>
  </si>
  <si>
    <t>Daniel Kelly</t>
  </si>
  <si>
    <t>Badi</t>
  </si>
  <si>
    <t>Robert Badi</t>
  </si>
  <si>
    <t>William Coleman</t>
  </si>
  <si>
    <t>James Jackson</t>
  </si>
  <si>
    <t>James Ryan</t>
  </si>
  <si>
    <t>Conolly</t>
  </si>
  <si>
    <t>Timothy Conolly</t>
  </si>
  <si>
    <t>Rowe</t>
  </si>
  <si>
    <t>James Rowe</t>
  </si>
  <si>
    <t>Caffery</t>
  </si>
  <si>
    <t>Michael Caffery</t>
  </si>
  <si>
    <t>Quigly</t>
  </si>
  <si>
    <t>Michael Quigly</t>
  </si>
  <si>
    <t>Alexander Cain</t>
  </si>
  <si>
    <t>Geroge Cook</t>
  </si>
  <si>
    <t>Philip Byrne</t>
  </si>
  <si>
    <t>Thomas Conner</t>
  </si>
  <si>
    <t>Alexander Campbell</t>
  </si>
  <si>
    <t>Thomas Jenny</t>
  </si>
  <si>
    <t>So. Susquehanna Hundred, Cecil co., Md.</t>
  </si>
  <si>
    <t>Who was under an indenture of servitude to George Marshall now cancelled.</t>
  </si>
  <si>
    <t>Barril</t>
  </si>
  <si>
    <t>Peter Barril</t>
  </si>
  <si>
    <t>Who was under an indenture of servitude now cacnelled</t>
  </si>
  <si>
    <t>Knery</t>
  </si>
  <si>
    <t>Charles Frederick Knery</t>
  </si>
  <si>
    <t>Frankforder</t>
  </si>
  <si>
    <t>Henry Frankforder</t>
  </si>
  <si>
    <t>Benjamin Morgan</t>
  </si>
  <si>
    <t>Nevin</t>
  </si>
  <si>
    <t>John Nevin</t>
  </si>
  <si>
    <t>Francis Merkoe</t>
  </si>
  <si>
    <t>St. Croix</t>
  </si>
  <si>
    <t>Passage paid to St. Croix. The said master to give him 30pounds for the first year, forty pounds for the second year and 50 pounds for the third year St. Croix currency</t>
  </si>
  <si>
    <t>William Fortune</t>
  </si>
  <si>
    <t>Strasurg twp., Lancaster co</t>
  </si>
  <si>
    <t>freedoms</t>
  </si>
  <si>
    <t>John Winning</t>
  </si>
  <si>
    <t>Bough</t>
  </si>
  <si>
    <t>Thomas Bough</t>
  </si>
  <si>
    <t>Judah Foulke Esq</t>
  </si>
  <si>
    <t>George Forten</t>
  </si>
  <si>
    <t>Hargan</t>
  </si>
  <si>
    <t>Dennis Hargan</t>
  </si>
  <si>
    <t>Jacob Beninghofft</t>
  </si>
  <si>
    <t>Assigns remaining part of term commencing 22nd December 1769</t>
  </si>
  <si>
    <t>Laudermilk</t>
  </si>
  <si>
    <t>Jacob Laudermilk</t>
  </si>
  <si>
    <t>Henry Shack</t>
  </si>
  <si>
    <t>William Hurrie</t>
  </si>
  <si>
    <t>meat, drink, washing and lodging, one pair bucksin breeches, one pair new shoes, two cheek shirts and one hatt</t>
  </si>
  <si>
    <t>Klet</t>
  </si>
  <si>
    <t>Frederick Klet</t>
  </si>
  <si>
    <t>Thomas Palmer</t>
  </si>
  <si>
    <t>George David</t>
  </si>
  <si>
    <t>Refelad</t>
  </si>
  <si>
    <t>George David Refelad</t>
  </si>
  <si>
    <t>Philip McKay</t>
  </si>
  <si>
    <t>Elizabeth Sharpe</t>
  </si>
  <si>
    <t>Pittsgrove, Salem co., W. Jersey</t>
  </si>
  <si>
    <t>Barbara Founder</t>
  </si>
  <si>
    <t>Isaac Hoover</t>
  </si>
  <si>
    <t>Jacob Maak</t>
  </si>
  <si>
    <t>Assigns remaining part of term commencing 1st October 1771</t>
  </si>
  <si>
    <t>Isabella McKay</t>
  </si>
  <si>
    <t>husband, Philip McKay</t>
  </si>
  <si>
    <t>It is agreed that if the servant shall have any children after the first year of her servitude the husband is to be at the charge of supporting them</t>
  </si>
  <si>
    <t>Eve Margaret</t>
  </si>
  <si>
    <t>Frankfordarin</t>
  </si>
  <si>
    <t>Eve Margaret Frankfordarin</t>
  </si>
  <si>
    <t>John Mertz</t>
  </si>
  <si>
    <t>Pikes twp., Chester co</t>
  </si>
  <si>
    <t>the said master to allow her time to take the sacrament at the age of fourteen years</t>
  </si>
  <si>
    <t>Shoeman</t>
  </si>
  <si>
    <t>Peter Shoeman</t>
  </si>
  <si>
    <t>Mastick twp., Lancaster co</t>
  </si>
  <si>
    <t>Einwacter</t>
  </si>
  <si>
    <t>John George Einwacter</t>
  </si>
  <si>
    <t>freedom dues and 20/ in cash</t>
  </si>
  <si>
    <t>John Lesher</t>
  </si>
  <si>
    <t>Assigns remaining part of term commencing 17th Inst.</t>
  </si>
  <si>
    <t>John Eckhart</t>
  </si>
  <si>
    <t>McCool</t>
  </si>
  <si>
    <t>Patrick McCool</t>
  </si>
  <si>
    <t>William Miller</t>
  </si>
  <si>
    <t>Thomas Rogers</t>
  </si>
  <si>
    <t>W. Cain twp., Chester co</t>
  </si>
  <si>
    <t>Hann</t>
  </si>
  <si>
    <t>John Casper Hann</t>
  </si>
  <si>
    <t>Philip Shaeffe</t>
  </si>
  <si>
    <t>Newtown twp., Chester co</t>
  </si>
  <si>
    <t>Frankforderin</t>
  </si>
  <si>
    <t>Anna Maria Frankforderin</t>
  </si>
  <si>
    <t>William Bishop</t>
  </si>
  <si>
    <t>Mt. Joy twp., Lancaster co</t>
  </si>
  <si>
    <t>Vaughan</t>
  </si>
  <si>
    <t>John Vaughan</t>
  </si>
  <si>
    <t>Robert Currey</t>
  </si>
  <si>
    <t>Greenwich twp., Gloucester co</t>
  </si>
  <si>
    <t>freedom dues and five pounds in money</t>
  </si>
  <si>
    <t>Robert Loosley</t>
  </si>
  <si>
    <t>James Sutton</t>
  </si>
  <si>
    <t>Commencing the 17th Inst. the day of arrival</t>
  </si>
  <si>
    <t>Maria Christiana</t>
  </si>
  <si>
    <t>Maria Christiana Martin</t>
  </si>
  <si>
    <t>Claus</t>
  </si>
  <si>
    <t>Jacob Claus</t>
  </si>
  <si>
    <t>Magill</t>
  </si>
  <si>
    <t>James Magill</t>
  </si>
  <si>
    <t>five founds in money</t>
  </si>
  <si>
    <t>Catherine Bastian</t>
  </si>
  <si>
    <t>Peter Dishong</t>
  </si>
  <si>
    <t>Maria Agness</t>
  </si>
  <si>
    <t>Maria Agness Meyer</t>
  </si>
  <si>
    <t>Abraham Ferree</t>
  </si>
  <si>
    <t>Strasburg, Lancaster co</t>
  </si>
  <si>
    <t>Martin Juger</t>
  </si>
  <si>
    <t>See page 280. Commencing the 19th Inst.</t>
  </si>
  <si>
    <t>William Martin</t>
  </si>
  <si>
    <t>See page 281. Assigns remaining part of term commecning the 19th Inst.</t>
  </si>
  <si>
    <t>Moran</t>
  </si>
  <si>
    <t>John Moran</t>
  </si>
  <si>
    <t>Daniel McBride</t>
  </si>
  <si>
    <t>McCleland</t>
  </si>
  <si>
    <t>Elizabeth McCleland</t>
  </si>
  <si>
    <t>Francis Gottier</t>
  </si>
  <si>
    <t>housewifery and to sew, read in the bible</t>
  </si>
  <si>
    <t>father, John McCleland</t>
  </si>
  <si>
    <t>Wirtzbackin</t>
  </si>
  <si>
    <t>Rebecca Wirtzbackin</t>
  </si>
  <si>
    <t>Martin Bear</t>
  </si>
  <si>
    <t>Mary Meyer</t>
  </si>
  <si>
    <t>Jacob Hoover</t>
  </si>
  <si>
    <t>Dunbar</t>
  </si>
  <si>
    <t>John Dunbar</t>
  </si>
  <si>
    <t>Alexander Ewens</t>
  </si>
  <si>
    <t>Virginia</t>
  </si>
  <si>
    <t>two suits of apparel one whereof to be new and ten pounds sterling money of Great Britain</t>
  </si>
  <si>
    <t>Johan Wintle</t>
  </si>
  <si>
    <t>Whitely</t>
  </si>
  <si>
    <t>Johan Wintle Whitely</t>
  </si>
  <si>
    <t>Matthias Hollepeter</t>
  </si>
  <si>
    <t>Warren twp., York co</t>
  </si>
  <si>
    <t>Ann McKay</t>
  </si>
  <si>
    <t>Samuel Preston Moore</t>
  </si>
  <si>
    <t>father, Hector McKay</t>
  </si>
  <si>
    <t>Margaret Miller</t>
  </si>
  <si>
    <t>Archibald McSwaine</t>
  </si>
  <si>
    <t>See page 309. Commencing the [6?] the time of arrival</t>
  </si>
  <si>
    <t>Bartley</t>
  </si>
  <si>
    <t>Runey</t>
  </si>
  <si>
    <t>Bartley Runey</t>
  </si>
  <si>
    <t>Aaron Phipps</t>
  </si>
  <si>
    <t>Uwchlan twp., Chester co</t>
  </si>
  <si>
    <t>Who was under an indenture of redemption to Archibald McSwaine now cancelled</t>
  </si>
  <si>
    <t>Nowland</t>
  </si>
  <si>
    <t>John Nowland</t>
  </si>
  <si>
    <t>W. Nottingham, Chester co.</t>
  </si>
  <si>
    <t>Robert Sutherland</t>
  </si>
  <si>
    <t>David Reese</t>
  </si>
  <si>
    <t>New Town twp., Chester co</t>
  </si>
  <si>
    <t>two suits of apparel one whereof to be new and three pounds in money</t>
  </si>
  <si>
    <t>Hanning</t>
  </si>
  <si>
    <t>William Hanning</t>
  </si>
  <si>
    <t>Robert Smith</t>
  </si>
  <si>
    <t>Hammell</t>
  </si>
  <si>
    <t>John Hammell</t>
  </si>
  <si>
    <t>Dennis Habback</t>
  </si>
  <si>
    <t>Amwell, Hunterdon co.</t>
  </si>
  <si>
    <t>O'Hara</t>
  </si>
  <si>
    <t>Mary O'Hara</t>
  </si>
  <si>
    <t>See page 289. Who was under an indenture now cancelled</t>
  </si>
  <si>
    <t>Winer</t>
  </si>
  <si>
    <t>Peter Winer</t>
  </si>
  <si>
    <t>George Seits</t>
  </si>
  <si>
    <t>David Johnson</t>
  </si>
  <si>
    <t>mother, Rachel Johnson</t>
  </si>
  <si>
    <t>signified by William Holland. Have two quarts night schooling</t>
  </si>
  <si>
    <t>Robeson</t>
  </si>
  <si>
    <t>Margaret Robeson</t>
  </si>
  <si>
    <t>Thomas Briton</t>
  </si>
  <si>
    <t>Assigns the remaining part of the term commencing 29th July 1771</t>
  </si>
  <si>
    <t>Ringlesbacher</t>
  </si>
  <si>
    <t>Christian Ringlesbacher</t>
  </si>
  <si>
    <t>Samuel Bear</t>
  </si>
  <si>
    <t>Near Lancaster</t>
  </si>
  <si>
    <t>Pindle</t>
  </si>
  <si>
    <t>George Frederick Pindle</t>
  </si>
  <si>
    <t>to read in the bible, write a legible hand, to cypher through the rule of three</t>
  </si>
  <si>
    <t>Agnus Mary</t>
  </si>
  <si>
    <t>Swigerin</t>
  </si>
  <si>
    <t>Agnus Mary Swigerin</t>
  </si>
  <si>
    <t>Anthony Williams</t>
  </si>
  <si>
    <t>father, sebastian Swiger</t>
  </si>
  <si>
    <t>Aged eleven years</t>
  </si>
  <si>
    <t>Criner</t>
  </si>
  <si>
    <t>Johannes Criner</t>
  </si>
  <si>
    <t>Stonermetz</t>
  </si>
  <si>
    <t>John Stonermetz</t>
  </si>
  <si>
    <t>mother, Maria Elizabeth Stonemetz</t>
  </si>
  <si>
    <t>Aged seven years and six months. to have eighteen months schooling</t>
  </si>
  <si>
    <t>Jacob Bear</t>
  </si>
  <si>
    <t>Conecocheague, Frederick co., Md.</t>
  </si>
  <si>
    <t>See page 288.</t>
  </si>
  <si>
    <t>William Duffield</t>
  </si>
  <si>
    <t>Peters twp., Cumberland co</t>
  </si>
  <si>
    <t>See page 288. From the 20th Inst.</t>
  </si>
  <si>
    <t>Charles Adams</t>
  </si>
  <si>
    <t>Benjamin Canby</t>
  </si>
  <si>
    <t>the art of navigation</t>
  </si>
  <si>
    <t>guardian, [Titus Matlack?]</t>
  </si>
  <si>
    <t>The guardian paying the expence of schooling</t>
  </si>
  <si>
    <t>Salomia</t>
  </si>
  <si>
    <t>Ringlesbackin</t>
  </si>
  <si>
    <t>Salomia Ringlesbackin</t>
  </si>
  <si>
    <t>David Christopher</t>
  </si>
  <si>
    <t>Fenrick</t>
  </si>
  <si>
    <t>David Christopher Fenrick</t>
  </si>
  <si>
    <t>John Conner</t>
  </si>
  <si>
    <t>Who was under an indenture of redemption to Capt Alexander Cain now cancelled.</t>
  </si>
  <si>
    <t>Francis Charles</t>
  </si>
  <si>
    <t>Francis Charles Whitman</t>
  </si>
  <si>
    <t>Adam Fleck</t>
  </si>
  <si>
    <t>Gwinneth twp., Phila. co</t>
  </si>
  <si>
    <t>freedom dues or 7pounds in cash at the option of the servant</t>
  </si>
  <si>
    <t>Whistler</t>
  </si>
  <si>
    <t>William Whistler</t>
  </si>
  <si>
    <t>John Fox</t>
  </si>
  <si>
    <t>Charles Smith</t>
  </si>
  <si>
    <t>Samuel Hughes</t>
  </si>
  <si>
    <t>See page 81. Residue of term commencing 12th December 1771</t>
  </si>
  <si>
    <t>William McCulloch</t>
  </si>
  <si>
    <t>from the 29th August [past?] the time of arrival</t>
  </si>
  <si>
    <t>Shaw</t>
  </si>
  <si>
    <t>John Shaw</t>
  </si>
  <si>
    <t>William Crain</t>
  </si>
  <si>
    <t>Troy</t>
  </si>
  <si>
    <t>Daniel Troy</t>
  </si>
  <si>
    <t>Yorktown, York co</t>
  </si>
  <si>
    <t>See page 276. Assigns remaining part of term commencing 20th Inst.</t>
  </si>
  <si>
    <t>Samuel Frederick</t>
  </si>
  <si>
    <t>Winder</t>
  </si>
  <si>
    <t>Samuel Frederick Winder</t>
  </si>
  <si>
    <t>Charles Linn</t>
  </si>
  <si>
    <t>Upper Providence twp., Chester co</t>
  </si>
  <si>
    <t>Coler</t>
  </si>
  <si>
    <t>Margaret Coler</t>
  </si>
  <si>
    <t>Neel Jacobse</t>
  </si>
  <si>
    <t>Vanderhoven</t>
  </si>
  <si>
    <t>Neel Jacobse Vanderhoven</t>
  </si>
  <si>
    <t>Mahlon Kirkbride</t>
  </si>
  <si>
    <t>Lower Makefield twp., Bucks co</t>
  </si>
  <si>
    <t>the mustard and chocolate makers trade, read in the bible, write a legible hand and cypher through the rule of three</t>
  </si>
  <si>
    <t>Newton</t>
  </si>
  <si>
    <t>Jonathan Newton</t>
  </si>
  <si>
    <t>Isaac Forsyth</t>
  </si>
  <si>
    <t>father, Richard Newton</t>
  </si>
  <si>
    <t>Joyce</t>
  </si>
  <si>
    <t>Patrick Joyce</t>
  </si>
  <si>
    <t>Fickner</t>
  </si>
  <si>
    <t>Martin Fickner</t>
  </si>
  <si>
    <t>Johan Frederick</t>
  </si>
  <si>
    <t>Balsdork</t>
  </si>
  <si>
    <t>Johan Frederick Balsdork</t>
  </si>
  <si>
    <t>Henry Debarrier</t>
  </si>
  <si>
    <t>Horeback</t>
  </si>
  <si>
    <t>Peter Horeback</t>
  </si>
  <si>
    <t>Christian Schnyder</t>
  </si>
  <si>
    <t>two suits of apparel one whereof to be new or ten pounds lawful money of philadelphia which said servant may choose</t>
  </si>
  <si>
    <t>Shreider</t>
  </si>
  <si>
    <t>Frederick Shreider</t>
  </si>
  <si>
    <t>15 pounds in lieu of freedom dues</t>
  </si>
  <si>
    <t>From the 24th Inst.</t>
  </si>
  <si>
    <t>Back</t>
  </si>
  <si>
    <t>Catherine Back</t>
  </si>
  <si>
    <t>to read and write, sew, knit and spin</t>
  </si>
  <si>
    <t>father, Henry Back</t>
  </si>
  <si>
    <t>Peter Keichline</t>
  </si>
  <si>
    <t>Easton, Northampton co.</t>
  </si>
  <si>
    <t>John Burns</t>
  </si>
  <si>
    <t>William Carr</t>
  </si>
  <si>
    <t>Colerain, Lancaster co</t>
  </si>
  <si>
    <t>Winstandly</t>
  </si>
  <si>
    <t>Valentine Winstandly</t>
  </si>
  <si>
    <t>David Blide</t>
  </si>
  <si>
    <t>From the 26th Inst. the time of arrival</t>
  </si>
  <si>
    <t>Reinhart</t>
  </si>
  <si>
    <t>George Reinhart</t>
  </si>
  <si>
    <t>Adam Deffebock</t>
  </si>
  <si>
    <t>Christiana McKay</t>
  </si>
  <si>
    <t>Jonathan Link</t>
  </si>
  <si>
    <t>Alexander Crawford and Alexander Carmichael</t>
  </si>
  <si>
    <t>freedom dues to the value of ten pounds or ten pounds in money at the option of the servant</t>
  </si>
  <si>
    <t>To be employed at the stone cutters trade</t>
  </si>
  <si>
    <t>Robert Callender</t>
  </si>
  <si>
    <t>John Cox Jr</t>
  </si>
  <si>
    <t>See page 160. Assigns remaining part of term commencing 28th April last</t>
  </si>
  <si>
    <t>See page 160. From the 13th May last.</t>
  </si>
  <si>
    <t>See page 159. From the 15th May last.</t>
  </si>
  <si>
    <t>Torewart</t>
  </si>
  <si>
    <t>John Torewart</t>
  </si>
  <si>
    <t>Frederick Sager</t>
  </si>
  <si>
    <t>Hogan</t>
  </si>
  <si>
    <t>William Hogan</t>
  </si>
  <si>
    <t>Robert Huston</t>
  </si>
  <si>
    <t>Bronwell</t>
  </si>
  <si>
    <t>Casper Bronwell</t>
  </si>
  <si>
    <t>Ludwig Kerckir</t>
  </si>
  <si>
    <t>10 pounds in money</t>
  </si>
  <si>
    <t>Wilkin</t>
  </si>
  <si>
    <t>Robert Wilkin</t>
  </si>
  <si>
    <t>John Mease</t>
  </si>
  <si>
    <t>the air and mystery of a merchant</t>
  </si>
  <si>
    <t>meat, drink and lodging only</t>
  </si>
  <si>
    <t>father, Robert Wilkin</t>
  </si>
  <si>
    <t>Hanlon</t>
  </si>
  <si>
    <t>Peter Hanlon</t>
  </si>
  <si>
    <t>Byrn</t>
  </si>
  <si>
    <t>Dennis Byrn</t>
  </si>
  <si>
    <t>Croft</t>
  </si>
  <si>
    <t>Catherine Croft</t>
  </si>
  <si>
    <t>Abraham Peter</t>
  </si>
  <si>
    <t>Amos Wickersam</t>
  </si>
  <si>
    <t>from 20th June 1769</t>
  </si>
  <si>
    <t>Benjamin Towne</t>
  </si>
  <si>
    <t>See page 4. Benjamin Towne of Philadelphia Tin Plate Worker. Assigns remaining part of term commencing 5th October 1771</t>
  </si>
  <si>
    <t>Isaac Wilson</t>
  </si>
  <si>
    <t>Richard Malone</t>
  </si>
  <si>
    <t>Turbot twp., Northumberland co.</t>
  </si>
  <si>
    <t>give unto each of them according to the custom of the country</t>
  </si>
  <si>
    <t>Who were under indentures of servitude to david McCullough now cancelled.</t>
  </si>
  <si>
    <t>[Wilson]</t>
  </si>
  <si>
    <t>Isabella [Wilson]</t>
  </si>
  <si>
    <t>[Wife of Isaac Wilson]</t>
  </si>
  <si>
    <t>Maxilwin</t>
  </si>
  <si>
    <t>George Maxilwin</t>
  </si>
  <si>
    <t>Daniel Beery</t>
  </si>
  <si>
    <t>Coventry co., Chester co</t>
  </si>
  <si>
    <t>Pinkerd</t>
  </si>
  <si>
    <t>Jonathan Pinkerd</t>
  </si>
  <si>
    <t>Samuel Jeffreys</t>
  </si>
  <si>
    <t>Who was under an indenture of servitude now cancelled. To be employed at the watchmakers trade only</t>
  </si>
  <si>
    <t>James Sullivan</t>
  </si>
  <si>
    <t>Blackham</t>
  </si>
  <si>
    <t>Richard Blackham</t>
  </si>
  <si>
    <t>Commencing the 8th July last the time of arrival</t>
  </si>
  <si>
    <t>Grouped with Chritian Wade</t>
  </si>
  <si>
    <t>Chistian</t>
  </si>
  <si>
    <t>Wade</t>
  </si>
  <si>
    <t>Chistian Wade</t>
  </si>
  <si>
    <t>Grouped with Richard Blackham</t>
  </si>
  <si>
    <t>Bernard Logan</t>
  </si>
  <si>
    <t>Robert Knox</t>
  </si>
  <si>
    <t>From 19th Inst. the time of arrival</t>
  </si>
  <si>
    <t>James Logan</t>
  </si>
  <si>
    <t>Margaret Steel</t>
  </si>
  <si>
    <t>See page 35. Assigned...by Virtue of a Power of Attorney from James Steel. Assigns remaining part of term 29th October 1771</t>
  </si>
  <si>
    <t>Carke</t>
  </si>
  <si>
    <t>Sarah Carke</t>
  </si>
  <si>
    <t>William Montgomery</t>
  </si>
  <si>
    <t>Grouped with Mary Joy</t>
  </si>
  <si>
    <t>Joy</t>
  </si>
  <si>
    <t>Mary Joy</t>
  </si>
  <si>
    <t>Grouped with Sarah Clarke</t>
  </si>
  <si>
    <t>Durenberger</t>
  </si>
  <si>
    <t>Jacob Durenberger</t>
  </si>
  <si>
    <t>Richard Dutton</t>
  </si>
  <si>
    <t>Upper Chichester twp., Chester co.</t>
  </si>
  <si>
    <t>Ackley</t>
  </si>
  <si>
    <t>David Ackley</t>
  </si>
  <si>
    <t>Banjamin Paschall</t>
  </si>
  <si>
    <t>father, Thomas Ackley</t>
  </si>
  <si>
    <t>Have one quarters night schooling in the second year of his apprenticeship and two other quarters in the two last years</t>
  </si>
  <si>
    <t>Kinckle</t>
  </si>
  <si>
    <t>Rachel Kinckle</t>
  </si>
  <si>
    <t>Passyunk twp., Phila</t>
  </si>
  <si>
    <t>Breadbacher</t>
  </si>
  <si>
    <t>George Breadbacher</t>
  </si>
  <si>
    <t>Fell</t>
  </si>
  <si>
    <t>Martha Fell</t>
  </si>
  <si>
    <t>David Roberts</t>
  </si>
  <si>
    <t>Richland twp., Bucks co</t>
  </si>
  <si>
    <t>to sew, knit and spin</t>
  </si>
  <si>
    <t>mother, Rebecca Fell</t>
  </si>
  <si>
    <t>The said master to give her four months day schooling</t>
  </si>
  <si>
    <t>Laughlin McNeal</t>
  </si>
  <si>
    <t>Benjamin Chew</t>
  </si>
  <si>
    <t>Who was under an indenture of servitude to John Hannah now cancelled.</t>
  </si>
  <si>
    <t>Cummins</t>
  </si>
  <si>
    <t>John Cummins</t>
  </si>
  <si>
    <t>Samuel Fisher, Joseph Donaldson, John Pringle</t>
  </si>
  <si>
    <t>Aged seventeen years the tenth of August last bound an apprentice by the Manager of the House of Employment</t>
  </si>
  <si>
    <t>Hease</t>
  </si>
  <si>
    <t>Daniel Hease</t>
  </si>
  <si>
    <t>John Leacock</t>
  </si>
  <si>
    <t>William Pollard</t>
  </si>
  <si>
    <t>Capt William Williams</t>
  </si>
  <si>
    <t>From the 7th September last the time of arrival</t>
  </si>
  <si>
    <t>[Leacock]</t>
  </si>
  <si>
    <t>Margaret [Leacock]</t>
  </si>
  <si>
    <t>[Wife of John Leacock]</t>
  </si>
  <si>
    <t>Lowrey</t>
  </si>
  <si>
    <t>Samuel Lowrey</t>
  </si>
  <si>
    <t>George Griffiths</t>
  </si>
  <si>
    <t>the taylors trade, read in the bible, write a legible hand and cypher</t>
  </si>
  <si>
    <t>Bowen</t>
  </si>
  <si>
    <t>William Bowen</t>
  </si>
  <si>
    <t>Livingston</t>
  </si>
  <si>
    <t>William Livingston</t>
  </si>
  <si>
    <t>freedom dues, one old and one new suit</t>
  </si>
  <si>
    <t>Aged above twenty one years</t>
  </si>
  <si>
    <t>Near Stenton, Augusta co., Va</t>
  </si>
  <si>
    <t>Grouped with Henry Carr</t>
  </si>
  <si>
    <t>Carr</t>
  </si>
  <si>
    <t>Henry Carr</t>
  </si>
  <si>
    <t>Grouped with William Johnson</t>
  </si>
  <si>
    <t>Edwards</t>
  </si>
  <si>
    <t>John Edwards</t>
  </si>
  <si>
    <t>Who was under an indenture to John Martin now cancelled</t>
  </si>
  <si>
    <t>McKeever</t>
  </si>
  <si>
    <t>John McKeever</t>
  </si>
  <si>
    <t>Isaac Bushy</t>
  </si>
  <si>
    <t>Evesham, Burlington co., N. Jersey</t>
  </si>
  <si>
    <t>paid the usual allowance according to the custom of the country</t>
  </si>
  <si>
    <t>Mahagan</t>
  </si>
  <si>
    <t>John Mahagan</t>
  </si>
  <si>
    <t>George Shoemaker</t>
  </si>
  <si>
    <t>meat, drink, washing and lodging, shirts, shoes and stockings</t>
  </si>
  <si>
    <t>Neiles</t>
  </si>
  <si>
    <t>William Neiles</t>
  </si>
  <si>
    <t>Thomas Bond</t>
  </si>
  <si>
    <t>Northampton twp., Burlington co., N. Jersey</t>
  </si>
  <si>
    <t>pay him according to the custom of the country</t>
  </si>
  <si>
    <t>Thomas Burton</t>
  </si>
  <si>
    <t>George Dunlap</t>
  </si>
  <si>
    <t>Who was under indenture to Edmond Duncan now cancelled</t>
  </si>
  <si>
    <t>Dawes Jr</t>
  </si>
  <si>
    <t>William Dawes Jr</t>
  </si>
  <si>
    <t>Thomas Marie</t>
  </si>
  <si>
    <t>father, William Dawes</t>
  </si>
  <si>
    <t>To be allowed time to go to evening school every winter of the term the father paying the expence of schooling</t>
  </si>
  <si>
    <t>John Hallding</t>
  </si>
  <si>
    <t>See page 314. Also to have in the said term, one hatt value 20/ one swanskin jacket, one pair leather breeches and one [dollar?]</t>
  </si>
  <si>
    <t>Crump</t>
  </si>
  <si>
    <t>Margaret Crump</t>
  </si>
  <si>
    <t>Susanna Forrester</t>
  </si>
  <si>
    <t>Assigns from the 14th November 1764</t>
  </si>
  <si>
    <t>Wiest</t>
  </si>
  <si>
    <t>Philip Wiest</t>
  </si>
  <si>
    <t>Fannet twp., Cumberland co</t>
  </si>
  <si>
    <t>Masters last name left out, Empty space after Samuel</t>
  </si>
  <si>
    <t>See page 37. Commencing 5th November 1771</t>
  </si>
  <si>
    <t>Jane Moore</t>
  </si>
  <si>
    <t>Robert Clarke</t>
  </si>
  <si>
    <t>Trenton twp., Hunterdon co., N. Jersey</t>
  </si>
  <si>
    <t>Mortimore</t>
  </si>
  <si>
    <t>James Mortimore</t>
  </si>
  <si>
    <t>Robert Little</t>
  </si>
  <si>
    <t>Who was under an indenture to Charles Gray now cancelled.</t>
  </si>
  <si>
    <t>Charles Waggoner</t>
  </si>
  <si>
    <t>Jacob Viney</t>
  </si>
  <si>
    <t>Brotherson</t>
  </si>
  <si>
    <t>John Brotherson</t>
  </si>
  <si>
    <t>Evan Peters</t>
  </si>
  <si>
    <t>the pump making business and rough parts of the business of a house carpenter</t>
  </si>
  <si>
    <t>Aged twenty three years</t>
  </si>
  <si>
    <t>John Purdon</t>
  </si>
  <si>
    <t>See page 210. From 27th July 1772</t>
  </si>
  <si>
    <t>Becherin</t>
  </si>
  <si>
    <t>Catherina Becherin</t>
  </si>
  <si>
    <t>Baltzar Spenglar</t>
  </si>
  <si>
    <t>York Town, York co</t>
  </si>
  <si>
    <t>Peter Willberger</t>
  </si>
  <si>
    <t>Assigns remaining part of term 20th September 1771</t>
  </si>
  <si>
    <t>Jacob Fritz</t>
  </si>
  <si>
    <t>Henry Katz</t>
  </si>
  <si>
    <t>George Shade</t>
  </si>
  <si>
    <t>Assigns remaining part of term 25th October 1768</t>
  </si>
  <si>
    <t>Michael Kain</t>
  </si>
  <si>
    <t>Henry Kaudick</t>
  </si>
  <si>
    <t>the usual allowance according to the custom of the country in the like kind</t>
  </si>
  <si>
    <t>Robert Johnson</t>
  </si>
  <si>
    <t>See page 222. Who was under an indenture of servitude to Samuel Caldwell which is lost.</t>
  </si>
  <si>
    <t>Coulter</t>
  </si>
  <si>
    <t>John Coulter</t>
  </si>
  <si>
    <t>William Ferguson</t>
  </si>
  <si>
    <t>E. Nantmili, Chester co</t>
  </si>
  <si>
    <t>Painter</t>
  </si>
  <si>
    <t>John George Painter</t>
  </si>
  <si>
    <t>Jacob Deidrick</t>
  </si>
  <si>
    <t>Itle</t>
  </si>
  <si>
    <t>Adam Itle</t>
  </si>
  <si>
    <t>William Haus</t>
  </si>
  <si>
    <t>Mackungee, Northampton co</t>
  </si>
  <si>
    <t>James Chamberlain</t>
  </si>
  <si>
    <t>Reading twp., York co</t>
  </si>
  <si>
    <t>Who was under an indenture of apprenticeship to George Morgan now cancelled.</t>
  </si>
  <si>
    <t>Thomas Power</t>
  </si>
  <si>
    <t>Anthony Moore</t>
  </si>
  <si>
    <t>Mt. Bethel twp., Northampton co</t>
  </si>
  <si>
    <t>Michael Brothers</t>
  </si>
  <si>
    <t>Assigns remaining part of term from the 5th July 1771</t>
  </si>
  <si>
    <t>Judge</t>
  </si>
  <si>
    <t>Neil Judge</t>
  </si>
  <si>
    <t>Robert Harvey</t>
  </si>
  <si>
    <t>one compleat suit of new apparel besides his old</t>
  </si>
  <si>
    <t>Michael Mahagan</t>
  </si>
  <si>
    <t>William Crawford</t>
  </si>
  <si>
    <t>two compleat suits of apparel one whereof to be new</t>
  </si>
  <si>
    <t>Who was under an indenture of servitude now cancelled. Assigns from 20th October past</t>
  </si>
  <si>
    <t>Davids</t>
  </si>
  <si>
    <t>Hugh Davids</t>
  </si>
  <si>
    <t>the trade of a hatter or feltmaker</t>
  </si>
  <si>
    <t>father, Benjamin Davids</t>
  </si>
  <si>
    <t>Allowed time to go to evening school one quarter each and every winter during the term the father paying the expence of schooling</t>
  </si>
  <si>
    <t>Eleazer</t>
  </si>
  <si>
    <t>Tracey</t>
  </si>
  <si>
    <t>Eleazer Tracey</t>
  </si>
  <si>
    <t>Assigns remaining part of term commencing 9th July 1771</t>
  </si>
  <si>
    <t>Looney</t>
  </si>
  <si>
    <t>Margaret Looney</t>
  </si>
  <si>
    <t>James Read</t>
  </si>
  <si>
    <t>Capt Archibald McHwaine</t>
  </si>
  <si>
    <t>Assigns from the 20th Ult. the time of arrival</t>
  </si>
  <si>
    <t>John Doyle</t>
  </si>
  <si>
    <t>Elizabeth Hoops</t>
  </si>
  <si>
    <t>Assigns from the 20th October past the time of arrival</t>
  </si>
  <si>
    <t>David Pleasentine</t>
  </si>
  <si>
    <t>Jones' Hundred, Kent co</t>
  </si>
  <si>
    <t>See page 168. A servant with his own consent. Assigns remaining part of term commencing 18th May last past</t>
  </si>
  <si>
    <t>Kear</t>
  </si>
  <si>
    <t>John George Kear</t>
  </si>
  <si>
    <t>George Shepherd</t>
  </si>
  <si>
    <t>Cullinan</t>
  </si>
  <si>
    <t>Sarah Cullinan</t>
  </si>
  <si>
    <t>Effen</t>
  </si>
  <si>
    <t>Effen Martin</t>
  </si>
  <si>
    <t>Robert Turner</t>
  </si>
  <si>
    <t>housewifery, to sew, and read</t>
  </si>
  <si>
    <t>father, Robert Martin</t>
  </si>
  <si>
    <t>McCoomb</t>
  </si>
  <si>
    <t>Daniel McCoomb</t>
  </si>
  <si>
    <t>Daniel Gorton</t>
  </si>
  <si>
    <t>the art and mystery of a pilot in the bay and river Delaware, to read, write and cypher through the rule of three</t>
  </si>
  <si>
    <t>father, Robert McCoomb</t>
  </si>
  <si>
    <t>Said Master is to give said apprentice three pounds in money towards his being taught the art of navigation which is to be in the last three years of his Apprenticeship and at such times only as the Navigation of Delaware shall be stop'd</t>
  </si>
  <si>
    <t>Oneil</t>
  </si>
  <si>
    <t>John Oneil</t>
  </si>
  <si>
    <t>Little Egg Harbour, N. J.</t>
  </si>
  <si>
    <t>All necessaries excepting cloathing</t>
  </si>
  <si>
    <t>Who was under an indenture to Alexander Fletcher now cancelled. All necessaries excepting cloathing, in lieu of which he is to receive 20/ during the term and if more than that will purchase in cloathing should be necessary he is after the term to serve one month for every 20/ expended in clothes during his servitude</t>
  </si>
  <si>
    <t>Zolt</t>
  </si>
  <si>
    <t>William Zolt</t>
  </si>
  <si>
    <t>George Thomb</t>
  </si>
  <si>
    <t>Samuel Davis</t>
  </si>
  <si>
    <t>Aaron Levering</t>
  </si>
  <si>
    <t>two compleat suits of apparel one whereof to be new and 15 pounds in cash</t>
  </si>
  <si>
    <t>mother, Ann Marshall</t>
  </si>
  <si>
    <t>to have six months night schooling</t>
  </si>
  <si>
    <t>Levi Davis</t>
  </si>
  <si>
    <t>Jacob Levering</t>
  </si>
  <si>
    <t>the art of a house carpenter and joiner</t>
  </si>
  <si>
    <t>Have three months night schooling every winter during the term</t>
  </si>
  <si>
    <t>Elizabeth O'Neil</t>
  </si>
  <si>
    <t>Madgey</t>
  </si>
  <si>
    <t>Bradley</t>
  </si>
  <si>
    <t>Madgey Bradley</t>
  </si>
  <si>
    <t>From the 29th Ultimo the time of arrival</t>
  </si>
  <si>
    <t>Luke McKabe</t>
  </si>
  <si>
    <t>See page 230. Commencing 2nd September 1772</t>
  </si>
  <si>
    <t>Philip McGuire</t>
  </si>
  <si>
    <t>All necessaries during the term</t>
  </si>
  <si>
    <t>Who was under indenture to Alexander Fletcher now cancelled</t>
  </si>
  <si>
    <t>Yeager</t>
  </si>
  <si>
    <t>John Yeager</t>
  </si>
  <si>
    <t>Vandel Butterswamp</t>
  </si>
  <si>
    <t>Providence twp., Phila. co</t>
  </si>
  <si>
    <t>Archibald Campbell</t>
  </si>
  <si>
    <t>William Salsbury</t>
  </si>
  <si>
    <t>the blockmakers trade</t>
  </si>
  <si>
    <t>mother, Elizabeth Campbell</t>
  </si>
  <si>
    <t>Who was under an indenture of apprenticeship to John Doyle for six years fomr the 21st December 1767 now cancelled</t>
  </si>
  <si>
    <t>Frame</t>
  </si>
  <si>
    <t>William Frame</t>
  </si>
  <si>
    <t>Jacob Rabsom</t>
  </si>
  <si>
    <t>Margaret Frame</t>
  </si>
  <si>
    <t>Son of James Frame who has deserted his family and also neglected to provide for them for three years past as by the Declaration of his wife Margaret Frame. Have six quarters day schooling</t>
  </si>
  <si>
    <t>Gaskin</t>
  </si>
  <si>
    <t>Elizabeth Gaskin</t>
  </si>
  <si>
    <t>Michael Kinger</t>
  </si>
  <si>
    <t>John Reid</t>
  </si>
  <si>
    <t>Residue of term commencing 23rd July 1767</t>
  </si>
  <si>
    <t>Funcks</t>
  </si>
  <si>
    <t>Mary Funcks</t>
  </si>
  <si>
    <t>Joseph Hunter</t>
  </si>
  <si>
    <t>father, William Funks</t>
  </si>
  <si>
    <t>Jacob Frederick</t>
  </si>
  <si>
    <t>Lawser</t>
  </si>
  <si>
    <t>Jacob Frederick Lawser</t>
  </si>
  <si>
    <t>Patrick Gordon</t>
  </si>
  <si>
    <t>New Providence, Phila. co</t>
  </si>
  <si>
    <t>Timmons</t>
  </si>
  <si>
    <t>John Timmons</t>
  </si>
  <si>
    <t>Elizabeth Berry</t>
  </si>
  <si>
    <t>David Shefer</t>
  </si>
  <si>
    <t>Residue of term commencing 20th October 1769</t>
  </si>
  <si>
    <t>Dow</t>
  </si>
  <si>
    <t>John Dow</t>
  </si>
  <si>
    <t>Elijah Dow</t>
  </si>
  <si>
    <t>the black smiths trade, read, write and cypher through the rule of three</t>
  </si>
  <si>
    <t>two compleat suits of apparel one whereof to be new and four pounds in money</t>
  </si>
  <si>
    <t>A poor boy aged fourteen years the 15th April 1771 bound by the Overseer of the Poor of the Northern Liberties of the City of Philadelphia</t>
  </si>
  <si>
    <t>Alkadi</t>
  </si>
  <si>
    <t>Asson</t>
  </si>
  <si>
    <t>Alkadi Asson</t>
  </si>
  <si>
    <t>Robert Dove</t>
  </si>
  <si>
    <t>housewifery and to sew, read in the bible and write a legible hand</t>
  </si>
  <si>
    <t>father, Jonathan Asson</t>
  </si>
  <si>
    <t>Timothy Cummins</t>
  </si>
  <si>
    <t>Joseph Johns</t>
  </si>
  <si>
    <t>meat, drink, washing lodging and shoes</t>
  </si>
  <si>
    <t>father, Danciel Cummins</t>
  </si>
  <si>
    <t>allowed time to go and see his Parent three weeks each year of the term in the Month of December and to be allowed time to go to night school every winter of his apprenticxeship the father paying the expence of schooling the said apprentice to serve his time either in the City of Philadelphia, Northern Liberties or Southwark</t>
  </si>
  <si>
    <t>Christiana Magdalena</t>
  </si>
  <si>
    <t>Sponmen</t>
  </si>
  <si>
    <t>Christiana Magdalena Sponmen</t>
  </si>
  <si>
    <t>Jacob Kern</t>
  </si>
  <si>
    <t>Cumru twp., Berks co</t>
  </si>
  <si>
    <t>Martin Row</t>
  </si>
  <si>
    <t>Christopher Hansman</t>
  </si>
  <si>
    <t>one new coat</t>
  </si>
  <si>
    <t>father, Jacob Row</t>
  </si>
  <si>
    <t>Have one quarters night schooling at an English school the last winer of his apprenticeship</t>
  </si>
  <si>
    <t>Colelough</t>
  </si>
  <si>
    <t>James Colelough</t>
  </si>
  <si>
    <t>Assigns from the 19th Ult. the time of arrival</t>
  </si>
  <si>
    <t>Andrew Jr</t>
  </si>
  <si>
    <t>John Andrew Jr</t>
  </si>
  <si>
    <t>Edmond Kearney</t>
  </si>
  <si>
    <t>See page 87. Assigns remaining part of term commencing 21st Oct. 1771.</t>
  </si>
  <si>
    <t>John Hider Jr</t>
  </si>
  <si>
    <t>Gloucester twp.</t>
  </si>
  <si>
    <t>Bernard Ripton...(to whom he was under an indenture of Redemption now cancelled).</t>
  </si>
  <si>
    <t>James Callaghan</t>
  </si>
  <si>
    <t>Benjamin Mason</t>
  </si>
  <si>
    <t>Who was under an indenture now cancelled. Assigns from 31st Oct. last.</t>
  </si>
  <si>
    <t>Peter Fagan</t>
  </si>
  <si>
    <t>Jacob Freebourne</t>
  </si>
  <si>
    <t>George [McKlhaney?]</t>
  </si>
  <si>
    <t>Assigns remaining part of term 1st April 1769</t>
  </si>
  <si>
    <t>OConner</t>
  </si>
  <si>
    <t>Charles OConner</t>
  </si>
  <si>
    <t>John Metz</t>
  </si>
  <si>
    <t>Assigns remaining part of term 28th March 1771</t>
  </si>
  <si>
    <t>Patrick Kerr</t>
  </si>
  <si>
    <t>See page 213. Assigns remaining part of term commencing 28th July 1772</t>
  </si>
  <si>
    <t>Wistar</t>
  </si>
  <si>
    <t>Bartholomew Wistar</t>
  </si>
  <si>
    <t>the maltster and brewers business</t>
  </si>
  <si>
    <t>father, Richard Wistar</t>
  </si>
  <si>
    <t>Cather</t>
  </si>
  <si>
    <t>Cather Sutherland</t>
  </si>
  <si>
    <t>Mary Carr</t>
  </si>
  <si>
    <t>housewifery, to sew, and read in the bible</t>
  </si>
  <si>
    <t>father, Angus Sutherland</t>
  </si>
  <si>
    <t>Brooker</t>
  </si>
  <si>
    <t>John Brooker</t>
  </si>
  <si>
    <t>Henry Maag Jr</t>
  </si>
  <si>
    <t>Assigns four years commencing 20th April 1770. The said John Brooker was landed in Maryland from Europe and there bound</t>
  </si>
  <si>
    <t>Funks</t>
  </si>
  <si>
    <t>Hannah Funks</t>
  </si>
  <si>
    <t>William Morris</t>
  </si>
  <si>
    <t>two compleat suits of apparel one to be new</t>
  </si>
  <si>
    <t>Stephony</t>
  </si>
  <si>
    <t>Francis Stephony</t>
  </si>
  <si>
    <t>Peter Kester</t>
  </si>
  <si>
    <t>It is agreed that if the said servant is faithfull in his servitude the said master or assigns shall give him three months of the above term</t>
  </si>
  <si>
    <t>John Jacobs</t>
  </si>
  <si>
    <t>Mouder</t>
  </si>
  <si>
    <t>John Jacobs Mouder</t>
  </si>
  <si>
    <t>Middle Town twp., Cumberland co</t>
  </si>
  <si>
    <t>Henry Keppelee Jr</t>
  </si>
  <si>
    <t>From the 21st September 1771</t>
  </si>
  <si>
    <t>Michael McGuigan</t>
  </si>
  <si>
    <t>Richard Crayford</t>
  </si>
  <si>
    <t>Hopewell twp., Cumberland co., W. Jersey</t>
  </si>
  <si>
    <t>All necessaries only</t>
  </si>
  <si>
    <t>Silas Parvin</t>
  </si>
  <si>
    <t>Richard Cayford</t>
  </si>
  <si>
    <t>Capt. William McCulloch</t>
  </si>
  <si>
    <t>See page 264. Assigns remaining part of term commencing 15th October past</t>
  </si>
  <si>
    <t>Isaac Webb</t>
  </si>
  <si>
    <t>Thomas West</t>
  </si>
  <si>
    <t>Assigns remaining part of term commencing 10th October 1768</t>
  </si>
  <si>
    <t>Ulrick</t>
  </si>
  <si>
    <t>Otto</t>
  </si>
  <si>
    <t>Ulrick Otto</t>
  </si>
  <si>
    <t>Dr. Adam Kuhn Jr</t>
  </si>
  <si>
    <t>Servant to have the priviledge of one month from this Date if in that time his Friends can Pay the Consideration Money and Expences the indenture to be void</t>
  </si>
  <si>
    <t>Samuel McKay</t>
  </si>
  <si>
    <t>John Walters</t>
  </si>
  <si>
    <t>the farmers business</t>
  </si>
  <si>
    <t>two compleat suits of apparel one whereof to be new and eight pounds in money</t>
  </si>
  <si>
    <t>mother, Mary Hyzen</t>
  </si>
  <si>
    <t>Have six quarters schooling</t>
  </si>
  <si>
    <t>John Jacob Mouder</t>
  </si>
  <si>
    <t>Alexander Wilcocks</t>
  </si>
  <si>
    <t>See record above. From 21st September 1771</t>
  </si>
  <si>
    <t>Catherine Mum</t>
  </si>
  <si>
    <t>Who was under an indenture of servitude to George Schloper now cancelled.</t>
  </si>
  <si>
    <t>Adam Simon Kuhn</t>
  </si>
  <si>
    <t>Adam Kuhn Jr</t>
  </si>
  <si>
    <t>See page 307.</t>
  </si>
  <si>
    <t>Noah</t>
  </si>
  <si>
    <t>Hughs</t>
  </si>
  <si>
    <t>Noah Hughs</t>
  </si>
  <si>
    <t>Joseph Rudulph</t>
  </si>
  <si>
    <t>John McCool</t>
  </si>
  <si>
    <t>(A servant or apprentice). Assigns remaining part of term commencing 1st April 1766. To have six months schooling three months whereof to be after he arrives at the age of sixteen years</t>
  </si>
  <si>
    <t>Aitkin</t>
  </si>
  <si>
    <t>Thomas Aitkin</t>
  </si>
  <si>
    <t>John Appowen</t>
  </si>
  <si>
    <t>Joseph Robinson</t>
  </si>
  <si>
    <t>Assigns remaining part of term commencing 31st Oct. 1768.</t>
  </si>
  <si>
    <t>Joseph Jennings</t>
  </si>
  <si>
    <t>From 20th June 1772</t>
  </si>
  <si>
    <t>Charles David</t>
  </si>
  <si>
    <t>the trade of a peruke maker</t>
  </si>
  <si>
    <t>father, Anthony David</t>
  </si>
  <si>
    <t>Son of Anthony David of Cape [Nicole?] Mole. Signified by his Grand Father Charles Gandowen. Have four quarters evening schooling</t>
  </si>
  <si>
    <t>Mole-Saint-Nicolas in Haiti?</t>
  </si>
  <si>
    <t>Francis Cross</t>
  </si>
  <si>
    <t>Thomas Yorke</t>
  </si>
  <si>
    <t>Capt Seymour Hood</t>
  </si>
  <si>
    <t>From the 13th Inst. the time of arrival</t>
  </si>
  <si>
    <t>Blanchard</t>
  </si>
  <si>
    <t>William Blanchard</t>
  </si>
  <si>
    <t>Benjamin Spring</t>
  </si>
  <si>
    <t>Seymour</t>
  </si>
  <si>
    <t>Henry Seymour</t>
  </si>
  <si>
    <t>Thomas Fisher</t>
  </si>
  <si>
    <t>From the thirteenth instant the time of arrival</t>
  </si>
  <si>
    <t>William Foster</t>
  </si>
  <si>
    <t>two compleat suits of clothes one whereof to be new</t>
  </si>
  <si>
    <t>brother, William Powell</t>
  </si>
  <si>
    <t>Who was under indenture to Michael henry cancelled by the Court. Have two quarters winter night schooling</t>
  </si>
  <si>
    <t>David Howell</t>
  </si>
  <si>
    <t>Tredyffrin twp., Chester co</t>
  </si>
  <si>
    <t>See page 287. This assigns the remaining part of term commencing 17th october past</t>
  </si>
  <si>
    <t>Marks</t>
  </si>
  <si>
    <t>Thomas Marks</t>
  </si>
  <si>
    <t>Jacob Beergz</t>
  </si>
  <si>
    <t>[Marks]</t>
  </si>
  <si>
    <t>Eve [Marks]</t>
  </si>
  <si>
    <t>[Wife of Thomas Marks]</t>
  </si>
  <si>
    <t>Harford</t>
  </si>
  <si>
    <t>Charles Harford</t>
  </si>
  <si>
    <t>Joseph Engle</t>
  </si>
  <si>
    <t>Evesham twp., Burlingham co., W. Jersey</t>
  </si>
  <si>
    <t>See pge 199 and 1. Who was under an indenture of servitude to Peter Willberger now cacnelled by consent of parties. To be employed in attending his said Masters stores</t>
  </si>
  <si>
    <t>William Harris</t>
  </si>
  <si>
    <t>Ulmer</t>
  </si>
  <si>
    <t>Johan Frederick Ulmer</t>
  </si>
  <si>
    <t>William Hembill</t>
  </si>
  <si>
    <t>To be employed at the Taylors trade</t>
  </si>
  <si>
    <t>Dwire</t>
  </si>
  <si>
    <t>Cornelius Dwire</t>
  </si>
  <si>
    <t>Archibald McIUroy</t>
  </si>
  <si>
    <t>Boies</t>
  </si>
  <si>
    <t>William Boies</t>
  </si>
  <si>
    <t>Robert Montgomery</t>
  </si>
  <si>
    <t>two compleat suits of apparel one whereof to be new and thirty shillings in money</t>
  </si>
  <si>
    <t>Conn</t>
  </si>
  <si>
    <t>John Conn</t>
  </si>
  <si>
    <t>John Hall Cooper</t>
  </si>
  <si>
    <t>mother, Elizabeth Lascomb</t>
  </si>
  <si>
    <t>Have two years schooling</t>
  </si>
  <si>
    <t>McNeiley</t>
  </si>
  <si>
    <t>Alexander McNeiley</t>
  </si>
  <si>
    <t>Peter Henderson</t>
  </si>
  <si>
    <t>the art, trade and mystery of a turner, spinning wheel and windsor chair maker, read in the bible, write a legible hand and cypher through the rule of three</t>
  </si>
  <si>
    <t>mother, Sarah McNeiley</t>
  </si>
  <si>
    <t>Jacob Riderman</t>
  </si>
  <si>
    <t>residue of the term 28th Aptril last</t>
  </si>
  <si>
    <t>Joseph Mills</t>
  </si>
  <si>
    <t>Who was under an indenture of servitude to John Smith now cancelled</t>
  </si>
  <si>
    <t>Sohns</t>
  </si>
  <si>
    <t>Johan Jacob Sohns</t>
  </si>
  <si>
    <t>Jacob Crawford</t>
  </si>
  <si>
    <t>Jonathan Gortelow</t>
  </si>
  <si>
    <t>the joiners trade, read in the bible, write a legible hand and cypher through the rule of three</t>
  </si>
  <si>
    <t>father, John Crawford</t>
  </si>
  <si>
    <t>Milbin</t>
  </si>
  <si>
    <t>Ann Mary Milbin</t>
  </si>
  <si>
    <t>Andrew Kirchner</t>
  </si>
  <si>
    <t>John Peltz</t>
  </si>
  <si>
    <t>Commencing 25th November 1767</t>
  </si>
  <si>
    <t>Kemberlin</t>
  </si>
  <si>
    <t>Juliana Kemberlin</t>
  </si>
  <si>
    <t>legal freedom dues or 8 pounds in money which said servant may choose</t>
  </si>
  <si>
    <t>Henry Keppelegim</t>
  </si>
  <si>
    <t>See page 117. Assigns from 22nd Feb. lasp past</t>
  </si>
  <si>
    <t>Shouk</t>
  </si>
  <si>
    <t>Samuel Shouk</t>
  </si>
  <si>
    <t>two compleat suits of apparel one of each of said two suits to be new</t>
  </si>
  <si>
    <t>[Grouped with Johan Weinheimer Sheller]</t>
  </si>
  <si>
    <t>Johan Weinheimer</t>
  </si>
  <si>
    <t>Sheller</t>
  </si>
  <si>
    <t>Johan Weinheimer Sheller</t>
  </si>
  <si>
    <t>[Grouped with Samuel Shouk]</t>
  </si>
  <si>
    <t>Lott</t>
  </si>
  <si>
    <t>Regan</t>
  </si>
  <si>
    <t>Lott Regan</t>
  </si>
  <si>
    <t>Thomas Kelly</t>
  </si>
  <si>
    <t>John Webb</t>
  </si>
  <si>
    <t>John Hays</t>
  </si>
  <si>
    <t>William Tolbert</t>
  </si>
  <si>
    <t>meat, drink, washing and lodging and one suit of clothes</t>
  </si>
  <si>
    <t>twenty pounds in money</t>
  </si>
  <si>
    <t>mother, Elizabeth Johnson</t>
  </si>
  <si>
    <t>"At expiration have [crossed out]"</t>
  </si>
  <si>
    <t>Lewis Percy</t>
  </si>
  <si>
    <t>See page 145. Assigns remaining part of term commencing 28th April last</t>
  </si>
  <si>
    <t>Swatz</t>
  </si>
  <si>
    <t>Mary Swatz</t>
  </si>
  <si>
    <t>Frederick Mans</t>
  </si>
  <si>
    <t>father, Philip Swatz</t>
  </si>
  <si>
    <t>Mohler</t>
  </si>
  <si>
    <t>Hans Jacob Mohler</t>
  </si>
  <si>
    <t>Robert Ritchie</t>
  </si>
  <si>
    <t>William Dishong</t>
  </si>
  <si>
    <t>the trade of a hosier or stocking weaver</t>
  </si>
  <si>
    <t>two compleat suits of apparel one whereof to be new and ten pounds in money</t>
  </si>
  <si>
    <t>father, Conrad Cramer</t>
  </si>
  <si>
    <t>Ricarhd</t>
  </si>
  <si>
    <t>Fresur</t>
  </si>
  <si>
    <t>Ricarhd Fresur</t>
  </si>
  <si>
    <t>Abraham Wayne</t>
  </si>
  <si>
    <t>Carens</t>
  </si>
  <si>
    <t>John Carens</t>
  </si>
  <si>
    <t>It is agreed that if said servant pay or cause to be paid to the said Moore, his executors, administators or assigns the above sum within three months next ensuing then the indenture to be void</t>
  </si>
  <si>
    <t>Gladwell</t>
  </si>
  <si>
    <t>Peter Gladwell</t>
  </si>
  <si>
    <t>Thomas Dean</t>
  </si>
  <si>
    <t>Bright Elm Stone, Sussex co., England</t>
  </si>
  <si>
    <t>one good Hadley's Quadrant and Books suitable for keeping a journal</t>
  </si>
  <si>
    <t>Who is upwards of twenty one years of age</t>
  </si>
  <si>
    <t>Reynear</t>
  </si>
  <si>
    <t>Reynear Gilbert</t>
  </si>
  <si>
    <t>Francis Nelson</t>
  </si>
  <si>
    <t>mother, Elizabeth Muney</t>
  </si>
  <si>
    <t>Signified by a Power of Attorney, given Waitman Sipple. Have one quarters day schooling, have liberty to go see his [friend? (sp Fr'd)] two weeks in every year</t>
  </si>
  <si>
    <t>Marlins</t>
  </si>
  <si>
    <t>Samuel Marlins</t>
  </si>
  <si>
    <t>Who was under indenture of redemption now cancelled.</t>
  </si>
  <si>
    <t>Marlins Jr</t>
  </si>
  <si>
    <t>John Marlins Jr</t>
  </si>
  <si>
    <t>Margart</t>
  </si>
  <si>
    <t>Margart Marlins</t>
  </si>
  <si>
    <t>James Dougherty</t>
  </si>
  <si>
    <t>Sarah Gordon</t>
  </si>
  <si>
    <t>Richard Briton</t>
  </si>
  <si>
    <t>Upper Freehold twp., Monmouth co., E. Jersey.</t>
  </si>
  <si>
    <t>John Briton</t>
  </si>
  <si>
    <t>Assigns remaining part of term commencing 2nd September 1771</t>
  </si>
  <si>
    <t>Bombarger</t>
  </si>
  <si>
    <t>Michael Bombarger</t>
  </si>
  <si>
    <t>freedom dues of the value of ten pounds or ten pounds in money which said apprentice may choose, the said apprentice not to be assigned to any person without his or his mothers consent</t>
  </si>
  <si>
    <t>mother, Elizabeth Stember and guardian Michael Baker</t>
  </si>
  <si>
    <t>Have two quarters schooling</t>
  </si>
  <si>
    <t>William Robinson</t>
  </si>
  <si>
    <t>John Willis</t>
  </si>
  <si>
    <t>mother, Vosti Robinson</t>
  </si>
  <si>
    <t>Have six quarters night schooling four of which to be at the masters expence and two at the expence of his mother</t>
  </si>
  <si>
    <t>Fair</t>
  </si>
  <si>
    <t>Joseph Fair</t>
  </si>
  <si>
    <t>Richard Palmer</t>
  </si>
  <si>
    <t>the joiner and chair makers trade</t>
  </si>
  <si>
    <t>mother, Margery Fair</t>
  </si>
  <si>
    <t>Have four winters night schooling</t>
  </si>
  <si>
    <t>William Griffiths</t>
  </si>
  <si>
    <t>Aston twp., Chester co</t>
  </si>
  <si>
    <t>See page 298. Who was under indenture of redemption now cancelled with consent of said Halding and also at the request of said Tanner he being twenty one years of age and upwards. To be employed at the farmers business only</t>
  </si>
  <si>
    <t>Mullin</t>
  </si>
  <si>
    <t>Neil Mullin</t>
  </si>
  <si>
    <t>James Hunter</t>
  </si>
  <si>
    <t>Robert McClenachan</t>
  </si>
  <si>
    <t>From the 26th Inst. the time of arrival. Consideration 1 [qua]</t>
  </si>
  <si>
    <t>Makhum</t>
  </si>
  <si>
    <t>Makhum Nicholson</t>
  </si>
  <si>
    <t>John Hoover and his assigns</t>
  </si>
  <si>
    <t>baker's business, have six months schooling</t>
  </si>
  <si>
    <t>Two complete suits of apparel one whereof to be new</t>
  </si>
  <si>
    <t>Who was under an indenture of servitude to Alexander Steward now cancelled</t>
  </si>
  <si>
    <t>Will</t>
  </si>
  <si>
    <t>Sarah Will</t>
  </si>
  <si>
    <t>Matthias Sandham and his assigns</t>
  </si>
  <si>
    <t>housewifery, sew, knit and spin, have six months day schooling</t>
  </si>
  <si>
    <t>father, Philip Will</t>
  </si>
  <si>
    <t>Stackhouse</t>
  </si>
  <si>
    <t>David Stackhouse</t>
  </si>
  <si>
    <t>Joseph Henszey and his assigns</t>
  </si>
  <si>
    <t>turner and windsor chair maker's business, read in Bible, write a legible hand, cypher through rule of 3</t>
  </si>
  <si>
    <t>mother, Sarah Stackhouse</t>
  </si>
  <si>
    <t>In case of master's death he shall have a choice of one out of three persons whom he will serve</t>
  </si>
  <si>
    <t>Frederick Judah</t>
  </si>
  <si>
    <t>Elizabeth Fuller and her assigns</t>
  </si>
  <si>
    <t>the baker's business, read in Bible, write a legible hand</t>
  </si>
  <si>
    <t>Dehaven</t>
  </si>
  <si>
    <t>Edward Dehaven</t>
  </si>
  <si>
    <t>Jacob Bender and his assigns</t>
  </si>
  <si>
    <t>comb maker's business, have six years' schooling, allowed one week every harvest to go and see his father</t>
  </si>
  <si>
    <t>father, Peter Dehaven of Plymouth</t>
  </si>
  <si>
    <t>William Piers</t>
  </si>
  <si>
    <t>Levi Hollingsworth and his assigns</t>
  </si>
  <si>
    <t>Samuel Ewing</t>
  </si>
  <si>
    <t>[Name written "Ditto"]</t>
  </si>
  <si>
    <t>Ribble</t>
  </si>
  <si>
    <t>Christopher Ribble</t>
  </si>
  <si>
    <t>George Syphers and his assigns</t>
  </si>
  <si>
    <t>Sibella Magdalen</t>
  </si>
  <si>
    <t>Sibella Magdalen Ribble</t>
  </si>
  <si>
    <t>Holsward</t>
  </si>
  <si>
    <t>Andrew Holsward</t>
  </si>
  <si>
    <t>John Wister and his assigns</t>
  </si>
  <si>
    <t>three months' evening schooling</t>
  </si>
  <si>
    <t>4 yrs, 11 mo, 18 d</t>
  </si>
  <si>
    <t>William Mullin</t>
  </si>
  <si>
    <t>John Davison and his assigns</t>
  </si>
  <si>
    <t>Peter Shields and his assigns</t>
  </si>
  <si>
    <t>W. Nantmill, Chester co.</t>
  </si>
  <si>
    <t>John Davison</t>
  </si>
  <si>
    <t>Figely</t>
  </si>
  <si>
    <t>Gotlip Figely</t>
  </si>
  <si>
    <t>Henry Funk</t>
  </si>
  <si>
    <t>Two complete suits of apparel one whereof to be new or 7 in cash</t>
  </si>
  <si>
    <t>See page 269. Who was under an indenture to Thomas Robbin now cancelled, and being of full age</t>
  </si>
  <si>
    <t>Edward Leech</t>
  </si>
  <si>
    <t>Peter Sutter and his assigns</t>
  </si>
  <si>
    <t>hat maker's trade</t>
  </si>
  <si>
    <t>Found meat, drink, washing and lodging, shoes and hats, allowed time to go to night svhool three quarters, the father paying the expense of schooling</t>
  </si>
  <si>
    <t>father, Duncan Leech</t>
  </si>
  <si>
    <t>3 April 1770</t>
  </si>
  <si>
    <t>Who was under an indenture of apprenticeship to Samuel Pennock, hatter from the 3rd April 1770, now cancelled by order of the Mayors Court October Sessions</t>
  </si>
  <si>
    <t>Duncan</t>
  </si>
  <si>
    <t>Thomas Duncan</t>
  </si>
  <si>
    <t>Joseph Graisbury and his assigns</t>
  </si>
  <si>
    <t>taylor's trade</t>
  </si>
  <si>
    <t>Elizabeth Bryan</t>
  </si>
  <si>
    <t>Henry Hale Graham Esq. and his assigns</t>
  </si>
  <si>
    <t>David M. Cutcheon</t>
  </si>
  <si>
    <t>Commencing the 27th inst. the time of arrival</t>
  </si>
  <si>
    <t>Thomas Lynch</t>
  </si>
  <si>
    <t>John Wall and his assigns</t>
  </si>
  <si>
    <t>Eleanor Bryan</t>
  </si>
  <si>
    <t>Eleanor Lynch</t>
  </si>
  <si>
    <t>Andrew Carson and his assigns</t>
  </si>
  <si>
    <t>See page 325.</t>
  </si>
  <si>
    <t>John Harkin and his assigns</t>
  </si>
  <si>
    <t>Remaining part of the term of three years three months commencing September 4th 1772.</t>
  </si>
  <si>
    <t>See page 231.</t>
  </si>
  <si>
    <t>Brannon</t>
  </si>
  <si>
    <t>Charles Brannon</t>
  </si>
  <si>
    <t>Philip Marot Taylor and his assigns</t>
  </si>
  <si>
    <t>Capt. George Forten</t>
  </si>
  <si>
    <t>From the 20th October last the time of arrival</t>
  </si>
  <si>
    <t>Capt. William Adamson</t>
  </si>
  <si>
    <t>to read and write perfectly and cypher, also the art and mystery of a mariner and navigation</t>
  </si>
  <si>
    <t>Rebecca Harding</t>
  </si>
  <si>
    <t>Charles Alexander and his assigns</t>
  </si>
  <si>
    <t>housewifery and sew, have one year's schooling</t>
  </si>
  <si>
    <t>mother, Susanna Hacket</t>
  </si>
  <si>
    <t>Charles Pollock and his assigns</t>
  </si>
  <si>
    <t>Milford Township Cumberland County</t>
  </si>
  <si>
    <t>From the 26th November past the time of arrival</t>
  </si>
  <si>
    <t>Samuel Bush</t>
  </si>
  <si>
    <t>Adam Clampffer and his assigns</t>
  </si>
  <si>
    <t>the hatters trade, have Liberty to go to Night School at the Father's expence, and observe the Jewish Sabbath and Holy Days</t>
  </si>
  <si>
    <t>Joseph Jones</t>
  </si>
  <si>
    <t>Remaing part of the term of seven Years, commencing 1st July 1769</t>
  </si>
  <si>
    <t>Maria Mohler</t>
  </si>
  <si>
    <t>James Allenby and his assigns</t>
  </si>
  <si>
    <t>Silvester</t>
  </si>
  <si>
    <t>Baron</t>
  </si>
  <si>
    <t>Silvester Baron</t>
  </si>
  <si>
    <t>David Cummins and his assigns</t>
  </si>
  <si>
    <t>Capt. David M. Cutcheon</t>
  </si>
  <si>
    <t>From the 28th Inst. time of arrival</t>
  </si>
  <si>
    <t>Sulivan</t>
  </si>
  <si>
    <t>Roger Sulivan</t>
  </si>
  <si>
    <t>Alexander Mahan ans his assigns</t>
  </si>
  <si>
    <t>Lorgan Township, Cumberland County</t>
  </si>
  <si>
    <t>Catherine Roche</t>
  </si>
  <si>
    <t>Robert Hardie and assigns</t>
  </si>
  <si>
    <t>Malkum</t>
  </si>
  <si>
    <t>Blayer</t>
  </si>
  <si>
    <t>Malkum Blayer</t>
  </si>
  <si>
    <t>Robert Cooper and his assigns</t>
  </si>
  <si>
    <t>Condect</t>
  </si>
  <si>
    <t>Robert Condect</t>
  </si>
  <si>
    <t>Joseph Fox and his assigns</t>
  </si>
  <si>
    <t>Trade of a Black Smith and Farrier, have six Months Evening School in the two last years of his apprenticeship</t>
  </si>
  <si>
    <t>Donahow</t>
  </si>
  <si>
    <t>Margaret Donahow</t>
  </si>
  <si>
    <t>Jonathan Hunter</t>
  </si>
  <si>
    <t>Edgmont Township Chester County</t>
  </si>
  <si>
    <t>From the 28th November last the time of arrival</t>
  </si>
  <si>
    <t>William Gattes and his assigns</t>
  </si>
  <si>
    <t>Christiana Hundred, N. Castle co.</t>
  </si>
  <si>
    <t>the Coopers Trade, Read in the Bible, write a legible hand and cypher through the Rule of 3</t>
  </si>
  <si>
    <t>mother, Elizabeth Thomson</t>
  </si>
  <si>
    <t>Charles Porter</t>
  </si>
  <si>
    <t>William Moody and his assigns</t>
  </si>
  <si>
    <t>King George's Hundred, N. Castle co.</t>
  </si>
  <si>
    <t>Who was under an Indenture of Redemption now cancelled</t>
  </si>
  <si>
    <t>Panslerin</t>
  </si>
  <si>
    <t>Anna Maria Panslerin</t>
  </si>
  <si>
    <t>Samuel Noble and his assigns</t>
  </si>
  <si>
    <t>Remaining part of the term of Five years three months commencing 20th November 1771</t>
  </si>
  <si>
    <t>See page 44.</t>
  </si>
  <si>
    <t>Hannah Dunbar and her assigns</t>
  </si>
  <si>
    <t>Commencing 15th January 1771</t>
  </si>
  <si>
    <t>See page 218, vii</t>
  </si>
  <si>
    <t>Forbenter</t>
  </si>
  <si>
    <t>Catherine Elizabeth Forbenter</t>
  </si>
  <si>
    <t>Richard Wistar and his assigns</t>
  </si>
  <si>
    <t>Bettering</t>
  </si>
  <si>
    <t>Juliana Bettering</t>
  </si>
  <si>
    <t>Catherine Wistar and her assigns</t>
  </si>
  <si>
    <t>Betts</t>
  </si>
  <si>
    <t>John Yost Betts</t>
  </si>
  <si>
    <t>Joseph Hillborn and his assigns</t>
  </si>
  <si>
    <t>Hill</t>
  </si>
  <si>
    <t>George Hill</t>
  </si>
  <si>
    <t>Henry Test and his assigns</t>
  </si>
  <si>
    <t>Trade of a Hatmaker, have liberty to go to Evening School, every Winter of the term during the Winter Season, his mother or Friends paying the Expence</t>
  </si>
  <si>
    <t>One new suit of apparel, the coat and breeches and jacket to be of broad cloth</t>
  </si>
  <si>
    <t>mother, Joanna Hills</t>
  </si>
  <si>
    <t>From the 1st of October last</t>
  </si>
  <si>
    <t>Beck, junr.</t>
  </si>
  <si>
    <t>Paul Beck, junr.</t>
  </si>
  <si>
    <t>William Sheaff and his assigns</t>
  </si>
  <si>
    <t>the Grocers Business, have one year schooling</t>
  </si>
  <si>
    <t>father, Paul Beck</t>
  </si>
  <si>
    <t>Joseph Watson Esqr. and assigns</t>
  </si>
  <si>
    <t>Buckingham Township, Buck's County</t>
  </si>
  <si>
    <t>Ritter</t>
  </si>
  <si>
    <t>Conrad Ritter</t>
  </si>
  <si>
    <t>Sebastian Keeley and his assigns</t>
  </si>
  <si>
    <t>Vincent Township, Chester county</t>
  </si>
  <si>
    <t>Freedom dues of the value of Ten pounds</t>
  </si>
  <si>
    <t>Johan Philip</t>
  </si>
  <si>
    <t>Baur</t>
  </si>
  <si>
    <t>Johan Philip Baur</t>
  </si>
  <si>
    <t>Valentine Brobst and his assigns</t>
  </si>
  <si>
    <t>Albany Township, Berks County</t>
  </si>
  <si>
    <t>Louber</t>
  </si>
  <si>
    <t>John Adam Louber</t>
  </si>
  <si>
    <t>William Lawrence and his assigns</t>
  </si>
  <si>
    <t>Deptford Township, Gloucester County, West Jersey</t>
  </si>
  <si>
    <t>Anna Catherine Hickman</t>
  </si>
  <si>
    <t>James Whiteall and his assigns</t>
  </si>
  <si>
    <t>Schuberstein</t>
  </si>
  <si>
    <t>John Schuberstein</t>
  </si>
  <si>
    <t>Christian Snyder and his assigns</t>
  </si>
  <si>
    <t>Freedom dues or ten pounds in money in lieu</t>
  </si>
  <si>
    <t>Anna Eva</t>
  </si>
  <si>
    <t>Pieferin</t>
  </si>
  <si>
    <t>Anna Eva Pieferin</t>
  </si>
  <si>
    <t>Reuben Haines and his assigns</t>
  </si>
  <si>
    <t>John Hartman and his assigns</t>
  </si>
  <si>
    <t>Lowhill Township Northampton County</t>
  </si>
  <si>
    <t>Christian Snyder</t>
  </si>
  <si>
    <t>From this day</t>
  </si>
  <si>
    <t>Samuel Morris, Jr. and his assigns</t>
  </si>
  <si>
    <t>Charles Meyer</t>
  </si>
  <si>
    <t>Peter Care and his assigns</t>
  </si>
  <si>
    <t>Bristol Township, Philadelphia County</t>
  </si>
  <si>
    <t>Sophia Elizabeth</t>
  </si>
  <si>
    <t>Hendricks</t>
  </si>
  <si>
    <t>Sophia Elizabeth Hendricks</t>
  </si>
  <si>
    <t>Abraham Mason and his assigns</t>
  </si>
  <si>
    <t>Francis Wade and his assigns</t>
  </si>
  <si>
    <t>Colo. Daniel Claws and his assigns</t>
  </si>
  <si>
    <t>County of Albany, Province of New York</t>
  </si>
  <si>
    <t>Johan Yoest</t>
  </si>
  <si>
    <t>Langenbach</t>
  </si>
  <si>
    <t>Johan Yoest Langenbach</t>
  </si>
  <si>
    <t>Killen White and assigns</t>
  </si>
  <si>
    <t>German Town, Philadelphia County</t>
  </si>
  <si>
    <t>BÃƒÂ¶ttner</t>
  </si>
  <si>
    <t>Matthias BÃƒÂ¶ttner</t>
  </si>
  <si>
    <t>James Boon and his assigns</t>
  </si>
  <si>
    <t>Exeter Township, Berks County</t>
  </si>
  <si>
    <t>Freedom dues and ten shillings in money</t>
  </si>
  <si>
    <t>Samuel Peter</t>
  </si>
  <si>
    <t>Riese</t>
  </si>
  <si>
    <t>Samuel Peter Riese</t>
  </si>
  <si>
    <t>George Mercker and his assigns</t>
  </si>
  <si>
    <t>Margaret Dwire</t>
  </si>
  <si>
    <t>James Ray and his assigns</t>
  </si>
  <si>
    <t>Little Britain Township, Lancaster County</t>
  </si>
  <si>
    <t>From the 28th Novemeber last the time of arrival</t>
  </si>
  <si>
    <t>[Margaret Dwire, Mary Kenny, Catherine Sweny, Elizabeth Page, Margaret Bell grouped together]</t>
  </si>
  <si>
    <t>Mary Kenny</t>
  </si>
  <si>
    <t>Sweny</t>
  </si>
  <si>
    <t>Catherine Sweny</t>
  </si>
  <si>
    <t>Page</t>
  </si>
  <si>
    <t>Elizabeth Page</t>
  </si>
  <si>
    <t>Margaret Bell</t>
  </si>
  <si>
    <t>Dennis Sullivan</t>
  </si>
  <si>
    <t>John Harris</t>
  </si>
  <si>
    <t>[John Harris, James Reagon grouped together]</t>
  </si>
  <si>
    <t>Reagon</t>
  </si>
  <si>
    <t>James Reagon</t>
  </si>
  <si>
    <t>Dermot</t>
  </si>
  <si>
    <t>Thomas Dermot</t>
  </si>
  <si>
    <t>[Thomas Dermot, Timothy Collins, Daniel Galley, William How, Philip Sulivan grouped together]</t>
  </si>
  <si>
    <t>Timothy Collins</t>
  </si>
  <si>
    <t>Galley</t>
  </si>
  <si>
    <t>Daniel Galley</t>
  </si>
  <si>
    <t>How</t>
  </si>
  <si>
    <t>William How</t>
  </si>
  <si>
    <t>Philip Sulivan</t>
  </si>
  <si>
    <t>Deterick</t>
  </si>
  <si>
    <t>Henry Deterick</t>
  </si>
  <si>
    <t>Edward Ripley and his assigns</t>
  </si>
  <si>
    <t>Manor Township, Lancaster County</t>
  </si>
  <si>
    <t>One new suit of apparel, besides his old, worth five Pounds or Five Pounds lawful money of Pennsylvania</t>
  </si>
  <si>
    <t>Robert Neil</t>
  </si>
  <si>
    <t>Benjamin Sharpeless and his assigns</t>
  </si>
  <si>
    <t>Tanner and Curriers trade</t>
  </si>
  <si>
    <t>Who was under an Indenture of Servitude now cancelled</t>
  </si>
  <si>
    <t>Bohn</t>
  </si>
  <si>
    <t>Elizabeth Bohn</t>
  </si>
  <si>
    <t>Robert Kennedy and his assigns</t>
  </si>
  <si>
    <t>Abraham Wayne and his assigns</t>
  </si>
  <si>
    <t>Philip Peter</t>
  </si>
  <si>
    <t>Snyder</t>
  </si>
  <si>
    <t>Philip Peter Snyder</t>
  </si>
  <si>
    <t>George Shade and his assigns</t>
  </si>
  <si>
    <t>John Rose</t>
  </si>
  <si>
    <t>John Tatum and his assigns</t>
  </si>
  <si>
    <t>From the 27th November last the time of arrival</t>
  </si>
  <si>
    <t>Donovan</t>
  </si>
  <si>
    <t>Mary Donovan</t>
  </si>
  <si>
    <t>James Wilson and his assigns</t>
  </si>
  <si>
    <t>Leacock Township, Lancaster Co.</t>
  </si>
  <si>
    <t>Capt. David McCutcheon</t>
  </si>
  <si>
    <t>[Mary Donovan, Margaret Croneen, Mary Bryan, Ann Kelly grouped together]</t>
  </si>
  <si>
    <t>Croneen</t>
  </si>
  <si>
    <t>Margaret Croneen</t>
  </si>
  <si>
    <t>Ann Kelly</t>
  </si>
  <si>
    <t>Mary Sullivan</t>
  </si>
  <si>
    <t>Keenan</t>
  </si>
  <si>
    <t>Catherine Keenan</t>
  </si>
  <si>
    <t>Eleanor Rogers</t>
  </si>
  <si>
    <t>Joseph Carson and his assigns</t>
  </si>
  <si>
    <t>Friday</t>
  </si>
  <si>
    <t>Mary Friday</t>
  </si>
  <si>
    <t>Edward Crawford and his assigns</t>
  </si>
  <si>
    <t>Ready</t>
  </si>
  <si>
    <t>Thomas Ready</t>
  </si>
  <si>
    <t>[Thomas Ready, William Coody, William Buchill grouped together]</t>
  </si>
  <si>
    <t>Coody</t>
  </si>
  <si>
    <t>William Coody</t>
  </si>
  <si>
    <t>Buchill</t>
  </si>
  <si>
    <t>William Buchill</t>
  </si>
  <si>
    <t>Corbet</t>
  </si>
  <si>
    <t>William Corbet</t>
  </si>
  <si>
    <t>[William Corbet, Michael Kane, Florence Sulivan, James Wright grouped together]</t>
  </si>
  <si>
    <t>Michael Kane</t>
  </si>
  <si>
    <t>Florence</t>
  </si>
  <si>
    <t>Florence Sulivan</t>
  </si>
  <si>
    <t>James Wright</t>
  </si>
  <si>
    <t>Murriarty</t>
  </si>
  <si>
    <t>Dennis Murriarty</t>
  </si>
  <si>
    <t>Joseph Pemberton and his assigns</t>
  </si>
  <si>
    <t>Ohelvon</t>
  </si>
  <si>
    <t>Lawrence Ohelvon</t>
  </si>
  <si>
    <t>George Thomson and his assigns</t>
  </si>
  <si>
    <t>Gerlack</t>
  </si>
  <si>
    <t>Haas</t>
  </si>
  <si>
    <t>Gerlack Haas</t>
  </si>
  <si>
    <t>George Lohrman and his assigns</t>
  </si>
  <si>
    <t>Simon</t>
  </si>
  <si>
    <t>Schull</t>
  </si>
  <si>
    <t>Simon Schull</t>
  </si>
  <si>
    <t>Joseph Shippen and his assigns</t>
  </si>
  <si>
    <t>Freichefer</t>
  </si>
  <si>
    <t>John Yost Freichefer</t>
  </si>
  <si>
    <t>Christian Freichefer</t>
  </si>
  <si>
    <t>Eleanor Linch</t>
  </si>
  <si>
    <t>See page 317</t>
  </si>
  <si>
    <t>John Philip Dehaus and his assigns</t>
  </si>
  <si>
    <t>Lebanon Township, Lancaster County</t>
  </si>
  <si>
    <t>George Thomson</t>
  </si>
  <si>
    <t>Edward Shippen jun. Esqr.</t>
  </si>
  <si>
    <t>Joseph Shippen</t>
  </si>
  <si>
    <t>James Burd Esqr. and his assigns</t>
  </si>
  <si>
    <t>Paxton Township, Lancaster County</t>
  </si>
  <si>
    <t>Edward Shippen Esqr. and his assigns</t>
  </si>
  <si>
    <t>Borough of Lancaster, Lancaster County</t>
  </si>
  <si>
    <t>Haus</t>
  </si>
  <si>
    <t>John Martin Haus</t>
  </si>
  <si>
    <t>Antonetto</t>
  </si>
  <si>
    <t>Meyerin</t>
  </si>
  <si>
    <t>Antonetto Meyerin</t>
  </si>
  <si>
    <t>John Soltar and his assigns</t>
  </si>
  <si>
    <t>Freihefer</t>
  </si>
  <si>
    <t>John Freihefer</t>
  </si>
  <si>
    <t>John Vanreed and his assigns</t>
  </si>
  <si>
    <t>Two complete suits of apparel one whereof to be new and 5 pounds in money</t>
  </si>
  <si>
    <t>Henry Lear</t>
  </si>
  <si>
    <t>Philip Moses and his assigns</t>
  </si>
  <si>
    <t>Roland</t>
  </si>
  <si>
    <t>Henry Roland</t>
  </si>
  <si>
    <t>Henry Funk and his assigns</t>
  </si>
  <si>
    <t>Julian</t>
  </si>
  <si>
    <t>Mulcahee</t>
  </si>
  <si>
    <t>Julian Mulcahee</t>
  </si>
  <si>
    <t>Anthony Fortune and his assigns</t>
  </si>
  <si>
    <t>Henry Vanreed and his assigns</t>
  </si>
  <si>
    <t>Amity Township, Berks County</t>
  </si>
  <si>
    <t>John Vanreed</t>
  </si>
  <si>
    <t>Christel Snyder and his assigns</t>
  </si>
  <si>
    <t>Dorry Township, Lancaster County</t>
  </si>
  <si>
    <t>Anna Maria Hyer</t>
  </si>
  <si>
    <t>John Neily and his assigns</t>
  </si>
  <si>
    <t>Conestogo Township, Lancaster County</t>
  </si>
  <si>
    <t>Freedom dues or 5 pounds in cash</t>
  </si>
  <si>
    <t>Gottlieb</t>
  </si>
  <si>
    <t>Scheichter</t>
  </si>
  <si>
    <t>Gottlieb Scheichter</t>
  </si>
  <si>
    <t>George Ward and his assigns</t>
  </si>
  <si>
    <t>Lehman</t>
  </si>
  <si>
    <t>William Lehman</t>
  </si>
  <si>
    <t>Maudlena</t>
  </si>
  <si>
    <t>Raspin</t>
  </si>
  <si>
    <t>Maudlena Raspin</t>
  </si>
  <si>
    <t>Musick</t>
  </si>
  <si>
    <t>Peter Musick</t>
  </si>
  <si>
    <t>Reinhard Kamer and his assigns</t>
  </si>
  <si>
    <t>Lattimore</t>
  </si>
  <si>
    <t>John Lattimore</t>
  </si>
  <si>
    <t>Robert Torrens and his assigns</t>
  </si>
  <si>
    <t>To be employed during the term at the trade of a House Carpenter and Joiner</t>
  </si>
  <si>
    <t>Benedict Esselmannear and his assigns</t>
  </si>
  <si>
    <t>Jacob Albright</t>
  </si>
  <si>
    <t>George Grouscoup and his assigns</t>
  </si>
  <si>
    <t>Kensington, Philadelphia County</t>
  </si>
  <si>
    <t>Freedom dues or ten pounds</t>
  </si>
  <si>
    <t>Poul</t>
  </si>
  <si>
    <t>Matthias Poul</t>
  </si>
  <si>
    <t>Christopher Sower and his assigns</t>
  </si>
  <si>
    <t>Germantown, Philadelphia County</t>
  </si>
  <si>
    <t>Charles Ohelvon</t>
  </si>
  <si>
    <t>George Honey, junr. and his assigns</t>
  </si>
  <si>
    <t>Appawlinson</t>
  </si>
  <si>
    <t>Dorothea Appawlinson</t>
  </si>
  <si>
    <t>Samuel Massey and his assigns</t>
  </si>
  <si>
    <t>Rompin</t>
  </si>
  <si>
    <t>Maria Elizabeth Rompin</t>
  </si>
  <si>
    <t>Charles Massey and his assigns</t>
  </si>
  <si>
    <t>Gheiselor</t>
  </si>
  <si>
    <t>Charles Gheiselor</t>
  </si>
  <si>
    <t>Joseph Wharton, junr. and his assigns</t>
  </si>
  <si>
    <t>Kellor</t>
  </si>
  <si>
    <t>Lawrence Kellor</t>
  </si>
  <si>
    <t>Peter Reeve and his assigns</t>
  </si>
  <si>
    <t>Harvey Kintzer and his assigns</t>
  </si>
  <si>
    <t>Earl Township, Lancaster County</t>
  </si>
  <si>
    <t>George Honey, junr.</t>
  </si>
  <si>
    <t>Juliana Margaret</t>
  </si>
  <si>
    <t>Snyderin</t>
  </si>
  <si>
    <t>Juliana Margaret Snyderin</t>
  </si>
  <si>
    <t>Nicholas Schreiner and his assigns</t>
  </si>
  <si>
    <t>Johan Casper</t>
  </si>
  <si>
    <t>Breadhaur</t>
  </si>
  <si>
    <t>Johan Casper Breadhaur</t>
  </si>
  <si>
    <t>Jacob Borge and his assigns</t>
  </si>
  <si>
    <t>Schoulgas</t>
  </si>
  <si>
    <t>Catherine Schoulgas</t>
  </si>
  <si>
    <t>Amos Wickersham and his assigns</t>
  </si>
  <si>
    <t>Michael Swoope and his assigns</t>
  </si>
  <si>
    <t>York Town, York County</t>
  </si>
  <si>
    <t>Jacob Borge</t>
  </si>
  <si>
    <t>This entry does not appear in the GSP transcribed version</t>
  </si>
  <si>
    <t>John Snyder and his assigns</t>
  </si>
  <si>
    <t>From 4th November 1771</t>
  </si>
  <si>
    <t>See record 19th April 1772</t>
  </si>
  <si>
    <t>Dickey</t>
  </si>
  <si>
    <t>John Dickey</t>
  </si>
  <si>
    <t>James Cooper, his heirs and assigns</t>
  </si>
  <si>
    <t>Feltmaking, three-quarters night schooling, to serve his time in this province or New Jersey if required</t>
  </si>
  <si>
    <t>mother, Mary Herford</t>
  </si>
  <si>
    <t>Fink</t>
  </si>
  <si>
    <t>John Adam Fink</t>
  </si>
  <si>
    <t>Philip Flick and his assigns</t>
  </si>
  <si>
    <t>Two complete suits of apparel one whereof to be new, or 8 pounds in money</t>
  </si>
  <si>
    <t>George William</t>
  </si>
  <si>
    <t>George William Baker</t>
  </si>
  <si>
    <t>Benjamin Shoemaker and his assigns</t>
  </si>
  <si>
    <t>Freedom dues and 2 dollars</t>
  </si>
  <si>
    <t>Rock</t>
  </si>
  <si>
    <t>John Rock</t>
  </si>
  <si>
    <t>Amos Strettell and his assigns</t>
  </si>
  <si>
    <t>From the 13th November last the day of arrival</t>
  </si>
  <si>
    <t>Scoup</t>
  </si>
  <si>
    <t>Henry Scoup</t>
  </si>
  <si>
    <t>Aquilla Jones and his assigns</t>
  </si>
  <si>
    <t>New Town Township, Gloucester County, West Jersey</t>
  </si>
  <si>
    <t>The remaining part of the term of six years, six months commencing the 14th November 1767 and also a further time of one year and six months being so much time adjudged by an order of the Court of quarter sessions held for the County of Philadelphia the 7th day of September 1772</t>
  </si>
  <si>
    <t>Kemp</t>
  </si>
  <si>
    <t>Johannes Kemp</t>
  </si>
  <si>
    <t>Luke Morris and his assigns</t>
  </si>
  <si>
    <t>Prugelin</t>
  </si>
  <si>
    <t>Elizabeth Prugelin</t>
  </si>
  <si>
    <t>Christopher Sower, Junr. and his assigns</t>
  </si>
  <si>
    <t>Remp</t>
  </si>
  <si>
    <t>Henry Remp</t>
  </si>
  <si>
    <t>Charles Prion and his assigns</t>
  </si>
  <si>
    <t>Johannes Benner</t>
  </si>
  <si>
    <t>Henry Tancy and his assigns</t>
  </si>
  <si>
    <t>Providence Township, Philadelphia County</t>
  </si>
  <si>
    <t>to read in the Bible and write a legible hand</t>
  </si>
  <si>
    <t>Mariah</t>
  </si>
  <si>
    <t>Lattes</t>
  </si>
  <si>
    <t>Mariah Lattes</t>
  </si>
  <si>
    <t>John Test and his assigns</t>
  </si>
  <si>
    <t>Woolwich Township, Gloucester County, West Jersey</t>
  </si>
  <si>
    <t>John Kerlack</t>
  </si>
  <si>
    <t>Cooper</t>
  </si>
  <si>
    <t>John Kerlack Cooper</t>
  </si>
  <si>
    <t>Peter Purkus</t>
  </si>
  <si>
    <t>Ellerin</t>
  </si>
  <si>
    <t>Barbara Ellerin</t>
  </si>
  <si>
    <t>Joseph Lunen and his assigns</t>
  </si>
  <si>
    <t>Whitemarsh Township, Philadelphia County</t>
  </si>
  <si>
    <t>Trautwine</t>
  </si>
  <si>
    <t>Nicholas Trautwine</t>
  </si>
  <si>
    <t>Charles Syng and his assigns</t>
  </si>
  <si>
    <t>George Hinkle and his assigns</t>
  </si>
  <si>
    <t>Charles Syng</t>
  </si>
  <si>
    <t>Kallwasser</t>
  </si>
  <si>
    <t>Philip Kallwasser</t>
  </si>
  <si>
    <t>Patrick Gordon and his assigns</t>
  </si>
  <si>
    <t>New Providence Township, Philadelphia County</t>
  </si>
  <si>
    <t>Carolina De</t>
  </si>
  <si>
    <t>Pool</t>
  </si>
  <si>
    <t>Carolina De Pool</t>
  </si>
  <si>
    <t>Jospeh Kaighan and his assigns</t>
  </si>
  <si>
    <t>John Zackerias</t>
  </si>
  <si>
    <t>Longebin</t>
  </si>
  <si>
    <t>John Zackerias Longebin</t>
  </si>
  <si>
    <t>Joseph Hinkle and his assigns</t>
  </si>
  <si>
    <t>Radnor Township, Chester County</t>
  </si>
  <si>
    <t>Kerchner</t>
  </si>
  <si>
    <t>George Kerchner</t>
  </si>
  <si>
    <t>Thomas Moore and his assigns</t>
  </si>
  <si>
    <t>Freedom dues also to have six months night schooling in the Term</t>
  </si>
  <si>
    <t>Levi Burke</t>
  </si>
  <si>
    <t>William Niles and his assigns</t>
  </si>
  <si>
    <t>From the 20th February 1771</t>
  </si>
  <si>
    <t>See record 20 Feb 1771</t>
  </si>
  <si>
    <t>John Price and his assigns</t>
  </si>
  <si>
    <t>Lower Chichester, Chester County</t>
  </si>
  <si>
    <t>Thomas Moore</t>
  </si>
  <si>
    <t>Yeaton</t>
  </si>
  <si>
    <t>James Yeaton</t>
  </si>
  <si>
    <t>Ichabod Wilkinson and his assigns</t>
  </si>
  <si>
    <t>Salisbury Township, Bucks County</t>
  </si>
  <si>
    <t>Captain Seymour Hood</t>
  </si>
  <si>
    <t>From the 13th November last the time of arrival</t>
  </si>
  <si>
    <t>Weynance</t>
  </si>
  <si>
    <t>Rouy</t>
  </si>
  <si>
    <t>Weynance Rouy</t>
  </si>
  <si>
    <t>John Blackridge and his assigns</t>
  </si>
  <si>
    <t>Moreland, Philadelphia County</t>
  </si>
  <si>
    <t>Peter Schoulgas</t>
  </si>
  <si>
    <t>Jacob Snyder and his assigns</t>
  </si>
  <si>
    <t>Worcester Township, Philadelphia County</t>
  </si>
  <si>
    <t>Scyferin</t>
  </si>
  <si>
    <t>Maria Elizabeth Scyferin</t>
  </si>
  <si>
    <t>Rachael Graydon and her assigns</t>
  </si>
  <si>
    <t>Pepfher</t>
  </si>
  <si>
    <t>Catherina Pepfher</t>
  </si>
  <si>
    <t>Sexin</t>
  </si>
  <si>
    <t>Barbara Sexin</t>
  </si>
  <si>
    <t>Theodore Meminger and his assigns</t>
  </si>
  <si>
    <t>See page 392</t>
  </si>
  <si>
    <t>John Phillip</t>
  </si>
  <si>
    <t>John Phillip Miller</t>
  </si>
  <si>
    <t>John Peirce and his assigns</t>
  </si>
  <si>
    <t>Concord Township, Chester County</t>
  </si>
  <si>
    <t>Jennet Marks and her assigns</t>
  </si>
  <si>
    <t>Rachael Graydon</t>
  </si>
  <si>
    <t>Murdock</t>
  </si>
  <si>
    <t>Murdock Patterson</t>
  </si>
  <si>
    <t>Cunningham Sample and his assigns</t>
  </si>
  <si>
    <t>Faun Township, York County</t>
  </si>
  <si>
    <t>McManis</t>
  </si>
  <si>
    <t>Michael McManis</t>
  </si>
  <si>
    <t>Schuler</t>
  </si>
  <si>
    <t>Henry Schuler</t>
  </si>
  <si>
    <t>George Clymer and his assigns</t>
  </si>
  <si>
    <t>Freedom dues and three pounds in money</t>
  </si>
  <si>
    <t>Elgertin</t>
  </si>
  <si>
    <t>Anna Catherine Elgertin</t>
  </si>
  <si>
    <t>Edmond McDaniel</t>
  </si>
  <si>
    <t>John Cottinger and his assigns</t>
  </si>
  <si>
    <t>Who was under Indenture of Servitude now cancelled</t>
  </si>
  <si>
    <t>Knobloch</t>
  </si>
  <si>
    <t>John George Knobloch</t>
  </si>
  <si>
    <t>Richard Wister and his assigns</t>
  </si>
  <si>
    <t>Daniel Cooper</t>
  </si>
  <si>
    <t>Martin Crider and his assigns</t>
  </si>
  <si>
    <t>Two complete suits of apparel one whereof to be new or Ten Pounds Pennsylvania Currency</t>
  </si>
  <si>
    <t>Thomas Hall</t>
  </si>
  <si>
    <t>John Hall</t>
  </si>
  <si>
    <t>Charles Bush the administrator</t>
  </si>
  <si>
    <t>The residue of the Term of Twelve years Commencing the 29th January 1763</t>
  </si>
  <si>
    <t>Apprentice of William Davis Cooper now deceas'd</t>
  </si>
  <si>
    <t>Milchor Shultz and his assigns</t>
  </si>
  <si>
    <t>Hereford, Berks County</t>
  </si>
  <si>
    <t>Martin Crider</t>
  </si>
  <si>
    <t>Micklin</t>
  </si>
  <si>
    <t>Mary Micklin</t>
  </si>
  <si>
    <t>John Druckenmiller and his Wife Catherine</t>
  </si>
  <si>
    <t>Housewifery, sew, knit and spin, read and write well</t>
  </si>
  <si>
    <t>mother, Mary Micklen</t>
  </si>
  <si>
    <t>Yost Wilhelm</t>
  </si>
  <si>
    <t>Osterdaugh</t>
  </si>
  <si>
    <t>Yost Wilhelm Osterdaugh</t>
  </si>
  <si>
    <t>Adam Trisebach and his assigns</t>
  </si>
  <si>
    <t>Ligaia Township, Northampton County</t>
  </si>
  <si>
    <t>read in the Bible, write a legible hand</t>
  </si>
  <si>
    <t>Two complete suits of apparel one whereof to be new or ten pounds Pennsylvania Currency</t>
  </si>
  <si>
    <t>Tamer</t>
  </si>
  <si>
    <t>Maria Tamer</t>
  </si>
  <si>
    <t>Robert Bass and his assigns</t>
  </si>
  <si>
    <t>Tomerin</t>
  </si>
  <si>
    <t>Christiana Tomerin</t>
  </si>
  <si>
    <t>Joseph Moulder and his assigns</t>
  </si>
  <si>
    <t>Birch</t>
  </si>
  <si>
    <t>William Birch</t>
  </si>
  <si>
    <t>John Patterson and his assigns</t>
  </si>
  <si>
    <t>read in the Bible, write a legible hand, cypher through the rule of three also the white smith trade</t>
  </si>
  <si>
    <t>8 yrs, 25 days</t>
  </si>
  <si>
    <t>grandmother, Elizabeth Jackson</t>
  </si>
  <si>
    <t>Stautz</t>
  </si>
  <si>
    <t>John Stautz</t>
  </si>
  <si>
    <t>Jesse Row and his assigns</t>
  </si>
  <si>
    <t>House Carpenter's trade</t>
  </si>
  <si>
    <t>father, Peter Stautz</t>
  </si>
  <si>
    <t>Habachin</t>
  </si>
  <si>
    <t>Anna Elizabeth Habachin</t>
  </si>
  <si>
    <t>Lawrance Bast and his assigns</t>
  </si>
  <si>
    <t>Freymuhts</t>
  </si>
  <si>
    <t>John Freymuhts</t>
  </si>
  <si>
    <t>Christopher Myrtelus and his assigns</t>
  </si>
  <si>
    <t>Arnold Peters</t>
  </si>
  <si>
    <t>John Dehuff and his assigns</t>
  </si>
  <si>
    <t>Tanners business</t>
  </si>
  <si>
    <t>Hortman</t>
  </si>
  <si>
    <t>Philip Hortman</t>
  </si>
  <si>
    <t>John Hickisuiller and his assigns</t>
  </si>
  <si>
    <t>Helman</t>
  </si>
  <si>
    <t>Elizabeth Catherine Helman</t>
  </si>
  <si>
    <t>John Pault</t>
  </si>
  <si>
    <t>Vincent Township, Chester County</t>
  </si>
  <si>
    <t>Residue of a Term of three years and six months from the 5th November 1771</t>
  </si>
  <si>
    <t>See record the 5th Novem 1771</t>
  </si>
  <si>
    <t>Coll</t>
  </si>
  <si>
    <t>Coll McDonald</t>
  </si>
  <si>
    <t>Jacob Binder and his assigns</t>
  </si>
  <si>
    <t>Taylors trade, have Four Quarters evening schooling</t>
  </si>
  <si>
    <t>Two complete suits of apparel one whereof to be new and of the value of Ten pounds Pennsylvania money</t>
  </si>
  <si>
    <t>mother, Henrietta McDonald</t>
  </si>
  <si>
    <t>Catherine Elizabeth Elgertin</t>
  </si>
  <si>
    <t>John Wilcocks and his assigns</t>
  </si>
  <si>
    <t>Andrew Schoulgas</t>
  </si>
  <si>
    <t>Michael Bishop and his assigns</t>
  </si>
  <si>
    <t>Lower Milford Township, Bucks County</t>
  </si>
  <si>
    <t>Conrad Schoulgas</t>
  </si>
  <si>
    <t>Henry Schoulgas</t>
  </si>
  <si>
    <t>Maudelena</t>
  </si>
  <si>
    <t>Maudelena Schoulgas</t>
  </si>
  <si>
    <t>Solima</t>
  </si>
  <si>
    <t>Swietzer</t>
  </si>
  <si>
    <t>Solima Swietzer</t>
  </si>
  <si>
    <t>Jacob Freese and his assigns</t>
  </si>
  <si>
    <t>Upper Alloways Creek, Salem County, West Jersey</t>
  </si>
  <si>
    <t>Johan Martin</t>
  </si>
  <si>
    <t>Koentzin</t>
  </si>
  <si>
    <t>Johan Martin Koentzin</t>
  </si>
  <si>
    <t>Benedict Dorsey and his assigns</t>
  </si>
  <si>
    <t>read, write, cypher through the rule of three</t>
  </si>
  <si>
    <t>Fritzinger</t>
  </si>
  <si>
    <t>John Fritzinger</t>
  </si>
  <si>
    <t>Two complete suits of apparel one whereof to be new or eight pounds lawful money of Pennsylva.</t>
  </si>
  <si>
    <t>Thiess</t>
  </si>
  <si>
    <t>Henry Thiess</t>
  </si>
  <si>
    <t>Andrew Forsyth and his assigns</t>
  </si>
  <si>
    <t>read and write well</t>
  </si>
  <si>
    <t>Jacob Miller and his assigns</t>
  </si>
  <si>
    <t>Sadsbury Township, Lancaster County</t>
  </si>
  <si>
    <t>from this day</t>
  </si>
  <si>
    <t>Keylhauver</t>
  </si>
  <si>
    <t>Martin Keylhauver</t>
  </si>
  <si>
    <t>Daniel Burkhard and his assigns</t>
  </si>
  <si>
    <t>Passyunck Township, Philadelphia County</t>
  </si>
  <si>
    <t>Two complete suits of apparel one whereof to be new and four Pounds lawful Money of Pennsylvania</t>
  </si>
  <si>
    <t>Christina Wilhelmina</t>
  </si>
  <si>
    <t>Christina Wilhelmina Thiess</t>
  </si>
  <si>
    <t>read and write during the Term</t>
  </si>
  <si>
    <t>Ernst Fritzinger</t>
  </si>
  <si>
    <t>Benjamin Thule</t>
  </si>
  <si>
    <t>Malbro Township, Philadelphia</t>
  </si>
  <si>
    <t>Freedom dues or ten pounds in cash</t>
  </si>
  <si>
    <t>[Ernst Fritzinger and Mary Elizabeth Fritzinger ("his wife") grouped together]</t>
  </si>
  <si>
    <t>Mary Elizabeth Fritzinger</t>
  </si>
  <si>
    <t>Hyman</t>
  </si>
  <si>
    <t>Mary Hyman</t>
  </si>
  <si>
    <t>John Rub and his assigns</t>
  </si>
  <si>
    <t>Two complete suits of apparel one whereof to be new and ten shillings cash</t>
  </si>
  <si>
    <t>See Record 16 March 1773</t>
  </si>
  <si>
    <t>Hugh Torance and his assigns</t>
  </si>
  <si>
    <t>Neils Settlements, Rowan County, North Carolina</t>
  </si>
  <si>
    <t>Who was under indenture of servitude to Jonathan Paschall now Cancelled</t>
  </si>
  <si>
    <t>Raser</t>
  </si>
  <si>
    <t>Christian Raser</t>
  </si>
  <si>
    <t>One new suit of apparel besides the Old</t>
  </si>
  <si>
    <t>[Christian Raser and Elizabeth Raser ("his wife") grouped together]</t>
  </si>
  <si>
    <t>Elizabeth Raser</t>
  </si>
  <si>
    <t>John William Meyer</t>
  </si>
  <si>
    <t>Jacob Winey and his assigns</t>
  </si>
  <si>
    <t>Freedom dues or ten pounds in money</t>
  </si>
  <si>
    <t>Henry Hartman</t>
  </si>
  <si>
    <t>Ralph Moor and his assigns</t>
  </si>
  <si>
    <t>Art and Mystery of a Mariner and Navagation, Read, write and cypher</t>
  </si>
  <si>
    <t>mother, Deborah Poor</t>
  </si>
  <si>
    <t>Weinnheimer</t>
  </si>
  <si>
    <t>Henry Weinnheimer</t>
  </si>
  <si>
    <t>Henry Kepple and his assigns</t>
  </si>
  <si>
    <t>Read and write the German and English languages and cypher</t>
  </si>
  <si>
    <t>father, Henry Weinnheimer</t>
  </si>
  <si>
    <t>Holtz</t>
  </si>
  <si>
    <t>John Holtz</t>
  </si>
  <si>
    <t>John Williamson and his assigns</t>
  </si>
  <si>
    <t>Newter Township, Chester County</t>
  </si>
  <si>
    <t>Daniel Miller</t>
  </si>
  <si>
    <t>John Reese and his assigns</t>
  </si>
  <si>
    <t>Pencader Hundred, New Castle County on Delware</t>
  </si>
  <si>
    <t>Who was under Indenture now Cancelled</t>
  </si>
  <si>
    <t>Rise</t>
  </si>
  <si>
    <t>Daniel Rise</t>
  </si>
  <si>
    <t>Nicholas Burghart and his assigns</t>
  </si>
  <si>
    <t>Two complete suits of apparel one whereof to be new or ten pounds Pennsylvania currency</t>
  </si>
  <si>
    <t>[Daniel Rise and Catherena Rise ("his wife") grouped together]</t>
  </si>
  <si>
    <t>Catherena</t>
  </si>
  <si>
    <t>Catherena Rise</t>
  </si>
  <si>
    <t>Catherine Louks</t>
  </si>
  <si>
    <t>Thomas Nedrow and his assigns</t>
  </si>
  <si>
    <t>Julian Louks</t>
  </si>
  <si>
    <t>Cheltenham Township, Philadelphia County</t>
  </si>
  <si>
    <t>Luger</t>
  </si>
  <si>
    <t>Christopher Luger</t>
  </si>
  <si>
    <t>Wandel Qarban</t>
  </si>
  <si>
    <t>Lena</t>
  </si>
  <si>
    <t>Samolt</t>
  </si>
  <si>
    <t>Lena Samolt</t>
  </si>
  <si>
    <t>Didimus Lewis and his assigns</t>
  </si>
  <si>
    <t>New Town, Chester county</t>
  </si>
  <si>
    <t>John Vaulashe and his assigns</t>
  </si>
  <si>
    <t>West Nantmill, Chester County</t>
  </si>
  <si>
    <t>Sonman</t>
  </si>
  <si>
    <t>Anna Margaret Sonman</t>
  </si>
  <si>
    <t>Dr. Frederick Phite and his assigns</t>
  </si>
  <si>
    <t>Mulryan</t>
  </si>
  <si>
    <t>Eleanor Mulryan</t>
  </si>
  <si>
    <t>Levis Pennock</t>
  </si>
  <si>
    <t>West Malborough, Chester County</t>
  </si>
  <si>
    <t>Four years from the 26th of November past the time of arical</t>
  </si>
  <si>
    <t>Jacob Hyer</t>
  </si>
  <si>
    <t>James Templin and his assigns</t>
  </si>
  <si>
    <t>East Nantmill, Chester County</t>
  </si>
  <si>
    <t>Peter Powell</t>
  </si>
  <si>
    <t>Richard Templin and his assigns</t>
  </si>
  <si>
    <t>East Caln Township, Chester County</t>
  </si>
  <si>
    <t>Rotenbergh</t>
  </si>
  <si>
    <t>Peter Rotenbergh</t>
  </si>
  <si>
    <t>Abbe Lippincott and his assigns</t>
  </si>
  <si>
    <t>Eaveham Township, Burlington County, West Jersey</t>
  </si>
  <si>
    <t>Two complete suits of apparel one whereof to be new and three pounds Pennsylvania Currency</t>
  </si>
  <si>
    <t>Philip William</t>
  </si>
  <si>
    <t>Philip William Smith</t>
  </si>
  <si>
    <t>Frederic Deeds</t>
  </si>
  <si>
    <t>Pleifer</t>
  </si>
  <si>
    <t>John George Pleifer</t>
  </si>
  <si>
    <t>William Hodge and his assigns</t>
  </si>
  <si>
    <t>Poulsin</t>
  </si>
  <si>
    <t>Catherine Poulsin</t>
  </si>
  <si>
    <t>Jacob Franks and his assigns</t>
  </si>
  <si>
    <t>Sturgeon</t>
  </si>
  <si>
    <t>John Sturgeon</t>
  </si>
  <si>
    <t>John Robertson</t>
  </si>
  <si>
    <t>Art and Mystery of a Marriner and Navagation</t>
  </si>
  <si>
    <t>7 yrs, 17 days</t>
  </si>
  <si>
    <t>guardians Joseph Donaldson and Benjamin Fuller</t>
  </si>
  <si>
    <t>Bull</t>
  </si>
  <si>
    <t>John Jacob Bull</t>
  </si>
  <si>
    <t>William Rogers and his assigns</t>
  </si>
  <si>
    <t>Evesham Township, Burlington County, West New Jersey</t>
  </si>
  <si>
    <t>Two complete suits of apparel one whereof to be new and 12 Spanish Dollars</t>
  </si>
  <si>
    <t>Huber</t>
  </si>
  <si>
    <t>Paul Huber</t>
  </si>
  <si>
    <t>John Old and his assigns</t>
  </si>
  <si>
    <t>Western District, Berks County</t>
  </si>
  <si>
    <t>[Paul Huber, Joanna Teressa Huber ("his wife"), Anthony Huber ("their son"), Johana Mira Huber ("their daughter") grouped together]</t>
  </si>
  <si>
    <t>Joanna Teressa</t>
  </si>
  <si>
    <t>Joanna Teressa Huber</t>
  </si>
  <si>
    <t>Anthony Huber</t>
  </si>
  <si>
    <t>Johana Mira</t>
  </si>
  <si>
    <t>Johana Mira Huber</t>
  </si>
  <si>
    <t>Jacob Ludwig</t>
  </si>
  <si>
    <t>Dise</t>
  </si>
  <si>
    <t>Jacob Ludwig Dise</t>
  </si>
  <si>
    <t>George Shafer and his assigns</t>
  </si>
  <si>
    <t>Two complete suits of apparel one whereof to be new or eight pounds Pennsylvania currency</t>
  </si>
  <si>
    <t>Jacob Ludwick</t>
  </si>
  <si>
    <t>Jacob Ludwick Kershaw</t>
  </si>
  <si>
    <t>Philip Wager and his assigns</t>
  </si>
  <si>
    <t>Woollen</t>
  </si>
  <si>
    <t>Thomas Woollen</t>
  </si>
  <si>
    <t>Stephen Phipps and his assigns</t>
  </si>
  <si>
    <t>Solomon White</t>
  </si>
  <si>
    <t>Commencing 14 May 1770</t>
  </si>
  <si>
    <t>See Record 4th May 1770 and S.S. Mayor</t>
  </si>
  <si>
    <t>Skinner</t>
  </si>
  <si>
    <t>William Skinner</t>
  </si>
  <si>
    <t>Art and Trade [of Tanner and Currier], thee months day and three months evening schooling</t>
  </si>
  <si>
    <t>mother, Rachael Warren</t>
  </si>
  <si>
    <t>Oliver</t>
  </si>
  <si>
    <t>James Oliver</t>
  </si>
  <si>
    <t>James McDowall and his assigns</t>
  </si>
  <si>
    <t>Oxford Township, Chester County</t>
  </si>
  <si>
    <t>Neal</t>
  </si>
  <si>
    <t>Crossan</t>
  </si>
  <si>
    <t>Neal Crossan</t>
  </si>
  <si>
    <t>Steinhaur</t>
  </si>
  <si>
    <t>Frederick Steinhaur</t>
  </si>
  <si>
    <t>Mary Jenkins and her assigns</t>
  </si>
  <si>
    <t>Jacob Fink</t>
  </si>
  <si>
    <t>Philip Mouse and his assigns</t>
  </si>
  <si>
    <t>Ruple</t>
  </si>
  <si>
    <t>John George Ruple</t>
  </si>
  <si>
    <t>John Carman and his assigns</t>
  </si>
  <si>
    <t>Northampton Township, Burlington County, West New Jersey</t>
  </si>
  <si>
    <t>Vandam</t>
  </si>
  <si>
    <t>Catherine Vandam</t>
  </si>
  <si>
    <t>John Luken and his assigns</t>
  </si>
  <si>
    <t>John Luken, Surveyor General</t>
  </si>
  <si>
    <t>Johan Gottlib</t>
  </si>
  <si>
    <t>Johan Gottlib Graff</t>
  </si>
  <si>
    <t>Samuel Howel and his assigns</t>
  </si>
  <si>
    <t>Samuel Howel merchant of the city of Philadelphia</t>
  </si>
  <si>
    <t>Keller</t>
  </si>
  <si>
    <t>Peter Keller</t>
  </si>
  <si>
    <t>Dietrick Reese and his assigns</t>
  </si>
  <si>
    <t>Maxfield</t>
  </si>
  <si>
    <t>William Maxfield</t>
  </si>
  <si>
    <t>Jonathan Jones and his assigns</t>
  </si>
  <si>
    <t>Trade of a saddle tree maker, read in the Bible, write a legible hand, cypher through the rule of 3</t>
  </si>
  <si>
    <t>Managers of the House of Employment</t>
  </si>
  <si>
    <t>A Poor child aged Fourteen Years the 24th June last past</t>
  </si>
  <si>
    <t>Discoll</t>
  </si>
  <si>
    <t>Jeremiah Discoll</t>
  </si>
  <si>
    <t>Thomas Tisdell and his assigns</t>
  </si>
  <si>
    <t>to be employed wholly at the ropemaking and flaxseed business</t>
  </si>
  <si>
    <t>See Record 13th May. Who was under and Indenture to Abraham Shelly now cancelled in consideration of 15 pounds paid for his use</t>
  </si>
  <si>
    <t>Michael Caner and his assigns</t>
  </si>
  <si>
    <t>George Sharpless</t>
  </si>
  <si>
    <t>Commencing 7 May 1770</t>
  </si>
  <si>
    <t>See record 7 May 1770</t>
  </si>
  <si>
    <t>Diamond</t>
  </si>
  <si>
    <t>Jacob Diamond</t>
  </si>
  <si>
    <t>Godfrey Haga and his assigns</t>
  </si>
  <si>
    <t>Peter January and his assigns</t>
  </si>
  <si>
    <t>trade of a cordwainer</t>
  </si>
  <si>
    <t>meat, drink, washing and working apparel</t>
  </si>
  <si>
    <t>pay for one Quarters Night Schooling</t>
  </si>
  <si>
    <t>next friend, William Burton</t>
  </si>
  <si>
    <t>Johan Tyce</t>
  </si>
  <si>
    <t>Johan Tyce Schnell</t>
  </si>
  <si>
    <t>Wm. Stadleman and his assigns</t>
  </si>
  <si>
    <t>Lower Merion Township, Philadelphia County</t>
  </si>
  <si>
    <t>Four years from the 5th instant</t>
  </si>
  <si>
    <t>John Peter House</t>
  </si>
  <si>
    <t>Isaac Donsten and his assigns</t>
  </si>
  <si>
    <t>Rock Hill Township, Bucks county</t>
  </si>
  <si>
    <t>Oalwain</t>
  </si>
  <si>
    <t>Warner Oalwain</t>
  </si>
  <si>
    <t>Thomas Sinnickson and his assigns</t>
  </si>
  <si>
    <t>Salem, Salem County in the Western Division of the province of New Jersey</t>
  </si>
  <si>
    <t>Johan Yost</t>
  </si>
  <si>
    <t>Johan Yost Tamer</t>
  </si>
  <si>
    <t>Allen Moone and his assigns</t>
  </si>
  <si>
    <t>Maria Catherin</t>
  </si>
  <si>
    <t>Millerin</t>
  </si>
  <si>
    <t>Maria Catherin Millerin</t>
  </si>
  <si>
    <t>Henry Haines and his assigns</t>
  </si>
  <si>
    <t>Lyell</t>
  </si>
  <si>
    <t>John Ulrick Lyell</t>
  </si>
  <si>
    <t>John Nixon and his assigns</t>
  </si>
  <si>
    <t>Mary Levers</t>
  </si>
  <si>
    <t>Housewifery, to read well in the Bible, to write a good legible hand and to sew</t>
  </si>
  <si>
    <t>mother, Mary Levers</t>
  </si>
  <si>
    <t>Yiger</t>
  </si>
  <si>
    <t>John George Yiger</t>
  </si>
  <si>
    <t>Christian Hair and his assigns</t>
  </si>
  <si>
    <t>Lampeter Township, Lancaster County</t>
  </si>
  <si>
    <t>Saneftian</t>
  </si>
  <si>
    <t>Elizabeth Saneftian</t>
  </si>
  <si>
    <t>Hugh Roberts and his assigns</t>
  </si>
  <si>
    <t>George Wert and his assigns</t>
  </si>
  <si>
    <t>In consideration of 16 paid Rudolph Bonner to whom he was under an Indenture now Cancelled. See record 9 June last</t>
  </si>
  <si>
    <t>Falconer</t>
  </si>
  <si>
    <t>John Falconer</t>
  </si>
  <si>
    <t>Richard Collier, cordwainer</t>
  </si>
  <si>
    <t>Anna Christiana</t>
  </si>
  <si>
    <t>Yegerin</t>
  </si>
  <si>
    <t>Anna Christiana Yegerin</t>
  </si>
  <si>
    <t>John Breckbill and his assigns</t>
  </si>
  <si>
    <t>Strasbourgh township, Lancaster county</t>
  </si>
  <si>
    <t>Magdelena</t>
  </si>
  <si>
    <t>Magdelena Yegerin</t>
  </si>
  <si>
    <t>Christian Forrer and his assigns</t>
  </si>
  <si>
    <t>Easmans</t>
  </si>
  <si>
    <t>Elizabeth Easmans</t>
  </si>
  <si>
    <t>Charles West and his assigns</t>
  </si>
  <si>
    <t>Freedom dues or 3 pounds Pennsylvania currency</t>
  </si>
  <si>
    <t>Frederica Regina</t>
  </si>
  <si>
    <t>Hubnerin</t>
  </si>
  <si>
    <t>Frederica Regina Hubnerin</t>
  </si>
  <si>
    <t>John William Hoffman and his assigns</t>
  </si>
  <si>
    <t>Two complete suits of apparel one whereof to be new and eight pounds in money with lawful interest for the same</t>
  </si>
  <si>
    <t>Mary Martin</t>
  </si>
  <si>
    <t>William Weston and his assigns</t>
  </si>
  <si>
    <t>Who was under an Indenture now Cancelled</t>
  </si>
  <si>
    <t>Broadley</t>
  </si>
  <si>
    <t>Margery Broadley</t>
  </si>
  <si>
    <t>William Cochran</t>
  </si>
  <si>
    <t>The residue of her Indenture See record 7th Nov last</t>
  </si>
  <si>
    <t>Sickfried</t>
  </si>
  <si>
    <t>John Sickfried</t>
  </si>
  <si>
    <t>Henry Cress and his assigns</t>
  </si>
  <si>
    <t>cordwainer's trade, have two quarters schooling</t>
  </si>
  <si>
    <t>Two complete suits of apparel one whereof to be new also a kit of tools</t>
  </si>
  <si>
    <t>brushmakers trade, have three quarters day schooling</t>
  </si>
  <si>
    <t>Two complete suits of apparel one whereof to be new and of broadcloth</t>
  </si>
  <si>
    <t>father, Peter Green</t>
  </si>
  <si>
    <t>Who was under an indenture of apprenticeship to Cornelius Cooper now cancelled with consent of parties</t>
  </si>
  <si>
    <t>Henretta</t>
  </si>
  <si>
    <t>Ticken</t>
  </si>
  <si>
    <t>Henretta Ticken</t>
  </si>
  <si>
    <t>George Goodwin and assigns</t>
  </si>
  <si>
    <t>William Stevens</t>
  </si>
  <si>
    <t>Ellis Newlin and his assigns</t>
  </si>
  <si>
    <t>Christiana Hundred, New Castle County</t>
  </si>
  <si>
    <t>to read and write a legible hand and cypher as farr as the Rule of three</t>
  </si>
  <si>
    <t>See record 11th Jany 1773</t>
  </si>
  <si>
    <t>Willin</t>
  </si>
  <si>
    <t>Catherina Willin</t>
  </si>
  <si>
    <t>William Simpson and his assigns</t>
  </si>
  <si>
    <t>Peatang township, Lancaster County</t>
  </si>
  <si>
    <t>Charles Chamberlin</t>
  </si>
  <si>
    <t>Resideue of the Term of Five Years commencing the 25 Oct 1769</t>
  </si>
  <si>
    <t>See Record before S. Shoemaker Esqr.</t>
  </si>
  <si>
    <t>Babjohn</t>
  </si>
  <si>
    <t>John Babjohn</t>
  </si>
  <si>
    <t>Philip Sinclair</t>
  </si>
  <si>
    <t>[tailor's] Art, to read well in the Bible and write a good legible hand and cypher as farr as the Rule of three</t>
  </si>
  <si>
    <t>father, John Babcock</t>
  </si>
  <si>
    <t>Whitestick</t>
  </si>
  <si>
    <t>Henry Whitestick</t>
  </si>
  <si>
    <t>Johan Adam</t>
  </si>
  <si>
    <t>Matzenbacher</t>
  </si>
  <si>
    <t>Johan Adam Matzenbacher</t>
  </si>
  <si>
    <t>Jacob Brown, Blacksmith and his assigns</t>
  </si>
  <si>
    <t>Edmund</t>
  </si>
  <si>
    <t>Easy</t>
  </si>
  <si>
    <t>Edmund Easy</t>
  </si>
  <si>
    <t>Michael Dawson and his assigns</t>
  </si>
  <si>
    <t>Art and mystery of a Pilot in the Bay and River of Delaware, have nine months schooling</t>
  </si>
  <si>
    <t>Aged Fourteen Years the First day of May last</t>
  </si>
  <si>
    <t>Furniss</t>
  </si>
  <si>
    <t>Catherine Furniss</t>
  </si>
  <si>
    <t>Adam Deshler</t>
  </si>
  <si>
    <t>Whitehall Township, Bucks County</t>
  </si>
  <si>
    <t>housewifery, to sew, knit, and spin</t>
  </si>
  <si>
    <t>father, George Furniss</t>
  </si>
  <si>
    <t>Adam Carver and his assigns</t>
  </si>
  <si>
    <t>Hidel Berge Township, Lancaster County</t>
  </si>
  <si>
    <t>Jacob Brown</t>
  </si>
  <si>
    <t>Maldrom</t>
  </si>
  <si>
    <t>Margaret Maldrom</t>
  </si>
  <si>
    <t>Michael Davenport, Cooper, and his wife</t>
  </si>
  <si>
    <t>housewifery, sew, to read in the Bible, and have one quarters schooling to be taught to write</t>
  </si>
  <si>
    <t>father, John Maldrom</t>
  </si>
  <si>
    <t>Garnet</t>
  </si>
  <si>
    <t>George Garnet</t>
  </si>
  <si>
    <t>James Wharta and his assigns</t>
  </si>
  <si>
    <t>employed at the ropemaking business</t>
  </si>
  <si>
    <t>Peter Reeve</t>
  </si>
  <si>
    <t>Remaining part of the Term  of nine years commencing 31st October 1764</t>
  </si>
  <si>
    <t>Bound before Thos. Lawrence</t>
  </si>
  <si>
    <t>Able</t>
  </si>
  <si>
    <t>Jacob Able</t>
  </si>
  <si>
    <t>William Stots</t>
  </si>
  <si>
    <t>taylor's trade, five quarters schooling</t>
  </si>
  <si>
    <t>father, Matthias Able</t>
  </si>
  <si>
    <t>Schaffer</t>
  </si>
  <si>
    <t>Catherine Schaffer</t>
  </si>
  <si>
    <t>George Myers</t>
  </si>
  <si>
    <t>Reading, Berks County</t>
  </si>
  <si>
    <t>Apprentice of Francis Lesher by him assigned</t>
  </si>
  <si>
    <t>Residue of a Term of six years commencing the 10th January 1772</t>
  </si>
  <si>
    <t>See Record 10 Jany 1772</t>
  </si>
  <si>
    <t>Sheckell</t>
  </si>
  <si>
    <t>Mary Sheckell</t>
  </si>
  <si>
    <t>Stephen Carmeck</t>
  </si>
  <si>
    <t>father, William Sheckell</t>
  </si>
  <si>
    <t>Sleving</t>
  </si>
  <si>
    <t>William Sleving</t>
  </si>
  <si>
    <t>Samuel Wright, mariner</t>
  </si>
  <si>
    <t>[Mariner's] Art and Art of Navagation</t>
  </si>
  <si>
    <t>father, Patrick Sleving</t>
  </si>
  <si>
    <t>Mary Hacket</t>
  </si>
  <si>
    <t>Presley Blackiston and his assigns</t>
  </si>
  <si>
    <t>Four years from 9th May 1770</t>
  </si>
  <si>
    <t>See record 16th May 1770</t>
  </si>
  <si>
    <t>Robert Morris, merchant, and his assigns</t>
  </si>
  <si>
    <t>Art of a mariner</t>
  </si>
  <si>
    <t>Bettsin</t>
  </si>
  <si>
    <t>Margaret Bettsin</t>
  </si>
  <si>
    <t>Abraham Riske and his assigns</t>
  </si>
  <si>
    <t>Manheim Twonship, Lancaster County</t>
  </si>
  <si>
    <t>Johan George Fishack</t>
  </si>
  <si>
    <t>Johan Frederick Betts</t>
  </si>
  <si>
    <t>Abraham Rise and his assigns</t>
  </si>
  <si>
    <t>John George Fishack</t>
  </si>
  <si>
    <t>Weiskop</t>
  </si>
  <si>
    <t>Jacob Weiskop</t>
  </si>
  <si>
    <t>John Stover</t>
  </si>
  <si>
    <t>Union Township, Berks County</t>
  </si>
  <si>
    <t>Johan Geo. Fishack and his assigns</t>
  </si>
  <si>
    <t>husband, Johan Frederick Betts</t>
  </si>
  <si>
    <t>John Justice</t>
  </si>
  <si>
    <t>Bottenfeld</t>
  </si>
  <si>
    <t>John Justice Bottenfeld</t>
  </si>
  <si>
    <t>Eronimus Hensilman</t>
  </si>
  <si>
    <t>Manhime township, Lancaster County</t>
  </si>
  <si>
    <t>John George Fishack and his assigns</t>
  </si>
  <si>
    <t>Arthur Caldwell</t>
  </si>
  <si>
    <t>to read well in the Bible</t>
  </si>
  <si>
    <t>Peddle</t>
  </si>
  <si>
    <t>George Peddle</t>
  </si>
  <si>
    <t>Joseph Master and his assigns</t>
  </si>
  <si>
    <t>the cooper's trade, have nine months schooling</t>
  </si>
  <si>
    <t>father, Joseph Peddle</t>
  </si>
  <si>
    <t>Knox</t>
  </si>
  <si>
    <t>William Carson and his assigns</t>
  </si>
  <si>
    <t>Captain Ewing</t>
  </si>
  <si>
    <t>father, Philip Wells</t>
  </si>
  <si>
    <t>Seibele</t>
  </si>
  <si>
    <t>Maria Elizabeth Seibele</t>
  </si>
  <si>
    <t>serve her time in the Province of New Jersey</t>
  </si>
  <si>
    <t>Cake</t>
  </si>
  <si>
    <t>Philip Cake</t>
  </si>
  <si>
    <t>Matthias Cake</t>
  </si>
  <si>
    <t>cooper's trade, three winters' night schooling, the father paying for one of said winters schooling</t>
  </si>
  <si>
    <t>Hollen</t>
  </si>
  <si>
    <t>James Hollen</t>
  </si>
  <si>
    <t>Benjamin Town, copper smith, and his assigns</t>
  </si>
  <si>
    <t>trade of a coppersmith, one quarters schooling at night next winter and one other quarter the last year of his apprenticeship</t>
  </si>
  <si>
    <t>father, John Hollen</t>
  </si>
  <si>
    <t>David Carr</t>
  </si>
  <si>
    <t>Thomas Penrose and his assigns</t>
  </si>
  <si>
    <t>Margaret Hanson in Virtue of Power of Attorney from her husband Jonathan Hanson</t>
  </si>
  <si>
    <t>Commencing the 11th August 1764</t>
  </si>
  <si>
    <t>bound before Thos. Willing Esqr.</t>
  </si>
  <si>
    <t>William Hay and his assigns</t>
  </si>
  <si>
    <t>Nottingham Township, Burlington County, West New Jersey</t>
  </si>
  <si>
    <t>Harman</t>
  </si>
  <si>
    <t>Michael Harman</t>
  </si>
  <si>
    <t>William Will, pewterer, and his assigns</t>
  </si>
  <si>
    <t>read in the Bible</t>
  </si>
  <si>
    <t>Elizabeth Margaret Hatmanin</t>
  </si>
  <si>
    <t>Henry Kepple Senr., merchant, and assigns</t>
  </si>
  <si>
    <t>Cramp Junr.</t>
  </si>
  <si>
    <t>John Cramp Junr.</t>
  </si>
  <si>
    <t>Michael Kamper and his assigns</t>
  </si>
  <si>
    <t>ceydar cooper's trade, have one year day and one year night schooling</t>
  </si>
  <si>
    <t>Freedom dues or 10 in money in lieu thereof, also five pounds in money</t>
  </si>
  <si>
    <t>father, John Cramp</t>
  </si>
  <si>
    <t>John Houts and his assigns</t>
  </si>
  <si>
    <t>other side Cunnewag Mash Criek Settlement, York County</t>
  </si>
  <si>
    <t>John Frazier, mariner, and his assigns</t>
  </si>
  <si>
    <t>See record 20 Octr. last</t>
  </si>
  <si>
    <t>Fowlo</t>
  </si>
  <si>
    <t>Mary Fowlo</t>
  </si>
  <si>
    <t>Robert McCurley and his assigns</t>
  </si>
  <si>
    <t>Hellum Township, York County</t>
  </si>
  <si>
    <t>Martin Lauman and his assigns</t>
  </si>
  <si>
    <t>Henry Kepple Senr.</t>
  </si>
  <si>
    <t>Cornelius Cooper, brush maker, and his assigns</t>
  </si>
  <si>
    <t>Commencing the 23 November 1770</t>
  </si>
  <si>
    <t>See record Augt. 5th 1772</t>
  </si>
  <si>
    <t>Weighel</t>
  </si>
  <si>
    <t>Johannes Weighel</t>
  </si>
  <si>
    <t>Debtford township, Gloster County, New Jersey</t>
  </si>
  <si>
    <t>Lambach</t>
  </si>
  <si>
    <t>Conrad Lambach</t>
  </si>
  <si>
    <t>John Hunter and his assigns</t>
  </si>
  <si>
    <t>Coventry Township, Chester County</t>
  </si>
  <si>
    <t>Robert Nelson and his assigns</t>
  </si>
  <si>
    <t>Fair Manor Township, Cumberland County</t>
  </si>
  <si>
    <t>From the 13 May last</t>
  </si>
  <si>
    <t>See record 15th May last</t>
  </si>
  <si>
    <t>Ludwig Tamer</t>
  </si>
  <si>
    <t>Nicholas Miller and his assigns</t>
  </si>
  <si>
    <t>taylor's trade, read in the Bible, write a legible hand, cypher through the Rule of three</t>
  </si>
  <si>
    <t>mother, Anna Elizabeth Tamerin</t>
  </si>
  <si>
    <t>Folchin</t>
  </si>
  <si>
    <t>Maria Elizabeth Folchin</t>
  </si>
  <si>
    <t>John Fritz and his assigns</t>
  </si>
  <si>
    <t>Thillen</t>
  </si>
  <si>
    <t>Anna Catherina Thillen</t>
  </si>
  <si>
    <t>Thomas Pryer and his assigns</t>
  </si>
  <si>
    <t>Clary</t>
  </si>
  <si>
    <t>Jongerblocd</t>
  </si>
  <si>
    <t>Clary Jongerblocd</t>
  </si>
  <si>
    <t>William Forbes and his assign</t>
  </si>
  <si>
    <t>Anna Maria Millerin</t>
  </si>
  <si>
    <t>Thos. Prior and his assigns</t>
  </si>
  <si>
    <t>Eave Catherina</t>
  </si>
  <si>
    <t>Hefferin</t>
  </si>
  <si>
    <t>Eave Catherina Hefferin</t>
  </si>
  <si>
    <t>John Musser and his assigns</t>
  </si>
  <si>
    <t>Christian Forry, watchmaker, and his assigns</t>
  </si>
  <si>
    <t>Lampiter Township, Lancaster County</t>
  </si>
  <si>
    <t>John Musser</t>
  </si>
  <si>
    <t>Albachin</t>
  </si>
  <si>
    <t>Elizabeth Margaret Albachin</t>
  </si>
  <si>
    <t>Daniel Burkhart and his assigns</t>
  </si>
  <si>
    <t>Passyunk Township, Philadelphia County</t>
  </si>
  <si>
    <t>Nametter</t>
  </si>
  <si>
    <t>Jacob Nametter</t>
  </si>
  <si>
    <t>John Duncan, hatter, and his assigns</t>
  </si>
  <si>
    <t>read and write English perfectly</t>
  </si>
  <si>
    <t>Catherine Albachin</t>
  </si>
  <si>
    <t>Rudolph Feels and his assigns</t>
  </si>
  <si>
    <t>Moyamenship Township, Philadelphia County</t>
  </si>
  <si>
    <t>Neichell</t>
  </si>
  <si>
    <t>Barnard Neichell</t>
  </si>
  <si>
    <t>Nathan Garrett and his assigns</t>
  </si>
  <si>
    <t>Upper Derby Township, Chester County</t>
  </si>
  <si>
    <t>Ulrich</t>
  </si>
  <si>
    <t>John Peter Ulrich</t>
  </si>
  <si>
    <t>Henry Kemmerer and his assigns</t>
  </si>
  <si>
    <t>See Record 27 Janr 1773</t>
  </si>
  <si>
    <t>Spider</t>
  </si>
  <si>
    <t>John Jacob Spider</t>
  </si>
  <si>
    <t>Nathan Levering and his assigns</t>
  </si>
  <si>
    <t>Roxbury Township, Philadelphia County</t>
  </si>
  <si>
    <t>Stilling</t>
  </si>
  <si>
    <t>Andrew Stilling</t>
  </si>
  <si>
    <t>Risstore Lippincott and his assigns</t>
  </si>
  <si>
    <t>Green Township, West Jersey</t>
  </si>
  <si>
    <t>Pifer</t>
  </si>
  <si>
    <t>John Jacob Pifer</t>
  </si>
  <si>
    <t>Job Whittell and his assigns</t>
  </si>
  <si>
    <t>Debtford township, Gloster County, West New Jersey</t>
  </si>
  <si>
    <t>Freedom dues or ten pounds, and five pounds exclusive of the ten pounds Pennsylvania currency</t>
  </si>
  <si>
    <t>James Reily</t>
  </si>
  <si>
    <t>Samuel Howell, merchant, and his assigns</t>
  </si>
  <si>
    <t>employed to the business of a seaman and taught the Art of a mariner</t>
  </si>
  <si>
    <t>Tinges</t>
  </si>
  <si>
    <t>John William Tinges</t>
  </si>
  <si>
    <t>George Cooper and his assigns</t>
  </si>
  <si>
    <t>the stocken weaver business</t>
  </si>
  <si>
    <t>Catherine Shitz and her assigns</t>
  </si>
  <si>
    <t>Henry Kemmerer</t>
  </si>
  <si>
    <t>Christian Petre and his assigns</t>
  </si>
  <si>
    <t>John Peter Tinges</t>
  </si>
  <si>
    <t>Philip Cauble and his assigns</t>
  </si>
  <si>
    <t>Oversslferd Township, Philadelphia County</t>
  </si>
  <si>
    <t>Yerm</t>
  </si>
  <si>
    <t>John Jacob Yerm</t>
  </si>
  <si>
    <t>Margary</t>
  </si>
  <si>
    <t>Margary Broadley</t>
  </si>
  <si>
    <t>William Laidley and his assigns</t>
  </si>
  <si>
    <t>Commencing the 29th Octor. 1772</t>
  </si>
  <si>
    <t>See page 304 and 14 Decr. last</t>
  </si>
  <si>
    <t>Philip Price and his assigns</t>
  </si>
  <si>
    <t>Kingsess Township, Philadelphia County</t>
  </si>
  <si>
    <t>From the 22 Instant</t>
  </si>
  <si>
    <t>Who was under Indenture of Redemption to Thos Brown now cancelled</t>
  </si>
  <si>
    <t>Prendergast</t>
  </si>
  <si>
    <t>Thomas Prendergast</t>
  </si>
  <si>
    <t>James Ross and his assigns</t>
  </si>
  <si>
    <t>Who was under Indenture of Redemption now cancelled</t>
  </si>
  <si>
    <t>Herter</t>
  </si>
  <si>
    <t>Charles Herter</t>
  </si>
  <si>
    <t>Matthias Lendenbergher and his assigns</t>
  </si>
  <si>
    <t>Kledi</t>
  </si>
  <si>
    <t>Jacob Kledi</t>
  </si>
  <si>
    <t>Henry Oxbecher and his assigns</t>
  </si>
  <si>
    <t>Stow Creek Township, Cumberland County, West New Jersey</t>
  </si>
  <si>
    <t>potters trade, have six months English schooling</t>
  </si>
  <si>
    <t>10 in money in lieu of freedom dues</t>
  </si>
  <si>
    <t>mother, Mary Jaker</t>
  </si>
  <si>
    <t>Levy</t>
  </si>
  <si>
    <t>Michael Levy</t>
  </si>
  <si>
    <t>Joseph Gavin, cordwainer, and his assigns</t>
  </si>
  <si>
    <t>cordwainer's trade, two quarters of schooling</t>
  </si>
  <si>
    <t>Archibald Brian</t>
  </si>
  <si>
    <t>Mary Sendray and her assigns</t>
  </si>
  <si>
    <t>James Delaplain</t>
  </si>
  <si>
    <t>From the 23 Novemr 1770</t>
  </si>
  <si>
    <t>A Negro. See Record of May 1772</t>
  </si>
  <si>
    <t>Hartranffts</t>
  </si>
  <si>
    <t>Leonard Hartranffts</t>
  </si>
  <si>
    <t>Henry Hyman and his assigns</t>
  </si>
  <si>
    <t>taylors trade, one quarter schooling</t>
  </si>
  <si>
    <t>Maxzeymour</t>
  </si>
  <si>
    <t>Elizabeth Maxzeymour</t>
  </si>
  <si>
    <t>John Vanderin and his assigns</t>
  </si>
  <si>
    <t>Junghin</t>
  </si>
  <si>
    <t>Elizabeth Junghin</t>
  </si>
  <si>
    <t>Keynts</t>
  </si>
  <si>
    <t>Henry Keynts</t>
  </si>
  <si>
    <t>William Bryant and his assigns</t>
  </si>
  <si>
    <t>Near Trenton, Burlington County, West New Jersey</t>
  </si>
  <si>
    <t>[father of Baltzai Keynts]</t>
  </si>
  <si>
    <t>Baltzai</t>
  </si>
  <si>
    <t>Baltzai Keynts</t>
  </si>
  <si>
    <t>Not to have any Thing</t>
  </si>
  <si>
    <t>[son of Henry Keynts]</t>
  </si>
  <si>
    <t>Pfeiferin</t>
  </si>
  <si>
    <t>Maria Elizabeth Pfeiferin</t>
  </si>
  <si>
    <t>Jacob Hiltzheimer</t>
  </si>
  <si>
    <t>John William Maxzeymour</t>
  </si>
  <si>
    <t>Ludwick Lauman and his assigns</t>
  </si>
  <si>
    <t>Lancaster in the County of Lancaster</t>
  </si>
  <si>
    <t>Leonard Karg</t>
  </si>
  <si>
    <t>Sewell</t>
  </si>
  <si>
    <t>Philip Sewell</t>
  </si>
  <si>
    <t>Francis Springer and his assigns</t>
  </si>
  <si>
    <t>cordwainers trade, read and write a legible hand</t>
  </si>
  <si>
    <t>Aged Seven years the 20th November last</t>
  </si>
  <si>
    <t>Catherine Elizth</t>
  </si>
  <si>
    <t>Germane</t>
  </si>
  <si>
    <t>Catherine Elizth Germane</t>
  </si>
  <si>
    <t>Christian Shade and his assigns</t>
  </si>
  <si>
    <t>Malborough Township, Philadelphia County</t>
  </si>
  <si>
    <t>Leonard Karg and his assigns</t>
  </si>
  <si>
    <t>Christiana Elizth</t>
  </si>
  <si>
    <t>Christiana Elizth Pfeiferin</t>
  </si>
  <si>
    <t>Charles Lyan</t>
  </si>
  <si>
    <t>Finger</t>
  </si>
  <si>
    <t>Valentine Finger</t>
  </si>
  <si>
    <t>Nathanial Donald and his assigns</t>
  </si>
  <si>
    <t>Beckerin</t>
  </si>
  <si>
    <t>Elizabeth Beckerin</t>
  </si>
  <si>
    <t>John Peter and his assigns</t>
  </si>
  <si>
    <t>John Brown and his assigns</t>
  </si>
  <si>
    <t>Willis Township, Chester County</t>
  </si>
  <si>
    <t>John Fraser</t>
  </si>
  <si>
    <t>Commencing the 20th day of Octobr last</t>
  </si>
  <si>
    <t>See page 276</t>
  </si>
  <si>
    <t>Hood</t>
  </si>
  <si>
    <t>Thomas Hood</t>
  </si>
  <si>
    <t>Samuel Simpson and his assigns</t>
  </si>
  <si>
    <t>cordwainer's trade, have four quarters schooling</t>
  </si>
  <si>
    <t>mother, Mary Hood</t>
  </si>
  <si>
    <t>Pheebe</t>
  </si>
  <si>
    <t>Pheebe Willis</t>
  </si>
  <si>
    <t>John Burrough and his assigns</t>
  </si>
  <si>
    <t>Newtown Township, Glocester County</t>
  </si>
  <si>
    <t>Jane Williams</t>
  </si>
  <si>
    <t>Thomas Hale and his assigns</t>
  </si>
  <si>
    <t>paid the usual allowance according to the custom of the Country in the like Kind</t>
  </si>
  <si>
    <t>John Wilson and his assigns</t>
  </si>
  <si>
    <t>Who was under Indenture of Servitude to Joseph Thomas now cancelled</t>
  </si>
  <si>
    <t>Newman</t>
  </si>
  <si>
    <t>Richard Newman</t>
  </si>
  <si>
    <t>Michael Robinson and his assigns</t>
  </si>
  <si>
    <t>See page 402. Who was under an indenture of Redemption to Thomas Brown now cancelled</t>
  </si>
  <si>
    <t>Dingas</t>
  </si>
  <si>
    <t>John Matthias Dingas</t>
  </si>
  <si>
    <t>Daniel Drinker and his assigns</t>
  </si>
  <si>
    <t>George Swartz</t>
  </si>
  <si>
    <t>Peter Dick and his assigns</t>
  </si>
  <si>
    <t>employed at the taylors business only</t>
  </si>
  <si>
    <t>Heits</t>
  </si>
  <si>
    <t>John Heits</t>
  </si>
  <si>
    <t>Henry Kuygen and his assigns</t>
  </si>
  <si>
    <t>Pitles Grove, Salem County, West Jersey</t>
  </si>
  <si>
    <t>read in the Bible well and write a legible hand</t>
  </si>
  <si>
    <t>Maria Elizabeth Meyerin</t>
  </si>
  <si>
    <t>Benjamin Olden and his assigns</t>
  </si>
  <si>
    <t>Konckerlin</t>
  </si>
  <si>
    <t>Anna Margaret Konckerlin</t>
  </si>
  <si>
    <t>Thomas Proctor and his assigns</t>
  </si>
  <si>
    <t>Two complete suits of apparel one whereof to be new and</t>
  </si>
  <si>
    <t>Stoll</t>
  </si>
  <si>
    <t>Adam Stoll</t>
  </si>
  <si>
    <t>Millen</t>
  </si>
  <si>
    <t>Charles Millen</t>
  </si>
  <si>
    <t>David Jones, cordwainer, and his assigns</t>
  </si>
  <si>
    <t>From the 27th Aprill 1762</t>
  </si>
  <si>
    <t>Bound before Thomas Willing Esqr</t>
  </si>
  <si>
    <t>Dingasey</t>
  </si>
  <si>
    <t>Anna Catherina Dingasey</t>
  </si>
  <si>
    <t>Levy Hollingsworth and his assigns</t>
  </si>
  <si>
    <t>Henry Weaver and his assigns</t>
  </si>
  <si>
    <t>Levy Hollingsworth</t>
  </si>
  <si>
    <t>Gotfrid</t>
  </si>
  <si>
    <t>Pister</t>
  </si>
  <si>
    <t>Gotfrid Pister</t>
  </si>
  <si>
    <t>Ludwig Kuhn and his assigns</t>
  </si>
  <si>
    <t>Two complete suits of apparel one whereof to be new or ten pounds currency</t>
  </si>
  <si>
    <t>Kisler</t>
  </si>
  <si>
    <t>Hans Geo.</t>
  </si>
  <si>
    <t>Schenediffer</t>
  </si>
  <si>
    <t>Hans Geo. Schenediffer</t>
  </si>
  <si>
    <t>Samuel Howell and his assigns</t>
  </si>
  <si>
    <t>[Husband of Dorothea Schenediffer]</t>
  </si>
  <si>
    <t>Dorothea Schenediffer</t>
  </si>
  <si>
    <t>[Wife of Hans Geo. Schenediffer]</t>
  </si>
  <si>
    <t>Henry Shoemaker and his assigns</t>
  </si>
  <si>
    <t>Windsor Township, Bucks County</t>
  </si>
  <si>
    <t>Ann Hall</t>
  </si>
  <si>
    <t>William Gra</t>
  </si>
  <si>
    <t>Warwick Township, Bucks County</t>
  </si>
  <si>
    <t>Commencing the 10th Decemr 1769</t>
  </si>
  <si>
    <t>See Record 10 Decemr 1769 before S, Shoemaker Esqr.</t>
  </si>
  <si>
    <t>Charles Shoemaker and his assigns</t>
  </si>
  <si>
    <t>Adam Shafer</t>
  </si>
  <si>
    <t>Two complete suits of apparel one whereof to be new or 10 pounds Pennsylvania currency</t>
  </si>
  <si>
    <t>It is agreed that if the said servant friends can pay the Consideration money and the Expences this Indr. to be Void</t>
  </si>
  <si>
    <t>Anna Maria Schenediffer</t>
  </si>
  <si>
    <t>father, John George Schenediffer</t>
  </si>
  <si>
    <t>Aged four years</t>
  </si>
  <si>
    <t>Adam Schenediffer</t>
  </si>
  <si>
    <t>Aged two years</t>
  </si>
  <si>
    <t>Henry Mullen and his assigns</t>
  </si>
  <si>
    <t>Frickaver</t>
  </si>
  <si>
    <t>Simon Frickaver</t>
  </si>
  <si>
    <t>Peter Schreiver, butcher, and his Heirs</t>
  </si>
  <si>
    <t>[Butchers] Art and trade, have two Winter Night Schooling</t>
  </si>
  <si>
    <t>Two complete suits of apparel one whereof to be new and seven pounds in cash</t>
  </si>
  <si>
    <t>See page 401 and 404. Who was under Indenture of Servitude to John McConnell now cancelled</t>
  </si>
  <si>
    <t>Helfrigen</t>
  </si>
  <si>
    <t>Catherine Elizabeth Helfrigen</t>
  </si>
  <si>
    <t>Charles Lyng and his assigns</t>
  </si>
  <si>
    <t>George Musser</t>
  </si>
  <si>
    <t>Charles Lyng</t>
  </si>
  <si>
    <t>Shearer</t>
  </si>
  <si>
    <t>Jacob Shearer</t>
  </si>
  <si>
    <t>John Beatler and his assigns</t>
  </si>
  <si>
    <t>John Godfred</t>
  </si>
  <si>
    <t>Grafmayer</t>
  </si>
  <si>
    <t>John Godfred Grafmayer</t>
  </si>
  <si>
    <t>William Lamburn and his assigns</t>
  </si>
  <si>
    <t>Kennet Towsnhip, Chester County</t>
  </si>
  <si>
    <t>Anna Juliana</t>
  </si>
  <si>
    <t>Bouyin</t>
  </si>
  <si>
    <t>Anna Juliana Bouyin</t>
  </si>
  <si>
    <t>Ludwig Henry</t>
  </si>
  <si>
    <t>Tiseman</t>
  </si>
  <si>
    <t>Ludwig Henry Tiseman</t>
  </si>
  <si>
    <t>Benjamin Poultney and assigns</t>
  </si>
  <si>
    <t>Zebulon Rudolph and his assigns</t>
  </si>
  <si>
    <t>Maryland</t>
  </si>
  <si>
    <t>Commencing the 21 November 1772</t>
  </si>
  <si>
    <t>See page 311</t>
  </si>
  <si>
    <t>Robert Park and his assigns</t>
  </si>
  <si>
    <t>Chester County</t>
  </si>
  <si>
    <t>John Burk</t>
  </si>
  <si>
    <t>John Suber and his assigns</t>
  </si>
  <si>
    <t>Middle Township, Bucks County</t>
  </si>
  <si>
    <t>From the 22nd Instant the time of arrival</t>
  </si>
  <si>
    <t>Short</t>
  </si>
  <si>
    <t>William Short</t>
  </si>
  <si>
    <t>Lamb Talbot and assigns</t>
  </si>
  <si>
    <t>New Town Towship, Bucks County</t>
  </si>
  <si>
    <t>Who was under Indenture to Thomas Brown now cancelled</t>
  </si>
  <si>
    <t>Fogle</t>
  </si>
  <si>
    <t>Frederick Fogle</t>
  </si>
  <si>
    <t>Jacob Paum and his assigns</t>
  </si>
  <si>
    <t>[Husband of Catherin Barbara Fogle]</t>
  </si>
  <si>
    <t>Catherin Barbara</t>
  </si>
  <si>
    <t>Catherin Barbara Fogle</t>
  </si>
  <si>
    <t>[Wife of Frederick Fogle]</t>
  </si>
  <si>
    <t>Simon Jacob</t>
  </si>
  <si>
    <t>Bess</t>
  </si>
  <si>
    <t>Simon Jacob Bess</t>
  </si>
  <si>
    <t>Anna Elizth.</t>
  </si>
  <si>
    <t>Piferin</t>
  </si>
  <si>
    <t>Anna Elizth. Piferin</t>
  </si>
  <si>
    <t>John Field and his assigns</t>
  </si>
  <si>
    <t>Johan Henry</t>
  </si>
  <si>
    <t>Miffit</t>
  </si>
  <si>
    <t>Johan Henry Miffit</t>
  </si>
  <si>
    <t>Adam Reigard</t>
  </si>
  <si>
    <t>Adam Foulke and his assigns</t>
  </si>
  <si>
    <t>father, Conrad Miffet</t>
  </si>
  <si>
    <t>Tress</t>
  </si>
  <si>
    <t>Jacob Tress</t>
  </si>
  <si>
    <t>James Sparks and his assigns</t>
  </si>
  <si>
    <t>Henry Adam</t>
  </si>
  <si>
    <t>Maxzusmour</t>
  </si>
  <si>
    <t>Henry Adam Maxzusmour</t>
  </si>
  <si>
    <t>Anthony Groff and his assigns</t>
  </si>
  <si>
    <t>Maria Catherine Meyerin</t>
  </si>
  <si>
    <t>Richard Bache and his assigns</t>
  </si>
  <si>
    <t>Anna Margaret Meyerin</t>
  </si>
  <si>
    <t>Jeremiah Warder and his assigns</t>
  </si>
  <si>
    <t>Lederigh</t>
  </si>
  <si>
    <t>Nicholas Lederigh</t>
  </si>
  <si>
    <t>John Baldwin and his assigns</t>
  </si>
  <si>
    <t>Martin Zuges and his assigns</t>
  </si>
  <si>
    <t>From the 8th July last</t>
  </si>
  <si>
    <t>See page 204</t>
  </si>
  <si>
    <t>Frederica Burd</t>
  </si>
  <si>
    <t>Christopher Sinclair</t>
  </si>
  <si>
    <t>Commencing the 6th February 1772</t>
  </si>
  <si>
    <t>John Frederic</t>
  </si>
  <si>
    <t>Orbel</t>
  </si>
  <si>
    <t>John Frederic Orbel</t>
  </si>
  <si>
    <t>Hannah Moore</t>
  </si>
  <si>
    <t>Henry Starrett and his assigns</t>
  </si>
  <si>
    <t>Usuall allowance according to the Custom of the Country in the like Kind</t>
  </si>
  <si>
    <t>Who was under Indenture of Servitude to John Hagan not Cacncelled</t>
  </si>
  <si>
    <t>Karr</t>
  </si>
  <si>
    <t>James Karr</t>
  </si>
  <si>
    <t>John Flinn and his assigns</t>
  </si>
  <si>
    <t>Cabinet makers trade, to read in the Bible, write a legible hand and cypher through the Rule of three</t>
  </si>
  <si>
    <t>meat, drink, washing, lodging, and working apparel, the said Mother to find said apprentice Sunday apparel during the first two years and the Master to find Sunday apparel during the Remaining part of the term</t>
  </si>
  <si>
    <t>mother, Mary Karr</t>
  </si>
  <si>
    <t>Tamerin Junr.</t>
  </si>
  <si>
    <t>Anna Tamerin Junr.</t>
  </si>
  <si>
    <t>George Smith and his wife</t>
  </si>
  <si>
    <t>housewifery, to sew, knit, and spinn, read inthe Bible, write a legible hand</t>
  </si>
  <si>
    <t>mother, Anna Margaret Tamerin</t>
  </si>
  <si>
    <t>Winter</t>
  </si>
  <si>
    <t>Frederick Winter</t>
  </si>
  <si>
    <t>Jacob Coblance and his assigns</t>
  </si>
  <si>
    <t>Bristol Township, Philadelphia Country</t>
  </si>
  <si>
    <t>Cellier</t>
  </si>
  <si>
    <t>Peter Cellier</t>
  </si>
  <si>
    <t>coopers' trade</t>
  </si>
  <si>
    <t>Aged twenty-one years and upwards</t>
  </si>
  <si>
    <t>George Smith</t>
  </si>
  <si>
    <t>Peter Cress and his assigns</t>
  </si>
  <si>
    <t>trade of a coach harness maker</t>
  </si>
  <si>
    <t>John Raynolds, cabinetmaker, and his assigns</t>
  </si>
  <si>
    <t>Mary Maxfield</t>
  </si>
  <si>
    <t>Andrew Bunner, merchant, and his assigns</t>
  </si>
  <si>
    <t>housewifery, to sew, have six months schooling</t>
  </si>
  <si>
    <t>Fingar</t>
  </si>
  <si>
    <t>Valentine Fingar</t>
  </si>
  <si>
    <t>James Brinton and his assigns</t>
  </si>
  <si>
    <t>Pennsborough Township, Chester County</t>
  </si>
  <si>
    <t>Reineck</t>
  </si>
  <si>
    <t>John Christian Reineck</t>
  </si>
  <si>
    <t>Michael Immel and assigns</t>
  </si>
  <si>
    <t>James Woodward</t>
  </si>
  <si>
    <t>John Scattergood and his assigns</t>
  </si>
  <si>
    <t>tanner and currier's trade, allowed time to go to night schooling during the term his brother paying the expense</t>
  </si>
  <si>
    <t>brother, Thomas Woodward</t>
  </si>
  <si>
    <t>Spaunin</t>
  </si>
  <si>
    <t>Susanna Spaunin</t>
  </si>
  <si>
    <t>Revd. John Ewing and assigns</t>
  </si>
  <si>
    <t>Fordysh</t>
  </si>
  <si>
    <t>Barbara Fordysh</t>
  </si>
  <si>
    <t>Edward Bartholomew</t>
  </si>
  <si>
    <t>George Wilson and assigns</t>
  </si>
  <si>
    <t>Art and Mystery of a Hatter, four quarters Night schooling at the Masters Expence and Four quarters Night Schooling at the Monthers Expence</t>
  </si>
  <si>
    <t>meat, drink, washing, lodging, ship Shoes and Hatts</t>
  </si>
  <si>
    <t>nother, Mary Thomas</t>
  </si>
  <si>
    <t>Karla</t>
  </si>
  <si>
    <t>John Karla</t>
  </si>
  <si>
    <t>Peter Cooper and his assigns</t>
  </si>
  <si>
    <t>cordwainers trade, have two quarters evening schooling</t>
  </si>
  <si>
    <t>father, Casper Karla</t>
  </si>
  <si>
    <t>James Ford</t>
  </si>
  <si>
    <t>Jacob Maag and his assigns</t>
  </si>
  <si>
    <t>trade of a Wheelwright, have five quarters schholing one quarter of which to be in the last year of his time</t>
  </si>
  <si>
    <t>Two complete suits of apparel one whereof to be new or Ten pounds lawfull Money of Pennsylvania</t>
  </si>
  <si>
    <t>father, Stephen Ford</t>
  </si>
  <si>
    <t>OConnor</t>
  </si>
  <si>
    <t>Charles OConnor</t>
  </si>
  <si>
    <t>Thomas Moore and assigns</t>
  </si>
  <si>
    <t>Commencing the 20 March 1771</t>
  </si>
  <si>
    <t>See page 306</t>
  </si>
  <si>
    <t>Amariah Fannsworth</t>
  </si>
  <si>
    <t>Burden town, New Jersey</t>
  </si>
  <si>
    <t>Samuel Simpson</t>
  </si>
  <si>
    <t>Residue of a Term of four years commencing the 14th May 1769 and the Additional adjudged Time of the Mayors Court of One year and Eight months</t>
  </si>
  <si>
    <t>Bound before J. Hones Esqr 14 May 1769</t>
  </si>
  <si>
    <t>Nevell</t>
  </si>
  <si>
    <t>John Nevell</t>
  </si>
  <si>
    <t>John Handlyn and his assigns</t>
  </si>
  <si>
    <t>John Elmsly</t>
  </si>
  <si>
    <t>Commencing 3 June 1771</t>
  </si>
  <si>
    <t>See page 381</t>
  </si>
  <si>
    <t>Wiesmiller</t>
  </si>
  <si>
    <t>Henry Wiesmiller</t>
  </si>
  <si>
    <t>George Ross, butcher, and his assigns</t>
  </si>
  <si>
    <t>Undersee</t>
  </si>
  <si>
    <t>Conrad Undersee</t>
  </si>
  <si>
    <t>Lyens</t>
  </si>
  <si>
    <t>Bartholomew Lyens</t>
  </si>
  <si>
    <t>James Starr and his assigns</t>
  </si>
  <si>
    <t>cordwainers trade, have two quarters night schooling</t>
  </si>
  <si>
    <t>Two complete suits of apparel one whereof to be new and a kit of tools</t>
  </si>
  <si>
    <t>mother, Eleanor Lyens</t>
  </si>
  <si>
    <t>See Record 24th Sepr 1771. Who was under an Indenture of Apprenticeship to Simon Fitzgerald late of Philadelphia cordwainer who has since Absconded and by Virtue of an Order of the Mayors Court held the 5th of this Instant Cancelled</t>
  </si>
  <si>
    <t>Lincoln</t>
  </si>
  <si>
    <t>Mary Lincoln</t>
  </si>
  <si>
    <t>Mary Pugh and assigns</t>
  </si>
  <si>
    <t>Upper Merion, Philadelphia County</t>
  </si>
  <si>
    <t>Jonathan Jones</t>
  </si>
  <si>
    <t>Commencing the First May 1770</t>
  </si>
  <si>
    <t>Clark</t>
  </si>
  <si>
    <t>John Clark</t>
  </si>
  <si>
    <t>John Marshall and his assigns</t>
  </si>
  <si>
    <t>Moyamensing, Philadelphia County</t>
  </si>
  <si>
    <t>meat, drink, washing and lodging, two pair Shoes, two pair Hose, two Shirts</t>
  </si>
  <si>
    <t>Thomas M.</t>
  </si>
  <si>
    <t>Thomas M. Donald</t>
  </si>
  <si>
    <t>William Richardson and assigns</t>
  </si>
  <si>
    <t>Fawn Township, York County</t>
  </si>
  <si>
    <t>Thomas Nevell and his assigns</t>
  </si>
  <si>
    <t>Commencing the 3rd June 1771</t>
  </si>
  <si>
    <t>See page 379</t>
  </si>
  <si>
    <t>Charlotte Tucker</t>
  </si>
  <si>
    <t>Townsend White and his assigns</t>
  </si>
  <si>
    <t>housewifery, sew, read in the Bible, write a legible hand</t>
  </si>
  <si>
    <t>mother, Elizabeth Fiddess</t>
  </si>
  <si>
    <t>Bro</t>
  </si>
  <si>
    <t>Joseph Bro</t>
  </si>
  <si>
    <t>Joseph Hudle and his assigns</t>
  </si>
  <si>
    <t>coopers trade, have six months Night Schooling</t>
  </si>
  <si>
    <t>Freedom dues or Eight Pounds in money in lieu thereof</t>
  </si>
  <si>
    <t>mother, Margaret Le Beaux</t>
  </si>
  <si>
    <t>John Christopher</t>
  </si>
  <si>
    <t>John Christopher Haus</t>
  </si>
  <si>
    <t>Paul Frederick</t>
  </si>
  <si>
    <t>Brunner</t>
  </si>
  <si>
    <t>Paul Frederick Brunner</t>
  </si>
  <si>
    <t>John Rupp and his assigns</t>
  </si>
  <si>
    <t>Stephens</t>
  </si>
  <si>
    <t>William Stephens</t>
  </si>
  <si>
    <t>Eleazor Levi and his assigns</t>
  </si>
  <si>
    <t>New York City, New York</t>
  </si>
  <si>
    <t>Elis Newlan</t>
  </si>
  <si>
    <t>Commencing the 15th December 1772</t>
  </si>
  <si>
    <t>See page 353</t>
  </si>
  <si>
    <t>Ludwick Reineck</t>
  </si>
  <si>
    <t>James Vaux and assigns</t>
  </si>
  <si>
    <t>Providence Tonship, Philadelphia County</t>
  </si>
  <si>
    <t>See Record 23 Feby 1773.</t>
  </si>
  <si>
    <t>[Husband of Maria Eliza. Reineck]</t>
  </si>
  <si>
    <t>Maria Eliza.</t>
  </si>
  <si>
    <t>Maria Eliza. Reineck</t>
  </si>
  <si>
    <t>[Wife of Ludwick Reineck]</t>
  </si>
  <si>
    <t>Salome</t>
  </si>
  <si>
    <t>Salome Albright</t>
  </si>
  <si>
    <t>John Mayer, tanner, and his assigns</t>
  </si>
  <si>
    <t>Housewifery, read in the Bible, write a legible hand in English, sew, knit, spinn</t>
  </si>
  <si>
    <t>Joel Zane and Joseph Thatcher, Overseers of the Poor for the Northern Liberties, Philadelphia County</t>
  </si>
  <si>
    <t>A poor child aged eleven years the 5th April 1773</t>
  </si>
  <si>
    <t>Hanson</t>
  </si>
  <si>
    <t>John Hanson</t>
  </si>
  <si>
    <t>Andrew Moynipan, Breech maker, and his assigns</t>
  </si>
  <si>
    <t>meat, drink, washing, lodging and have 20/ each and every month during the term</t>
  </si>
  <si>
    <t>Manly</t>
  </si>
  <si>
    <t>James Manly</t>
  </si>
  <si>
    <t>Robert Hopkins Junr.</t>
  </si>
  <si>
    <t>Mathew Conard</t>
  </si>
  <si>
    <t>Commencing the 10 Septemr 1769</t>
  </si>
  <si>
    <t>Drinker</t>
  </si>
  <si>
    <t>John Drinker</t>
  </si>
  <si>
    <t>Bowyer Brooke and his assigns</t>
  </si>
  <si>
    <t>Boat Builder Trade, have two Quarters evening schooling</t>
  </si>
  <si>
    <t>meat, drink, washing, lodging, and working apparel</t>
  </si>
  <si>
    <t>father, Edward Drinker</t>
  </si>
  <si>
    <t>Isaac Wood</t>
  </si>
  <si>
    <t>Boat Builder Trade, have three Quarters evening schooling</t>
  </si>
  <si>
    <t>father, James Wood</t>
  </si>
  <si>
    <t>Taaffe</t>
  </si>
  <si>
    <t>Patrick Taaffe</t>
  </si>
  <si>
    <t>James Lees and his assigns</t>
  </si>
  <si>
    <t>See record 19th July 1771 before S. Shoemaker. Who was under Indenture to John Howard now cancelled</t>
  </si>
  <si>
    <t>Augusta County in Virginia</t>
  </si>
  <si>
    <t>[John Mitchell, William Cleark, George Peters, John Flintham, John Mills, William Farley grouped together]</t>
  </si>
  <si>
    <t>Cleark</t>
  </si>
  <si>
    <t>William Cleark</t>
  </si>
  <si>
    <t>Flintham</t>
  </si>
  <si>
    <t>John Flintham</t>
  </si>
  <si>
    <t>John Mills</t>
  </si>
  <si>
    <t>Farley</t>
  </si>
  <si>
    <t>William Farley</t>
  </si>
  <si>
    <t>James McDonald</t>
  </si>
  <si>
    <t>John Scantlan and his assigns</t>
  </si>
  <si>
    <t>usual allowance according to the Custom of the Country in the like Kind</t>
  </si>
  <si>
    <t>Who was under an Indenture of Redemption not Cancelled</t>
  </si>
  <si>
    <t>William Montgomery and his assigns</t>
  </si>
  <si>
    <t>[Michael Farrel, Owen Rogers grouped together]</t>
  </si>
  <si>
    <t>Owen Rogers</t>
  </si>
  <si>
    <t>McArthur Junr.</t>
  </si>
  <si>
    <t>Duncan McArthur Junr.</t>
  </si>
  <si>
    <t>James Fisher</t>
  </si>
  <si>
    <t>business of shopkeeping, read, write, and cypher through the rule of three</t>
  </si>
  <si>
    <t>father, Duncan McArthur</t>
  </si>
  <si>
    <t>Auwor</t>
  </si>
  <si>
    <t>Anthony Auwor</t>
  </si>
  <si>
    <t>Joseph Mitchell and his assigns</t>
  </si>
  <si>
    <t>Tredyffrin, Chester County</t>
  </si>
  <si>
    <t>[Husband of Dorothea Auwor]</t>
  </si>
  <si>
    <t>Dorothea Auwor</t>
  </si>
  <si>
    <t>[Wife of Anthony Auwor]</t>
  </si>
  <si>
    <t>Robert Gray and his assigns</t>
  </si>
  <si>
    <t>Commencing the 22nd October last the day of arrival</t>
  </si>
  <si>
    <t>Who was under Indenture of Redemption to Walter Marshall of Ireland</t>
  </si>
  <si>
    <t>Vicker</t>
  </si>
  <si>
    <t>John Vicker</t>
  </si>
  <si>
    <t>Robert Turner and his assigns</t>
  </si>
  <si>
    <t>Who was under Indenture of Servitude to Captian Martin Ferme now Cancelled</t>
  </si>
  <si>
    <t>Portia</t>
  </si>
  <si>
    <t>Lewis Portia</t>
  </si>
  <si>
    <t>Samuel Penrose and his assigns</t>
  </si>
  <si>
    <t>Two complete suits of apparel one whereof to be new, nevertheless if the said Lewis Portia shall pay or Cause to be paid to the said Samuel Penrose or his assigns 9.10 on the 10 Sper 1774 the Indenture shall be Void and the said Servant shall receive his Freedom Dues</t>
  </si>
  <si>
    <t>Who was under Indenture to Samuel Penrose now Cancelled</t>
  </si>
  <si>
    <t>George Connell</t>
  </si>
  <si>
    <t>John Pollard and his assigns</t>
  </si>
  <si>
    <t>trade of a house carver, the two first years of his apprenticeship the Master to give him two Quarters night schooling one of which to be in the last year of his time</t>
  </si>
  <si>
    <t>mother, Elizabeth Rowen</t>
  </si>
  <si>
    <t>Who was under Indenture to Samuel Skillen now Cancelled</t>
  </si>
  <si>
    <t>Anthoney</t>
  </si>
  <si>
    <t>Coupel</t>
  </si>
  <si>
    <t>Anthoney Coupel</t>
  </si>
  <si>
    <t>Matthew Potter and his executors</t>
  </si>
  <si>
    <t>Art of a Blacksmith</t>
  </si>
  <si>
    <t>To serve either in Pennsylvania or New Jersey</t>
  </si>
  <si>
    <t>Hurry</t>
  </si>
  <si>
    <t>Arthur Hurry</t>
  </si>
  <si>
    <t>John McCalla and his assigns</t>
  </si>
  <si>
    <t>Trade of a Taylor</t>
  </si>
  <si>
    <t>meat, drink, lodging and washing; Master shall pay the Sum of Twenty five pounds to the Father or Guardian of the said apprentice an Equal proportion to be paid yearly to find him in apparel</t>
  </si>
  <si>
    <t>father, William Hurry</t>
  </si>
  <si>
    <t>Elizabeth Till</t>
  </si>
  <si>
    <t>William Fisher and his assigns</t>
  </si>
  <si>
    <t>Housewifery and sew, have six months half day schooling</t>
  </si>
  <si>
    <t>sister, Susannah Till</t>
  </si>
  <si>
    <t>Charles White</t>
  </si>
  <si>
    <t>Robert Duncan</t>
  </si>
  <si>
    <t>Commencing the 20th April last</t>
  </si>
  <si>
    <t>See page 152</t>
  </si>
  <si>
    <t>William Wright</t>
  </si>
  <si>
    <t>Enoch Hughes and his assigns</t>
  </si>
  <si>
    <t>painter and glazer's business, have two Quarters night schooling</t>
  </si>
  <si>
    <t>5 yrs, 1 mo, 12 days</t>
  </si>
  <si>
    <t>mother, Susanna Wright</t>
  </si>
  <si>
    <t>John Conrad</t>
  </si>
  <si>
    <t>Messert</t>
  </si>
  <si>
    <t>John Conrad Messert</t>
  </si>
  <si>
    <t>Jacob Morgan Junr. and assigns</t>
  </si>
  <si>
    <t>Freedom dues, and the man of his wife to have one two year old Heifer, two sheep, and four dollars</t>
  </si>
  <si>
    <t>[John Conrad Messert, Maria Dorothy Messert ("his wife"), Catherine Messert ("their Daughr") grouped together]</t>
  </si>
  <si>
    <t>Maria Dorothy</t>
  </si>
  <si>
    <t>Maria Dorothy Messert</t>
  </si>
  <si>
    <t>Catherine Messert</t>
  </si>
  <si>
    <t>Thorn</t>
  </si>
  <si>
    <t>Samuel Thorn</t>
  </si>
  <si>
    <t>Joseph Marsh and assigns</t>
  </si>
  <si>
    <t>ship wrights trade</t>
  </si>
  <si>
    <t>Meat, Drink, washing, Lodging and Mending</t>
  </si>
  <si>
    <t>All necessary working tools</t>
  </si>
  <si>
    <t>friend, Richard Marsh</t>
  </si>
  <si>
    <t>Jacob Morgan Esqr. and assigns</t>
  </si>
  <si>
    <t>Carnarven township, Berks County</t>
  </si>
  <si>
    <t>Jacob Morgan Junr.</t>
  </si>
  <si>
    <t>[John Conrad Messert, Mary Dorothy Messert ("his wife"), Anna Catherine Messert ("their Daughter") grouped together]</t>
  </si>
  <si>
    <t>Mary Dorothy</t>
  </si>
  <si>
    <t>Mary Dorothy Messert</t>
  </si>
  <si>
    <t>Anna Cath.</t>
  </si>
  <si>
    <t>Anna Cath. Messert</t>
  </si>
  <si>
    <t>Lutz</t>
  </si>
  <si>
    <t>Jacob Lutz</t>
  </si>
  <si>
    <t>Jacob Rees and his assigns</t>
  </si>
  <si>
    <t>trade of a Ceyder Cooper, have four quarters Night Schooling</t>
  </si>
  <si>
    <t>Two complete suits of apparel one whereof to be new and it is agreed that if the said Master should Die the Apprentice shall have the Liberty to Choose himself a Master</t>
  </si>
  <si>
    <t>mother, Catherine Cloe</t>
  </si>
  <si>
    <t>Zauch</t>
  </si>
  <si>
    <t>Catherine Zauch</t>
  </si>
  <si>
    <t>George Kemleaf and his Wife</t>
  </si>
  <si>
    <t>housewifery, sew, knit, spinn, to read and write</t>
  </si>
  <si>
    <t>Two complete suits of apparel one whereof to be new and Four Pounds in cash</t>
  </si>
  <si>
    <t>father, Christian Zaugh</t>
  </si>
  <si>
    <t>Lepp</t>
  </si>
  <si>
    <t>Michael Lepp</t>
  </si>
  <si>
    <t>Lawrence Lepp and assigns</t>
  </si>
  <si>
    <t>William George</t>
  </si>
  <si>
    <t>Dorrington</t>
  </si>
  <si>
    <t>William George Dorrington</t>
  </si>
  <si>
    <t>Robert Parish and his assigns</t>
  </si>
  <si>
    <t>Trade of a Wheat Fan maker and plain maker, have four Quarters Winter night schooling</t>
  </si>
  <si>
    <t>All necessaries except washing</t>
  </si>
  <si>
    <t>Dinges</t>
  </si>
  <si>
    <t>Juliana Dinges</t>
  </si>
  <si>
    <t>David Bleid and assigns</t>
  </si>
  <si>
    <t>Luke</t>
  </si>
  <si>
    <t>Luke Coleman</t>
  </si>
  <si>
    <t>John Hiller and his assigns</t>
  </si>
  <si>
    <t>trade of a Cooper, the said Master his to give him two Quarters Night Schooling</t>
  </si>
  <si>
    <t>See page 425. Who was lately under an Indenture of Apprenticeship to James Buckcannan said to have been cancelled</t>
  </si>
  <si>
    <t>Feierabend</t>
  </si>
  <si>
    <t>John Feierabend</t>
  </si>
  <si>
    <t>Freedom dues but if the servant causes to be paid during the Term the aforesaid 21.9</t>
  </si>
  <si>
    <t>Job</t>
  </si>
  <si>
    <t>Job John</t>
  </si>
  <si>
    <t>John White and his assigns</t>
  </si>
  <si>
    <t>Passyunk, Philadelphia County</t>
  </si>
  <si>
    <t>Art of Farming, read, write, and cypher as far as the Rule of three</t>
  </si>
  <si>
    <t>Two complete suits of apparel one whereof to be new or Ten pounds in Cash</t>
  </si>
  <si>
    <t>mother, Mary Jon</t>
  </si>
  <si>
    <t>Aged three years and ten months</t>
  </si>
  <si>
    <t>Christopher Scott</t>
  </si>
  <si>
    <t>David Solomon and his assigns</t>
  </si>
  <si>
    <t>Ceyder Coopers trade, read, write, and cypher through the rule of three</t>
  </si>
  <si>
    <t>Two complete suits of apparel one whereof to be new and complete set of coopers tools</t>
  </si>
  <si>
    <t>father, Thomas Scott</t>
  </si>
  <si>
    <t>Aged seventeen years the 3 April next bound an Apprentice by the Overseers of the Poor before John Lawrence Esqr. the 11th February 1766 to John Hillard Cooper which Indenture is now Cancelled</t>
  </si>
  <si>
    <t>Thomas Bell</t>
  </si>
  <si>
    <t>George Claypoole</t>
  </si>
  <si>
    <t>Cabinet makers trade</t>
  </si>
  <si>
    <t>Meat, Drink, Washing, Lodging and Working apparel</t>
  </si>
  <si>
    <t>father, James Bell</t>
  </si>
  <si>
    <t>Mead</t>
  </si>
  <si>
    <t>Jane Mead</t>
  </si>
  <si>
    <t>Charles Risk and his assigns</t>
  </si>
  <si>
    <t>Who was under Indenture to Robert Otway now cancelled</t>
  </si>
  <si>
    <t>Christel Bartling and his assigns</t>
  </si>
  <si>
    <t>house carpenters trade</t>
  </si>
  <si>
    <t>Freedom dues to the value of seven pounds</t>
  </si>
  <si>
    <t>7 yrs, 11 days</t>
  </si>
  <si>
    <t>mother, Elizabeth Smith</t>
  </si>
  <si>
    <t>Robt. Park and assigns</t>
  </si>
  <si>
    <t>West Caln Township, Chester County</t>
  </si>
  <si>
    <t>See record above</t>
  </si>
  <si>
    <t>George Hollman and his</t>
  </si>
  <si>
    <t>assigns</t>
  </si>
  <si>
    <t>George Hollman and his assigns</t>
  </si>
  <si>
    <t>John Hollman</t>
  </si>
  <si>
    <t>Plimouth Township, Philadelphia COunty</t>
  </si>
  <si>
    <t>William Tracey</t>
  </si>
  <si>
    <t>John Kling and his assigns</t>
  </si>
  <si>
    <t>Sterch</t>
  </si>
  <si>
    <t>Ludwig Sterch</t>
  </si>
  <si>
    <t>George Baker and his assigns</t>
  </si>
  <si>
    <t>Norrington Township, Philadelphia County</t>
  </si>
  <si>
    <t>Wandle Zerben</t>
  </si>
  <si>
    <t>Commencing the 21 Novemr. 1771</t>
  </si>
  <si>
    <t>Bakely</t>
  </si>
  <si>
    <t>Daniel Bakely</t>
  </si>
  <si>
    <t>John Stall and his assigns</t>
  </si>
  <si>
    <t>Art, Trade and Mystery of a Coach Harness Maker and Trimmer, to have nie months Night Schooling</t>
  </si>
  <si>
    <t>Freedom dues to the Value of Ten pounds or Ten pounds in money in lieu</t>
  </si>
  <si>
    <t>father, Christian Bakely</t>
  </si>
  <si>
    <t>Starch</t>
  </si>
  <si>
    <t>Ludwig Starch</t>
  </si>
  <si>
    <t>Henry Summers and his assigns</t>
  </si>
  <si>
    <t>George Baker</t>
  </si>
  <si>
    <t>Commencing the 21st Novemr 1771</t>
  </si>
  <si>
    <t>See record above the 22. Instant</t>
  </si>
  <si>
    <t>Strawcutter</t>
  </si>
  <si>
    <t>John Strawcutter</t>
  </si>
  <si>
    <t>Philip Worn, Blacksmith</t>
  </si>
  <si>
    <t>Northern Liberties, Philadelphia County</t>
  </si>
  <si>
    <t>[Blacksmith] Art and Trade, have four quarters night schooling</t>
  </si>
  <si>
    <t>father, George Strawcutter</t>
  </si>
  <si>
    <t>Who was under Indenture to Frederick Vermer now Cancelled</t>
  </si>
  <si>
    <t>Elisha</t>
  </si>
  <si>
    <t>Dawes</t>
  </si>
  <si>
    <t>Elisha Dawes</t>
  </si>
  <si>
    <t>John Prish, Bricklayer, and his assigns</t>
  </si>
  <si>
    <t>Commencing the 31 March 1770</t>
  </si>
  <si>
    <t>See record March 31 1770</t>
  </si>
  <si>
    <t>Bendiker</t>
  </si>
  <si>
    <t>James Bendiker</t>
  </si>
  <si>
    <t>John Hide Coster and his assigns</t>
  </si>
  <si>
    <t>Who was under an Indenture of Apprenticeship to Daniel Wigmore which is lost</t>
  </si>
  <si>
    <t>John Myers</t>
  </si>
  <si>
    <t>Richard Humphreys and his Heirs</t>
  </si>
  <si>
    <t>Trade of a Silver Smith, to be allowed time to go to Evening School on Month every Winter for the first Three Years of his apprenticeship his friends paying the Expence</t>
  </si>
  <si>
    <t>A poor boy aged Sixteen years the 20th July next</t>
  </si>
  <si>
    <t>George Hidle and his assigns</t>
  </si>
  <si>
    <t>John William Hoffman</t>
  </si>
  <si>
    <t>Commencing 14 Decemr 1772</t>
  </si>
  <si>
    <t>See Page 352</t>
  </si>
  <si>
    <t>Catz</t>
  </si>
  <si>
    <t>Jacob Catz</t>
  </si>
  <si>
    <t>Martin Bisch and his assigns</t>
  </si>
  <si>
    <t>Trade of a Cordwainer, read in the Dutch Bible, write a legible hand</t>
  </si>
  <si>
    <t>grandfather, Martin Catz, and his stepmother Rosina Catz</t>
  </si>
  <si>
    <t>John William Hoffman and assigns</t>
  </si>
  <si>
    <t>Theodore Meminger</t>
  </si>
  <si>
    <t>From the 5 Decembr 1772</t>
  </si>
  <si>
    <t>See Page 334</t>
  </si>
  <si>
    <t>John Peter Ulrick</t>
  </si>
  <si>
    <t>William Hoffman and assigns</t>
  </si>
  <si>
    <t>Durker Town, Lancaster County</t>
  </si>
  <si>
    <t>See Page 362. Who was a Servant by Indenture to Catherine Shitz now Cancelled</t>
  </si>
  <si>
    <t>Apps</t>
  </si>
  <si>
    <t>John Apps</t>
  </si>
  <si>
    <t>Richard Ham and his assigns</t>
  </si>
  <si>
    <t>Art of a Mariner</t>
  </si>
  <si>
    <t>See Record 21 May 1771. Aged twenty seven years and upwards who was under an Indenture now Cancelled</t>
  </si>
  <si>
    <t>Hudson</t>
  </si>
  <si>
    <t>John Hudson</t>
  </si>
  <si>
    <t>William Singleton and his Wife</t>
  </si>
  <si>
    <t>Southwark, Philadelphia County</t>
  </si>
  <si>
    <t>Trade of a House Carpenter, one quarter Night Schooling every Winter during the Term</t>
  </si>
  <si>
    <t>mother, Mary Hudson</t>
  </si>
  <si>
    <t>Black</t>
  </si>
  <si>
    <t>James Black</t>
  </si>
  <si>
    <t>Michael Brother and his assigns</t>
  </si>
  <si>
    <t>Silver Smiths trade, read, writem and cypher through the Rule of three</t>
  </si>
  <si>
    <t>father, Daniel Black</t>
  </si>
  <si>
    <t>Grub</t>
  </si>
  <si>
    <t>Jacob Grub</t>
  </si>
  <si>
    <t>Matthew Grimes and assigns</t>
  </si>
  <si>
    <t>12 yrs, 11</t>
  </si>
  <si>
    <t>From 6 June 1763</t>
  </si>
  <si>
    <t>See Page 68</t>
  </si>
  <si>
    <t>Christian Rudolph and assigns</t>
  </si>
  <si>
    <t>9 yrs, 1 mo, 3 weeks</t>
  </si>
  <si>
    <t>From the 1st Januy 1770</t>
  </si>
  <si>
    <t>See Record 1st Jany 1770</t>
  </si>
  <si>
    <t>Joseph Armitage</t>
  </si>
  <si>
    <t>Benjamin Armitage and assigns</t>
  </si>
  <si>
    <t>4 yrs, 7 weeks</t>
  </si>
  <si>
    <t>James Morrel</t>
  </si>
  <si>
    <t>From 19th June 1769</t>
  </si>
  <si>
    <t>Robert Hall</t>
  </si>
  <si>
    <t>Robert Allison and assigns</t>
  </si>
  <si>
    <t>House Carpenters Trade</t>
  </si>
  <si>
    <t>Meat, Drink, Washing, and Lodging only</t>
  </si>
  <si>
    <t>friend, James Carswell</t>
  </si>
  <si>
    <t>Robert Leech</t>
  </si>
  <si>
    <t>House Carpenters trade, allow'd time to go to Evening School One Quarter each Wnter of the Term</t>
  </si>
  <si>
    <t>Meat, Drink, Washing, Lodging, and Shoes only</t>
  </si>
  <si>
    <t>John David</t>
  </si>
  <si>
    <t>Neef</t>
  </si>
  <si>
    <t>John David Neef</t>
  </si>
  <si>
    <t>Caper Wister and his assigns</t>
  </si>
  <si>
    <t>Kings County, New York</t>
  </si>
  <si>
    <t>Two complete suits of apparel one whereof to be new and provided said Servant behaves himself Faithfully in every Respect then said Master to give him Sixteen Dollars</t>
  </si>
  <si>
    <t>Catherine Steel</t>
  </si>
  <si>
    <t>Two complete suits of apparel one whereof to be new and provided said Servant serves her time faithfully then her Master is to give her three Half Johannes</t>
  </si>
  <si>
    <t>Mary Founder</t>
  </si>
  <si>
    <t>Andrew Summers and assigns</t>
  </si>
  <si>
    <t>Joseph Williamson</t>
  </si>
  <si>
    <t>Commencing Februy 20 1771</t>
  </si>
  <si>
    <t>See Record Februy 23, 1771</t>
  </si>
  <si>
    <t>Knode</t>
  </si>
  <si>
    <t>Jacob Knode</t>
  </si>
  <si>
    <t>Godfrey Gebler and assigns</t>
  </si>
  <si>
    <t>Black Smith Trade, Read in the Bible, write a legible hand</t>
  </si>
  <si>
    <t>father, George Knode</t>
  </si>
  <si>
    <t>Chard</t>
  </si>
  <si>
    <t>George Chard</t>
  </si>
  <si>
    <t>Edward Wells and his assigns</t>
  </si>
  <si>
    <t>Bricklayers trade, Read in the Bible, write a legible hand and cypher through the Rule of three</t>
  </si>
  <si>
    <t>A Poor Child aged seven years the 6th Decembr last</t>
  </si>
  <si>
    <t>Rachel Chard</t>
  </si>
  <si>
    <t>Thomas Bradford and his assigns</t>
  </si>
  <si>
    <t>Housewifery, to sew, to Read in the Bible, write a legible hand and cypher</t>
  </si>
  <si>
    <t>8 yrs, 1 mo, 10 days</t>
  </si>
  <si>
    <t>A Poor Child aged ten years the Ninth day of March next ensuing</t>
  </si>
  <si>
    <t>Charles Matthew</t>
  </si>
  <si>
    <t>Grill</t>
  </si>
  <si>
    <t>Charles Matthew Grill</t>
  </si>
  <si>
    <t>Commencing the 9th Octr 1772</t>
  </si>
  <si>
    <t>Christiana Frederica</t>
  </si>
  <si>
    <t>Hempbill</t>
  </si>
  <si>
    <t>Christiana Frederica Hempbill</t>
  </si>
  <si>
    <t>Samuel Rhoads Junr. and his assigns</t>
  </si>
  <si>
    <t>Read in the Bible, write a legible hand</t>
  </si>
  <si>
    <t>Reinhold</t>
  </si>
  <si>
    <t>Elizabeth Reinhold</t>
  </si>
  <si>
    <t>Adam Hubley Junr and assigns</t>
  </si>
  <si>
    <t>From the 24 Decemr. last</t>
  </si>
  <si>
    <t>Joseph Wood and his assigns</t>
  </si>
  <si>
    <t>Meat, Drink, Washing and Lodging only</t>
  </si>
  <si>
    <t>Solcher</t>
  </si>
  <si>
    <t>Stephen Solcher</t>
  </si>
  <si>
    <t>Christopher Ludwig and assigns</t>
  </si>
  <si>
    <t>George Shepard</t>
  </si>
  <si>
    <t>See Record Page 70</t>
  </si>
  <si>
    <t>John Lukins</t>
  </si>
  <si>
    <t>Thomas Toole</t>
  </si>
  <si>
    <t>Commencing the 26th Novemr last the day of arrival</t>
  </si>
  <si>
    <t>Adam Hubley Junr.</t>
  </si>
  <si>
    <t>Gislin</t>
  </si>
  <si>
    <t>Humphreys</t>
  </si>
  <si>
    <t>Gislin Humphreys</t>
  </si>
  <si>
    <t>Thomas Redman and his Heirs</t>
  </si>
  <si>
    <t>Trade of a Tin plate worker, to have seven Quarters night schooling</t>
  </si>
  <si>
    <t>father, John Humphreys</t>
  </si>
  <si>
    <t>Inglebocd</t>
  </si>
  <si>
    <t>Anna Maria Inglebocd</t>
  </si>
  <si>
    <t>James Wallace and assigns</t>
  </si>
  <si>
    <t>Daniel Clark and assigns</t>
  </si>
  <si>
    <t>Maxfield, Bucks County</t>
  </si>
  <si>
    <t>James Wallace</t>
  </si>
  <si>
    <t>Anthony Joseph</t>
  </si>
  <si>
    <t>Braizer</t>
  </si>
  <si>
    <t>Anthony Joseph Braizer</t>
  </si>
  <si>
    <t>Robert Hopkins Junr. and assigns</t>
  </si>
  <si>
    <t>Commencing the 4th June 1772</t>
  </si>
  <si>
    <t>See Page 172</t>
  </si>
  <si>
    <t>Nusser</t>
  </si>
  <si>
    <t>John Jacob Nusser</t>
  </si>
  <si>
    <t>William Frautwine and his assigns</t>
  </si>
  <si>
    <t>Jacob Moser</t>
  </si>
  <si>
    <t>Jacob Dietrick and assigns</t>
  </si>
  <si>
    <t>Waterford Township, Glocester County, West Jersey</t>
  </si>
  <si>
    <t>[Husband of Catherine Moser]</t>
  </si>
  <si>
    <t>Catherine Moser</t>
  </si>
  <si>
    <t>[Wife of Jacob Moser]</t>
  </si>
  <si>
    <t>Hitz</t>
  </si>
  <si>
    <t>Maria Barbara Hitz</t>
  </si>
  <si>
    <t>Christopher Dietrick and assigns</t>
  </si>
  <si>
    <t>Tobias</t>
  </si>
  <si>
    <t>Tobias Hitz</t>
  </si>
  <si>
    <t>Docr. Richard Farmer and assigns</t>
  </si>
  <si>
    <t>Commencing 20 April 1772</t>
  </si>
  <si>
    <t>See Record Page 153</t>
  </si>
  <si>
    <t>Riddle</t>
  </si>
  <si>
    <t>Richard Riddle</t>
  </si>
  <si>
    <t>John King</t>
  </si>
  <si>
    <t>House Carpenter trade</t>
  </si>
  <si>
    <t>Meat, Drink, Washing, Lodging, two Pair of Shoes one Pr. of Stockings every year of the Term</t>
  </si>
  <si>
    <t>brother and next friend James Riddle</t>
  </si>
  <si>
    <t>Izenminger</t>
  </si>
  <si>
    <t>Nicholas Izenminger</t>
  </si>
  <si>
    <t>John Reinhard and assigns</t>
  </si>
  <si>
    <t>House Carpenter, have four Quarters night schooling</t>
  </si>
  <si>
    <t>mother, Sarah Reinhard</t>
  </si>
  <si>
    <t>Shibe</t>
  </si>
  <si>
    <t>Casper Shibe</t>
  </si>
  <si>
    <t>George Kopper and his assigns</t>
  </si>
  <si>
    <t>have four Quarters night schooling</t>
  </si>
  <si>
    <t>Two complete suits of apparel one whereof to be new worth 10 pound money of Pennsylvania or ten pounds in money which the Servant may Chuse</t>
  </si>
  <si>
    <t>father, John Shibe</t>
  </si>
  <si>
    <t>Scheller</t>
  </si>
  <si>
    <t>George Frederick Scheller</t>
  </si>
  <si>
    <t>Lewis Brachl and assigns</t>
  </si>
  <si>
    <t>John Rhor</t>
  </si>
  <si>
    <t>Commencing the 23rd of Septemr 1771</t>
  </si>
  <si>
    <t>See Record 23 Sepr 1771</t>
  </si>
  <si>
    <t>Simmers</t>
  </si>
  <si>
    <t>Joseph Simmers</t>
  </si>
  <si>
    <t>Peter Robison and his assigns</t>
  </si>
  <si>
    <t>Cordwainer's trade, give him schooling to Read and write a legible hand and cypher to the Rule of three and give him three days every harvest and also a new suit of apparel and a Kit of Tools in the last year of his apprenticeship</t>
  </si>
  <si>
    <t>11 yrs, 1 mo, 16 days</t>
  </si>
  <si>
    <t>Joseph Butler</t>
  </si>
  <si>
    <t>Moylan</t>
  </si>
  <si>
    <t>Sarah Moylan</t>
  </si>
  <si>
    <t>Philip Worn and his Wife</t>
  </si>
  <si>
    <t>Housewifery, sew, knit, spinn, Read in the Bible, write a legible hand</t>
  </si>
  <si>
    <t>father, Joseph Moyland</t>
  </si>
  <si>
    <t>Charles Miller</t>
  </si>
  <si>
    <t>Matthias Meyer and his assigns</t>
  </si>
  <si>
    <t>Margaret Barbara</t>
  </si>
  <si>
    <t>Margaret Barbara Fritzin</t>
  </si>
  <si>
    <t>Christian Derrick and assigns</t>
  </si>
  <si>
    <t>Moyamensing township, Philadelphia County</t>
  </si>
  <si>
    <t>have one years schooling</t>
  </si>
  <si>
    <t>Johannes Fritz</t>
  </si>
  <si>
    <t>taught to read in the Bible, write a legible  hand and cypher</t>
  </si>
  <si>
    <t>Larshin</t>
  </si>
  <si>
    <t>Catherine Larshin</t>
  </si>
  <si>
    <t>Lawrence Upman and his assigns</t>
  </si>
  <si>
    <t>Maria Elizabeth Larshin</t>
  </si>
  <si>
    <t>John May</t>
  </si>
  <si>
    <t>Samuel Read, Hatter, and his assigns</t>
  </si>
  <si>
    <t>to pull and cutt Fur, Colour and finish Hatts, Read, write and cypher</t>
  </si>
  <si>
    <t>father, William May</t>
  </si>
  <si>
    <t>Michael Downs</t>
  </si>
  <si>
    <t>Robert Magill and his assigns</t>
  </si>
  <si>
    <t>See Page 371 and 404</t>
  </si>
  <si>
    <t>Margaret Kelly</t>
  </si>
  <si>
    <t>Daniel King and his assigns</t>
  </si>
  <si>
    <t>Who was under an Indenture of Servitude to James Delaplaine for two years and ten months from 4th Septemr 1771 now Cancelled at Request of Parties and in Consideration of 11 paid said Delaplain and her having had a Basterd Child during her Servitude</t>
  </si>
  <si>
    <t>Catherine Curfiss, Executrix to the Estate of Christian Curfiss died</t>
  </si>
  <si>
    <t>Commencing the 1st June 1772</t>
  </si>
  <si>
    <t>See Page 206 and 420</t>
  </si>
  <si>
    <t>Fenn</t>
  </si>
  <si>
    <t>Elinor Fenn</t>
  </si>
  <si>
    <t>Charles Mayn and assigns</t>
  </si>
  <si>
    <t>Jeremiah Mahony</t>
  </si>
  <si>
    <t>Commencing the 22 Novemr 1770</t>
  </si>
  <si>
    <t>Gamalion Garrison and assigns</t>
  </si>
  <si>
    <t>Manaten Precinck, Salem County</t>
  </si>
  <si>
    <t>Commencing the 19 Octor 1772</t>
  </si>
  <si>
    <t>See Page 290</t>
  </si>
  <si>
    <t>Stephen Shewell and his assigns</t>
  </si>
  <si>
    <t>the Biscuit Bakeing business, have four Quarters night Schooling, to go to Sea the last Eighteen Months of his Time and taught Navagation</t>
  </si>
  <si>
    <t>See Page 360. Who was under Indenture of Servitude to Michael Robison now Cancelled</t>
  </si>
  <si>
    <t>Jacob Harper</t>
  </si>
  <si>
    <t>Christopher Bink and assigns</t>
  </si>
  <si>
    <t>Trade of a sadler, to be allowed time to go to night School four Quarters in the Term he Chusing his Own Time in the Term</t>
  </si>
  <si>
    <t>Meat, Drink, Lodging only during the First three years of his Time and all Necessaries during the last three years</t>
  </si>
  <si>
    <t>father, Peter Harper</t>
  </si>
  <si>
    <t>John McClure</t>
  </si>
  <si>
    <t>William Green and his heirs</t>
  </si>
  <si>
    <t>Trade of a House Carpenter, have two Winters night schooling</t>
  </si>
  <si>
    <t>father, Robert McClure</t>
  </si>
  <si>
    <t>Henry Wm.</t>
  </si>
  <si>
    <t>Henry Wm. Kemp</t>
  </si>
  <si>
    <t>Burlington Township, Burlington County, West Jersey</t>
  </si>
  <si>
    <t>Maglathery</t>
  </si>
  <si>
    <t>James Maglathery</t>
  </si>
  <si>
    <t>William Robinson and his assigns</t>
  </si>
  <si>
    <t>Taylors Trade, have three months Evening schooling</t>
  </si>
  <si>
    <t>mother, Elizabeth Maglathery</t>
  </si>
  <si>
    <t>Anna Margt.</t>
  </si>
  <si>
    <t>Meyeria</t>
  </si>
  <si>
    <t>Anna Margt. Meyeria</t>
  </si>
  <si>
    <t>Jacob [John?] Sowder amd assigns</t>
  </si>
  <si>
    <t>William Frantwine</t>
  </si>
  <si>
    <t>Krammer</t>
  </si>
  <si>
    <t>Jacob Krammer</t>
  </si>
  <si>
    <t>Hugh Henry and his assigns</t>
  </si>
  <si>
    <t>Commencing the 14 December 1767</t>
  </si>
  <si>
    <t>See Record 4 February 1771</t>
  </si>
  <si>
    <t>Slour</t>
  </si>
  <si>
    <t>John Slour</t>
  </si>
  <si>
    <t>John Pyle and his assigns</t>
  </si>
  <si>
    <t>Brandywine Hundred, New Castle County</t>
  </si>
  <si>
    <t>A free Negro</t>
  </si>
  <si>
    <t>Foster McConnell and his assigns</t>
  </si>
  <si>
    <t>Commencing the 30th December 1772</t>
  </si>
  <si>
    <t>See Record 9th Instant</t>
  </si>
  <si>
    <t>Mary Finley</t>
  </si>
  <si>
    <t>George Beuner and his assigns</t>
  </si>
  <si>
    <t>Middle Town Township, Bucks County</t>
  </si>
  <si>
    <t>Commencing the 20th March 1769</t>
  </si>
  <si>
    <t>See Record 7th January 1772</t>
  </si>
  <si>
    <t>Weiargan</t>
  </si>
  <si>
    <t>Patrick Weiargan</t>
  </si>
  <si>
    <t>Philip Moore and his assigns</t>
  </si>
  <si>
    <t>From 5th April 1760</t>
  </si>
  <si>
    <t>Marion</t>
  </si>
  <si>
    <t>Marion McDonald</t>
  </si>
  <si>
    <t>Robert Lumsden and his assigns</t>
  </si>
  <si>
    <t>David Ireland</t>
  </si>
  <si>
    <t>Commencing the 5th October last the day of Arrival</t>
  </si>
  <si>
    <t>Gabriel</t>
  </si>
  <si>
    <t>Gosshaw</t>
  </si>
  <si>
    <t>Gabriel Gosshaw</t>
  </si>
  <si>
    <t>John Inglis and assigns</t>
  </si>
  <si>
    <t>John Stunmer</t>
  </si>
  <si>
    <t>Commencing 20th September 1771</t>
  </si>
  <si>
    <t>See Record Septemr 20th 1771</t>
  </si>
  <si>
    <t>Leonard Tweid, Cordwainer, and his assigns</t>
  </si>
  <si>
    <t>Commencing 26th November 1771</t>
  </si>
  <si>
    <t>Michael Caldwell</t>
  </si>
  <si>
    <t>Thomas Bond Junr. and his assigns</t>
  </si>
  <si>
    <t>Meat, Drink, Washing, Lodging and have 20/ per Month during the term, fifteen shillings per month to given in apparel</t>
  </si>
  <si>
    <t>Archibald McIllroy and assigns</t>
  </si>
  <si>
    <t>5 yrs, 14 days</t>
  </si>
  <si>
    <t>Commencing 12th November 1772</t>
  </si>
  <si>
    <t>See Record 12th Novemr 1772</t>
  </si>
  <si>
    <t>Shrunk</t>
  </si>
  <si>
    <t>George Shrunk</t>
  </si>
  <si>
    <t>Christopher Zimmerman and his assigns</t>
  </si>
  <si>
    <t>Cordwainers trade, Read in the Bible, Write a Legible hand</t>
  </si>
  <si>
    <t>One new suit of apparel of the Value of Ten pounds of Ten pounds which said Apprentice may chuse</t>
  </si>
  <si>
    <t>father, Bernard Shrunk</t>
  </si>
  <si>
    <t>Kemble Junr.</t>
  </si>
  <si>
    <t>Samuel Kemble Junr.</t>
  </si>
  <si>
    <t>Tench Francis and Tench Tilghman</t>
  </si>
  <si>
    <t>Art and Mystery of a Merchant and Book Keeping</t>
  </si>
  <si>
    <t>Meat and Drink and Lodging</t>
  </si>
  <si>
    <t>father Samu'l Kemble</t>
  </si>
  <si>
    <t>Cooke</t>
  </si>
  <si>
    <t>Philip Cooke</t>
  </si>
  <si>
    <t>Daniel Barnes and his assigns</t>
  </si>
  <si>
    <t>Employed at and learn the Bricklayers Trade</t>
  </si>
  <si>
    <t>Who is upwards of 21 yrs old and who was under Indenture to Peter Mahrling now Cancelled</t>
  </si>
  <si>
    <t>Campble</t>
  </si>
  <si>
    <t>Eleanor Campble</t>
  </si>
  <si>
    <t>her Father, Arthur Campble</t>
  </si>
  <si>
    <t>The residue of her Indenture</t>
  </si>
  <si>
    <t>See Record 20th July last</t>
  </si>
  <si>
    <t>Peacock</t>
  </si>
  <si>
    <t>Jane Peacock</t>
  </si>
  <si>
    <t>William Birpham and his assigns</t>
  </si>
  <si>
    <t>Blockley Township, Philadelphia County</t>
  </si>
  <si>
    <t>Commencing the 23d December 1763</t>
  </si>
  <si>
    <t>See Record 27th February 1771</t>
  </si>
  <si>
    <t>John Burley and his wife</t>
  </si>
  <si>
    <t>Upper Maxfield Township, Bucks County</t>
  </si>
  <si>
    <t>Housewifery, sew</t>
  </si>
  <si>
    <t>mother, Mary Leper</t>
  </si>
  <si>
    <t>Binder</t>
  </si>
  <si>
    <t>Jacob Binder</t>
  </si>
  <si>
    <t>George Hey and assigns</t>
  </si>
  <si>
    <t>Skinners and breeches maker Business, have nine months English Nights Schooling</t>
  </si>
  <si>
    <t>father, Philip Binder</t>
  </si>
  <si>
    <t>James Biddle and assigns</t>
  </si>
  <si>
    <t>Two complete suits of apparel one whereof to be new and three pounds lawfull money of Pennsyla besides freedom</t>
  </si>
  <si>
    <t>Who was under an Indenture of servitude now cancelled</t>
  </si>
  <si>
    <t>Fitchet</t>
  </si>
  <si>
    <t>Rebecca Fitchet</t>
  </si>
  <si>
    <t>Edward Bonsall and his assigns</t>
  </si>
  <si>
    <t>Housewifery, sew, have one quarters Schooling</t>
  </si>
  <si>
    <t>mother, Elizabeth Friar</t>
  </si>
  <si>
    <t>Barnet</t>
  </si>
  <si>
    <t>Lawerswyler Junr.</t>
  </si>
  <si>
    <t>Barnet Lawerswyler Junr.</t>
  </si>
  <si>
    <t>Jacob Screiner and assigns</t>
  </si>
  <si>
    <t>Trade of a Leather Dresser</t>
  </si>
  <si>
    <t>Meat, Drink, Washing, and Lodging</t>
  </si>
  <si>
    <t>father, Barnet Lawerswyler</t>
  </si>
  <si>
    <t>O'Conner</t>
  </si>
  <si>
    <t>Charles O'Conner</t>
  </si>
  <si>
    <t>James Starr, Cordwainer, and his assigns</t>
  </si>
  <si>
    <t>Commencing 20th March 1771</t>
  </si>
  <si>
    <t>See record 7th January 1773</t>
  </si>
  <si>
    <t>John Naglee (father) and his assigns</t>
  </si>
  <si>
    <t>Hewry Felter</t>
  </si>
  <si>
    <t>Commencing 30th Septemr 1772</t>
  </si>
  <si>
    <t>See record 30th Septemr 1772</t>
  </si>
  <si>
    <t>John Ellet and assigns</t>
  </si>
  <si>
    <t>John Lawrence Esqr.</t>
  </si>
  <si>
    <t>From 6th October 1772</t>
  </si>
  <si>
    <t>See Record 6th October 1772</t>
  </si>
  <si>
    <t>James Thomas</t>
  </si>
  <si>
    <t>John Moyer and his wife</t>
  </si>
  <si>
    <t>Joiners Trade, have four Quarters Evening Schooling</t>
  </si>
  <si>
    <t>William Moore and assigns</t>
  </si>
  <si>
    <t>From the 26th June 1771</t>
  </si>
  <si>
    <t>See Record March 17, 1772</t>
  </si>
  <si>
    <t>Carins</t>
  </si>
  <si>
    <t>John Carins</t>
  </si>
  <si>
    <t>Thomas Tompson and assigns</t>
  </si>
  <si>
    <t>Commencing the 24th November 1772</t>
  </si>
  <si>
    <t>Jedediah Snowden and his assigns</t>
  </si>
  <si>
    <t>Housewifery and sew, Read in the Bible, write a Legible Hand</t>
  </si>
  <si>
    <t>father, Robert Mckay</t>
  </si>
  <si>
    <t>Finley McDonnall and assigns</t>
  </si>
  <si>
    <t>All necessaries, to have one Decent suit of Cloaths to be worn only on Sundays</t>
  </si>
  <si>
    <t>See Record Februy. 13, 1773. Who was under Indenture of Servitude to Foster McConnell now cancelled</t>
  </si>
  <si>
    <t>Treicle</t>
  </si>
  <si>
    <t>Jonathan Treicle</t>
  </si>
  <si>
    <t>John Philips and assigns</t>
  </si>
  <si>
    <t>To have two Quarters Schooling</t>
  </si>
  <si>
    <t>Henry Gordon</t>
  </si>
  <si>
    <t>William Haslewood</t>
  </si>
  <si>
    <t>Combmakers Trade</t>
  </si>
  <si>
    <t>Freedom dues to the Value of Ten Pounds</t>
  </si>
  <si>
    <t>Simeda</t>
  </si>
  <si>
    <t>Anthony Simeda</t>
  </si>
  <si>
    <t>Anthony Pettan</t>
  </si>
  <si>
    <t>Commencing 6th Decemr. 1770</t>
  </si>
  <si>
    <t>Ludwig Reineck</t>
  </si>
  <si>
    <t>Who was with his wife Elizabeth were Bound servants to James Vaux by an Indenture dated 11th January past for six Years which Indenture with respect of said Ludwig, by his Consent and desire is now Cancelled</t>
  </si>
  <si>
    <t>Bower</t>
  </si>
  <si>
    <t>John Bower</t>
  </si>
  <si>
    <t>Morris Freeman and assigns</t>
  </si>
  <si>
    <t>paper Makers Business, Read in the Bible, Write a legible hand, Cypher through the Rule of three</t>
  </si>
  <si>
    <t>9 yrs, 1mo, 22 days</t>
  </si>
  <si>
    <t>Kilpert</t>
  </si>
  <si>
    <t>Christian Kilpert</t>
  </si>
  <si>
    <t>Jacob Kilpert and assigns</t>
  </si>
  <si>
    <t>Germantown Township, Philadelphia County</t>
  </si>
  <si>
    <t>Commencing Octor. 3, 1772</t>
  </si>
  <si>
    <t>See Record Octor. 3, 1772</t>
  </si>
  <si>
    <t>Grace Keen</t>
  </si>
  <si>
    <t>James Tompson</t>
  </si>
  <si>
    <t>Oxford Township, Philadelphia Cyty</t>
  </si>
  <si>
    <t>Grandmother, Grace Ay</t>
  </si>
  <si>
    <t>Winters</t>
  </si>
  <si>
    <t>James Winters</t>
  </si>
  <si>
    <t>Robert Wickersham and his Wife</t>
  </si>
  <si>
    <t>Art of a Farmer, have 4 Quarters Schooling in the third and fourth Years of his Apprenticeship</t>
  </si>
  <si>
    <t>Two complete suits of apparel one whereof to be new and seventeen pounds lawfull money of Pennsylva.</t>
  </si>
  <si>
    <t>6 yrs, 1 mo, 11 days</t>
  </si>
  <si>
    <t>father, Patrick Winters</t>
  </si>
  <si>
    <t>Michael Schwarts and assigns</t>
  </si>
  <si>
    <t>Plumstead, Bucks County</t>
  </si>
  <si>
    <t>From the 8th January 1773</t>
  </si>
  <si>
    <t>See Record 8th January 1773</t>
  </si>
  <si>
    <t>Rudolph Huber and assigns</t>
  </si>
  <si>
    <t>From the 23d. January 1772</t>
  </si>
  <si>
    <t>See Record January 22d, 1772</t>
  </si>
  <si>
    <t>Joseph Richardson and assigns</t>
  </si>
  <si>
    <t>From 28th Aprill 1772</t>
  </si>
  <si>
    <t>See record 4th May 1772</t>
  </si>
  <si>
    <t>Altimus</t>
  </si>
  <si>
    <t>David Altimus</t>
  </si>
  <si>
    <t>Rudolph Neff and his assigns</t>
  </si>
  <si>
    <t>Oxford Township, Philadelphia County</t>
  </si>
  <si>
    <t>the Wheel wrights trade</t>
  </si>
  <si>
    <t>father, Fredk. Altimus</t>
  </si>
  <si>
    <t>Michael Barry</t>
  </si>
  <si>
    <t>John Hall and assigns</t>
  </si>
  <si>
    <t>Philadela.</t>
  </si>
  <si>
    <t>Captain David McCutcheon</t>
  </si>
  <si>
    <t>From 28th November last the time of arrival</t>
  </si>
  <si>
    <t>John Smith and assigns</t>
  </si>
  <si>
    <t>Rodner Township, Chester County</t>
  </si>
  <si>
    <t>James Satrzet</t>
  </si>
  <si>
    <t>Commencg. 14th January last</t>
  </si>
  <si>
    <t>See Record 14th January 1773</t>
  </si>
  <si>
    <t>John Robinson</t>
  </si>
  <si>
    <t>Joseph Moore and assigns</t>
  </si>
  <si>
    <t>Cordwainers trade</t>
  </si>
  <si>
    <t>Five Pounds</t>
  </si>
  <si>
    <t>guardian, Jonas Sipple</t>
  </si>
  <si>
    <t>John Buckingham and assigns</t>
  </si>
  <si>
    <t>Who was under an Indenture of Servitude to Daniel Barnes which Indenture is now Cancelled at Request of said parties, the said Servant being upwards of Twenty one Years of Age</t>
  </si>
  <si>
    <t>Alexander Wilson</t>
  </si>
  <si>
    <t>George Falker, Cordwainer</t>
  </si>
  <si>
    <t>Philada.</t>
  </si>
  <si>
    <t>Six months Night Schooling within the term</t>
  </si>
  <si>
    <t>Two complete suits of apparel one whereof to be new and Kit of Tools</t>
  </si>
  <si>
    <t>mother, Mary Wilson</t>
  </si>
  <si>
    <t>John Parrish and assigns</t>
  </si>
  <si>
    <t>Bricklayers trade, have one Quarters Evening schooling</t>
  </si>
  <si>
    <t>Aged twenty one Years and upwards</t>
  </si>
  <si>
    <t>Henry Hill Esqr. and assigns</t>
  </si>
  <si>
    <t>Meat, Drink and Lodging</t>
  </si>
  <si>
    <t>Who declared himself upwards of 21 yrs pf age</t>
  </si>
  <si>
    <t>Leonard Lutz</t>
  </si>
  <si>
    <t>Henry Kurtz and assigns</t>
  </si>
  <si>
    <t>to have two Quarters night Schooling</t>
  </si>
  <si>
    <t>Father, Thomas Lutz</t>
  </si>
  <si>
    <t>Stateback</t>
  </si>
  <si>
    <t>Christopher Stateback</t>
  </si>
  <si>
    <t>Alexander Greenwood and his Heirs</t>
  </si>
  <si>
    <t>Cordwainers Tade, to ead in the Bible, write a Legible hand</t>
  </si>
  <si>
    <t>Father, Michael Stateback</t>
  </si>
  <si>
    <t>James Hall</t>
  </si>
  <si>
    <t>Levy Masks and his assigns</t>
  </si>
  <si>
    <t>employed in the Taylors Business</t>
  </si>
  <si>
    <t>Two complete suits of apparel one whereof to be new and three Pounds in Cash</t>
  </si>
  <si>
    <t>Geary</t>
  </si>
  <si>
    <t>John Geary</t>
  </si>
  <si>
    <t>Francis Trumble and assigns</t>
  </si>
  <si>
    <t>Upwards of twenty one Years of age</t>
  </si>
  <si>
    <t>Bedly</t>
  </si>
  <si>
    <t>Elizabeth Bedly</t>
  </si>
  <si>
    <t>Two Quarters schooling</t>
  </si>
  <si>
    <t>Freedom dues and four pounds in Money</t>
  </si>
  <si>
    <t>Father, Henry Bedley</t>
  </si>
  <si>
    <t>Margaret Hall</t>
  </si>
  <si>
    <t>Robert Thomas and his assigns</t>
  </si>
  <si>
    <t>Upper Hanover Township, Philadelpa. County</t>
  </si>
  <si>
    <t>The said Robert Thomas does engage and oblige himself his Eaer. Admns. to give the said Margaret Hall besides what is contained in her Indenture when she his free four pounds in cash a good sheep, a spinning Wheel, and Legal Freedom dues, which conditions are endorsed upon the said Indenture.</t>
  </si>
  <si>
    <t>John Erwin</t>
  </si>
  <si>
    <t>Commencing the 13th August 1765</t>
  </si>
  <si>
    <t>Bound by Robert Hardie and William Drewry Overseers of the poor before Thos. Lawrence Esqr. Mayor.</t>
  </si>
  <si>
    <t>Hollowell</t>
  </si>
  <si>
    <t>Ann Hollowell</t>
  </si>
  <si>
    <t>Peter Sutter and assigns</t>
  </si>
  <si>
    <t>Housewifery, to sew, to Read in the Bible and write a Legible hand</t>
  </si>
  <si>
    <t>mother, Mary Hollowell</t>
  </si>
  <si>
    <t>It is agreed that the Master shall not dispose of the Apprentice out of the Cyty with out the Consent of her Mother</t>
  </si>
  <si>
    <t>Adam Lear</t>
  </si>
  <si>
    <t>John Creus</t>
  </si>
  <si>
    <t>Art of a Blacksmith, have three Quarters Days Schooling</t>
  </si>
  <si>
    <t>Two complete suits of apparel one whereof to be new or Twelve Pounds in Cash</t>
  </si>
  <si>
    <t>Frider</t>
  </si>
  <si>
    <t>John Frider</t>
  </si>
  <si>
    <t>Trade of a Dutch Fanmaker</t>
  </si>
  <si>
    <t>Hubneun</t>
  </si>
  <si>
    <t>Frederica Regina Hubneun</t>
  </si>
  <si>
    <t>Rosina Henizen and assigns</t>
  </si>
  <si>
    <t>See Record Januy. 26, 1773. Who was under an Indentureto George Hiidle for 3 years 6 months from the 14th December last now Cancelled</t>
  </si>
  <si>
    <t>Trapple</t>
  </si>
  <si>
    <t>Jacob Trapple</t>
  </si>
  <si>
    <t>Cordwainers Trade, have one Quarters night schooling in the first Year, One Quarter in the fourth and two Quarters in the last Year of his Apprenticeship</t>
  </si>
  <si>
    <t>Two complete suits of apparel one whereof to be new and it be agreed that in case the Master shall want to dispose of said Apprentice he shall have the Liberty to choose himself a Master</t>
  </si>
  <si>
    <t>mother, Sarah Ludgate</t>
  </si>
  <si>
    <t>Thomas Church and assigns</t>
  </si>
  <si>
    <t>Limerick Township, Philadelphia County</t>
  </si>
  <si>
    <t>Commencing Septemr 4, 1772</t>
  </si>
  <si>
    <t>See Record Novemr 30th 1772</t>
  </si>
  <si>
    <t>Frederic</t>
  </si>
  <si>
    <t>Castill</t>
  </si>
  <si>
    <t>Frederic Castill</t>
  </si>
  <si>
    <t>William Hasleton, Senr. and his assigns</t>
  </si>
  <si>
    <t>in the three Lower Counties on Delaware</t>
  </si>
  <si>
    <t>Who were under an Indenture of servitude to William Hasleton Junr. now cancelled</t>
  </si>
  <si>
    <t>[Frederic Castill, Francis Doyer, Zelman Treper, Francis Bildsteur grouped together]</t>
  </si>
  <si>
    <t>Doyer</t>
  </si>
  <si>
    <t>Francis Doyer</t>
  </si>
  <si>
    <t>Zelman</t>
  </si>
  <si>
    <t>Treper</t>
  </si>
  <si>
    <t>Zelman Treper</t>
  </si>
  <si>
    <t>Bildsteur</t>
  </si>
  <si>
    <t>Francis Bildsteur</t>
  </si>
  <si>
    <t>Barbary</t>
  </si>
  <si>
    <t>Brindle</t>
  </si>
  <si>
    <t>Barbary Brindle</t>
  </si>
  <si>
    <t>Conrad Weaver and assigns</t>
  </si>
  <si>
    <t>Housewifery, to read and write well</t>
  </si>
  <si>
    <t>Two complete suits of apparel one whereof to be new and Five pounds in Cash</t>
  </si>
  <si>
    <t>mother, Abagail Brindle</t>
  </si>
  <si>
    <t>Thomasin</t>
  </si>
  <si>
    <t>Anna Margaret Thomasin</t>
  </si>
  <si>
    <t>Adam Mulladore and assigns</t>
  </si>
  <si>
    <t>John Stillwaggon</t>
  </si>
  <si>
    <t>Commencing 20 Septemr 1771</t>
  </si>
  <si>
    <t>See Record 20 Septemr. 1771</t>
  </si>
  <si>
    <t>William Wilkinson</t>
  </si>
  <si>
    <t>Thomas Paul and his Wife</t>
  </si>
  <si>
    <t>Lower Dublin Township, Philadelphia County</t>
  </si>
  <si>
    <t>Art of Farmer, to read in the Bible, write a legible hand, cypher as far as the Rule of three</t>
  </si>
  <si>
    <t>It is agreed that the said Master shall not take the said Apprenticeship Out of Philadea. County without the Consent of the Mother</t>
  </si>
  <si>
    <t>McAfee</t>
  </si>
  <si>
    <t>Isaac McAfee</t>
  </si>
  <si>
    <t>James Armitage and his Heirs</t>
  </si>
  <si>
    <t>Trade of a House Carpenter</t>
  </si>
  <si>
    <t>All necessaries except 6 pr. shoes which his Father is to send him</t>
  </si>
  <si>
    <t>father, William McAfee</t>
  </si>
  <si>
    <t>Wagg</t>
  </si>
  <si>
    <t>John Wagg</t>
  </si>
  <si>
    <t>Michael Brothers and assigns</t>
  </si>
  <si>
    <t>Trade of a Silversmith, to have three Quarters night Schooling</t>
  </si>
  <si>
    <t>Six pounds lawfull money of Pennsylvania in Lieu of Freeom Dues</t>
  </si>
  <si>
    <t>father, John Wagg</t>
  </si>
  <si>
    <t>Samuel Richards and his assigns</t>
  </si>
  <si>
    <t>Taught the Cordwainers Trade</t>
  </si>
  <si>
    <t>See Record 22d Octor. 1772. Who was under Indenture of Servitude to James Sutton now Cancelled</t>
  </si>
  <si>
    <t>William Funcks</t>
  </si>
  <si>
    <t>Archibald McIlroy, Peruke maker and Hair dresser, and his assigns</t>
  </si>
  <si>
    <t>[Peruke maker and Hair dresser] Trade, to read, write, and cypher as far as the Rule of three</t>
  </si>
  <si>
    <t>father, William Funcks</t>
  </si>
  <si>
    <t>Creemer</t>
  </si>
  <si>
    <t>John Creemer</t>
  </si>
  <si>
    <t>John Souder and his assigns</t>
  </si>
  <si>
    <t>Deerfield Township, Cumberland County, New Jersey</t>
  </si>
  <si>
    <t>Two complete suits of apparel one whereof to be new worth Ten pounds or ten pounds lawfull money of Pennsylvania</t>
  </si>
  <si>
    <t>Maria Magdelena</t>
  </si>
  <si>
    <t>Maria Magdelena Creemer</t>
  </si>
  <si>
    <t>Read well in the Bible, write a Legible hand</t>
  </si>
  <si>
    <t>Philip Jacobs and his assigns</t>
  </si>
  <si>
    <t>Racoons Creek, Jersey</t>
  </si>
  <si>
    <t>Onongst</t>
  </si>
  <si>
    <t>Elizabeth Onongst</t>
  </si>
  <si>
    <t>Martin Weis and his assigns</t>
  </si>
  <si>
    <t>Trade of a Leather Breeches maker, have three months English day schooling</t>
  </si>
  <si>
    <t>mother, Elizabeth Onongst</t>
  </si>
  <si>
    <t>From 1st Inst.</t>
  </si>
  <si>
    <t>Isherd</t>
  </si>
  <si>
    <t>Abel Isherd</t>
  </si>
  <si>
    <t>Thomas Stroud</t>
  </si>
  <si>
    <t>Business of a Waterman</t>
  </si>
  <si>
    <t>Freedom dues and Five Pounds in Cash</t>
  </si>
  <si>
    <t>Mordecai Woodward</t>
  </si>
  <si>
    <t>Robert Shoemaker</t>
  </si>
  <si>
    <t>Jonathan Delworth and his assigns</t>
  </si>
  <si>
    <t>Business of a House Carpenter</t>
  </si>
  <si>
    <t>Meat, Drink, washing and lodgeing, Shirts and Stockings during the term</t>
  </si>
  <si>
    <t>a Cloth Coat, vest, and Breeches and a Hatt</t>
  </si>
  <si>
    <t>William Murray</t>
  </si>
  <si>
    <t>Alexander Henderson and assigns</t>
  </si>
  <si>
    <t>Art of a Mariner, to read in the Bible, write a legible hand and Navagation</t>
  </si>
  <si>
    <t>Son of William Murray with Consent of his said Father signified by Bernard Gratz</t>
  </si>
  <si>
    <t>McGlocklin</t>
  </si>
  <si>
    <t>Edward McGlocklin</t>
  </si>
  <si>
    <t>John Cox, Marriner, and his assigns</t>
  </si>
  <si>
    <t>Art of Navigation, to read in the Bible, write a legible hand and cypher</t>
  </si>
  <si>
    <t>Aged sixteen years</t>
  </si>
  <si>
    <t>Terrance</t>
  </si>
  <si>
    <t>Connoly</t>
  </si>
  <si>
    <t>Terrance Connoly</t>
  </si>
  <si>
    <t>Meat, Drink, Washing, Lodgeing, one shirt, one pair of trousers, a pair of Shoes, a pair of Stockings</t>
  </si>
  <si>
    <t>Raine</t>
  </si>
  <si>
    <t>Nathaniel Raine</t>
  </si>
  <si>
    <t>Jacob Godshalk, his Heirs and Assigns</t>
  </si>
  <si>
    <t>Art of Clockmakeing, give him one month's Night schooling every year the Father paying for the Schooling</t>
  </si>
  <si>
    <t>A Compleat suit of Common working apparel</t>
  </si>
  <si>
    <t>Cruise</t>
  </si>
  <si>
    <t>Thomas Cruise</t>
  </si>
  <si>
    <t>Richard Porter and assigns</t>
  </si>
  <si>
    <t>John Pringle</t>
  </si>
  <si>
    <t>Who was under an Indenture of Redempn. to John Dickson now Cancelled</t>
  </si>
  <si>
    <t>Cornelius Cooper and his assigns</t>
  </si>
  <si>
    <t>Commencing 1st June 1772</t>
  </si>
  <si>
    <t>See Record 9th Februy 1773</t>
  </si>
  <si>
    <t>Margaret Campbell</t>
  </si>
  <si>
    <t>William Bonham and his assigns</t>
  </si>
  <si>
    <t>Housewifery, sew, read in the Bible, write a legible hand</t>
  </si>
  <si>
    <t>Nourse</t>
  </si>
  <si>
    <t>Joseph Nourse</t>
  </si>
  <si>
    <t>Amas Shettde Esqr.</t>
  </si>
  <si>
    <t>Trade of a merchant</t>
  </si>
  <si>
    <t>All necessaries except clothing and at the end of Sixteen Months to pay him Twenty Pounds and at the End of the term the further sum of Twenty Pounds</t>
  </si>
  <si>
    <t>father, James Nourse signified by his Letter</t>
  </si>
  <si>
    <t>Andrew Philler and his assigns</t>
  </si>
  <si>
    <t>Cordwainer trade, to read in the Bible, write a Legible hand, and cypher as far as the Rule of three</t>
  </si>
  <si>
    <t>mother, Mary Campbell</t>
  </si>
  <si>
    <t>Maag</t>
  </si>
  <si>
    <t>Henry Maag</t>
  </si>
  <si>
    <t>Thomas Search and assigns</t>
  </si>
  <si>
    <t>Wheelwrights trade</t>
  </si>
  <si>
    <t>Meat, Drink, washing, lodgeing, shoes, stockings and working shirts and his Stepfather to find him his other Apparel</t>
  </si>
  <si>
    <t>McCanly</t>
  </si>
  <si>
    <t>Elizabeth McCanly</t>
  </si>
  <si>
    <t>Thomas Leiper and his assigns</t>
  </si>
  <si>
    <t>Housewifery, Sew, Read in the Bible</t>
  </si>
  <si>
    <t>Two complete suits of apparel one whereof to be new and 40/ in money</t>
  </si>
  <si>
    <t>mother, Rebecca Wessell</t>
  </si>
  <si>
    <t>Hymen</t>
  </si>
  <si>
    <t>Mary Hymen</t>
  </si>
  <si>
    <t>Christian Detterer and his assigns</t>
  </si>
  <si>
    <t>Rock Hill Township, Bucks County</t>
  </si>
  <si>
    <t>Commeng. the 9th Decemr. 1772</t>
  </si>
  <si>
    <t>See Record 9th Decemr 1772</t>
  </si>
  <si>
    <t>See record 21st April 1772. Zeller acquits and discharges said Alright from his Indenture of Servitude 21st April 1772. Said servant now being in Perfect Health.</t>
  </si>
  <si>
    <t>Burman</t>
  </si>
  <si>
    <t>Mary Burman</t>
  </si>
  <si>
    <t>Rachel McCollough and her assigns</t>
  </si>
  <si>
    <t>Housewifery, to sew, Read in the Bible, write a legible hand, and cypher</t>
  </si>
  <si>
    <t>Father, Edward Burman</t>
  </si>
  <si>
    <t>Rachel Burman</t>
  </si>
  <si>
    <t>Folckin</t>
  </si>
  <si>
    <t>Maria Elizabeth Folckin</t>
  </si>
  <si>
    <t>John Sommers</t>
  </si>
  <si>
    <t>Manor of Moorland, Philadelphia County</t>
  </si>
  <si>
    <t>John Fretz</t>
  </si>
  <si>
    <t>See Record 13th Decemr 1772</t>
  </si>
  <si>
    <t>James Pyat and assigns</t>
  </si>
  <si>
    <t>Derby Township, Chester County</t>
  </si>
  <si>
    <t>Commencing 27th July 1772</t>
  </si>
  <si>
    <t>See Record 4th Novr. 1772</t>
  </si>
  <si>
    <t>McConnaghill</t>
  </si>
  <si>
    <t>Neil McConnaghill</t>
  </si>
  <si>
    <t>Moyamensing Township, Philadelphia County</t>
  </si>
  <si>
    <t>Meat, Drink, Washing, Lodgeing, 1 Jacket, one shirt, one pair trousers, one pair of Stockings and one pair of Shoes</t>
  </si>
  <si>
    <t>Everding</t>
  </si>
  <si>
    <t>Catherine Everding</t>
  </si>
  <si>
    <t>William Postlethwait</t>
  </si>
  <si>
    <t>Heysham</t>
  </si>
  <si>
    <t>William Postlethwait Heysham</t>
  </si>
  <si>
    <t>Captain John Souder</t>
  </si>
  <si>
    <t>Art and Mystery of a Mariner and Navagator</t>
  </si>
  <si>
    <t>Meat, Drink, Washing and Lodgeing only</t>
  </si>
  <si>
    <t>father, William Heysham</t>
  </si>
  <si>
    <t>Pamlerine</t>
  </si>
  <si>
    <t>Anna Maria Pamlerine</t>
  </si>
  <si>
    <t>Mathias Keen and his assigns</t>
  </si>
  <si>
    <t>Samuel Noble</t>
  </si>
  <si>
    <t>Commencing the 20th November 1771</t>
  </si>
  <si>
    <t>Martin Noll and his Wife Elizabeth</t>
  </si>
  <si>
    <t>Bakers Business, have two Winters Evening schooling</t>
  </si>
  <si>
    <t>Father, Patrick Fitzgerald</t>
  </si>
  <si>
    <t>Who was under an Indenture of Apprenticeship to Sebastian Muffler now Cancelled</t>
  </si>
  <si>
    <t>Archibald Garden and assigns</t>
  </si>
  <si>
    <t>Commencing 28th April 1772</t>
  </si>
  <si>
    <t>See Record 11 June 1772</t>
  </si>
  <si>
    <t>Freile</t>
  </si>
  <si>
    <t>Frederick Freile</t>
  </si>
  <si>
    <t>William Murray and his assigns</t>
  </si>
  <si>
    <t>Caskaskey in the Illinois</t>
  </si>
  <si>
    <t>his own Consent</t>
  </si>
  <si>
    <t>See Record 19th Septemr 1772</t>
  </si>
  <si>
    <t>Land</t>
  </si>
  <si>
    <t>Samuel Land</t>
  </si>
  <si>
    <t>Gunsring Bedford and assigns</t>
  </si>
  <si>
    <t>House Carpenters Trade, Allowd time to go to School Evenings each Winter during the term the mother paying the Expence of Schooling and also to be Allow'd one week twice each year to go and see his mother</t>
  </si>
  <si>
    <t>Meat, Drink, Washing, and Lodgeing</t>
  </si>
  <si>
    <t>mother, Charity Land, and of Peter Turner, his Guardians</t>
  </si>
  <si>
    <t>Bowers</t>
  </si>
  <si>
    <t>William Bowers</t>
  </si>
  <si>
    <t>Daniel Evans, Blacksmith</t>
  </si>
  <si>
    <t>Commencing the 23d Decemr 1765</t>
  </si>
  <si>
    <t>Bound before John Larence Esqr.</t>
  </si>
  <si>
    <t>Anna Eliza.</t>
  </si>
  <si>
    <t>Habackin</t>
  </si>
  <si>
    <t>Anna Eliza. Habackin</t>
  </si>
  <si>
    <t>Michael Stectz</t>
  </si>
  <si>
    <t>Back Creek Hundred, Cecil County, Maryland</t>
  </si>
  <si>
    <t>Margaret Past, Executrix of Lawrance Past</t>
  </si>
  <si>
    <t>Commencing the 7th Decemr 1772</t>
  </si>
  <si>
    <t>See Record 7th Decemr 1772</t>
  </si>
  <si>
    <t>Casper Schnyder, Cooper</t>
  </si>
  <si>
    <t>John Holler</t>
  </si>
  <si>
    <t>Commencing the 21st January 1773</t>
  </si>
  <si>
    <t>See Record 21 January 1773</t>
  </si>
  <si>
    <t>Clarke Junr.</t>
  </si>
  <si>
    <t>Joseph Clarke Junr.</t>
  </si>
  <si>
    <t>Jonathan Evans and his Heirs</t>
  </si>
  <si>
    <t>Coopers Trade, have four quarters night schooling</t>
  </si>
  <si>
    <t>father, Joseph Clarke</t>
  </si>
  <si>
    <t>John Souder</t>
  </si>
  <si>
    <t>Matthias Gilbert and assigns</t>
  </si>
  <si>
    <t>Potters trade</t>
  </si>
  <si>
    <t>Two complete suits of apparel one whereof to be new worth ten pounds Pensylvania Currency or Ten Pounds in money</t>
  </si>
  <si>
    <t>father, John Souder</t>
  </si>
  <si>
    <t>Mary Eliza.</t>
  </si>
  <si>
    <t>Hamcher</t>
  </si>
  <si>
    <t>Mary Eliza. Hamcher</t>
  </si>
  <si>
    <t>John Duffield</t>
  </si>
  <si>
    <t>George Bartholomew</t>
  </si>
  <si>
    <t>John Hood and assigns</t>
  </si>
  <si>
    <t>Trade of a Silk and Stuff shoemaker, have four Quarters Evening schooling</t>
  </si>
  <si>
    <t>Brother and next Friend Benjamin Town</t>
  </si>
  <si>
    <t>Frederick Frailey and assigns</t>
  </si>
  <si>
    <t>Lawrence Lepp</t>
  </si>
  <si>
    <t>From the 19th Janu. last</t>
  </si>
  <si>
    <t>See Record 19th Januy 1773</t>
  </si>
  <si>
    <t>Nicholas Gilbert</t>
  </si>
  <si>
    <t>Casper Murralt</t>
  </si>
  <si>
    <t>Trade of a Chaise maker, have five months Evening schooling, the said Apprentice to be allowd two weeks each year of his apprenticeship to go and see his Parents</t>
  </si>
  <si>
    <t>Meat, Drink, Washing, Lodgeing and Workeing Apparel</t>
  </si>
  <si>
    <t>Ten Pounds Lawfull money of Pensylvania</t>
  </si>
  <si>
    <t>Who declares himself the age of Twenty one years and Upwards</t>
  </si>
  <si>
    <t>Featherman</t>
  </si>
  <si>
    <t>Charles Frederick Featherman</t>
  </si>
  <si>
    <t>Valentine Standley and assigns</t>
  </si>
  <si>
    <t>William McIlvain and his assigns</t>
  </si>
  <si>
    <t>Philadelpha.</t>
  </si>
  <si>
    <t>Taylors trade</t>
  </si>
  <si>
    <t>Geo. Wert</t>
  </si>
  <si>
    <t>Commencing 14th Decemr 1772</t>
  </si>
  <si>
    <t>See Record Decemr 14 1772</t>
  </si>
  <si>
    <t>Bignal</t>
  </si>
  <si>
    <t>John Bignal</t>
  </si>
  <si>
    <t>Jesses Williamson and assigns</t>
  </si>
  <si>
    <t>Book Keeping and Merchts. Accounts</t>
  </si>
  <si>
    <t>Majority of the Managers of the House of Philadelphia</t>
  </si>
  <si>
    <t>A Poor Boy</t>
  </si>
  <si>
    <t>Alexander Rutherford and his assigns</t>
  </si>
  <si>
    <t>Commencing the 23 may 1770</t>
  </si>
  <si>
    <t>See Record August 1st 1772</t>
  </si>
  <si>
    <t>George Thompson</t>
  </si>
  <si>
    <t>Philip Hayd and assigns</t>
  </si>
  <si>
    <t>Taylors trade, Read in the Bible, write a legible hand and cypher through the Rule of three</t>
  </si>
  <si>
    <t>mother, Margaret Lesley</t>
  </si>
  <si>
    <t>Buxton</t>
  </si>
  <si>
    <t>Grace Buxton</t>
  </si>
  <si>
    <t>Joseph Coffer and his assigns</t>
  </si>
  <si>
    <t>Gloucester, Gloucester County, West Jersey</t>
  </si>
  <si>
    <t>Housewifery, sew, knit, spin, Read in the Bible, write a legible hand</t>
  </si>
  <si>
    <t>uncle, James Coffer</t>
  </si>
  <si>
    <t>Asfler</t>
  </si>
  <si>
    <t>Godfrey Asfler</t>
  </si>
  <si>
    <t>Jacob Biduman and assigns</t>
  </si>
  <si>
    <t>George Kner</t>
  </si>
  <si>
    <t>From 8th Augt. 1772</t>
  </si>
  <si>
    <t>Maria Elizabeth Reineck</t>
  </si>
  <si>
    <t>John Shea and assigns</t>
  </si>
  <si>
    <t>Husband Lugwig Reineck</t>
  </si>
  <si>
    <t>Who with her Husband Lugiwig Reineck bound servants to James Vaux for six years each from 11th January last which Indenture is Cancelled with consent of parties</t>
  </si>
  <si>
    <t>Anna Spess</t>
  </si>
  <si>
    <t>Anna Spess Fisher</t>
  </si>
  <si>
    <t>George Frederick Boyer and his assigns</t>
  </si>
  <si>
    <t>Arthur Thomas</t>
  </si>
  <si>
    <t>Joseph Carr and assigns</t>
  </si>
  <si>
    <t>Thomas Naglu</t>
  </si>
  <si>
    <t>From the 28th of January 1770</t>
  </si>
  <si>
    <t>See record 30th April 1770 John Shoemaker Esqr.</t>
  </si>
  <si>
    <t>Cotter</t>
  </si>
  <si>
    <t>James Cotter</t>
  </si>
  <si>
    <t>Henry Weaver and assigns</t>
  </si>
  <si>
    <t>Strasburg Township, Lancaster County</t>
  </si>
  <si>
    <t>Freedom dues and Thirty Pounds current money of Pensylva.</t>
  </si>
  <si>
    <t>Charles Gottlieb</t>
  </si>
  <si>
    <t>Hempel</t>
  </si>
  <si>
    <t>Charles Gottlieb Hempel</t>
  </si>
  <si>
    <t>Martin Weis and assigns</t>
  </si>
  <si>
    <t>Commencing 8th October 1772</t>
  </si>
  <si>
    <t>See record 8 October 1772</t>
  </si>
  <si>
    <t>John Butler</t>
  </si>
  <si>
    <t>Anthony Fortune and assigns</t>
  </si>
  <si>
    <t>meat, drink, washing and lodgeing and paid 20/ eachmonth during the term</t>
  </si>
  <si>
    <t>John Quick and his assigns</t>
  </si>
  <si>
    <t>Oxford Township, Sussex County, West Jersey</t>
  </si>
  <si>
    <t>John Bigler and his assigns</t>
  </si>
  <si>
    <t>Josuah Lamparte</t>
  </si>
  <si>
    <t>Commencg. the 6th June 1772</t>
  </si>
  <si>
    <t>Emanuel</t>
  </si>
  <si>
    <t>Hyams</t>
  </si>
  <si>
    <t>Emanuel Hyams</t>
  </si>
  <si>
    <t>John Henry and assigns</t>
  </si>
  <si>
    <t>Richard Brown</t>
  </si>
  <si>
    <t>Richard Mason and his assigns</t>
  </si>
  <si>
    <t>Trade of a Cabinet Maker, have two quarters Evening schooling</t>
  </si>
  <si>
    <t>meat, drink, washing, lodgeing and shoes</t>
  </si>
  <si>
    <t>father, George Brown</t>
  </si>
  <si>
    <t>Said apprentice not to be assigned to any Person but with Consent of his Father or himself</t>
  </si>
  <si>
    <t>Robert Garret</t>
  </si>
  <si>
    <t>Benjamin Griffith and his assigns</t>
  </si>
  <si>
    <t>Bricklayers trade, a Quarter night schooling every Winter</t>
  </si>
  <si>
    <t>Lately from Hispaniola</t>
  </si>
  <si>
    <t>Quill</t>
  </si>
  <si>
    <t>Thomas Quill</t>
  </si>
  <si>
    <t>Pequay, Lancaster County</t>
  </si>
  <si>
    <t>Robert Greaves</t>
  </si>
  <si>
    <t>Commencing the 30th July 1771</t>
  </si>
  <si>
    <t>See Record 1st August 1771 J. Shoemaker Esqr.</t>
  </si>
  <si>
    <t>Collis</t>
  </si>
  <si>
    <t>John Collis</t>
  </si>
  <si>
    <t>David Ware and assigns</t>
  </si>
  <si>
    <t>John Bament</t>
  </si>
  <si>
    <t>Commencing March 19th 1771</t>
  </si>
  <si>
    <t>See Record March 19, 1771</t>
  </si>
  <si>
    <t>Charles Godleib</t>
  </si>
  <si>
    <t>Charles Godleib Hempel</t>
  </si>
  <si>
    <t>David Shaver and assigns</t>
  </si>
  <si>
    <t>Commencing the 8th Octor. 1772</t>
  </si>
  <si>
    <t>See Record Aprill 1st 1773</t>
  </si>
  <si>
    <t>Sheppard</t>
  </si>
  <si>
    <t>John Sheppard</t>
  </si>
  <si>
    <t>Richard Inkson</t>
  </si>
  <si>
    <t>father, Jonah Sheppard</t>
  </si>
  <si>
    <t>Awalt</t>
  </si>
  <si>
    <t>Jacob Awalt</t>
  </si>
  <si>
    <t>Frederick Walter</t>
  </si>
  <si>
    <t>Bricklayers Trade, have two Quarters Evening schooling</t>
  </si>
  <si>
    <t>Freedom dues to the Value of Ten Pounds Lawfull money of Pencylvania said apprentice is not the Hodd</t>
  </si>
  <si>
    <t>father, John Awalt</t>
  </si>
  <si>
    <t>William Moulder and assigns</t>
  </si>
  <si>
    <t>From the 5th July 1768</t>
  </si>
  <si>
    <t>See Record Decemr. 31st 1771</t>
  </si>
  <si>
    <t>Thomas Hough and his assigns</t>
  </si>
  <si>
    <t>Coopers trade</t>
  </si>
  <si>
    <t>Meat, Drink, mending and Washing and allowd time to go to Evening school three Winters, his Guardian paying Expence of said Schooling, who is also to diet said apprentice on Sundays during said term</t>
  </si>
  <si>
    <t>guardian, Charles West</t>
  </si>
  <si>
    <t>Jacob Young and his Heirs</t>
  </si>
  <si>
    <t>Taught the weavers trade, read in the Bible, write a legible hand and cypher as far as the Rul eof three</t>
  </si>
  <si>
    <t>Freedom dues to the value of Ten pounds Lawful money of Pensylvania</t>
  </si>
  <si>
    <t>father, Joseph Rogers</t>
  </si>
  <si>
    <t>Reeburg</t>
  </si>
  <si>
    <t>William Reeburg</t>
  </si>
  <si>
    <t>Thomas Redman</t>
  </si>
  <si>
    <t>Tin platers trade, have two Quarters Nights Schooling</t>
  </si>
  <si>
    <t>mother, Mary Mosser signified by a few Lines</t>
  </si>
  <si>
    <t>Roark</t>
  </si>
  <si>
    <t>Henry Roark</t>
  </si>
  <si>
    <t>Jnotham Adams</t>
  </si>
  <si>
    <t>One new suit of apparel or Seven pounds lawful money of Pensylvana. in lieu thereof</t>
  </si>
  <si>
    <t>Hans George Schenediffer</t>
  </si>
  <si>
    <t>Gilbert Rodman and assigns</t>
  </si>
  <si>
    <t>Bensalem Township, Bucks County</t>
  </si>
  <si>
    <t>Commencing the 30 Decemr. 1772</t>
  </si>
  <si>
    <t>See record Decemr. 30 1772</t>
  </si>
  <si>
    <t>[Grouped with wife Dorothy Schendiffer]</t>
  </si>
  <si>
    <t>Dorothy Schenediffer</t>
  </si>
  <si>
    <t>[Grouped with husband Hans George Schendiffer]</t>
  </si>
  <si>
    <t>Samuel Howel</t>
  </si>
  <si>
    <t>Albert Junr.</t>
  </si>
  <si>
    <t>John Albert Junr.</t>
  </si>
  <si>
    <t>John Reidle and his assigns</t>
  </si>
  <si>
    <t>8 yrs, 27 days</t>
  </si>
  <si>
    <t>Christian High</t>
  </si>
  <si>
    <t>Commencing the 12th March 1771</t>
  </si>
  <si>
    <t>See record 12th March 1771</t>
  </si>
  <si>
    <t>Griffith Owen</t>
  </si>
  <si>
    <t>Clockmakers Trade, have one months Evening schooling each year of the term</t>
  </si>
  <si>
    <t>mother, Elizabeth Owen</t>
  </si>
  <si>
    <t>William Lawrence and assigns</t>
  </si>
  <si>
    <t>From the 20th Novemr 1771</t>
  </si>
  <si>
    <t>See record 22d Februy. 1772</t>
  </si>
  <si>
    <t>Elizabeth Warner</t>
  </si>
  <si>
    <t>Joseph Jenkins and assigns</t>
  </si>
  <si>
    <t>Housewifery, sew and mark, read in the Bible and write a legible hand</t>
  </si>
  <si>
    <t>Two complete suits of apparel one whereof to be new and three Pounds current money of Pensylvania</t>
  </si>
  <si>
    <t>Henery</t>
  </si>
  <si>
    <t>Liz</t>
  </si>
  <si>
    <t>Henery Liz</t>
  </si>
  <si>
    <t>Adam Stone and assigns</t>
  </si>
  <si>
    <t>Butchers trade</t>
  </si>
  <si>
    <t>Ten pounds Current money of Pensylvania</t>
  </si>
  <si>
    <t>Who declares himself upwards of twenty one years of age</t>
  </si>
  <si>
    <t>Elizabeth Jones</t>
  </si>
  <si>
    <t>John Joseph and Hannah his wife</t>
  </si>
  <si>
    <t>Cyty of Philadelphia</t>
  </si>
  <si>
    <t>Hannah Joseph is to Teach her the Art and Mystery of a Staymaker, to be taught to read in the Bible, write a legible hand</t>
  </si>
  <si>
    <t>meat, Drink, Washing and lodgeing, apparel</t>
  </si>
  <si>
    <t>father, Thomas Jones</t>
  </si>
  <si>
    <t>Johann Frederick</t>
  </si>
  <si>
    <t>Fetterman</t>
  </si>
  <si>
    <t>Johann Frederick Fetterman</t>
  </si>
  <si>
    <t>Martin Kreider and assigns</t>
  </si>
  <si>
    <t>Hector McKay (his father) and his assigns</t>
  </si>
  <si>
    <t>East Nottingham, Chester County</t>
  </si>
  <si>
    <t>Commencing the 27th October 1772</t>
  </si>
  <si>
    <t>See record 27 October last</t>
  </si>
  <si>
    <t>Dan</t>
  </si>
  <si>
    <t>Bristol</t>
  </si>
  <si>
    <t>Dan Bristol</t>
  </si>
  <si>
    <t>Robert Warrill</t>
  </si>
  <si>
    <t>Cordwainers Trade, have three Quarters Night and one Quarters day Schooling</t>
  </si>
  <si>
    <t>father, Hezekiah Bristol</t>
  </si>
  <si>
    <t>Godlip</t>
  </si>
  <si>
    <t>Fidgely</t>
  </si>
  <si>
    <t>Godlip Fidgely</t>
  </si>
  <si>
    <t>Abraham Kinsey and assigns</t>
  </si>
  <si>
    <t>Henery Funk</t>
  </si>
  <si>
    <t>Commencing 30th November 1772</t>
  </si>
  <si>
    <t>Monney</t>
  </si>
  <si>
    <t>Joseph Monney</t>
  </si>
  <si>
    <t>Jacob Tryne and his assigns</t>
  </si>
  <si>
    <t>Passyunk Towsnhip, Philadelphia County</t>
  </si>
  <si>
    <t>Reverand Frederick Muhlinberg</t>
  </si>
  <si>
    <t>Heidelberg Township, Lancaster County</t>
  </si>
  <si>
    <t>Commencing 9th January 1773</t>
  </si>
  <si>
    <t>See record 1st Januy 1773</t>
  </si>
  <si>
    <t>George Scaskoltz and assigns</t>
  </si>
  <si>
    <t>Cowishaopper, Philadela County</t>
  </si>
  <si>
    <t>potters trade, have two mons. schooling</t>
  </si>
  <si>
    <t>Who was under and Indenture of Servitude to William Jenkins now Cancelled with Consent of parties</t>
  </si>
  <si>
    <t>Alice Bryan</t>
  </si>
  <si>
    <t>John Murray and his assigns</t>
  </si>
  <si>
    <t>Peter Nowland</t>
  </si>
  <si>
    <t>From the 28th Novemr. 1772</t>
  </si>
  <si>
    <t>Moss</t>
  </si>
  <si>
    <t>Samuel Moss</t>
  </si>
  <si>
    <t>Charles Stow and his assigns</t>
  </si>
  <si>
    <t>apparel, the said Father to find for said Apprentice meat, drink, washing, and lodgeing the first year of his apprenticeship and during the remainder of the term to be found by his Master</t>
  </si>
  <si>
    <t>father, Isaac Moss</t>
  </si>
  <si>
    <t>Henry Cary and his assigns</t>
  </si>
  <si>
    <t>William Willmore</t>
  </si>
  <si>
    <t>Commencing the 27th December 1763</t>
  </si>
  <si>
    <t>See Record 23d Novemr. 1771</t>
  </si>
  <si>
    <t>William May</t>
  </si>
  <si>
    <t>John Reynolds and his assigns</t>
  </si>
  <si>
    <t>Milner Junr.</t>
  </si>
  <si>
    <t>John Milner Junr.</t>
  </si>
  <si>
    <t>Samuel Barrow</t>
  </si>
  <si>
    <t>Watchmakers trade, allow'd time to go three Quarters to Evening school the Father paying expence of said schooling</t>
  </si>
  <si>
    <t>Meat and Drink</t>
  </si>
  <si>
    <t>father, John Milner</t>
  </si>
  <si>
    <t>See Record 10th Octor, 1770. Who was under an Indenture to Thomas Low now Cancelled by the Mayers Court</t>
  </si>
  <si>
    <t>Jacob Peters, Cordwainer, and his assigns</t>
  </si>
  <si>
    <t>4 yrs, 6 days</t>
  </si>
  <si>
    <t>Presley Blackister</t>
  </si>
  <si>
    <t>Commencing 25th October 1771</t>
  </si>
  <si>
    <t>See Record the 25th Ocotr 1771</t>
  </si>
  <si>
    <t>Anna Cath. Thillen</t>
  </si>
  <si>
    <t>Michael Croll</t>
  </si>
  <si>
    <t>Upper Salford Township, Philadelphia County</t>
  </si>
  <si>
    <t>Charles Pryer</t>
  </si>
  <si>
    <t>Commencing the 24th December 1772</t>
  </si>
  <si>
    <t>See Record the 26th Decemr 1772</t>
  </si>
  <si>
    <t>Bacon</t>
  </si>
  <si>
    <t>Margaret Bacon</t>
  </si>
  <si>
    <t>Lawrance Fagan and his assigns</t>
  </si>
  <si>
    <t>Two complete suits of apparel one whereof to be new and five Pounds in Cash</t>
  </si>
  <si>
    <t>Of full age in consideration of being immediately clothed</t>
  </si>
  <si>
    <t>Musgrove</t>
  </si>
  <si>
    <t>William Williams and his assigns</t>
  </si>
  <si>
    <t>Boat Builders trade, have four mons Evening school Each Winter of the Term</t>
  </si>
  <si>
    <t>father, Matthew Musgrove</t>
  </si>
  <si>
    <t>Hartranffh</t>
  </si>
  <si>
    <t>Leonard Hartranffh</t>
  </si>
  <si>
    <t>Godfrey Hagee and assigns Taylor</t>
  </si>
  <si>
    <t>Henry Hyman</t>
  </si>
  <si>
    <t>Commencing the 20th December 1772</t>
  </si>
  <si>
    <t>See Record the 28th Decemr. 1772</t>
  </si>
  <si>
    <t>Kough</t>
  </si>
  <si>
    <t>Dennis Kough</t>
  </si>
  <si>
    <t>Conrad Alster and his assigns</t>
  </si>
  <si>
    <t>Cordwainers Trade, to Read, Write and Cypher through the Rule of three</t>
  </si>
  <si>
    <t>Step mother, Elizabeth Fox</t>
  </si>
  <si>
    <t>Edward Harper</t>
  </si>
  <si>
    <t>Christopher Collis and his assigns</t>
  </si>
  <si>
    <t>Captain Noel Todd</t>
  </si>
  <si>
    <t>From the 9th Insant the time of arrival</t>
  </si>
  <si>
    <t>McSparran</t>
  </si>
  <si>
    <t>Archibald McSparran</t>
  </si>
  <si>
    <t>George Hyle and his assigns</t>
  </si>
  <si>
    <t>Skinner and Leather Breeches Makers Business, have one months Eveining Schooling every Winter of the Term</t>
  </si>
  <si>
    <t>Henry Neal and assigns</t>
  </si>
  <si>
    <t>Captain Edward Spain</t>
  </si>
  <si>
    <t>From the 12th Inst. the day of arrival</t>
  </si>
  <si>
    <t>Davie</t>
  </si>
  <si>
    <t>James Davie</t>
  </si>
  <si>
    <t>From the 5th June 1772</t>
  </si>
  <si>
    <t>Muffin</t>
  </si>
  <si>
    <t>Catherine Muffin</t>
  </si>
  <si>
    <t>Jacob Waggner, Cooper, and his assigns</t>
  </si>
  <si>
    <t>Housewifery, to sew, read in the Bible</t>
  </si>
  <si>
    <t>Two complete suits of apparel one whereof to be new and three Pounds in money</t>
  </si>
  <si>
    <t>father, George Muffin</t>
  </si>
  <si>
    <t>Mulattoe</t>
  </si>
  <si>
    <t>Betty Mulattoe</t>
  </si>
  <si>
    <t>Samuel McClure and assigns</t>
  </si>
  <si>
    <t>Commencing the 24th March 1772</t>
  </si>
  <si>
    <t>See Record ye 24th March 1772</t>
  </si>
  <si>
    <t>Zinn</t>
  </si>
  <si>
    <t>John Zinn</t>
  </si>
  <si>
    <t>George Wack and assigns</t>
  </si>
  <si>
    <t>Cordwainers trade, read in the Bible, write a legible hand and cypher through the Rule of Three</t>
  </si>
  <si>
    <t>Who was bound an Apprentice to Richard Porter Tallow Chandler before Isaac Jones Esqr. Mayor 19th August 1769 by Joseph Warner and Isaac Cathrall Overseers of the Poor, the Indenture now Cancelled</t>
  </si>
  <si>
    <t>Owen Carney</t>
  </si>
  <si>
    <t>Augusta County, Virginia</t>
  </si>
  <si>
    <t>In consideration of 15 paid each of their Gaol Fees</t>
  </si>
  <si>
    <t>[Owen Carney and William Dodd grouped together]</t>
  </si>
  <si>
    <t>William Dodd</t>
  </si>
  <si>
    <t>Luke Haley</t>
  </si>
  <si>
    <t>Bernard Swung and his assigns</t>
  </si>
  <si>
    <t>Harrold</t>
  </si>
  <si>
    <t>John Harrold</t>
  </si>
  <si>
    <t>Edward Cather and assigns</t>
  </si>
  <si>
    <t>All necessaries, clothes to be given him of the Value of Ã‚5</t>
  </si>
  <si>
    <t>Colford</t>
  </si>
  <si>
    <t>Sarah Colford</t>
  </si>
  <si>
    <t>John Menge and his assigns</t>
  </si>
  <si>
    <t>Anna Margaret Mengein Executrix to the Estate of Henry Menge Deced.</t>
  </si>
  <si>
    <t>Commencing the 7th Decemr 1767</t>
  </si>
  <si>
    <t>Duguid</t>
  </si>
  <si>
    <t>Alexander Duguid</t>
  </si>
  <si>
    <t>Richard Armit and assigns</t>
  </si>
  <si>
    <t>Meat, Drink, Washing, Lodgeing and shall find him apparel during the last half of his apprenticeship</t>
  </si>
  <si>
    <t>father, John Duguid</t>
  </si>
  <si>
    <t>Marshall</t>
  </si>
  <si>
    <t>Thomas Marshall</t>
  </si>
  <si>
    <t>Mayfield</t>
  </si>
  <si>
    <t>Thomas Mayfield</t>
  </si>
  <si>
    <t>Barnard Sweeny and his assigns</t>
  </si>
  <si>
    <t>[Thomas Mayfield, Danl. Montgomery grouped together]</t>
  </si>
  <si>
    <t>Danl.</t>
  </si>
  <si>
    <t>Danl. Montgomery</t>
  </si>
  <si>
    <t>John Murphy</t>
  </si>
  <si>
    <t>In consideration of 15 paid for his Gaol fees</t>
  </si>
  <si>
    <t>Gertrude</t>
  </si>
  <si>
    <t>Gertrude Shoemaker</t>
  </si>
  <si>
    <t>Edward Penington and his assigns</t>
  </si>
  <si>
    <t>Kitts</t>
  </si>
  <si>
    <t>Michael Kitts</t>
  </si>
  <si>
    <t>George Cooper and assigns</t>
  </si>
  <si>
    <t>Skin Dressers Trade</t>
  </si>
  <si>
    <t>Meat, Drink, washing and Lodgeing and Working apparel</t>
  </si>
  <si>
    <t>father, Michael Kitts</t>
  </si>
  <si>
    <t>Martha Murray</t>
  </si>
  <si>
    <t>James Taylor and his assigns</t>
  </si>
  <si>
    <t>Shippensburgh, Cumberland County</t>
  </si>
  <si>
    <t>Two complete suits of apparel one whereof to be new or five Pounds in cash</t>
  </si>
  <si>
    <t>[Martha Murray, Francis Moore, Mary Nickols, Mary Humphreys grouped together]</t>
  </si>
  <si>
    <t>Nickols</t>
  </si>
  <si>
    <t>Mary Nickols</t>
  </si>
  <si>
    <t>Mary Humphreys</t>
  </si>
  <si>
    <t>Frazier</t>
  </si>
  <si>
    <t>Sarah Frazier</t>
  </si>
  <si>
    <t>[Sarah Frazier, Judith Conner grouped together]</t>
  </si>
  <si>
    <t>Judith Conner</t>
  </si>
  <si>
    <t>Sarah Thompson</t>
  </si>
  <si>
    <t>Bankson</t>
  </si>
  <si>
    <t>Benjamin Bankson</t>
  </si>
  <si>
    <t>Samuel Burgs</t>
  </si>
  <si>
    <t>Trade of a Distiller</t>
  </si>
  <si>
    <t>Meat, Drink, Lodgeing, Washing, and Apparel except Sunday clothes and Mending shirts and stockings</t>
  </si>
  <si>
    <t>father, Andrew Bankson</t>
  </si>
  <si>
    <t>Quinn</t>
  </si>
  <si>
    <t>Sophia Quinn</t>
  </si>
  <si>
    <t>James Nevil and assigns</t>
  </si>
  <si>
    <t>Northern Liberties, Philadelphia</t>
  </si>
  <si>
    <t>Houswifery, sew, knit, read in the Bible, write a legible hand</t>
  </si>
  <si>
    <t>A Poor Child aged about six Years</t>
  </si>
  <si>
    <t>Elizabeth Clark</t>
  </si>
  <si>
    <t>Robert Bill and his assigns</t>
  </si>
  <si>
    <t>Freedom dues or Five pounds in Money in lieu thereof</t>
  </si>
  <si>
    <t>Fox</t>
  </si>
  <si>
    <t>Henry Fox</t>
  </si>
  <si>
    <t>Jacob Brand and assigns</t>
  </si>
  <si>
    <t>Trade of a ceydar cooper, read in the Bible, write a legible hand, and cypher through the Rule of three</t>
  </si>
  <si>
    <t>Bourgeois</t>
  </si>
  <si>
    <t>Jeremiah Bourgeois</t>
  </si>
  <si>
    <t>Frederick Hitner and assigns</t>
  </si>
  <si>
    <t>Tin plate workers Trade, have four Quarters night schooling</t>
  </si>
  <si>
    <t>father, John Bourgeois</t>
  </si>
  <si>
    <t>Stacy</t>
  </si>
  <si>
    <t>Richard Stacy</t>
  </si>
  <si>
    <t>Levy Marks and his Executors</t>
  </si>
  <si>
    <t>Trade of a Taylor, have three quarters Night schooling</t>
  </si>
  <si>
    <t>uncle, John Tolly</t>
  </si>
  <si>
    <t>Michael Haley</t>
  </si>
  <si>
    <t>Hugh McCullock, Merchant, and assigns</t>
  </si>
  <si>
    <t>Art and Mystery of a Mariner and Navagation</t>
  </si>
  <si>
    <t>Who was bound an apprentice to John McCulloch in Ireland, the Indenture being lost</t>
  </si>
  <si>
    <t>Daniel McMichael</t>
  </si>
  <si>
    <t>George Way and his assigns</t>
  </si>
  <si>
    <t>Art and Mystery of a Coach maker the said Master is to give him Six months Night schooling</t>
  </si>
  <si>
    <t>Freedom dues or Ten Pounds</t>
  </si>
  <si>
    <t>Cummings</t>
  </si>
  <si>
    <t>Thomas Cummings</t>
  </si>
  <si>
    <t>Taylors Art, give him one Quarters day Schooling and another at the Expence of his Father</t>
  </si>
  <si>
    <t>father, John Cummings</t>
  </si>
  <si>
    <t>Milward</t>
  </si>
  <si>
    <t>Samuel Milward</t>
  </si>
  <si>
    <t>William Pierson and his assigns</t>
  </si>
  <si>
    <t>Noel Todd</t>
  </si>
  <si>
    <t>Commencing the 9th Inst. the day of arrival from Ireland</t>
  </si>
  <si>
    <t>Blanck</t>
  </si>
  <si>
    <t>Catherine Blanck</t>
  </si>
  <si>
    <t>Creber</t>
  </si>
  <si>
    <t>Henry Creber</t>
  </si>
  <si>
    <t>George White and assigns</t>
  </si>
  <si>
    <t>Trade of a Taylor, two Quarters day and two Quarters night schooling</t>
  </si>
  <si>
    <t>Ten Pounds lawfull Curent money of Pensylvania</t>
  </si>
  <si>
    <t>father, John Creber</t>
  </si>
  <si>
    <t>Lavers</t>
  </si>
  <si>
    <t>James Lavers</t>
  </si>
  <si>
    <t>Edward Bonsell and assigns</t>
  </si>
  <si>
    <t>House Carpenters Trade, have one Quarters Night Schooling at the Expence of his Master and Liberty to go at any time to Night schooling at the Expence of his Friends</t>
  </si>
  <si>
    <t>mother, Mary Lavers</t>
  </si>
  <si>
    <t>Levin</t>
  </si>
  <si>
    <t>Harmanson</t>
  </si>
  <si>
    <t>Levin Harmanson</t>
  </si>
  <si>
    <t>Robert Loosely and assigns</t>
  </si>
  <si>
    <t>Cordwainers Trade, two Quarters night Schooling</t>
  </si>
  <si>
    <t>Two complete suits of apparel one whereof to be new and a compleat sett of Tools</t>
  </si>
  <si>
    <t>mother, Sabra Jestor, signified by his Uncle John Harmanson</t>
  </si>
  <si>
    <t>Mathias</t>
  </si>
  <si>
    <t>Mathias Kemp</t>
  </si>
  <si>
    <t>Jacob Sivevell and assigns</t>
  </si>
  <si>
    <t>Trade of a Blacksmith, have twelve months schooling</t>
  </si>
  <si>
    <t>father, Christian Kemp</t>
  </si>
  <si>
    <t>Commencing the 20th February last</t>
  </si>
  <si>
    <t>Weller</t>
  </si>
  <si>
    <t>Peter Weller</t>
  </si>
  <si>
    <t>George Way</t>
  </si>
  <si>
    <t>Coach makers Trade</t>
  </si>
  <si>
    <t>mother, Mary Weller</t>
  </si>
  <si>
    <t>Chamless Allen and his assigns</t>
  </si>
  <si>
    <t>John Keller</t>
  </si>
  <si>
    <t>See Record the 21st January 1773</t>
  </si>
  <si>
    <t>Mary Mitchell</t>
  </si>
  <si>
    <t>Jonathan Newhouse and his wife</t>
  </si>
  <si>
    <t>New Britain Township, Bucks County</t>
  </si>
  <si>
    <t>Tayloress and Bonnet makeing Business, have two quarters day schooling</t>
  </si>
  <si>
    <t>father, John Mitchell</t>
  </si>
  <si>
    <t>McIlroy</t>
  </si>
  <si>
    <t>Mary McIlroy</t>
  </si>
  <si>
    <t>Charles Prior and assigns</t>
  </si>
  <si>
    <t>Two complete suits of apparel one whereof to be new worth 5 pr 5 current money of Pensylvania</t>
  </si>
  <si>
    <t>2 yrs, 21 days</t>
  </si>
  <si>
    <t>Who was under an Indenture of Servitude to Andrew Porter now Cancelled</t>
  </si>
  <si>
    <t>Kegan</t>
  </si>
  <si>
    <t>James Kegan</t>
  </si>
  <si>
    <t>From the 20th April 1773 the day of arrival</t>
  </si>
  <si>
    <t>Enoss</t>
  </si>
  <si>
    <t>James Enoss</t>
  </si>
  <si>
    <t>Trade of a Taylor, have six months day schooling</t>
  </si>
  <si>
    <t>7 yrs, 8 days</t>
  </si>
  <si>
    <t>Father and mother Susannah</t>
  </si>
  <si>
    <t>Hugh Owen</t>
  </si>
  <si>
    <t>John Meredith and his assigns</t>
  </si>
  <si>
    <t>[Currier] Art and Trade</t>
  </si>
  <si>
    <t>Two complete suits of apparel one whereof to be new and Ten Pound sin cash</t>
  </si>
  <si>
    <t>Being now Eighteen years old</t>
  </si>
  <si>
    <t>Mortimer</t>
  </si>
  <si>
    <t>Robert Mortimer</t>
  </si>
  <si>
    <t>Who was under an Indenture of Servitude to Jacob Fletcher for his passage from Liverpool now cancelled</t>
  </si>
  <si>
    <t>Elizabeth Waggoner</t>
  </si>
  <si>
    <t>Benjamin Davis and his wife</t>
  </si>
  <si>
    <t>Housewifery, sew, knit, spin, read and write</t>
  </si>
  <si>
    <t>Freedom dues and five Pounds in Cash</t>
  </si>
  <si>
    <t>father, Frederick Waggoner</t>
  </si>
  <si>
    <t>Canjumtach</t>
  </si>
  <si>
    <t>Ann Canjumtach</t>
  </si>
  <si>
    <t>Thomas Bishop</t>
  </si>
  <si>
    <t>Nicholas Bartrow</t>
  </si>
  <si>
    <t>Commencing the 21st December 1768</t>
  </si>
  <si>
    <t>See record 24 Decemr 1768 S. Jones Esqr.</t>
  </si>
  <si>
    <t>Guy Johnson</t>
  </si>
  <si>
    <t>County of Albany in the Province of New York</t>
  </si>
  <si>
    <t>Commencing the 18th May 1772</t>
  </si>
  <si>
    <t>See record the 18th May 1772</t>
  </si>
  <si>
    <t>Hasleton</t>
  </si>
  <si>
    <t>John Hasleton</t>
  </si>
  <si>
    <t>Samuel Brusster and assigns</t>
  </si>
  <si>
    <t>Commencing the 19th March 1772</t>
  </si>
  <si>
    <t>Yardley</t>
  </si>
  <si>
    <t>Thomas Yardley</t>
  </si>
  <si>
    <t>Samuel Brusster and his assigns</t>
  </si>
  <si>
    <t>Art and Mystery of a Ship Carpenter, the said Master is to give him one Quarters night schooling every Winter during his Apprenticeship</t>
  </si>
  <si>
    <t>father, Thomas Yardley</t>
  </si>
  <si>
    <t>George Furback and assigns</t>
  </si>
  <si>
    <t>Northern Liberties, Philadelpa.</t>
  </si>
  <si>
    <t>Trade of a House Carpenter, two Quarters night schooling</t>
  </si>
  <si>
    <t>father, Henry Bakely</t>
  </si>
  <si>
    <t>Paul Cooper</t>
  </si>
  <si>
    <t>Uriah Woolman and assigns</t>
  </si>
  <si>
    <t>art of a Mariner and Navagation</t>
  </si>
  <si>
    <t>Meat, Drink, Ledgeing, and Washing</t>
  </si>
  <si>
    <t>father David Cooper signified by a Letter to Reuben Hains</t>
  </si>
  <si>
    <t>Cowell</t>
  </si>
  <si>
    <t>Robert Cowell</t>
  </si>
  <si>
    <t>Edennond Milose and his assigns</t>
  </si>
  <si>
    <t>Full age</t>
  </si>
  <si>
    <t>Belfour</t>
  </si>
  <si>
    <t>James Belfour</t>
  </si>
  <si>
    <t>Archibald Graham and his assigns</t>
  </si>
  <si>
    <t>Frederic County, Virginia</t>
  </si>
  <si>
    <t>Nine pounds Pennsylvania Money</t>
  </si>
  <si>
    <t>Schnitzer</t>
  </si>
  <si>
    <t>George Schnitzer</t>
  </si>
  <si>
    <t>Matthias Shereman, Cordwainer</t>
  </si>
  <si>
    <t>Philadelpa.</t>
  </si>
  <si>
    <t>[Cordwainers] Trade, six months English schooling</t>
  </si>
  <si>
    <t>See record 22d April 1772. Who was under and Indenture to George Cooper</t>
  </si>
  <si>
    <t>Filliston</t>
  </si>
  <si>
    <t>William Filliston</t>
  </si>
  <si>
    <t>Rifey</t>
  </si>
  <si>
    <t>Adam Rifey</t>
  </si>
  <si>
    <t>Michael Graff and his assigns</t>
  </si>
  <si>
    <t>[Tanner and Currier] Trade, during the term one quarters day and three Wuarters Night schooling</t>
  </si>
  <si>
    <t>mother, Annah Margaret Rifey</t>
  </si>
  <si>
    <t>Becket</t>
  </si>
  <si>
    <t>William Becket</t>
  </si>
  <si>
    <t>James Starr and assigns</t>
  </si>
  <si>
    <t>Who was under Indenture to James Cooper now Cancelled</t>
  </si>
  <si>
    <t>Horean</t>
  </si>
  <si>
    <t>Elizabeth Horean</t>
  </si>
  <si>
    <t>John Halzen and assigns</t>
  </si>
  <si>
    <t>Trade of a Mantua and Bonnet maker</t>
  </si>
  <si>
    <t>father, William Horean</t>
  </si>
  <si>
    <t>Gleckner</t>
  </si>
  <si>
    <t>Charles Gleckner</t>
  </si>
  <si>
    <t>Isarel Morris Junr.and his assigns</t>
  </si>
  <si>
    <t>Found only during the term six working shirts and three fine ones, and shoes</t>
  </si>
  <si>
    <t>Francis Cooper</t>
  </si>
  <si>
    <t>Robert Patterson and assigns</t>
  </si>
  <si>
    <t>Art of a Mariner, read, write, cypher, navagation</t>
  </si>
  <si>
    <t>father, Peter Cooper</t>
  </si>
  <si>
    <t>See Record 29 Novemr 1771. Who was under Indenture to Ephraim Faulkner now cancelled</t>
  </si>
  <si>
    <t>Brandt</t>
  </si>
  <si>
    <t>Christian Brandt</t>
  </si>
  <si>
    <t>Joseph Potts and his assigns</t>
  </si>
  <si>
    <t>John Gerad</t>
  </si>
  <si>
    <t>John Gerad Meyer</t>
  </si>
  <si>
    <t>John Mitchell  and his assigns</t>
  </si>
  <si>
    <t>But in case any person shall pay within two years three guineas to the said Master for Christopher Rintleman then the said servant is to serve only three years and six months at the expiration of which he is to have the same Legal Freedoms due as if he had servd four years</t>
  </si>
  <si>
    <t>William Allison, Sugar baker and his assigns</t>
  </si>
  <si>
    <t>Samuel Morris Junr.</t>
  </si>
  <si>
    <t>Isarel Morris Junr.</t>
  </si>
  <si>
    <t>John Fredk.</t>
  </si>
  <si>
    <t>Rintleman</t>
  </si>
  <si>
    <t>John Fredk. Rintleman</t>
  </si>
  <si>
    <t>Dr. Adam Kuhn and his assigns</t>
  </si>
  <si>
    <t>But in case any person shall pay within two years to the Master the foresaid three quineas for the part passage of Christopher Rintleman then the servant is to serve but three years and six months at the expiration of which he is to be dischargd with two compleat suits of apparel one of which to be new</t>
  </si>
  <si>
    <t>Peter Doyle</t>
  </si>
  <si>
    <t>Philip Druckimiller</t>
  </si>
  <si>
    <t>Trade of a Taylor, have two Quarters day and two Quarters night schooling</t>
  </si>
  <si>
    <t>father, James Doyle</t>
  </si>
  <si>
    <t>Fegan</t>
  </si>
  <si>
    <t>Daniel Fegan</t>
  </si>
  <si>
    <t>Martin Jugis</t>
  </si>
  <si>
    <t>[Cabinet Maker] Trade, have Nine months night schooling</t>
  </si>
  <si>
    <t>Freedom dues or Eight pounds in Cash at the option of the Apprentice</t>
  </si>
  <si>
    <t>Hugh Fegan</t>
  </si>
  <si>
    <t>William Martin and his assigns</t>
  </si>
  <si>
    <t>[Upholder] trade, nine months night schooling</t>
  </si>
  <si>
    <t>Freedom dues or eight pounds</t>
  </si>
  <si>
    <t>Gibower</t>
  </si>
  <si>
    <t>Godfrey Gibower</t>
  </si>
  <si>
    <t>Robert Parrish and his assigns</t>
  </si>
  <si>
    <t>Meat, Drink, Washing, Lodgeing and Apparel</t>
  </si>
  <si>
    <t>Elizabeth Frazier</t>
  </si>
  <si>
    <t>William Hodge and his wife Eleanor</t>
  </si>
  <si>
    <t>Housewifery, sew, knit, have six months schooling</t>
  </si>
  <si>
    <t>mother, Elizabeth Frazier</t>
  </si>
  <si>
    <t>George Correy and his assigns</t>
  </si>
  <si>
    <t>New London Township, Chester County</t>
  </si>
  <si>
    <t>Commencing Novemr 20th last the time of arrival</t>
  </si>
  <si>
    <t>William Connoly</t>
  </si>
  <si>
    <t>Patrick Farrel and assigns</t>
  </si>
  <si>
    <t>Trade of a Cooper, have two quarters night schooling the last of his time</t>
  </si>
  <si>
    <t>Majority of the Managers of the House of Employment</t>
  </si>
  <si>
    <t>Bosserman</t>
  </si>
  <si>
    <t>Frederick Bosserman</t>
  </si>
  <si>
    <t>Francis Hopkinson and assigns</t>
  </si>
  <si>
    <t>Charles Alexander</t>
  </si>
  <si>
    <t>Kinsington, Philadelphia County</t>
  </si>
  <si>
    <t>trade of a Blacksmith, have nine months night schooling</t>
  </si>
  <si>
    <t>mother, Eve Surke</t>
  </si>
  <si>
    <t>Meyland</t>
  </si>
  <si>
    <t>Simon Meyland</t>
  </si>
  <si>
    <t>James Poupaid and assigns</t>
  </si>
  <si>
    <t>All necessaries, a suit of Broad Cloth within a month</t>
  </si>
  <si>
    <t>Nick</t>
  </si>
  <si>
    <t>William Nick</t>
  </si>
  <si>
    <t>Philip Druckenmiller, Taylor, and his assigns</t>
  </si>
  <si>
    <t>[Taylors] trade, six months night schooling</t>
  </si>
  <si>
    <t>father, William Nick</t>
  </si>
  <si>
    <t>McGown</t>
  </si>
  <si>
    <t>Meredith McGown</t>
  </si>
  <si>
    <t>James Baker and assigns</t>
  </si>
  <si>
    <t>Uchland Township, Chester County</t>
  </si>
  <si>
    <t>Captain William McCullough</t>
  </si>
  <si>
    <t>From the 1st inst. the day of Arrival</t>
  </si>
  <si>
    <t>Woodrow</t>
  </si>
  <si>
    <t>John Woodrow</t>
  </si>
  <si>
    <t>John Balderston Junr. and assigns</t>
  </si>
  <si>
    <t>Solbury Township, Bucks County</t>
  </si>
  <si>
    <t>trade of a Farmer, taugh to read, write, cypher as far as the Rule of three</t>
  </si>
  <si>
    <t>friend, William Shorton</t>
  </si>
  <si>
    <t>McQuillen</t>
  </si>
  <si>
    <t>Edward McQuillen</t>
  </si>
  <si>
    <t>Aron Ashbrodge</t>
  </si>
  <si>
    <t>Goshen, Chester County</t>
  </si>
  <si>
    <t>Puriol</t>
  </si>
  <si>
    <t>John Puriol</t>
  </si>
  <si>
    <t>Andrew Beckman and assigns</t>
  </si>
  <si>
    <t>Koneg</t>
  </si>
  <si>
    <t>Anthony Koneg</t>
  </si>
  <si>
    <t>William Logan Esqr. and his assigns</t>
  </si>
  <si>
    <t>Nathan</t>
  </si>
  <si>
    <t>Riffet</t>
  </si>
  <si>
    <t>Nathan Riffet</t>
  </si>
  <si>
    <t>[Taylors] trade, have three months schooling the first year, two months the second and one month each year following</t>
  </si>
  <si>
    <t>Calaker</t>
  </si>
  <si>
    <t>Catherine Calaker</t>
  </si>
  <si>
    <t>John Evans and assigns</t>
  </si>
  <si>
    <t>Commencing the 28th Novemr. last the time of Arrival</t>
  </si>
  <si>
    <t>Rachael</t>
  </si>
  <si>
    <t>Rachael Walker</t>
  </si>
  <si>
    <t>Walter Shea and assigns</t>
  </si>
  <si>
    <t>William McCollock</t>
  </si>
  <si>
    <t>From the 1st May Inst. 1773 the day of arrival</t>
  </si>
  <si>
    <t>Ann Murphy</t>
  </si>
  <si>
    <t>George Stanforth</t>
  </si>
  <si>
    <t>Princeton, New Jersey</t>
  </si>
  <si>
    <t>William McCollough</t>
  </si>
  <si>
    <t>Robert Biggart</t>
  </si>
  <si>
    <t>James Blaxton and assigns</t>
  </si>
  <si>
    <t>Chester Township, Chester County</t>
  </si>
  <si>
    <t>Meat, Drink, Washing, Lodgeing, two shirts, a pair of shoes and a pair of stockings</t>
  </si>
  <si>
    <t>Marlier</t>
  </si>
  <si>
    <t>Henry Marlier</t>
  </si>
  <si>
    <t>Richard Bundhe and assigns</t>
  </si>
  <si>
    <t>Read and write</t>
  </si>
  <si>
    <t>father, Stephen</t>
  </si>
  <si>
    <t>Ann Murray</t>
  </si>
  <si>
    <t>James Logan and assigns</t>
  </si>
  <si>
    <t>Commencing the 20th April last the day of arrival</t>
  </si>
  <si>
    <t>Samuel Low</t>
  </si>
  <si>
    <t>All necessaries except cloths</t>
  </si>
  <si>
    <t>Twenty pounds</t>
  </si>
  <si>
    <t>Being of full age</t>
  </si>
  <si>
    <t>McKivan</t>
  </si>
  <si>
    <t>Margaret McKivan</t>
  </si>
  <si>
    <t>Patrick Burn and assigns</t>
  </si>
  <si>
    <t>From the 1st Inst. the day of arrival</t>
  </si>
  <si>
    <t>McEvoy</t>
  </si>
  <si>
    <t>Daniel McEvoy</t>
  </si>
  <si>
    <t>James Steuart and his assigns</t>
  </si>
  <si>
    <t>Commencing the 1st May the day of arrival</t>
  </si>
  <si>
    <t>Who was under Indenture of Servitude to William McCullough now cancelled</t>
  </si>
  <si>
    <t>Blair</t>
  </si>
  <si>
    <t>Jane Blair</t>
  </si>
  <si>
    <t>Job Fallows</t>
  </si>
  <si>
    <t>Ashe Town, Chester County</t>
  </si>
  <si>
    <t>Mc Cullough</t>
  </si>
  <si>
    <t>William Pierson</t>
  </si>
  <si>
    <t>James Steuart</t>
  </si>
  <si>
    <t>Under the conditions of the above Indenture</t>
  </si>
  <si>
    <t>Clemens</t>
  </si>
  <si>
    <t>Monypenny</t>
  </si>
  <si>
    <t>Clemens Monypenny</t>
  </si>
  <si>
    <t>Job Fallows and his assigns</t>
  </si>
  <si>
    <t>Honeyman</t>
  </si>
  <si>
    <t>William Honeyman</t>
  </si>
  <si>
    <t>Robert Smith and his assigns</t>
  </si>
  <si>
    <t>[Hatter] Trade, allow'd time to go five Quarters Night schooling at the Expence of the Father</t>
  </si>
  <si>
    <t>Meat, Drink, Washing, Mending and Ledgeing</t>
  </si>
  <si>
    <t>7 yrs, 30 days</t>
  </si>
  <si>
    <t>father, William Honeyman</t>
  </si>
  <si>
    <t>Smart</t>
  </si>
  <si>
    <t>Samuel Smart</t>
  </si>
  <si>
    <t>Copper plate printing, picture frame makeing, to gild and glaze</t>
  </si>
  <si>
    <t>Who was under Indenture of Servitude to William Tompson for three years and a half for the payment of his passage from Ireland, now cancelled in consideration of being taught the following particulars and of 16 paid his former master by Robert Kennedy of Philadelphia</t>
  </si>
  <si>
    <t>George Kastner and his assigns</t>
  </si>
  <si>
    <t>Whitpain Township, Philadelphia County</t>
  </si>
  <si>
    <t>Two complete suits of apparel one whereof to be new or 10 in cash at the option of the servant</t>
  </si>
  <si>
    <t>Who was under Indenture of Servitude to George Ross now Cancelled by consent of Parties and on consideration of 27 paid his late master</t>
  </si>
  <si>
    <t>Tagert</t>
  </si>
  <si>
    <t>Patrick Tagert</t>
  </si>
  <si>
    <t>John Smith and his assigns</t>
  </si>
  <si>
    <t>Commencing the 1st Inst. May the day of Arrival</t>
  </si>
  <si>
    <t>McConnell</t>
  </si>
  <si>
    <t>Adam McConnell</t>
  </si>
  <si>
    <t>Commencing the 1st Inst. the day of Arrival</t>
  </si>
  <si>
    <t>Gable</t>
  </si>
  <si>
    <t>John Peter Gable</t>
  </si>
  <si>
    <t>Reuben Hains and his assigns</t>
  </si>
  <si>
    <t>Two complete suits of apparel or Nine pounds in cash as the Servants Choice</t>
  </si>
  <si>
    <t>Boger</t>
  </si>
  <si>
    <t>Henry Conrad Boger</t>
  </si>
  <si>
    <t>Levis Tohur and his assigns</t>
  </si>
  <si>
    <t>Freedom dues or Ten Pounds in Cash as the Choice of the Servant</t>
  </si>
  <si>
    <t>William McClay Esqr. and assigns</t>
  </si>
  <si>
    <t>Sumberry, Northumberland County</t>
  </si>
  <si>
    <t>Dennis Sweeney (father)</t>
  </si>
  <si>
    <t>Carlisle</t>
  </si>
  <si>
    <t>John Obryan</t>
  </si>
  <si>
    <t>See Record 13th July 1772. In consideration of one shilling for the term of his Indenture under Hand and Seal</t>
  </si>
  <si>
    <t>Mary McGee</t>
  </si>
  <si>
    <t>Benjamin Lightfoot and assigns</t>
  </si>
  <si>
    <t>Reading, Bercks County</t>
  </si>
  <si>
    <t>Captain William McCollough</t>
  </si>
  <si>
    <t>From the 3rd Inst. the time of Arrival</t>
  </si>
  <si>
    <t>John Francis</t>
  </si>
  <si>
    <t>Gondex</t>
  </si>
  <si>
    <t>John Francis Gondex</t>
  </si>
  <si>
    <t>Michael Lapp and his assigns</t>
  </si>
  <si>
    <t>Last Whiteland Township, Chester County</t>
  </si>
  <si>
    <t>Ten Pounds in Cash in Lieu of Freedom Dues</t>
  </si>
  <si>
    <t>Sarah Smart</t>
  </si>
  <si>
    <t>John Sheirman and his assigns</t>
  </si>
  <si>
    <t>William Tompson</t>
  </si>
  <si>
    <t>Commencing the 1st Inst. the day of arrival</t>
  </si>
  <si>
    <t>Hoober</t>
  </si>
  <si>
    <t>Jacob Hoober</t>
  </si>
  <si>
    <t>John Bouch and his assigns</t>
  </si>
  <si>
    <t>[Skinners] trade, have two quarters night schooling</t>
  </si>
  <si>
    <t>Ten pounds in Cash</t>
  </si>
  <si>
    <t>father, Rudolph Huber</t>
  </si>
  <si>
    <t>McCloud</t>
  </si>
  <si>
    <t>Margaret McCloud</t>
  </si>
  <si>
    <t>George Ranhen and assigns</t>
  </si>
  <si>
    <t>Hile</t>
  </si>
  <si>
    <t>Patrick Hile</t>
  </si>
  <si>
    <t>James Fullton and assigns</t>
  </si>
  <si>
    <t>McGillis</t>
  </si>
  <si>
    <t>George McGillis</t>
  </si>
  <si>
    <t>Selwood Griffin and assigns</t>
  </si>
  <si>
    <t>Thomas Riddle</t>
  </si>
  <si>
    <t>William Clifton and assigns</t>
  </si>
  <si>
    <t>Two complete suits of apparel one whereof to be new and Eight pounds in Cash</t>
  </si>
  <si>
    <t>Loughlin</t>
  </si>
  <si>
    <t>James Loughlin</t>
  </si>
  <si>
    <t>William Alleson and his assigns</t>
  </si>
  <si>
    <t>Commencing the first Inst. the day of arrival</t>
  </si>
  <si>
    <t>Who was under Indenture to John and James Luke now cancelled</t>
  </si>
  <si>
    <t>Hutchinson</t>
  </si>
  <si>
    <t>Mary Hutchinson</t>
  </si>
  <si>
    <t>Samuel Shoemaker Esqr. and his assigns</t>
  </si>
  <si>
    <t>Commencg the 1st Inst. the day of Arrival from Ireland</t>
  </si>
  <si>
    <t>David Clarke</t>
  </si>
  <si>
    <t>Francis Tremble, cabinet maker, and his assigns</t>
  </si>
  <si>
    <t>brother, John Clarke</t>
  </si>
  <si>
    <t>McIvers</t>
  </si>
  <si>
    <t>John McIvers</t>
  </si>
  <si>
    <t>John Steel and his assigns</t>
  </si>
  <si>
    <t>South Carolina</t>
  </si>
  <si>
    <t>Who was under Indenture to William McCullough now Cancelled</t>
  </si>
  <si>
    <t>Donnan</t>
  </si>
  <si>
    <t>Mary Donnan</t>
  </si>
  <si>
    <t>Jacob Miller and assigns</t>
  </si>
  <si>
    <t>Commencing 1st Inst. the day of Arrival from Ireland</t>
  </si>
  <si>
    <t>Yourt</t>
  </si>
  <si>
    <t>John Yourt</t>
  </si>
  <si>
    <t>William Donnell and assigns</t>
  </si>
  <si>
    <t>Chocolate-grinding Business</t>
  </si>
  <si>
    <t>Freedom dues and 3 Pounds in Cash</t>
  </si>
  <si>
    <t>Who was under Indenture to William Tompson now Cancelled</t>
  </si>
  <si>
    <t>Piles</t>
  </si>
  <si>
    <t>Esther Piles</t>
  </si>
  <si>
    <t>Hannah Donaldson</t>
  </si>
  <si>
    <t>House-wifery, to sew, give her one quarter schooling in the two last years of her time</t>
  </si>
  <si>
    <t>Guardian, John Wheelbank of Lewis Town Sussex County signified by writeing</t>
  </si>
  <si>
    <t>William Dibly and assigns</t>
  </si>
  <si>
    <t>David Hoops</t>
  </si>
  <si>
    <t>Commencing the 20th October 1772</t>
  </si>
  <si>
    <t>Menge</t>
  </si>
  <si>
    <t>Jacob Weaver and his assigns</t>
  </si>
  <si>
    <t>[Tanner and Currier] trade, have three quarters night schooling</t>
  </si>
  <si>
    <t>Two complete suits of apparel one whereof to be new or Twelve pounds in Cash at the choice of the Apprentice</t>
  </si>
  <si>
    <t>mother, Margaret Menge</t>
  </si>
  <si>
    <t>Rourke</t>
  </si>
  <si>
    <t>Daniel Rourke</t>
  </si>
  <si>
    <t>John Englis and assigns</t>
  </si>
  <si>
    <t>commencg the 1st Inst the day of arrival from Ireland</t>
  </si>
  <si>
    <t>Keith</t>
  </si>
  <si>
    <t>Patrick Keith</t>
  </si>
  <si>
    <t>Benjamin Davis and assigns</t>
  </si>
  <si>
    <t>Isaac Coran</t>
  </si>
  <si>
    <t>Tavern keeping, read and write</t>
  </si>
  <si>
    <t>mother, Mary Pinkerton</t>
  </si>
  <si>
    <t>Aged seven years the 11th Novemr 1772</t>
  </si>
  <si>
    <t>John Henry Miller</t>
  </si>
  <si>
    <t>Mast makeing business, four quarters night schooling</t>
  </si>
  <si>
    <t>A sett of workeing tools and four pounds in Cash or otherwise Six pounds without the Tools as the choice of the Apprentice</t>
  </si>
  <si>
    <t>mother, Dorothan Miller</t>
  </si>
  <si>
    <t>Christina Barbara</t>
  </si>
  <si>
    <t>Danderin</t>
  </si>
  <si>
    <t>Christina Barbara Danderin</t>
  </si>
  <si>
    <t>Thomas Penrose and assigns</t>
  </si>
  <si>
    <t>One quarter schooling</t>
  </si>
  <si>
    <t>Commencing the Tenth of November last</t>
  </si>
  <si>
    <t>John Hart</t>
  </si>
  <si>
    <t>Charles Gibbs</t>
  </si>
  <si>
    <t>Durre</t>
  </si>
  <si>
    <t>Cornelius Durre</t>
  </si>
  <si>
    <t>William Blythe and assigns</t>
  </si>
  <si>
    <t>Archibald McElroy</t>
  </si>
  <si>
    <t>Commencing th 18th Novemr 1772</t>
  </si>
  <si>
    <t>See record 18th Novemr 1772</t>
  </si>
  <si>
    <t>Kite</t>
  </si>
  <si>
    <t>James Kite</t>
  </si>
  <si>
    <t>John Goodwin and his assigns</t>
  </si>
  <si>
    <t>Joseph Nolans</t>
  </si>
  <si>
    <t>Commencing this day his arrival</t>
  </si>
  <si>
    <t>Merrifield</t>
  </si>
  <si>
    <t>Jeremiah Merrifield</t>
  </si>
  <si>
    <t>Abram Kinsing and assigns</t>
  </si>
  <si>
    <t>Commencing this day their arrival</t>
  </si>
  <si>
    <t>[Jeremiah Merrifield, William Hartley, William Waghorne, John Bragg grouped together]</t>
  </si>
  <si>
    <t>William Hartley</t>
  </si>
  <si>
    <t>Waghorne</t>
  </si>
  <si>
    <t>William Waghorne</t>
  </si>
  <si>
    <t>Bragg</t>
  </si>
  <si>
    <t>John Bragg</t>
  </si>
  <si>
    <t>Assigned for the same consideration as above for the Term of seven Years</t>
  </si>
  <si>
    <t>Charles Warner</t>
  </si>
  <si>
    <t>Benjamin Hooton and assigns</t>
  </si>
  <si>
    <t>Trade of a Hatter</t>
  </si>
  <si>
    <t>father, Joseph Warner</t>
  </si>
  <si>
    <t>Simmes</t>
  </si>
  <si>
    <t>William Simmes</t>
  </si>
  <si>
    <t>Samuel Meridith and his assigns</t>
  </si>
  <si>
    <t>Lemour Hood</t>
  </si>
  <si>
    <t>Commencing the 7th Inst. the day of arrival from Liverpool</t>
  </si>
  <si>
    <t>Robert Powell</t>
  </si>
  <si>
    <t>Henry Howard</t>
  </si>
  <si>
    <t>Joseph Warner and assigns</t>
  </si>
  <si>
    <t>trade of a Boat builder</t>
  </si>
  <si>
    <t>father, Peter Howard</t>
  </si>
  <si>
    <t>Manner</t>
  </si>
  <si>
    <t>John Manner</t>
  </si>
  <si>
    <t>John Fox and his assigns</t>
  </si>
  <si>
    <t>Gresham Township, Philadelphia County</t>
  </si>
  <si>
    <t>Taught his trade, read, write and cypher as far as the Rule of three</t>
  </si>
  <si>
    <t>father, John Manner</t>
  </si>
  <si>
    <t>McAnully</t>
  </si>
  <si>
    <t>Daniel McAnully</t>
  </si>
  <si>
    <t>Jacob Richardson and assigns</t>
  </si>
  <si>
    <t>Upper Merion Township, Philadelphia County</t>
  </si>
  <si>
    <t>From the 1st Inst. the time of arrival</t>
  </si>
  <si>
    <t>Orcle</t>
  </si>
  <si>
    <t>Richard Orcle</t>
  </si>
  <si>
    <t>Joseph Lackett</t>
  </si>
  <si>
    <t>Plights Town Township, Bucks County</t>
  </si>
  <si>
    <t>Commencing the 7th Inst. the day of arrival from Bristol</t>
  </si>
  <si>
    <t>Blatchly</t>
  </si>
  <si>
    <t>Peter Blatchly</t>
  </si>
  <si>
    <t>James Sharswood and assigns</t>
  </si>
  <si>
    <t>employed at the Business of a House Carpenter</t>
  </si>
  <si>
    <t>Six pounds lawfull money of Pennsylvania</t>
  </si>
  <si>
    <t>Who was under an Indenture of Redemption to Captain Seymour Hood now cancelled</t>
  </si>
  <si>
    <t>James Porter</t>
  </si>
  <si>
    <t>John Hanna and assigns</t>
  </si>
  <si>
    <t>Watson</t>
  </si>
  <si>
    <t>Thomas Watson</t>
  </si>
  <si>
    <t>John Britton and assigns</t>
  </si>
  <si>
    <t>From the 7th Insant the time of Arrival</t>
  </si>
  <si>
    <t>Hobbs</t>
  </si>
  <si>
    <t>Thomas Hobbs</t>
  </si>
  <si>
    <t>Willis Town Township, Chester County</t>
  </si>
  <si>
    <t>Two complete suits of apparel one whereof to be new and five pounds lawful money of Pennsylvania</t>
  </si>
  <si>
    <t>Who was under an Indenture of Redemption to Seymour Hood now Cancelled</t>
  </si>
  <si>
    <t>Mabel</t>
  </si>
  <si>
    <t>McCartney</t>
  </si>
  <si>
    <t>Mabel McCartney</t>
  </si>
  <si>
    <t>John Hopkins</t>
  </si>
  <si>
    <t>Salisbury Township, Lancaster County</t>
  </si>
  <si>
    <t>Ponsler</t>
  </si>
  <si>
    <t>John Ponsler</t>
  </si>
  <si>
    <t>Henry Sheatz</t>
  </si>
  <si>
    <t>Whitemarish Township, Philadelphia County</t>
  </si>
  <si>
    <t>trade of a paper maker, to read and write</t>
  </si>
  <si>
    <t>father, Ludwig Ponsler</t>
  </si>
  <si>
    <t>Joshuah</t>
  </si>
  <si>
    <t>Joshuah Johnston</t>
  </si>
  <si>
    <t>William Milner and assigns</t>
  </si>
  <si>
    <t>Thomas Hough</t>
  </si>
  <si>
    <t>Commencing the 25th May 1763</t>
  </si>
  <si>
    <t>Bound before Henry Harrison Esqr. mayor</t>
  </si>
  <si>
    <t>Hansen</t>
  </si>
  <si>
    <t>Isabella Hansen</t>
  </si>
  <si>
    <t>Elizabeth Hanun and her assigns</t>
  </si>
  <si>
    <t>Housewifery</t>
  </si>
  <si>
    <t>Six pounds in Cash</t>
  </si>
  <si>
    <t>William Hopkins</t>
  </si>
  <si>
    <t>Benjamin Cathrall and assigns</t>
  </si>
  <si>
    <t>Captain Joseph Volans</t>
  </si>
  <si>
    <t>From the 7th Inst. the day of arrival</t>
  </si>
  <si>
    <t>Beer</t>
  </si>
  <si>
    <t>James Beer</t>
  </si>
  <si>
    <t>John Fuss, sailmaker</t>
  </si>
  <si>
    <t>father, Jonathan Beer</t>
  </si>
  <si>
    <t>John Bell</t>
  </si>
  <si>
    <t>Stephen Watts Esqr.</t>
  </si>
  <si>
    <t>Hind</t>
  </si>
  <si>
    <t>William Hind</t>
  </si>
  <si>
    <t>Pancader Township, Chester County</t>
  </si>
  <si>
    <t>James Carr</t>
  </si>
  <si>
    <t>Richard Parmer and assigns</t>
  </si>
  <si>
    <t>[Joyner and chairmaker] trade, allow him to go two Quarters to school at the Expence of the Father</t>
  </si>
  <si>
    <t>Meat, drink, lodgeing, washing, mending and shoes</t>
  </si>
  <si>
    <t>father, William Cox</t>
  </si>
  <si>
    <t>Coupal</t>
  </si>
  <si>
    <t>Anthony Coupal</t>
  </si>
  <si>
    <t>Jacob Ritter and his assigns</t>
  </si>
  <si>
    <t>commencing 18th January last</t>
  </si>
  <si>
    <t>See Record 18th Jany 1773</t>
  </si>
  <si>
    <t>Jayne</t>
  </si>
  <si>
    <t>Aaron Jayne</t>
  </si>
  <si>
    <t>Andrew Buckhard and assigns</t>
  </si>
  <si>
    <t>Ten Pounds in Cash in lieu of Freedoms</t>
  </si>
  <si>
    <t>Who was under Indenture of Servitude to Seymour Hood cancelled</t>
  </si>
  <si>
    <t>William Elon and assigns</t>
  </si>
  <si>
    <t>James Whitehood by order of William Moore</t>
  </si>
  <si>
    <t>from the 26th June 1771 the day of Arrivall</t>
  </si>
  <si>
    <t>See Record Feby 19, 1773</t>
  </si>
  <si>
    <t>Randles</t>
  </si>
  <si>
    <t>Margaret Randles</t>
  </si>
  <si>
    <t>John McCollogh and his assigns</t>
  </si>
  <si>
    <t>John McCollogh</t>
  </si>
  <si>
    <t>Commencg the 1st Inst. the day of arrival of Ireland</t>
  </si>
  <si>
    <t>Vernor</t>
  </si>
  <si>
    <t>Philip Vernor</t>
  </si>
  <si>
    <t>John Crush</t>
  </si>
  <si>
    <t>Township, Lancaster County</t>
  </si>
  <si>
    <t>Henry Kepple Junr.</t>
  </si>
  <si>
    <t>Commencg the 22nd February 1772</t>
  </si>
  <si>
    <t>See Record 20th Novemr 1772</t>
  </si>
  <si>
    <t>McCardles</t>
  </si>
  <si>
    <t>Mary McCardles</t>
  </si>
  <si>
    <t>Peter Howard and his assigns</t>
  </si>
  <si>
    <t>Fitsgerrald</t>
  </si>
  <si>
    <t>George Fitsgerrald</t>
  </si>
  <si>
    <t>John Bringhurst and his assigns</t>
  </si>
  <si>
    <t>This assignment to be cancelled the assigner Refusing to Receive the Servant</t>
  </si>
  <si>
    <t>Ann Fitsgerrald</t>
  </si>
  <si>
    <t>Who was under Indenture of Servitude to Noel Todd for four years is discharged and set free this day by the said Noel Todd under his hand and seal</t>
  </si>
  <si>
    <t>James Conner</t>
  </si>
  <si>
    <t>George Town, Maryland</t>
  </si>
  <si>
    <t>Who was under Indenture of Servitude to James Crawford now Cancelled</t>
  </si>
  <si>
    <t>George Black</t>
  </si>
  <si>
    <t>Samuel Blackwood and his assigns</t>
  </si>
  <si>
    <t>Deptford Township, Gloster County, New Jersey</t>
  </si>
  <si>
    <t>Commencg the 1st Inst. the day of arrival from Ireland</t>
  </si>
  <si>
    <t>John Steinmetz and his assigns</t>
  </si>
  <si>
    <t>Samuel Jarvis and his assigns</t>
  </si>
  <si>
    <t>[House Carpenter] trade, four quarters' schooling</t>
  </si>
  <si>
    <t>meat, drink, washing, lodgeing, makeing of all his cloths, to be found shirts and shoes</t>
  </si>
  <si>
    <t>father, William Carr</t>
  </si>
  <si>
    <t>Trimby</t>
  </si>
  <si>
    <t>Daniel Trimby</t>
  </si>
  <si>
    <t>Joseph White and his assigns</t>
  </si>
  <si>
    <t>Bristol Township, Bucks County</t>
  </si>
  <si>
    <t>Semour Hood</t>
  </si>
  <si>
    <t>Commencg the 7th Inst. the day of arrival</t>
  </si>
  <si>
    <t>George Brooks</t>
  </si>
  <si>
    <t>John Merrick and his assigns</t>
  </si>
  <si>
    <t>Frales Township, Bucks County</t>
  </si>
  <si>
    <t>Seymour Hood</t>
  </si>
  <si>
    <t>the 7th Inst. the day arrival from Bristol</t>
  </si>
  <si>
    <t>Crawfod</t>
  </si>
  <si>
    <t>Margaret Crawfod</t>
  </si>
  <si>
    <t>James Lukins and his assigns</t>
  </si>
  <si>
    <t>the 9th May 1770</t>
  </si>
  <si>
    <t>Outen</t>
  </si>
  <si>
    <t>Abraham Outen</t>
  </si>
  <si>
    <t>Art of a Marriner and Navagation</t>
  </si>
  <si>
    <t>friend, Thomas Cliffton</t>
  </si>
  <si>
    <t>Thomas Raine</t>
  </si>
  <si>
    <t>Simon Shirlock, ship carpenter, and his assigns</t>
  </si>
  <si>
    <t>Thomas Parsons</t>
  </si>
  <si>
    <t>the 10th day Octor. 1767</t>
  </si>
  <si>
    <t>Nicholas Hand</t>
  </si>
  <si>
    <t>John Hood, cordwainer</t>
  </si>
  <si>
    <t>John Guest</t>
  </si>
  <si>
    <t>the 21st June 1765</t>
  </si>
  <si>
    <t>Son of Jeremiah Hand deceas'd</t>
  </si>
  <si>
    <t>Peter Biggs and his assigns.</t>
  </si>
  <si>
    <t>All necessaries and one shilling per week during the term</t>
  </si>
  <si>
    <t>Two complete suits of apparel one whereof to be new or ten pounds lawful money of Pennslvania</t>
  </si>
  <si>
    <t>Who was under and Indenture of Redemption to Seymour Hood now cacelled</t>
  </si>
  <si>
    <t>Francis Kelly</t>
  </si>
  <si>
    <t>David Jones and his assigns</t>
  </si>
  <si>
    <t>the 13th Inst. the time of arrival</t>
  </si>
  <si>
    <t>Martin Judges and his assigns</t>
  </si>
  <si>
    <t>[Carver and gilders] Art</t>
  </si>
  <si>
    <t>All necessaries, the Father engageing to give him one suit of cloths during the term</t>
  </si>
  <si>
    <t>father, Richard Dougherty</t>
  </si>
  <si>
    <t>John Thomas</t>
  </si>
  <si>
    <t>Richard Collins and his assigns</t>
  </si>
  <si>
    <t>Newtown Township, Gloster County, New Jersey</t>
  </si>
  <si>
    <t>the 7th Inst. the day of arrival</t>
  </si>
  <si>
    <t>Garrs</t>
  </si>
  <si>
    <t>Joseph Garrs</t>
  </si>
  <si>
    <t>Richard Gibbs and his assigns</t>
  </si>
  <si>
    <t>have four quarters' schooling</t>
  </si>
  <si>
    <t>Meloy</t>
  </si>
  <si>
    <t>John Meloy</t>
  </si>
  <si>
    <t>Harman Fritz and his assigns</t>
  </si>
  <si>
    <t>Who was under Indenture of Servitude to James Boyd now cancelled</t>
  </si>
  <si>
    <t>Samuel Griscom and his assigns</t>
  </si>
  <si>
    <t>said master is to employ him at house carpenters business</t>
  </si>
  <si>
    <t>meat, drink, washing and lodgeing</t>
  </si>
  <si>
    <t>Jacob Waggoner and his assigns</t>
  </si>
  <si>
    <t>Blockly Township, Philadelphia County</t>
  </si>
  <si>
    <t>Gillis</t>
  </si>
  <si>
    <t>Sarah Gillis</t>
  </si>
  <si>
    <t>John Hoskins and his assigns</t>
  </si>
  <si>
    <t>Burlington, New Jersey</t>
  </si>
  <si>
    <t>the 12th Inst. the day of arrival</t>
  </si>
  <si>
    <t>Who was under Indenture to Alexander Cain now cancelled</t>
  </si>
  <si>
    <t>Woster</t>
  </si>
  <si>
    <t>Catherine Woster</t>
  </si>
  <si>
    <t>Nicholas Brum and his assigns</t>
  </si>
  <si>
    <t>Housewifery, dew, knitt, spin, read in the Bible</t>
  </si>
  <si>
    <t>meat, drink, washing, lodgeing, apparel</t>
  </si>
  <si>
    <t>mother, Catherine Woster</t>
  </si>
  <si>
    <t>Graydon</t>
  </si>
  <si>
    <t>Hannah Graydon</t>
  </si>
  <si>
    <t>Samuel Read and his assigns</t>
  </si>
  <si>
    <t>the 7th Inst. the day of arrival from Bristol</t>
  </si>
  <si>
    <t>Turnuel</t>
  </si>
  <si>
    <t>Maria Turnuel</t>
  </si>
  <si>
    <t>Jacob Groff and his assigns</t>
  </si>
  <si>
    <t>John Sebastian Cline</t>
  </si>
  <si>
    <t>John Sebastian Cline Smith</t>
  </si>
  <si>
    <t>Anthony Forten and his executors</t>
  </si>
  <si>
    <t>to receive at the end of six months six pounds and at the end of twelve months six pounds</t>
  </si>
  <si>
    <t>Culley</t>
  </si>
  <si>
    <t>Timothy Culley</t>
  </si>
  <si>
    <t>Thomas Norris and his assigns</t>
  </si>
  <si>
    <t>Merion Township, Philadelphia County</t>
  </si>
  <si>
    <t>Pirry</t>
  </si>
  <si>
    <t>John Pirry</t>
  </si>
  <si>
    <t>Richard Tittemary and his assigns</t>
  </si>
  <si>
    <t>rope makers business, [have one and a half quarters night schooling every winter]</t>
  </si>
  <si>
    <t>Two complete suits of apparel one whereof to be new or 10 pounds lawful money of Pa.</t>
  </si>
  <si>
    <t>Who was under and Indenture of Servitude to Thomass Jann now cancelled</t>
  </si>
  <si>
    <t>Thomas Reily</t>
  </si>
  <si>
    <t>Robert Calender</t>
  </si>
  <si>
    <t>Middletown Township, Cumberland County</t>
  </si>
  <si>
    <t>Richard Eyres</t>
  </si>
  <si>
    <t>Crosby</t>
  </si>
  <si>
    <t>Patrick Crosby</t>
  </si>
  <si>
    <t>For the same term as above and same consideration</t>
  </si>
  <si>
    <t>Sybella</t>
  </si>
  <si>
    <t>Seyfert</t>
  </si>
  <si>
    <t>Sybella Seyfert</t>
  </si>
  <si>
    <t>Robert Bell and his assigns</t>
  </si>
  <si>
    <t>sewing and folding of books, read and write, housewifery</t>
  </si>
  <si>
    <t>Two complete suits of apparel one whereof to be new and 5 cash</t>
  </si>
  <si>
    <t>father, Anthony Seyfert</t>
  </si>
  <si>
    <t>Not to assign her without giving the father the choice refusing two of the reputable persons</t>
  </si>
  <si>
    <t>the 18th Inst. the time of arrival</t>
  </si>
  <si>
    <t>Kingshalle</t>
  </si>
  <si>
    <t>John Kingshalle</t>
  </si>
  <si>
    <t>George Goodwine and his assigns</t>
  </si>
  <si>
    <t>Thomas Murphy</t>
  </si>
  <si>
    <t>Josuah Bunting and his assigns</t>
  </si>
  <si>
    <t>New Jersey</t>
  </si>
  <si>
    <t>Joseph Rhoads and his assigns</t>
  </si>
  <si>
    <t>the 1st Augt. 1772</t>
  </si>
  <si>
    <t>John Misbell</t>
  </si>
  <si>
    <t>Hope</t>
  </si>
  <si>
    <t>John Misbell Hope</t>
  </si>
  <si>
    <t>John Lefeavor and his assigns</t>
  </si>
  <si>
    <t>Worcester Township, Philadelpha. County</t>
  </si>
  <si>
    <t>read, write English, arithmetic to understand the Rule of three, cordwainers trade</t>
  </si>
  <si>
    <t>set of shoemakers tools and five pounds in money</t>
  </si>
  <si>
    <t>William Dunn</t>
  </si>
  <si>
    <t>George Haywood</t>
  </si>
  <si>
    <t>Evesham, Burlington County, Jersey</t>
  </si>
  <si>
    <t>Ferris</t>
  </si>
  <si>
    <t>James Ferris</t>
  </si>
  <si>
    <t>John Supplee and his assigns</t>
  </si>
  <si>
    <t>William Gray</t>
  </si>
  <si>
    <t>Robert Craig and his assigns</t>
  </si>
  <si>
    <t>Donegal Township, Lancaster county</t>
  </si>
  <si>
    <t>Who was under an Indenture of Redemption to John and James Luke now cancelled</t>
  </si>
  <si>
    <t>Thomas James and his assigns</t>
  </si>
  <si>
    <t>Two complete suits of apparel one whereof to be new and paid 25/every year</t>
  </si>
  <si>
    <t>Who was a servant to Seymour Hood for four years and who Indenture is now cancelled</t>
  </si>
  <si>
    <t>George Stevenson</t>
  </si>
  <si>
    <t>Carlisle, Cumberland County</t>
  </si>
  <si>
    <t>the 13th Instant the day of arrival</t>
  </si>
  <si>
    <t>Anne</t>
  </si>
  <si>
    <t>Dilany</t>
  </si>
  <si>
    <t>Anne Dilany</t>
  </si>
  <si>
    <t>Thomas Cully and his assigns</t>
  </si>
  <si>
    <t>Christiana Bridge, New Capel County</t>
  </si>
  <si>
    <t>the 18th Inst. the day of arrival</t>
  </si>
  <si>
    <t>Beech</t>
  </si>
  <si>
    <t>Rebecca Beech</t>
  </si>
  <si>
    <t>Jacob Barge and his assigns</t>
  </si>
  <si>
    <t>Casper Sneevely</t>
  </si>
  <si>
    <t>the 8th July 1772</t>
  </si>
  <si>
    <t>See Record 8th July 1772</t>
  </si>
  <si>
    <t>See Record 17th June 1772. Discharged and sett free from his Indenture under the hand and seal of the said James Dalton</t>
  </si>
  <si>
    <t>William Ward</t>
  </si>
  <si>
    <t>James Brenton and his assigns</t>
  </si>
  <si>
    <t>Pensbury Township, Chester County</t>
  </si>
  <si>
    <t>Jobson</t>
  </si>
  <si>
    <t>Samuel Jobson</t>
  </si>
  <si>
    <t>Trade of a Tanner and Currier, have five quarters schooling and learn to the Rule of three</t>
  </si>
  <si>
    <t>father, Samuel Jobson</t>
  </si>
  <si>
    <t>Christopher Leonard</t>
  </si>
  <si>
    <t>the 13th Inst. the day of arrival from Dublin</t>
  </si>
  <si>
    <t>[Christopher Leonard, Samuel Jackson, Thomas McHugh, John McQuinn, James Smyth, Andrew Moore, Matthew Stoys, Alexander Cook, John Byrn, James Mahoney, John Burnett, Simon Owen, John Field, Lawrence Phillips, James Davis, James Magrath, John Bolton, Thomas Keating grouped together]</t>
  </si>
  <si>
    <t>McHugh</t>
  </si>
  <si>
    <t>Thomas McHugh</t>
  </si>
  <si>
    <t>McQuinn</t>
  </si>
  <si>
    <t>John McQuinn</t>
  </si>
  <si>
    <t>Smyth</t>
  </si>
  <si>
    <t>James Smyth</t>
  </si>
  <si>
    <t>Andrew Moore</t>
  </si>
  <si>
    <t>Stoys</t>
  </si>
  <si>
    <t>Matthew Stoys</t>
  </si>
  <si>
    <t>Alexander Cook</t>
  </si>
  <si>
    <t>John Byrn</t>
  </si>
  <si>
    <t>Mahoney</t>
  </si>
  <si>
    <t>James Mahoney</t>
  </si>
  <si>
    <t>Burnett</t>
  </si>
  <si>
    <t>John Burnett</t>
  </si>
  <si>
    <t>Simon Owen</t>
  </si>
  <si>
    <t>Field</t>
  </si>
  <si>
    <t>John Field</t>
  </si>
  <si>
    <t>Phillips</t>
  </si>
  <si>
    <t>Lawrence Phillips</t>
  </si>
  <si>
    <t>James Magrath</t>
  </si>
  <si>
    <t>Keating</t>
  </si>
  <si>
    <t>Thomas Keating</t>
  </si>
  <si>
    <t>Jourdain</t>
  </si>
  <si>
    <t>Christopher Jourdain</t>
  </si>
  <si>
    <t>John Budenheimer and his assigns</t>
  </si>
  <si>
    <t>Richard Eyre</t>
  </si>
  <si>
    <t>Ferdysh</t>
  </si>
  <si>
    <t>Barbara Ferdysh</t>
  </si>
  <si>
    <t>Frederick Phile and his assigns</t>
  </si>
  <si>
    <t>the 26th December 1772</t>
  </si>
  <si>
    <t>Sharpe</t>
  </si>
  <si>
    <t>William Sharpe</t>
  </si>
  <si>
    <t>Josuah Cooper and assigns</t>
  </si>
  <si>
    <t>the 13th Inst. the day of arrival</t>
  </si>
  <si>
    <t>Who was under Indenture of Servitude to Alexander Cain which is lost</t>
  </si>
  <si>
    <t>Conyer</t>
  </si>
  <si>
    <t>Robert Conyer</t>
  </si>
  <si>
    <t>Mary Carney</t>
  </si>
  <si>
    <t>[Mary Carney, Jane Kelly, Esther Murphy grouped together]</t>
  </si>
  <si>
    <t>Jane Kelly</t>
  </si>
  <si>
    <t>Esther Murphy</t>
  </si>
  <si>
    <t>Robert Leverly and his assigns</t>
  </si>
  <si>
    <t>Trade of a Woman Shoemaker</t>
  </si>
  <si>
    <t>Who was under Indenture of Servitude to Alexr. Cain now cancelled</t>
  </si>
  <si>
    <t>Fennell</t>
  </si>
  <si>
    <t>Daniel Fennell</t>
  </si>
  <si>
    <t>William Dungan</t>
  </si>
  <si>
    <t>Jane Nelson</t>
  </si>
  <si>
    <t>William Ruse and his assigns</t>
  </si>
  <si>
    <t>Newtown Township, Chester County</t>
  </si>
  <si>
    <t>Bridget Hefferin</t>
  </si>
  <si>
    <t>John Hannum and his assigns</t>
  </si>
  <si>
    <t>Francis Kane</t>
  </si>
  <si>
    <t>David and Thomas Fulton and their assigns</t>
  </si>
  <si>
    <t>Nottingham, Chester County</t>
  </si>
  <si>
    <t>[Francis Kane, James Gibson, Ignatius Keating, Gabriel Lount, Margaret Kelly grouped together]</t>
  </si>
  <si>
    <t>Gibson</t>
  </si>
  <si>
    <t>James Gibson</t>
  </si>
  <si>
    <t>Ignatius</t>
  </si>
  <si>
    <t>Ignatius Keating</t>
  </si>
  <si>
    <t>Lount</t>
  </si>
  <si>
    <t>Gabriel Lount</t>
  </si>
  <si>
    <t>Maginus</t>
  </si>
  <si>
    <t>Patrick Maginus</t>
  </si>
  <si>
    <t>Peter Ott and his assigns</t>
  </si>
  <si>
    <t>Blockley Township, Philadela. County</t>
  </si>
  <si>
    <t>Who was under Indenture of Redemption to Alex Cain fo rhis passage from Ireland now cancelled</t>
  </si>
  <si>
    <t>Duffey</t>
  </si>
  <si>
    <t>Rose Duffey</t>
  </si>
  <si>
    <t>[Rose Duffey, Sarah Godfrey, Christopher Reily, John Wilkinson, John Biggs, Nicholas Ready, Mary Gill grouped together]</t>
  </si>
  <si>
    <t>Sarah Godfrey</t>
  </si>
  <si>
    <t>Christopher Reily</t>
  </si>
  <si>
    <t>John Wilkinson</t>
  </si>
  <si>
    <t>Biggs</t>
  </si>
  <si>
    <t>John Biggs</t>
  </si>
  <si>
    <t>Nicholas Ready</t>
  </si>
  <si>
    <t>Gill</t>
  </si>
  <si>
    <t>Mary Gill</t>
  </si>
  <si>
    <t>Caton</t>
  </si>
  <si>
    <t>John Caton</t>
  </si>
  <si>
    <t>[John Caton, John Molly, William Stewart grouped together]</t>
  </si>
  <si>
    <t>Molly</t>
  </si>
  <si>
    <t>John Molly</t>
  </si>
  <si>
    <t>McCallister</t>
  </si>
  <si>
    <t>George McCallister</t>
  </si>
  <si>
    <t>Henry Graham and his assigns</t>
  </si>
  <si>
    <t>Chester, Chester County</t>
  </si>
  <si>
    <t>Samuel Harrold and his assigns</t>
  </si>
  <si>
    <t>Buckingham Township, Bucks County</t>
  </si>
  <si>
    <t>Atkins</t>
  </si>
  <si>
    <t>William Atkins</t>
  </si>
  <si>
    <t>Deptford, Gloster Cyty, New Jersey</t>
  </si>
  <si>
    <t>Eleanor Mercer</t>
  </si>
  <si>
    <t>John Davidson and his assigns</t>
  </si>
  <si>
    <t>the 1st Inst. the day of arrival from Dublin</t>
  </si>
  <si>
    <t>Fitzgerrald</t>
  </si>
  <si>
    <t>Mary Fitzgerrald</t>
  </si>
  <si>
    <t>Robert Mullen and his assigns</t>
  </si>
  <si>
    <t>William Golden</t>
  </si>
  <si>
    <t>See Record the 12th May 1773</t>
  </si>
  <si>
    <t>Michael Thompson</t>
  </si>
  <si>
    <t>John McCullough and his assigns</t>
  </si>
  <si>
    <t>[House Carpenture] Trade</t>
  </si>
  <si>
    <t>All necessaries except clothing, but to provide him with shoes during the term</t>
  </si>
  <si>
    <t>Aunt, Elizabeth Rankin</t>
  </si>
  <si>
    <t>Who se parents are in Ireland</t>
  </si>
  <si>
    <t>Elizabeth Younger</t>
  </si>
  <si>
    <t>Thomas Carpenter and his assigns</t>
  </si>
  <si>
    <t>Moyamensing Township</t>
  </si>
  <si>
    <t>Upwards of eighteen years of age</t>
  </si>
  <si>
    <t>Letitia</t>
  </si>
  <si>
    <t>Sterling</t>
  </si>
  <si>
    <t>Letitia Sterling</t>
  </si>
  <si>
    <t>Henry Barr and wife, Elizabeth</t>
  </si>
  <si>
    <t>Northampton twp., Burlington county, New Jersey</t>
  </si>
  <si>
    <t>Housewifery, sew, knit, spin, read in the Bible, write a legible hand</t>
  </si>
  <si>
    <t>father Sterling</t>
  </si>
  <si>
    <t>Bard</t>
  </si>
  <si>
    <t>Elizabeth Bard</t>
  </si>
  <si>
    <t>John Little, merchant, and his assigns</t>
  </si>
  <si>
    <t>Housewifery, sew, knit, spin, read, write, and arithmetic, to understand the Rule of three</t>
  </si>
  <si>
    <t>father, John Bard</t>
  </si>
  <si>
    <t>Michael Byrne</t>
  </si>
  <si>
    <t>Thomas Laycock and his assigns</t>
  </si>
  <si>
    <t>Chichester Township, Chester County</t>
  </si>
  <si>
    <t>Bridget Fagan</t>
  </si>
  <si>
    <t>Captain Alexander Cain</t>
  </si>
  <si>
    <t>Samuel Mitchell</t>
  </si>
  <si>
    <t>William Pusey and his assigns</t>
  </si>
  <si>
    <t>the 1st Inst. the day of arrival</t>
  </si>
  <si>
    <t>Bedwell</t>
  </si>
  <si>
    <t>Henry Bedwell</t>
  </si>
  <si>
    <t>James Old and his assigns</t>
  </si>
  <si>
    <t>Sutton</t>
  </si>
  <si>
    <t>John Jacob Sutton</t>
  </si>
  <si>
    <t>Oharra</t>
  </si>
  <si>
    <t>George Oharra</t>
  </si>
  <si>
    <t>William Todd and his assigns</t>
  </si>
  <si>
    <t>Who was under Indenture of Servitude to Alexander Cain now cancelled</t>
  </si>
  <si>
    <t>Brangan</t>
  </si>
  <si>
    <t>Christopher Brangan</t>
  </si>
  <si>
    <t>Haman</t>
  </si>
  <si>
    <t>Isabella Haman</t>
  </si>
  <si>
    <t>John Palmer</t>
  </si>
  <si>
    <t>Eliza Irwin</t>
  </si>
  <si>
    <t>the 10th Inst.</t>
  </si>
  <si>
    <t>See Record the 10th May 1773</t>
  </si>
  <si>
    <t>Halbon</t>
  </si>
  <si>
    <t>Edmond Halbon</t>
  </si>
  <si>
    <t>Lewis Grant and his assigns</t>
  </si>
  <si>
    <t>Servant shall be wholly employed in the business of a brass founder</t>
  </si>
  <si>
    <t>One new suit of apparel and nothing more</t>
  </si>
  <si>
    <t>Joseph Palmer</t>
  </si>
  <si>
    <t>Samuel Wigfall and his assigns</t>
  </si>
  <si>
    <t>Trade of a cutler</t>
  </si>
  <si>
    <t>All necessaries, have five pounds Penssyla. currency in the fifth year, six pounds in th sixth year, and seven pounds in the seventh year of his time</t>
  </si>
  <si>
    <t>Who was under Indenture of Alexander Cain now cancelled</t>
  </si>
  <si>
    <t>Sharman</t>
  </si>
  <si>
    <t>John Sharman</t>
  </si>
  <si>
    <t>William Cooper and his assigns</t>
  </si>
  <si>
    <t>St. Georges Hundred, New Castle County</t>
  </si>
  <si>
    <t>the servant</t>
  </si>
  <si>
    <t>the 20th last the day of arrival</t>
  </si>
  <si>
    <t>Charles Kite</t>
  </si>
  <si>
    <t>Thomas Tyson and his assigns</t>
  </si>
  <si>
    <t>Abbington Township, Philadelphia County</t>
  </si>
  <si>
    <t>Michael Swoope</t>
  </si>
  <si>
    <t>the 5th Decemr. 1772</t>
  </si>
  <si>
    <t>See Record the 5th Decemr 1772</t>
  </si>
  <si>
    <t>Kerknerin</t>
  </si>
  <si>
    <t>Anna Elizabeth Kerknerin</t>
  </si>
  <si>
    <t>Andreas Kerknerin (her father)</t>
  </si>
  <si>
    <t>Abell James</t>
  </si>
  <si>
    <t>the 11th Novemr 1767</t>
  </si>
  <si>
    <t>Goir</t>
  </si>
  <si>
    <t>Judith Goir</t>
  </si>
  <si>
    <t>John Reynolds and assigns</t>
  </si>
  <si>
    <t>McGinnis</t>
  </si>
  <si>
    <t>Arthur McGinnis</t>
  </si>
  <si>
    <t>John Knox and his assigns</t>
  </si>
  <si>
    <t>Art and mystery of a Hatter, master will allow him to go every winter during his apprenticeship to night school the brother paying the expence</t>
  </si>
  <si>
    <t>meat, drink, washing, lodgeing, and working apparel</t>
  </si>
  <si>
    <t>brother, Fealix McGinnis</t>
  </si>
  <si>
    <t>Margaret Johnston</t>
  </si>
  <si>
    <t>John Dunlap and his assigns</t>
  </si>
  <si>
    <t>Anquitel</t>
  </si>
  <si>
    <t>John Anquitel</t>
  </si>
  <si>
    <t>Joseph Liblune and John Christr. Waggoner</t>
  </si>
  <si>
    <t>[Peruke makers and hair dressers] trade, read, write well</t>
  </si>
  <si>
    <t>Who was under Indenture of Servitude to William Byrne</t>
  </si>
  <si>
    <t>Jacob Henry</t>
  </si>
  <si>
    <t>Kopfer</t>
  </si>
  <si>
    <t>Jacob Henry Kopfer</t>
  </si>
  <si>
    <t>Joseph Dean and his assigns</t>
  </si>
  <si>
    <t>James Connell</t>
  </si>
  <si>
    <t>Hercules Courtney and his assigns</t>
  </si>
  <si>
    <t>Master doth covenant and promise to employ the said servant and instruct him in the art of carveing and gilding and about no other business</t>
  </si>
  <si>
    <t>Aged eighteen and who was under Indenture of Servitude to Alexander Cain now cancelled</t>
  </si>
  <si>
    <t>Onessems</t>
  </si>
  <si>
    <t>John Onessems</t>
  </si>
  <si>
    <t>William Golding and his assigns</t>
  </si>
  <si>
    <t>Matthew Doyle</t>
  </si>
  <si>
    <t>Arron Hibbard and his wife Elizabeth</t>
  </si>
  <si>
    <t>Farming, read and write well</t>
  </si>
  <si>
    <t>Two complete suits of cloaths and fifty shillings in cash</t>
  </si>
  <si>
    <t>Richard Shea</t>
  </si>
  <si>
    <t>William Burn and his assigns</t>
  </si>
  <si>
    <t>[Hair dresser] trade</t>
  </si>
  <si>
    <t>Who was under Indenture of Servitude to Alexander Cain for his passage for four years in consideration of being taught a trade</t>
  </si>
  <si>
    <t>John Haskins</t>
  </si>
  <si>
    <t>[John Doyle, Michael Galliger grouped together]</t>
  </si>
  <si>
    <t>Galliger</t>
  </si>
  <si>
    <t>Michael Galliger</t>
  </si>
  <si>
    <t>Anster</t>
  </si>
  <si>
    <t>Nathaniel Anster</t>
  </si>
  <si>
    <t>Christopher Federick and his assigns</t>
  </si>
  <si>
    <t>Waterford Township, Glosster County, New Jersey</t>
  </si>
  <si>
    <t>See Record the 12th May 1773. Of full age and who was under Indenture to Peter Robinson now cancelled</t>
  </si>
  <si>
    <t>Gavin</t>
  </si>
  <si>
    <t>John Gavin</t>
  </si>
  <si>
    <t>James Lyon and his assigns</t>
  </si>
  <si>
    <t>Norrington, Philadelphia County</t>
  </si>
  <si>
    <t>Who was under Indenture of Servitude to John Mulling now cancelled</t>
  </si>
  <si>
    <t>Deadman</t>
  </si>
  <si>
    <t>John Deadman</t>
  </si>
  <si>
    <t>George Edleman and his assigns</t>
  </si>
  <si>
    <t>Allens Township, Northampton County</t>
  </si>
  <si>
    <t>Huddy</t>
  </si>
  <si>
    <t>Elizabeth Huddy</t>
  </si>
  <si>
    <t>Chamless Allen</t>
  </si>
  <si>
    <t>Mantua makeing business, sew, knit, have six months schooling and allowd a week every year to go to Salem to see her friends</t>
  </si>
  <si>
    <t>father, Josuah Huddy</t>
  </si>
  <si>
    <t>Daniel Deal</t>
  </si>
  <si>
    <t>George Smith and his assigns</t>
  </si>
  <si>
    <t>[Blacksmith] trade</t>
  </si>
  <si>
    <t>Freedom dues or eight pounds in cash at the choice of the apprentice</t>
  </si>
  <si>
    <t>father, Peter Deal</t>
  </si>
  <si>
    <t>Jonathan Smith</t>
  </si>
  <si>
    <t>Josuah Moore and his assigns</t>
  </si>
  <si>
    <t>Trade of a cabinet maker</t>
  </si>
  <si>
    <t>A good suit of apparel</t>
  </si>
  <si>
    <t>mother, Abegaul Smith</t>
  </si>
  <si>
    <t>Dasher</t>
  </si>
  <si>
    <t>Peter Dasher</t>
  </si>
  <si>
    <t>Abraham Kensing and his assigns</t>
  </si>
  <si>
    <t>Hugh Neil</t>
  </si>
  <si>
    <t>Peter Sutor</t>
  </si>
  <si>
    <t>Caleb Huis</t>
  </si>
  <si>
    <t>the 26th Aprill 1770</t>
  </si>
  <si>
    <t>See Record Johhn Shoemaker Esqr.</t>
  </si>
  <si>
    <t>Norman</t>
  </si>
  <si>
    <t>John Norman</t>
  </si>
  <si>
    <t>Thomas Clifford Junr. and his assigns</t>
  </si>
  <si>
    <t>the 29th April 1772 the day of arrival</t>
  </si>
  <si>
    <t>John Whitmore and assigns</t>
  </si>
  <si>
    <t>Ropho Township, Lancaster County</t>
  </si>
  <si>
    <t>Frederick Phile</t>
  </si>
  <si>
    <t>the 26th December last</t>
  </si>
  <si>
    <t>See Record May 20th 1773</t>
  </si>
  <si>
    <t>James Old</t>
  </si>
  <si>
    <t>East Nantmill Township, Chester County</t>
  </si>
  <si>
    <t>Thomas Clifford Junior</t>
  </si>
  <si>
    <t>the 29th Aprill 1772</t>
  </si>
  <si>
    <t>See Record above</t>
  </si>
  <si>
    <t>Pope</t>
  </si>
  <si>
    <t>William Pope</t>
  </si>
  <si>
    <t>Nantmill Township, Chester County</t>
  </si>
  <si>
    <t>the 8th Inst. the day of arrival</t>
  </si>
  <si>
    <t>Higgons</t>
  </si>
  <si>
    <t>Thomas Higgons</t>
  </si>
  <si>
    <t>Trade of a brass founder</t>
  </si>
  <si>
    <t>Aged fifteen years and five months who was undre an Indenture of Servitude to William Semple now cancelled</t>
  </si>
  <si>
    <t>Sears</t>
  </si>
  <si>
    <t>Olof</t>
  </si>
  <si>
    <t>Sears Olof</t>
  </si>
  <si>
    <t>Shippensburgh Township, Cumberland County</t>
  </si>
  <si>
    <t>Captain William Gamble</t>
  </si>
  <si>
    <t>the 27th Inst. the day of arrival</t>
  </si>
  <si>
    <t>[Sears Olof, John Platfoot, John Clarke, Nicholas Neale, Alice Lang, John Vergin, Joshua Magus, Joseph Eyers, Richard Thomas, Robert Bedford grouped together]</t>
  </si>
  <si>
    <t>Platfoot</t>
  </si>
  <si>
    <t>John Platfoot</t>
  </si>
  <si>
    <t>John Clarke</t>
  </si>
  <si>
    <t>Neale</t>
  </si>
  <si>
    <t>Nicholas Neale</t>
  </si>
  <si>
    <t>Lang</t>
  </si>
  <si>
    <t>Alice Lang</t>
  </si>
  <si>
    <t>Vergin</t>
  </si>
  <si>
    <t>John Vergin</t>
  </si>
  <si>
    <t>Magus</t>
  </si>
  <si>
    <t>Joshua Magus</t>
  </si>
  <si>
    <t>Eyers</t>
  </si>
  <si>
    <t>Joseph Eyers</t>
  </si>
  <si>
    <t>Richard Thomas</t>
  </si>
  <si>
    <t>Bedford</t>
  </si>
  <si>
    <t>Robert Bedford</t>
  </si>
  <si>
    <t>Mabely</t>
  </si>
  <si>
    <t>William Mabely</t>
  </si>
  <si>
    <t>[William Mabely, William Light, William Moore, John Morgan grouped together]</t>
  </si>
  <si>
    <t>Light</t>
  </si>
  <si>
    <t>William Light</t>
  </si>
  <si>
    <t>John Morgan</t>
  </si>
  <si>
    <t>Clifford</t>
  </si>
  <si>
    <t>John Clifford</t>
  </si>
  <si>
    <t>Robert Lewis and his assigns</t>
  </si>
  <si>
    <t>Wash</t>
  </si>
  <si>
    <t>Margaret Wash</t>
  </si>
  <si>
    <t>Housewifery, read well in the Bible, write a legible hand</t>
  </si>
  <si>
    <t>mother, Catherine Wash</t>
  </si>
  <si>
    <t>Decker</t>
  </si>
  <si>
    <t>Christopher Decker</t>
  </si>
  <si>
    <t>Jacob Schreider and his assigns</t>
  </si>
  <si>
    <t>trade of a painter and glazier, to read, write</t>
  </si>
  <si>
    <t>Two complete suits of apparel one whereof to be new worth eight pounds and twenty shillings in money</t>
  </si>
  <si>
    <t>father, George Decker</t>
  </si>
  <si>
    <t>Bound before Fredk. Antes Esqr. March 9th 1769. Who was bound a servant by his father George Decker to John Garrison for the consideration of fifteen pounds which is now cancelled by Nicholas Garrison the Administrator of sad John</t>
  </si>
  <si>
    <t>McKnown</t>
  </si>
  <si>
    <t>William McKnown</t>
  </si>
  <si>
    <t>Captain William Gamble and his assigns</t>
  </si>
  <si>
    <t>See Record as on other side of the Leaf</t>
  </si>
  <si>
    <t>Samuel Jones</t>
  </si>
  <si>
    <t>Who was under Indenture to William Gamble now cancelled</t>
  </si>
  <si>
    <t>Wagenarin</t>
  </si>
  <si>
    <t>Maria Wagenarin</t>
  </si>
  <si>
    <t>Anthony Grove and his assigns</t>
  </si>
  <si>
    <t>Sheredan</t>
  </si>
  <si>
    <t>Thomas Sheredan</t>
  </si>
  <si>
    <t>Shippensburgh , Cumberland County</t>
  </si>
  <si>
    <t>[Thomas Sheredan, Edward Clark, Martin Molly, John Burk, Edward Dunn, Ralph Gee grouped together]</t>
  </si>
  <si>
    <t>Edward Clark</t>
  </si>
  <si>
    <t>Martin Molly</t>
  </si>
  <si>
    <t>Edward Dunn</t>
  </si>
  <si>
    <t>Gee</t>
  </si>
  <si>
    <t>Ralph Gee</t>
  </si>
  <si>
    <t>Thomas Hines</t>
  </si>
  <si>
    <t>Samuel Purviance Senir. and his assigns</t>
  </si>
  <si>
    <t>Pitsgrove Township, Salem County, New Jersey</t>
  </si>
  <si>
    <t>John Richard</t>
  </si>
  <si>
    <t>John Stillie and his assigns</t>
  </si>
  <si>
    <t>Sibason</t>
  </si>
  <si>
    <t>Sibason Mason</t>
  </si>
  <si>
    <t>John Wall</t>
  </si>
  <si>
    <t>Art and mystery of a ropemaker</t>
  </si>
  <si>
    <t>Who was under an indenture of servitude to William Gamble now cancelled</t>
  </si>
  <si>
    <t>Charles Johnston</t>
  </si>
  <si>
    <t>Samuel Jackson and his assigns</t>
  </si>
  <si>
    <t>Art of a mariner, allow'd 3 months time during the Term to learn Navagation, to be allow'd three Pounds Pennsylvania currency each year during the term</t>
  </si>
  <si>
    <t>father, Samuel Johnston Esqr.</t>
  </si>
  <si>
    <t>George Fitzgerrald</t>
  </si>
  <si>
    <t>Simon Murray and his assigns</t>
  </si>
  <si>
    <t>Who was under Indenture to Noel Todd for four years now cancelled</t>
  </si>
  <si>
    <t>Joseph Taylor and his assigns</t>
  </si>
  <si>
    <t>Upper Freehold Township, Monmouth County, East Jerseys</t>
  </si>
  <si>
    <t>[Edward Dunn, Thomas Sheridan grouped together]</t>
  </si>
  <si>
    <t>Sheridan</t>
  </si>
  <si>
    <t>Thomas Sheridan</t>
  </si>
  <si>
    <t>Shedaker</t>
  </si>
  <si>
    <t>David Shedaker</t>
  </si>
  <si>
    <t>James Hunter and his assigns</t>
  </si>
  <si>
    <t>Art and mystery of a shopkeeper</t>
  </si>
  <si>
    <t>meat, drink, apparel, washing, lodgeing</t>
  </si>
  <si>
    <t>father, David Shedaker</t>
  </si>
  <si>
    <t>Rose Marlier</t>
  </si>
  <si>
    <t>Jonah Foster and his assigns</t>
  </si>
  <si>
    <t>Eversham Township, Burlington County</t>
  </si>
  <si>
    <t>nine months day schooling</t>
  </si>
  <si>
    <t>father, Stephen Marlier</t>
  </si>
  <si>
    <t>Haslet</t>
  </si>
  <si>
    <t>James Haslet</t>
  </si>
  <si>
    <t>Robert Johnston and his assigns</t>
  </si>
  <si>
    <t>New Landing Township, Chester County</t>
  </si>
  <si>
    <t>meat, drink, washing, lodgeing and waring apparel</t>
  </si>
  <si>
    <t>Who was under indenture of Servitude to Daniel McHenry now cancelled</t>
  </si>
  <si>
    <t>Towns</t>
  </si>
  <si>
    <t>Thomas Towns</t>
  </si>
  <si>
    <t>John Flin and his assigns</t>
  </si>
  <si>
    <t>employed at the cabinet maker's trade</t>
  </si>
  <si>
    <t>Manipenny</t>
  </si>
  <si>
    <t>Catherine Manipenny</t>
  </si>
  <si>
    <t>Benjamin Estteurn and his assigns</t>
  </si>
  <si>
    <t>Kitochin Hundred, Frederick County, Maryland</t>
  </si>
  <si>
    <t>Who was under an indenture of servitude to Henry Robison now cancelled</t>
  </si>
  <si>
    <t>Parkes</t>
  </si>
  <si>
    <t>Isaac Parkes</t>
  </si>
  <si>
    <t>Andrew, Boyd, and William Pillars and their assigns</t>
  </si>
  <si>
    <t>Hopewell Township, Cumberland County</t>
  </si>
  <si>
    <t>Employ'd in the tanning and curring business</t>
  </si>
  <si>
    <t>Who was under an Indenture of Redemption to Arthur Hill now cancelled</t>
  </si>
  <si>
    <t>Weisman</t>
  </si>
  <si>
    <t>Johannes Weisman</t>
  </si>
  <si>
    <t>Joseph Ridgeway and his assigns</t>
  </si>
  <si>
    <t>Sprnigfield Township, Burlington County, West Jersey</t>
  </si>
  <si>
    <t>Phifer</t>
  </si>
  <si>
    <t>Christian Phifer</t>
  </si>
  <si>
    <t>Deptford Township, Gloster County, West Jersey</t>
  </si>
  <si>
    <t>Freedom dues and five pounds Pennsylvania currency</t>
  </si>
  <si>
    <t>Bagel</t>
  </si>
  <si>
    <t>Christopher Bagel</t>
  </si>
  <si>
    <t>Michael Stofflet and his assigns</t>
  </si>
  <si>
    <t>Colebrooktale Township, Berks County</t>
  </si>
  <si>
    <t>Fye</t>
  </si>
  <si>
    <t>Frederick Fye</t>
  </si>
  <si>
    <t>James McConaghy and his assigns</t>
  </si>
  <si>
    <t>West Nantmill Township, Chester County</t>
  </si>
  <si>
    <t>to make Flower Cask</t>
  </si>
  <si>
    <t>Krieger</t>
  </si>
  <si>
    <t>Martin Krieger</t>
  </si>
  <si>
    <t>Joseph Lamb and his assigns</t>
  </si>
  <si>
    <t>Hanover Township, Burlington County, West Jersey</t>
  </si>
  <si>
    <t>Frank</t>
  </si>
  <si>
    <t>Andrew Frank</t>
  </si>
  <si>
    <t>Ballas Clymer and his assigns</t>
  </si>
  <si>
    <t>Marcus</t>
  </si>
  <si>
    <t>Wrink</t>
  </si>
  <si>
    <t>Marcus Wrink</t>
  </si>
  <si>
    <t>Catherine Kurses Executrix to the Estate of Christopher Kurses</t>
  </si>
  <si>
    <t>Augst. 24, 1767</t>
  </si>
  <si>
    <t>See Record Augt. 24th 1767 John Lawrence Mayor</t>
  </si>
  <si>
    <t>Charles McDonald</t>
  </si>
  <si>
    <t>Thomas Leper and his assigns</t>
  </si>
  <si>
    <t>trade of a tobacconist, read in the Bible, write a legible hand</t>
  </si>
  <si>
    <t>McIlmoyal</t>
  </si>
  <si>
    <t>Elizabeth McIlmoyal</t>
  </si>
  <si>
    <t>Sarah Wilson</t>
  </si>
  <si>
    <t>housewifery, to read, write a legible hand, cypher to understand the rule of three and to sew</t>
  </si>
  <si>
    <t>father, John McIlmoyal</t>
  </si>
  <si>
    <t>Anna Magdelene</t>
  </si>
  <si>
    <t>Burgaden</t>
  </si>
  <si>
    <t>Anna Magdelene Burgaden</t>
  </si>
  <si>
    <t>William Hembel and his assigns</t>
  </si>
  <si>
    <t>Balser</t>
  </si>
  <si>
    <t>Folstick</t>
  </si>
  <si>
    <t>Balser Folstick</t>
  </si>
  <si>
    <t>John Butcher and his assigns</t>
  </si>
  <si>
    <t>to be employed at the tailor's trade</t>
  </si>
  <si>
    <t>Dady</t>
  </si>
  <si>
    <t>Patrick Dady</t>
  </si>
  <si>
    <t>Benjamin Mitchell and his assigns</t>
  </si>
  <si>
    <t>meat, drink, washing, and lodgeing, have his shirts and stockings mended</t>
  </si>
  <si>
    <t>Thirty pounds at the expiration of the first year and thirty pounds at the end of the Term, and it is agreed out of the last years payment to deduct the consideration money paid for his use</t>
  </si>
  <si>
    <t>Richard Hamilton</t>
  </si>
  <si>
    <t>Joseph McKibbins and his assigns</t>
  </si>
  <si>
    <t>Armagh Townshop, Cumberland County</t>
  </si>
  <si>
    <t>the 30th May last the day of arrival from London</t>
  </si>
  <si>
    <t>Patrick Colvin and his assigns</t>
  </si>
  <si>
    <t>Who was under Indenture of Servitude to William Gamble now cancelled</t>
  </si>
  <si>
    <t>Ogden</t>
  </si>
  <si>
    <t>Joseph Baker and his assigns</t>
  </si>
  <si>
    <t>the 9th Februy. 1769</t>
  </si>
  <si>
    <t>James Long</t>
  </si>
  <si>
    <t>David Griffith</t>
  </si>
  <si>
    <t>Dincader Hundred New Castle County</t>
  </si>
  <si>
    <t>Arthur Hill</t>
  </si>
  <si>
    <t>Reincke</t>
  </si>
  <si>
    <t>Christopher Reincke</t>
  </si>
  <si>
    <t>Michael Schnuder and his assigns</t>
  </si>
  <si>
    <t>Freedom dues or eight pounds in cash</t>
  </si>
  <si>
    <t>Nicholas Williams</t>
  </si>
  <si>
    <t>William Gamble and his assigns</t>
  </si>
  <si>
    <t>See Record Below</t>
  </si>
  <si>
    <t>Lejeun</t>
  </si>
  <si>
    <t>Jacob Lejeun</t>
  </si>
  <si>
    <t>Joseph Worral and his assigns</t>
  </si>
  <si>
    <t>Trenttown, New Jersey</t>
  </si>
  <si>
    <t>the 27th May last</t>
  </si>
  <si>
    <t>Gabehard</t>
  </si>
  <si>
    <t>Conrad Gabehard</t>
  </si>
  <si>
    <t>Charles Barry and his assigns</t>
  </si>
  <si>
    <t>the trade of a painter and glazier, read and write in the English and Dutch, to have three quarters' drawing schooling</t>
  </si>
  <si>
    <t>Freedom dues or twelve pounds current money of Pennsylvania in leiu therof</t>
  </si>
  <si>
    <t>See Record Januy 15 1771. Who was under Indenture of apprenticeship to Jacob Sherder now cancelled by consent of parties</t>
  </si>
  <si>
    <t>Poor</t>
  </si>
  <si>
    <t>John Poor</t>
  </si>
  <si>
    <t>John Handlin and his assigns</t>
  </si>
  <si>
    <t>[Turner's] trade, have liberty to go every winter to school at his mothers expence</t>
  </si>
  <si>
    <t>mother, Ann Poor</t>
  </si>
  <si>
    <t>James Patterson</t>
  </si>
  <si>
    <t>William McMullen and his assigns</t>
  </si>
  <si>
    <t>Margaret Lawry</t>
  </si>
  <si>
    <t>Wright Junr.</t>
  </si>
  <si>
    <t>John Wright Junr.</t>
  </si>
  <si>
    <t>Edward James</t>
  </si>
  <si>
    <t>the 20th April 1769</t>
  </si>
  <si>
    <t>See Record I. Jones Esqr.</t>
  </si>
  <si>
    <t>Everhard</t>
  </si>
  <si>
    <t>Ferhager</t>
  </si>
  <si>
    <t>Everhard Ferhager</t>
  </si>
  <si>
    <t>Joseph Brunlinger and his assigns</t>
  </si>
  <si>
    <t>Douglas Township, Philadelphia County</t>
  </si>
  <si>
    <t>Freedom dues or eight English guineas</t>
  </si>
  <si>
    <t>Horn</t>
  </si>
  <si>
    <t>Michael Horn</t>
  </si>
  <si>
    <t>Paul Faker and his assigns</t>
  </si>
  <si>
    <t>Elses Township, Berks County</t>
  </si>
  <si>
    <t>trade of a paper maker</t>
  </si>
  <si>
    <t>Barts</t>
  </si>
  <si>
    <t>Nicholas Barts</t>
  </si>
  <si>
    <t>John Ney and his assigns</t>
  </si>
  <si>
    <t>Antrim Township, Cumberland County</t>
  </si>
  <si>
    <t>Myover</t>
  </si>
  <si>
    <t>Levy Myover</t>
  </si>
  <si>
    <t>William Brown and his assigns</t>
  </si>
  <si>
    <t>trade of a shipwright, have a quarter night schooling every year</t>
  </si>
  <si>
    <t>Two complete suits of apparel one whereof to be new and common tools</t>
  </si>
  <si>
    <t>father, Abraham Myover</t>
  </si>
  <si>
    <t>William Campble</t>
  </si>
  <si>
    <t>Anthony McKendley and his assigns</t>
  </si>
  <si>
    <t>Baltimore, Maryland</t>
  </si>
  <si>
    <t>Course</t>
  </si>
  <si>
    <t>Henry Course</t>
  </si>
  <si>
    <t>Bethall Township, Northamption County</t>
  </si>
  <si>
    <t>Hemlick</t>
  </si>
  <si>
    <t>Andrew Hemlick</t>
  </si>
  <si>
    <t>Wendale Hipshman and his assigns</t>
  </si>
  <si>
    <t>Ten pounds in cash</t>
  </si>
  <si>
    <t>Who was under Indenture of Redemption to Arthur Hill now cancelled</t>
  </si>
  <si>
    <t>Wigmore</t>
  </si>
  <si>
    <t>John Wigmore</t>
  </si>
  <si>
    <t>Peter Ridge</t>
  </si>
  <si>
    <t>Ship Riggers trade, have five quarters night schooling in the term</t>
  </si>
  <si>
    <t>Milck</t>
  </si>
  <si>
    <t>Jacob Milck</t>
  </si>
  <si>
    <t>Daniel Heister, Junr. and his assigns</t>
  </si>
  <si>
    <t>Upper Solford Township, Philadelphia County</t>
  </si>
  <si>
    <t>Two complete suits of apparel one whereof to be new or eight pounds Pennsylvania Currency</t>
  </si>
  <si>
    <t>Almen</t>
  </si>
  <si>
    <t>John Almen</t>
  </si>
  <si>
    <t>Christian Schneider and his assigns</t>
  </si>
  <si>
    <t>Derry Township, Lancaster County</t>
  </si>
  <si>
    <t>Ten pounds lawfull money of Pennsylvania in lieu of Freedom Dues</t>
  </si>
  <si>
    <t>McIlwrath</t>
  </si>
  <si>
    <t>John McIlwrath</t>
  </si>
  <si>
    <t>the 1st May last the day of arrival from Ireland</t>
  </si>
  <si>
    <t>Lerrue</t>
  </si>
  <si>
    <t>Mary Lerrue</t>
  </si>
  <si>
    <t>Philatitia Stretull and her assigns</t>
  </si>
  <si>
    <t>the 30 May the time of arrival</t>
  </si>
  <si>
    <t>Tully</t>
  </si>
  <si>
    <t>Patrick Tully</t>
  </si>
  <si>
    <t>George Oakley and his assigns</t>
  </si>
  <si>
    <t>merchants acct and book keeping</t>
  </si>
  <si>
    <t>paid three pounds Jamaica currency each year and afterwards assigned to serve (with his consent) Thomas Oakely of Spanish Town in Jamiaca</t>
  </si>
  <si>
    <t>Leetchtin</t>
  </si>
  <si>
    <t>Maria Barbara Leetchtin</t>
  </si>
  <si>
    <t>Jacob Charles</t>
  </si>
  <si>
    <t>Harford Township, Chester County</t>
  </si>
  <si>
    <t>John Fromberger</t>
  </si>
  <si>
    <t>the 8th October 1771</t>
  </si>
  <si>
    <t>See Record of 30 Octr. 1771</t>
  </si>
  <si>
    <t>Jacob Latchshaver</t>
  </si>
  <si>
    <t>Colebrook Dale, Bucks County</t>
  </si>
  <si>
    <t>Lewis Tohner</t>
  </si>
  <si>
    <t>the 5th May 1773</t>
  </si>
  <si>
    <t>See Record the 5th May last</t>
  </si>
  <si>
    <t>McCleash</t>
  </si>
  <si>
    <t>Ann McCleash</t>
  </si>
  <si>
    <t>Alexr. Minnis and his wife Margaret</t>
  </si>
  <si>
    <t>Housewifery, read, write, knit, sew</t>
  </si>
  <si>
    <t>Heyer</t>
  </si>
  <si>
    <t>Nicholas Heyer</t>
  </si>
  <si>
    <t>William Newbold and his assigns</t>
  </si>
  <si>
    <t>Chesterfield Township, Burlington County, New Jersey</t>
  </si>
  <si>
    <t>Dugee</t>
  </si>
  <si>
    <t>Samuel Dugee</t>
  </si>
  <si>
    <t>Samuel Pleasant and his assigns</t>
  </si>
  <si>
    <t>two quarters schooling during the term</t>
  </si>
  <si>
    <t>eight pounds in leiu of freedom</t>
  </si>
  <si>
    <t>Harvey</t>
  </si>
  <si>
    <t>John Harvey</t>
  </si>
  <si>
    <t>Thomas Earl and his assigns</t>
  </si>
  <si>
    <t>Springfield Township, Burlington County, Jersey</t>
  </si>
  <si>
    <t>Captain Arthur Hill</t>
  </si>
  <si>
    <t>the 30th May last the day of arrival</t>
  </si>
  <si>
    <t>George Ross</t>
  </si>
  <si>
    <t>Jacob Reindoller and his assigns</t>
  </si>
  <si>
    <t>trade of a taylor, have three months day and three months night schooling</t>
  </si>
  <si>
    <t>father, George Ross</t>
  </si>
  <si>
    <t>Henry Kreps and Catherine his wife</t>
  </si>
  <si>
    <t>Mystery of a Mantua maker, read in the Bible, write a legible hand</t>
  </si>
  <si>
    <t>mother, Rebecca George</t>
  </si>
  <si>
    <t>Philip Bohn</t>
  </si>
  <si>
    <t>Sebastian Miller and his assigns</t>
  </si>
  <si>
    <t>Germon twon, Philadelphia County</t>
  </si>
  <si>
    <t>Two complete suits of apparel one whereof to be new and twenty seven shillings in cash</t>
  </si>
  <si>
    <t>Engel</t>
  </si>
  <si>
    <t>John Engel</t>
  </si>
  <si>
    <t>Schlessir and Franks and their assigns</t>
  </si>
  <si>
    <t>Davy</t>
  </si>
  <si>
    <t>Mary Davy</t>
  </si>
  <si>
    <t>Zebulon Rudulph and his assigns</t>
  </si>
  <si>
    <t>See Record below.</t>
  </si>
  <si>
    <t>Philip Syng and assigns</t>
  </si>
  <si>
    <t>Zebulon Ruduloh</t>
  </si>
  <si>
    <t>See Record above.</t>
  </si>
  <si>
    <t>Pfotzer</t>
  </si>
  <si>
    <t>George Pfotzer</t>
  </si>
  <si>
    <t>Christopher Marshall Junr. and assigns</t>
  </si>
  <si>
    <t>ten pounds in cash in lieu of Freedoms</t>
  </si>
  <si>
    <t>Evan</t>
  </si>
  <si>
    <t>Evan Jones</t>
  </si>
  <si>
    <t>Samuel Powell and his assigns</t>
  </si>
  <si>
    <t>trade of a house carpenter, have one quarters night schooling each winter</t>
  </si>
  <si>
    <t>uncle William White</t>
  </si>
  <si>
    <t>Grube</t>
  </si>
  <si>
    <t>Jacob Grube</t>
  </si>
  <si>
    <t>Henry Kendrieth and his assigns</t>
  </si>
  <si>
    <t>Mastic Township, Lancaster County</t>
  </si>
  <si>
    <t>Jacob Cannon</t>
  </si>
  <si>
    <t>Robert Johnson and his assigns</t>
  </si>
  <si>
    <t>Alexr. Cain</t>
  </si>
  <si>
    <t>[Jacob Cannon, George Somervill grouped together]</t>
  </si>
  <si>
    <t>Somervill</t>
  </si>
  <si>
    <t>George Somervill</t>
  </si>
  <si>
    <t>Capes</t>
  </si>
  <si>
    <t>Peter Capes</t>
  </si>
  <si>
    <t>Christian Golley and his assigns</t>
  </si>
  <si>
    <t>to be employd as a Tabaces spinner</t>
  </si>
  <si>
    <t>Thomas Wallace and his assigns</t>
  </si>
  <si>
    <t>Newport, New Castle County</t>
  </si>
  <si>
    <t>See Record below. Who was under an Indenture of Redemption to Arthur Hill now cancelled</t>
  </si>
  <si>
    <t>Edward Robinson</t>
  </si>
  <si>
    <t>Captain Alexanr. Cain</t>
  </si>
  <si>
    <t>from the thirteenth of may last the day of arrival from Ireland</t>
  </si>
  <si>
    <t>Mary Iden</t>
  </si>
  <si>
    <t>Elijah Brown and Mary, his wife</t>
  </si>
  <si>
    <t>housewifery, sew, mark one quarters to learn writing and arithmatic</t>
  </si>
  <si>
    <t>All necessaries, also give her her board so long that she may learn the mantua makeing business</t>
  </si>
  <si>
    <t>Stockerly</t>
  </si>
  <si>
    <t>Peter Stockerly</t>
  </si>
  <si>
    <t>[Taylors] trade</t>
  </si>
  <si>
    <t>All necessaries except clothing, to receive from his master Ã‚4 annually for the first six years and 20 shillings for the last until Ã‚25 are paid</t>
  </si>
  <si>
    <t>James Swain</t>
  </si>
  <si>
    <t>Jonathan Isyard, cordwainer, and his assigns</t>
  </si>
  <si>
    <t>have twelve months night schooling</t>
  </si>
  <si>
    <t>guardian, Jacob Crowl</t>
  </si>
  <si>
    <t>Geraty</t>
  </si>
  <si>
    <t>Daniel Geraty</t>
  </si>
  <si>
    <t>Robert Armstrong and his assigns</t>
  </si>
  <si>
    <t>Augusta Parish, Augusta County, Virginia</t>
  </si>
  <si>
    <t>Captn. Alexander Cain</t>
  </si>
  <si>
    <t>from the thirteenth of May last the day of arrival from Dublin</t>
  </si>
  <si>
    <t>[Daniel Geraty, Owen Kelly grouped together]</t>
  </si>
  <si>
    <t>Owen Kelly</t>
  </si>
  <si>
    <t>Reed</t>
  </si>
  <si>
    <t>Mary Reed</t>
  </si>
  <si>
    <t>three pounds ten shillings Virginia money</t>
  </si>
  <si>
    <t>Mary Robinson</t>
  </si>
  <si>
    <t>Joakin</t>
  </si>
  <si>
    <t>Pearstead</t>
  </si>
  <si>
    <t>Joakin Pearstead</t>
  </si>
  <si>
    <t>Adam Weaver and his assigns</t>
  </si>
  <si>
    <t>Lecock Township, Lancaster County</t>
  </si>
  <si>
    <t>Might</t>
  </si>
  <si>
    <t>John Might</t>
  </si>
  <si>
    <t>own consent</t>
  </si>
  <si>
    <t>from the 13th day of May last the time of arrival from Dubland</t>
  </si>
  <si>
    <t>Sparing</t>
  </si>
  <si>
    <t>Henry Sparing</t>
  </si>
  <si>
    <t>Richard Collier and his assigns</t>
  </si>
  <si>
    <t>to be kept at the trade of a cordwainer</t>
  </si>
  <si>
    <t>if the said servant shall procure to be paid to the said master the aforesaid sum of seventeen pounds thirteen shillings and three pence in six months then the Indenture to be void</t>
  </si>
  <si>
    <t>Town</t>
  </si>
  <si>
    <t>Joseph Town</t>
  </si>
  <si>
    <t>John Duchie and his assigns</t>
  </si>
  <si>
    <t>business of a boat builder, have three quarters night schooling</t>
  </si>
  <si>
    <t>Working tools</t>
  </si>
  <si>
    <t>father, Thomas Town</t>
  </si>
  <si>
    <t>Sefton</t>
  </si>
  <si>
    <t>William Sefton</t>
  </si>
  <si>
    <t>trade of a carpenter, allow'd time to go to night school one quarter each winter his Father paying the expence of schooling</t>
  </si>
  <si>
    <t>father, John Sefton</t>
  </si>
  <si>
    <t>Catherine Reily</t>
  </si>
  <si>
    <t>Christopher Marshall, Junr. and assigns</t>
  </si>
  <si>
    <t>Lucy Leonard and her assigns</t>
  </si>
  <si>
    <t>Jourdan</t>
  </si>
  <si>
    <t>Thomas Jourdan</t>
  </si>
  <si>
    <t>Edward Tabor and his assigns</t>
  </si>
  <si>
    <t>Trade of a Taylor, have twelve months night schooling</t>
  </si>
  <si>
    <t>8 yrs, 28 days</t>
  </si>
  <si>
    <t>mother, Sarah Hannah</t>
  </si>
  <si>
    <t>Mary Yard and her assigns</t>
  </si>
  <si>
    <t>Lucy Leonard</t>
  </si>
  <si>
    <t>See Record Above</t>
  </si>
  <si>
    <t>Flyer</t>
  </si>
  <si>
    <t>Michael Flyer</t>
  </si>
  <si>
    <t>Abraham Resar</t>
  </si>
  <si>
    <t>Spring Field Township, Bucks County</t>
  </si>
  <si>
    <t>Seven pounds in Cash in leiu of Freedoms</t>
  </si>
  <si>
    <t>Squire</t>
  </si>
  <si>
    <t>William Squire</t>
  </si>
  <si>
    <t>Joseph Fox, cutler, and his assigns</t>
  </si>
  <si>
    <t>Saml. Young</t>
  </si>
  <si>
    <t>the 3d Inst. the day of arrival from Bristol</t>
  </si>
  <si>
    <t>Kyle</t>
  </si>
  <si>
    <t>James Kyle</t>
  </si>
  <si>
    <t>Blair McClenneghan and Samuel Jackson</t>
  </si>
  <si>
    <t>Dickman</t>
  </si>
  <si>
    <t>Dickman Brooks</t>
  </si>
  <si>
    <t>Joseph Griffith and assigns</t>
  </si>
  <si>
    <t>Edgemond Township, Chester County</t>
  </si>
  <si>
    <t>Captain Samuel Young</t>
  </si>
  <si>
    <t>George Heisel and his assigns</t>
  </si>
  <si>
    <t>Thomas Carpenter</t>
  </si>
  <si>
    <t>the 22d May 1773</t>
  </si>
  <si>
    <t>See Record the 22d May</t>
  </si>
  <si>
    <t>One new suit of apparel, besides his old</t>
  </si>
  <si>
    <t>See record below. Who was under an Indenture by Assignment to John Smith now cancelled in consideration of a further sum of three pounds paid for his use and being of full age</t>
  </si>
  <si>
    <t>Peter Robinson and assigns</t>
  </si>
  <si>
    <t>Craft</t>
  </si>
  <si>
    <t>Joseph Craft</t>
  </si>
  <si>
    <t>Benjamin Fuller and his assigns</t>
  </si>
  <si>
    <t>Samuel Young</t>
  </si>
  <si>
    <t>the 3 Inst. the day of arrivall from Bristol</t>
  </si>
  <si>
    <t>Dury Wake</t>
  </si>
  <si>
    <t>[John Davis, Mary Darling grouped together]</t>
  </si>
  <si>
    <t>Darling</t>
  </si>
  <si>
    <t>Mary Darling</t>
  </si>
  <si>
    <t>Norton</t>
  </si>
  <si>
    <t>Edward Norton</t>
  </si>
  <si>
    <t>Lewis Phraity and his assigns</t>
  </si>
  <si>
    <t>Allow'd six hours every week during the term for himself to be employed at the smiths business</t>
  </si>
  <si>
    <t>the 30th May last</t>
  </si>
  <si>
    <t>Law</t>
  </si>
  <si>
    <t>Samuel Law</t>
  </si>
  <si>
    <t>Have one shilling every week during the term</t>
  </si>
  <si>
    <t>Who was under Indenture to James Lees now cancelled</t>
  </si>
  <si>
    <t>Bayliss</t>
  </si>
  <si>
    <t>William Bayliss</t>
  </si>
  <si>
    <t>Andrew Banner and his assigns</t>
  </si>
  <si>
    <t>the 3 Inst. the day of arrival</t>
  </si>
  <si>
    <t>Venall</t>
  </si>
  <si>
    <t>James Venall</t>
  </si>
  <si>
    <t>Art and mystery of a mariner. It is agreed when the ship arrives in port he his to have the priveledge to go to school</t>
  </si>
  <si>
    <t>Who was under an Indenture of Apprenticeship to Francis Trumble for four years from 21st March 1773 and with consent of partes now cancelled</t>
  </si>
  <si>
    <t>David Cummings and his assigns</t>
  </si>
  <si>
    <t>Joseph Richardson</t>
  </si>
  <si>
    <t>the 20th April 1772</t>
  </si>
  <si>
    <t>See Record Feby. 27 1773</t>
  </si>
  <si>
    <t>Wayne</t>
  </si>
  <si>
    <t>Benjamin Wayne</t>
  </si>
  <si>
    <t>John Galloway and his assigns</t>
  </si>
  <si>
    <t>trade of a Taylor</t>
  </si>
  <si>
    <t>uncle, Abraham Wayne</t>
  </si>
  <si>
    <t>Ellers</t>
  </si>
  <si>
    <t>John Ellers</t>
  </si>
  <si>
    <t>Aaron Ferman and his assigns</t>
  </si>
  <si>
    <t>Kingwood Township, Hunterdon County, West Jersey</t>
  </si>
  <si>
    <t>Who was under an Indenture of Redemption to Benjamin Loxly now cancelled</t>
  </si>
  <si>
    <t>Stock</t>
  </si>
  <si>
    <t>John Stock</t>
  </si>
  <si>
    <t>Matthias Landenburger and his assigns</t>
  </si>
  <si>
    <t>the 3d June 1771 the day of arrival from Bristol</t>
  </si>
  <si>
    <t>Maneight</t>
  </si>
  <si>
    <t>Elizabeth Maneight</t>
  </si>
  <si>
    <t>James Roney and his assigns</t>
  </si>
  <si>
    <t>Hanover Townshiip, Lancaster County</t>
  </si>
  <si>
    <t>Who was under an Indenture of Servitude to Hugh Blair now cancelled</t>
  </si>
  <si>
    <t>Salmon</t>
  </si>
  <si>
    <t>Patrick Salmon</t>
  </si>
  <si>
    <t>Cyrus Copper and his assigns</t>
  </si>
  <si>
    <t>Alexandria, Virginia</t>
  </si>
  <si>
    <t>the thirteenth day of May last the day of arrival from Dublin</t>
  </si>
  <si>
    <t>Jane Brown</t>
  </si>
  <si>
    <t>[Jane Brown, Mary Gordan, Ann Purcell grouped together]</t>
  </si>
  <si>
    <t>Gordan</t>
  </si>
  <si>
    <t>Mary Gordan</t>
  </si>
  <si>
    <t>Purcell</t>
  </si>
  <si>
    <t>Ann Purcell</t>
  </si>
  <si>
    <t>Christopher Ross</t>
  </si>
  <si>
    <t>John Gensell and his assigns</t>
  </si>
  <si>
    <t>Art of a mariner and navagation</t>
  </si>
  <si>
    <t>Melton</t>
  </si>
  <si>
    <t>Thomas Melton</t>
  </si>
  <si>
    <t>[Thomas Melton, Lawrence Conner, Thos. Breriton, John Purcell grouped together]</t>
  </si>
  <si>
    <t>Lawrence Conner</t>
  </si>
  <si>
    <t>Thos.</t>
  </si>
  <si>
    <t>Breriton</t>
  </si>
  <si>
    <t>Thos. Breriton</t>
  </si>
  <si>
    <t>John Purcell</t>
  </si>
  <si>
    <t>Who was under an Indenture of Servitude to Alexander Cain now cancelled</t>
  </si>
  <si>
    <t>Trested</t>
  </si>
  <si>
    <t>Richard Trested</t>
  </si>
  <si>
    <t>John Nickilson and his assigns</t>
  </si>
  <si>
    <t>To be employed at the gunsmith business</t>
  </si>
  <si>
    <t>Borell</t>
  </si>
  <si>
    <t>Matthew Borell</t>
  </si>
  <si>
    <t>Henry Ayemich and his assigns</t>
  </si>
  <si>
    <t>Heycock Township, Bucks County</t>
  </si>
  <si>
    <t>Ten Pounds when free</t>
  </si>
  <si>
    <t>Who was under Indenture to Arthur Hill now cancelled</t>
  </si>
  <si>
    <t>Andrew Reinhart</t>
  </si>
  <si>
    <t>John Geyer and his assigns</t>
  </si>
  <si>
    <t>Garche</t>
  </si>
  <si>
    <t>Augustine Garche</t>
  </si>
  <si>
    <t>Adam Arth and his assigns</t>
  </si>
  <si>
    <t>All necessaries and tobacco for his use during the Term</t>
  </si>
  <si>
    <t>Delany</t>
  </si>
  <si>
    <t>Ann Delany</t>
  </si>
  <si>
    <t>William Brooks and his assigns</t>
  </si>
  <si>
    <t>Gready</t>
  </si>
  <si>
    <t>Michael Gready</t>
  </si>
  <si>
    <t>Thomas Mason, Mariner, and his assigns</t>
  </si>
  <si>
    <t>at sea or on shore</t>
  </si>
  <si>
    <t>Who was under Indenture of Servitude to William Fisher Esqr. now cancelled</t>
  </si>
  <si>
    <t>Raverty</t>
  </si>
  <si>
    <t>John Raverty</t>
  </si>
  <si>
    <t>Samuel Leppencot</t>
  </si>
  <si>
    <t>Northampton Township, Burlington County</t>
  </si>
  <si>
    <t>the 11th Inst. the day of arrival</t>
  </si>
  <si>
    <t>John James and his assigns</t>
  </si>
  <si>
    <t>the 18th May last</t>
  </si>
  <si>
    <t>See Record 21st May 1773</t>
  </si>
  <si>
    <t>Hayes</t>
  </si>
  <si>
    <t>James Hayes</t>
  </si>
  <si>
    <t>Joseph Drinker and his assigns</t>
  </si>
  <si>
    <t>Trade of a cooper, have three quarters night schooling in the term</t>
  </si>
  <si>
    <t>John Duchel and James McMullan overseers of the Poor of Southwark</t>
  </si>
  <si>
    <t>A poor boy</t>
  </si>
  <si>
    <t>Dewees</t>
  </si>
  <si>
    <t>William Dewees</t>
  </si>
  <si>
    <t>Thomas Williams and his assigns</t>
  </si>
  <si>
    <t>Art and mystery of a cordwainer, taught to read and write</t>
  </si>
  <si>
    <t>9 yrs, 16 days</t>
  </si>
  <si>
    <t>father, William Dewees</t>
  </si>
  <si>
    <t>Andrew Smith</t>
  </si>
  <si>
    <t>Isarel Morris Junr. and assigns</t>
  </si>
  <si>
    <t>meat, drink, washing and lodgeing, necessary working apparel and three fine shirts</t>
  </si>
  <si>
    <t>William Austin and his assigns</t>
  </si>
  <si>
    <t>Benjamin Cathrall</t>
  </si>
  <si>
    <t>the 7th May last</t>
  </si>
  <si>
    <t>See record the 10th May last</t>
  </si>
  <si>
    <t>Samuel Morris Junr. and assigns</t>
  </si>
  <si>
    <t>Boltis</t>
  </si>
  <si>
    <t>Barge</t>
  </si>
  <si>
    <t>Boltis Barge</t>
  </si>
  <si>
    <t>Peter Wagoner and assigns</t>
  </si>
  <si>
    <t>Art and mystery of a cordwiner</t>
  </si>
  <si>
    <t>meat, drink, washing and lodgeing, shoes during his apprenticeship and one shirt and one pair breeches</t>
  </si>
  <si>
    <t>uncle, Jacob Barge</t>
  </si>
  <si>
    <t>Hannah Neil</t>
  </si>
  <si>
    <t>Samuel Minshall</t>
  </si>
  <si>
    <t>the 10th Inst. the day of arrival</t>
  </si>
  <si>
    <t>Marble</t>
  </si>
  <si>
    <t>Richard Marble</t>
  </si>
  <si>
    <t>George Wood and his assigns</t>
  </si>
  <si>
    <t>Town and County of Bedford</t>
  </si>
  <si>
    <t>[Richard Marble (husband), Elizabeth Marble (wife) grouped together]</t>
  </si>
  <si>
    <t>Anthony Butler</t>
  </si>
  <si>
    <t>Thomas Mifflin</t>
  </si>
  <si>
    <t>Art of a merchant</t>
  </si>
  <si>
    <t>All necessaries exept clotheing</t>
  </si>
  <si>
    <t>Nathaniel Falconer under whose care he hath been placed by directions of his father James Butler</t>
  </si>
  <si>
    <t>Aged fifteen years. In the case of the death of the said master during the apprenticeship a valable part of the fee shall be returnd in proportion to the Time to come from such Demise to the end of the term</t>
  </si>
  <si>
    <t>Thomas Lancaster and his assigns</t>
  </si>
  <si>
    <t>Whitemarsh Township, Philadelphia</t>
  </si>
  <si>
    <t>Captain Francis Fearess</t>
  </si>
  <si>
    <t>Dickson</t>
  </si>
  <si>
    <t>Robert Dickson</t>
  </si>
  <si>
    <t>John Tittermay and his assigns</t>
  </si>
  <si>
    <t>Art and mystery of a Roapemaker, allow him to go every Winter to night schooling during his apprenticeship</t>
  </si>
  <si>
    <t>Who was under Indenture of Servitude to James McCullock for three years and six months now cancelled</t>
  </si>
  <si>
    <t>Lydia Harding</t>
  </si>
  <si>
    <t>Mary Roberts, her executors or assigns</t>
  </si>
  <si>
    <t>Housewifery, sew, knit, mark, read in the Bible, write a legible hand</t>
  </si>
  <si>
    <t>4 yrs, 1 mo, 11 days</t>
  </si>
  <si>
    <t>mother, Susannah Hickett</t>
  </si>
  <si>
    <t>Clyde</t>
  </si>
  <si>
    <t>William Clyde</t>
  </si>
  <si>
    <t>William Moore and his assigns</t>
  </si>
  <si>
    <t>All necessaries except clotheing</t>
  </si>
  <si>
    <t>Who was under Indenture to Geo. Galbrath now cancelled</t>
  </si>
  <si>
    <t>Pady</t>
  </si>
  <si>
    <t>Thomas Pady</t>
  </si>
  <si>
    <t>Hugh Commons and his assigns</t>
  </si>
  <si>
    <t>Northampton Township, Bucks County</t>
  </si>
  <si>
    <t>Robert Willson</t>
  </si>
  <si>
    <t>Groves</t>
  </si>
  <si>
    <t>Thomas Groves</t>
  </si>
  <si>
    <t>William Key and his assigns</t>
  </si>
  <si>
    <t>Woolwich Township, Glocester County, New Jersey</t>
  </si>
  <si>
    <t>Robert Wilson</t>
  </si>
  <si>
    <t>the 15th Inst. the day of arrival</t>
  </si>
  <si>
    <t>Gahan</t>
  </si>
  <si>
    <t>John Gahan</t>
  </si>
  <si>
    <t>Joshua Dungen and his assigns</t>
  </si>
  <si>
    <t>the 13th May the time of arrival</t>
  </si>
  <si>
    <t>Gaynor</t>
  </si>
  <si>
    <t>Edward Gaynor</t>
  </si>
  <si>
    <t>Hyde</t>
  </si>
  <si>
    <t>Ann Hyde</t>
  </si>
  <si>
    <t>William Harrison</t>
  </si>
  <si>
    <t>Gloscester Township and County, New Jersey</t>
  </si>
  <si>
    <t>the 19th Inst. the day of arrival</t>
  </si>
  <si>
    <t>Wahlen</t>
  </si>
  <si>
    <t>Thomas Wahlen</t>
  </si>
  <si>
    <t>Stephen Ford and his assigns</t>
  </si>
  <si>
    <t>trade of a Taylor, nine months' schooling</t>
  </si>
  <si>
    <t>13 yrs, 1 mo, 8 days</t>
  </si>
  <si>
    <t>McBoy</t>
  </si>
  <si>
    <t>Sarah McBoy</t>
  </si>
  <si>
    <t>John Fleming and his assigns</t>
  </si>
  <si>
    <t>the 15th Inst. the day of arrival from Newry</t>
  </si>
  <si>
    <t>James Matthews</t>
  </si>
  <si>
    <t>William Maris and his assigns</t>
  </si>
  <si>
    <t>Two complete suits of apparel one whereof to be new, or five pounds Pennsylvania currency which the said servant may chuse</t>
  </si>
  <si>
    <t>Who was under Indenture of Servitude to Robert Willson now cancelled</t>
  </si>
  <si>
    <t>Soloman</t>
  </si>
  <si>
    <t>Margaret Soloman</t>
  </si>
  <si>
    <t>Henry Helmuth</t>
  </si>
  <si>
    <t>Two complete suits of apparel one whereof to be new and fiev pounds in cash</t>
  </si>
  <si>
    <t>father, John Soloman</t>
  </si>
  <si>
    <t>Martea</t>
  </si>
  <si>
    <t>Henry Martea</t>
  </si>
  <si>
    <t>David Dishler and his assigns</t>
  </si>
  <si>
    <t>Salborough Township, Northampton County</t>
  </si>
  <si>
    <t>Freedom dues or 9 pounds ten shillings which the said servant may chuse</t>
  </si>
  <si>
    <t>Who was under an Indenture of Redemption to Benjamin Loxley Junr. now cancelled</t>
  </si>
  <si>
    <t>Janet</t>
  </si>
  <si>
    <t>Cames</t>
  </si>
  <si>
    <t>Janet Cames</t>
  </si>
  <si>
    <t>Thomas Campbell and his assigns</t>
  </si>
  <si>
    <t>Magginnis</t>
  </si>
  <si>
    <t>John Magginnis</t>
  </si>
  <si>
    <t>Archable Montgomery and his assigns</t>
  </si>
  <si>
    <t>near the Gap Tavern, in Lancaster County</t>
  </si>
  <si>
    <t>William Hunter and his assigns</t>
  </si>
  <si>
    <t>Who was under Indenture of Servitude to Robert Wilson now cancelled</t>
  </si>
  <si>
    <t>William Black</t>
  </si>
  <si>
    <t>William Simple and his assigns</t>
  </si>
  <si>
    <t>Who was under an Indenture of Servitude to Robert Wilson now cancelled</t>
  </si>
  <si>
    <t>John Hall and his assigns</t>
  </si>
  <si>
    <t>North Susquihannah Hundred, Cecil County, Maryland</t>
  </si>
  <si>
    <t>the eleventh Inst.</t>
  </si>
  <si>
    <t>Who was under an Indenture of Redemptn. to Joseph Dickenson now cancelled</t>
  </si>
  <si>
    <t>Perry</t>
  </si>
  <si>
    <t>William Perry</t>
  </si>
  <si>
    <t>Thomas Wright and his assigns</t>
  </si>
  <si>
    <t>Plumstead Township, Bucks County</t>
  </si>
  <si>
    <t>Donalson</t>
  </si>
  <si>
    <t>Mary Donalson</t>
  </si>
  <si>
    <t>Who was under an Indenture of Servitude to James Craig now cancelled</t>
  </si>
  <si>
    <t>Cameron</t>
  </si>
  <si>
    <t>Angus Cameron</t>
  </si>
  <si>
    <t>Who was under an Indenture to Francis Faris now cancelled</t>
  </si>
  <si>
    <t>Lettiss</t>
  </si>
  <si>
    <t>Lettiss Evans</t>
  </si>
  <si>
    <t>Elinor McKnight and her assigns</t>
  </si>
  <si>
    <t>Housewifery, three quarters day schooling</t>
  </si>
  <si>
    <t>John Shields and his assigns</t>
  </si>
  <si>
    <t>Elinor McKnight</t>
  </si>
  <si>
    <t>John Saunders</t>
  </si>
  <si>
    <t>Samuel Whalor, cutler, and his assigns</t>
  </si>
  <si>
    <t>the third Instant the time of arrival</t>
  </si>
  <si>
    <t>John Adams and his assigns</t>
  </si>
  <si>
    <t>Art and mystery of a cordwiner, read in the Bible, write a legible hand and cypher as far as and through the rule of three</t>
  </si>
  <si>
    <t>Two complete suits of apparel one whereof to be new, complete sett of tools</t>
  </si>
  <si>
    <t>mother, Mary Brooks</t>
  </si>
  <si>
    <t>Laverty</t>
  </si>
  <si>
    <t>John Laverty</t>
  </si>
  <si>
    <t>William Kennedy and his assigns</t>
  </si>
  <si>
    <t>meat, drink, washing, lodgeing, one coat, three shirts and two pair trousers in the term</t>
  </si>
  <si>
    <t>Who was under an Indenture of Redemption to Robert Montgomery now cancelled</t>
  </si>
  <si>
    <t>James Adams</t>
  </si>
  <si>
    <t>Loodwick Liggets and his assigns</t>
  </si>
  <si>
    <t>East Town Township, Chester County</t>
  </si>
  <si>
    <t>Peter Brown</t>
  </si>
  <si>
    <t>trade of a grocer, to read in the Bible, write legible hand and cypher as far as the Rule of three</t>
  </si>
  <si>
    <t>mother, Ann Brown</t>
  </si>
  <si>
    <t>It is agreed that the said apprentice shall not be disposed of without the consent of the mother out of Philadelphia, and that he his to do any kind of work the master shall employ him about</t>
  </si>
  <si>
    <t>Burges</t>
  </si>
  <si>
    <t>Edward Burges</t>
  </si>
  <si>
    <t>Samuel Dell and his assigns</t>
  </si>
  <si>
    <t>Berry Township, Lancaster County</t>
  </si>
  <si>
    <t>meat, drink, washing, lodgeing and working apparel</t>
  </si>
  <si>
    <t>Who was under an Indenture of Redemption to Timothy Sloon now cancelled</t>
  </si>
  <si>
    <t>Tame</t>
  </si>
  <si>
    <t>John Tame</t>
  </si>
  <si>
    <t>Frederick Wentz and assigns</t>
  </si>
  <si>
    <t>Philad.</t>
  </si>
  <si>
    <t>trade of a surgeon barber and wigmaker, read in the Bible, write a legible hand and cypher as far as the rule of three</t>
  </si>
  <si>
    <t>father, Christian Tame</t>
  </si>
  <si>
    <t>McKinney</t>
  </si>
  <si>
    <t>Catherine McKinney</t>
  </si>
  <si>
    <t>West Nottingham, Chester County</t>
  </si>
  <si>
    <t>Charles McKinzie</t>
  </si>
  <si>
    <t>[Catherine McKinney, Robert Brown grouped together]</t>
  </si>
  <si>
    <t>Robert Brown</t>
  </si>
  <si>
    <t>McCarry</t>
  </si>
  <si>
    <t>John McCarry</t>
  </si>
  <si>
    <t>Geely</t>
  </si>
  <si>
    <t>Patrick Geely</t>
  </si>
  <si>
    <t>[Patrick Geely, Elizabeth Shaw grouped together]</t>
  </si>
  <si>
    <t>Elizabeth Shaw</t>
  </si>
  <si>
    <t>Edward Clarke</t>
  </si>
  <si>
    <t>Samuel Richard and his assigns</t>
  </si>
  <si>
    <t>Tredyffrin Township, Chester County</t>
  </si>
  <si>
    <t>the 13th of May last the day of arrival</t>
  </si>
  <si>
    <t>Robert Martin and his assigns</t>
  </si>
  <si>
    <t>Hanover Township, Chester County</t>
  </si>
  <si>
    <t>Who was under Indenture of Servitude to Robt. Thompson now cancelled</t>
  </si>
  <si>
    <t>John Quinn</t>
  </si>
  <si>
    <t>John Harry and his assigns</t>
  </si>
  <si>
    <t>Whitemarsh Township, Philadelpa. County</t>
  </si>
  <si>
    <t>Thomas Ferguson</t>
  </si>
  <si>
    <t>McKenney</t>
  </si>
  <si>
    <t>Catherine McKenney</t>
  </si>
  <si>
    <t>David Copeland and his assigns</t>
  </si>
  <si>
    <t>the 15th Inst. the time of arrival</t>
  </si>
  <si>
    <t>Lockerd</t>
  </si>
  <si>
    <t>Agnes Lockerd</t>
  </si>
  <si>
    <t>James McCollough</t>
  </si>
  <si>
    <t>the 11th Inst the day of arrival from Newry</t>
  </si>
  <si>
    <t>Hegen</t>
  </si>
  <si>
    <t>John Hegen</t>
  </si>
  <si>
    <t>Thomas Reynolds and his assigns</t>
  </si>
  <si>
    <t>New Hanover Township, Burlington County, West Jersey</t>
  </si>
  <si>
    <t>Who was under Indenture of Servitude to William Currey now cancelled</t>
  </si>
  <si>
    <t>Carson</t>
  </si>
  <si>
    <t>John Carson</t>
  </si>
  <si>
    <t>John Hannah, brush maker, and his assigns</t>
  </si>
  <si>
    <t>Captain Charles McKinzie</t>
  </si>
  <si>
    <t>John Ross, mercht., and his assigns</t>
  </si>
  <si>
    <t>brother, Amos Wilkinson</t>
  </si>
  <si>
    <t>Tompson</t>
  </si>
  <si>
    <t>Thomas Tompson</t>
  </si>
  <si>
    <t>Andrew Hodge and his assigns</t>
  </si>
  <si>
    <t>Osbourn</t>
  </si>
  <si>
    <t>William Osbourn</t>
  </si>
  <si>
    <t>Abraham Furnace and his assigns</t>
  </si>
  <si>
    <t>Eaveham Township, Burlington County</t>
  </si>
  <si>
    <t>Art of a waterman, six months day schooling at the Expiration of his term</t>
  </si>
  <si>
    <t>Freedom dues or ten pounds Pennsylvania currency</t>
  </si>
  <si>
    <t>Who says he his about sixteen years</t>
  </si>
  <si>
    <t>Jane Johnston</t>
  </si>
  <si>
    <t>John Shaunan and his assigns</t>
  </si>
  <si>
    <t>William McCauley</t>
  </si>
  <si>
    <t>Stevenson</t>
  </si>
  <si>
    <t>Elizabeth Stevenson</t>
  </si>
  <si>
    <t>Thomas Keats and his assigns</t>
  </si>
  <si>
    <t>the 17th Inst. the day of arrival</t>
  </si>
  <si>
    <t>Who was under Indenture of Servitude to Thomas Ferguson now cancelled</t>
  </si>
  <si>
    <t>Matur</t>
  </si>
  <si>
    <t>John Matur</t>
  </si>
  <si>
    <t>John Shannon and his assigns</t>
  </si>
  <si>
    <t>Pysiang Township, Philadelphia County</t>
  </si>
  <si>
    <t>Agnes Neal</t>
  </si>
  <si>
    <t>Edward Hanlon and his assigns</t>
  </si>
  <si>
    <t>Who was under Indenture to John Service now cancelled</t>
  </si>
  <si>
    <t>Rupendall</t>
  </si>
  <si>
    <t>Jacob Rupendall</t>
  </si>
  <si>
    <t>Docr. John Kearsley and his assigns</t>
  </si>
  <si>
    <t>Morrell</t>
  </si>
  <si>
    <t>Stephen Morrell</t>
  </si>
  <si>
    <t>Richard Meredith, tanner, and his assigns</t>
  </si>
  <si>
    <t>Buckinham Township, Bucks County</t>
  </si>
  <si>
    <t>Channon</t>
  </si>
  <si>
    <t>Thomas Channon</t>
  </si>
  <si>
    <t>Jonathen Meridith and his assigns</t>
  </si>
  <si>
    <t>the 22d Novembr. 1770</t>
  </si>
  <si>
    <t>Laer</t>
  </si>
  <si>
    <t>Mary Laer</t>
  </si>
  <si>
    <t>Peter Deal</t>
  </si>
  <si>
    <t>Housewifery, knit, sew and spinn, read and write Dutch well</t>
  </si>
  <si>
    <t>guardian, Christian Ritts</t>
  </si>
  <si>
    <t>Theodore Memminger and his assigns</t>
  </si>
  <si>
    <t>the 5th Decr. 1772</t>
  </si>
  <si>
    <t>See Record Januy. 26, 1773</t>
  </si>
  <si>
    <t>Frederick Weis and assigns</t>
  </si>
  <si>
    <t>Thomas Memminger</t>
  </si>
  <si>
    <t>See record as on other side below</t>
  </si>
  <si>
    <t>Rhea</t>
  </si>
  <si>
    <t>Robert Rhea</t>
  </si>
  <si>
    <t>Samuel Shearh and his assigns</t>
  </si>
  <si>
    <t>Hanover Township, Lancaster County</t>
  </si>
  <si>
    <t>the 14th Inst. the day of arrival</t>
  </si>
  <si>
    <t>Art and mystery of a cordwiner, allow'd time every Quakers Yearly meeting to go one day to meeting, two quarters night schooling, shall be allowd to go to Quaker meeting every Sunday</t>
  </si>
  <si>
    <t>mother, Hannah Gardner</t>
  </si>
  <si>
    <t>Thomas Little and his assigns</t>
  </si>
  <si>
    <t>Nockemixin Township, Bucks County</t>
  </si>
  <si>
    <t>James Martin and his wife</t>
  </si>
  <si>
    <t>Moyamencing Township, Philadelphia County</t>
  </si>
  <si>
    <t>Art of a Farmer, to read in the Bible, write a legible hand, cypher as far as the rulr of three</t>
  </si>
  <si>
    <t>Two complete suits of apparel one whereof to be new or six pounds lawfull money of Pennsylvania in lieu of the new suit which the apprentice may chuse</t>
  </si>
  <si>
    <t>mother, Elizabeth Ford</t>
  </si>
  <si>
    <t>Coleburn</t>
  </si>
  <si>
    <t>Francis Coleburn</t>
  </si>
  <si>
    <t>Jacob Jones and his assigns</t>
  </si>
  <si>
    <t>Art and mystery of a oak cooper, to read in the Bible, write a legible hand, cypher as far as the rule of the three</t>
  </si>
  <si>
    <t>father, John Coleburn</t>
  </si>
  <si>
    <t>John Aiken and his assigns</t>
  </si>
  <si>
    <t>Township, Chester County</t>
  </si>
  <si>
    <t>the first May last the day of arrival from Belfast</t>
  </si>
  <si>
    <t>Abijah</t>
  </si>
  <si>
    <t>Abijah Peters</t>
  </si>
  <si>
    <t>John Fullarton, taylor, and his assigns</t>
  </si>
  <si>
    <t>Twenty pounds worth of clothes during the term</t>
  </si>
  <si>
    <t>father, Moses Peters</t>
  </si>
  <si>
    <t>Phillip Nue and his assigns</t>
  </si>
  <si>
    <t>Frank Coney Township, Philadelphia County</t>
  </si>
  <si>
    <t>Robert Cummings</t>
  </si>
  <si>
    <t>the 1st Octor. 1771</t>
  </si>
  <si>
    <t>See Record 1st October 1771</t>
  </si>
  <si>
    <t>ONeal</t>
  </si>
  <si>
    <t>Ester ONeal</t>
  </si>
  <si>
    <t>Alexander Rotherford and his assigns</t>
  </si>
  <si>
    <t>James McCulloch</t>
  </si>
  <si>
    <t>11th Inst. the time of arrival</t>
  </si>
  <si>
    <t>Zackarias</t>
  </si>
  <si>
    <t>Bahrat</t>
  </si>
  <si>
    <t>Zackarias Bahrat</t>
  </si>
  <si>
    <t>Freedom dues or ten pounds Pennsylvania Currency which the said servant may chuse</t>
  </si>
  <si>
    <t>Peter Kershner and his assigns</t>
  </si>
  <si>
    <t>John Fritz</t>
  </si>
  <si>
    <t>Sybilla</t>
  </si>
  <si>
    <t>Sybilla Maag</t>
  </si>
  <si>
    <t>Persying Township, Philadelphia County</t>
  </si>
  <si>
    <t>Housewifery, read in the Bible, write a legible hand</t>
  </si>
  <si>
    <t>Two complete suits of apparel one whereof to be new, a feather bed, or six pounds Pennsylvania currency which the said apprentice may chuse</t>
  </si>
  <si>
    <t>guardian, Dietrick Reese</t>
  </si>
  <si>
    <t>Barbara Maag</t>
  </si>
  <si>
    <t>guardian, Dietrick Reese appointed by court</t>
  </si>
  <si>
    <t>Catherine Maag</t>
  </si>
  <si>
    <t>Whitehead Humphreys</t>
  </si>
  <si>
    <t>13th day last the day of arrival</t>
  </si>
  <si>
    <t>Who was under Indenture to Lewis Phlail now cancelled</t>
  </si>
  <si>
    <t>Crowly</t>
  </si>
  <si>
    <t>Mary Crowly</t>
  </si>
  <si>
    <t>James Campbell and his assigns</t>
  </si>
  <si>
    <t>Plymouth Township, Philadelphia County</t>
  </si>
  <si>
    <t>James Sheart</t>
  </si>
  <si>
    <t>28th April 1772</t>
  </si>
  <si>
    <t>See Record the 28 April 1772</t>
  </si>
  <si>
    <t>Peter Charles</t>
  </si>
  <si>
    <t>Pouponnot</t>
  </si>
  <si>
    <t>Peter Charles Pouponnot</t>
  </si>
  <si>
    <t>Lewis Fohrer and his assigns</t>
  </si>
  <si>
    <t>Who was under an Indenture of Redemption to Peter Osburn now cancelled</t>
  </si>
  <si>
    <t>Egert</t>
  </si>
  <si>
    <t>John George Egert</t>
  </si>
  <si>
    <t>Martin Kreider and his assigns</t>
  </si>
  <si>
    <t>Two complete suits of apparel one whereof to be new or ten pounds Pensylvania currency which the servant may chuse</t>
  </si>
  <si>
    <t>Hammond</t>
  </si>
  <si>
    <t>Charles Hammond</t>
  </si>
  <si>
    <t>Jeremiah Warder, Junir.</t>
  </si>
  <si>
    <t>Art of a marriner and navagation</t>
  </si>
  <si>
    <t>meat, drink, sea clothes, washing and lodgeing</t>
  </si>
  <si>
    <t>mother, Elizabeth Hammond</t>
  </si>
  <si>
    <t>George Kelly, housecarpenter, and his assigns</t>
  </si>
  <si>
    <t>meat, drink, washing and lodgeing and waring apparel</t>
  </si>
  <si>
    <t>Who was under Indenture of Servitude to John Hagen now cancelled</t>
  </si>
  <si>
    <t>Melarty</t>
  </si>
  <si>
    <t>Daniel Melarty</t>
  </si>
  <si>
    <t>Phillip Tanner and his assigns</t>
  </si>
  <si>
    <t>East Nottingn. Township, Chester County</t>
  </si>
  <si>
    <t>Busines of a Farmer, to read and write and cypher as far as the rule of three</t>
  </si>
  <si>
    <t>A poor child aged three years</t>
  </si>
  <si>
    <t>Shears</t>
  </si>
  <si>
    <t>Olet</t>
  </si>
  <si>
    <t>Shears Olet</t>
  </si>
  <si>
    <t>Allens Town, Monmouth County, East Jersey</t>
  </si>
  <si>
    <t>27th May last the day of arrival</t>
  </si>
  <si>
    <t>Spicer</t>
  </si>
  <si>
    <t>John Spicer</t>
  </si>
  <si>
    <t>Bryan Cuniffe and assigns</t>
  </si>
  <si>
    <t>Dryburgh</t>
  </si>
  <si>
    <t>James Dryburgh</t>
  </si>
  <si>
    <t>Elias Bohner and his assigns</t>
  </si>
  <si>
    <t>Trade of a sadler and harness maker, have two quarters night schooling in the thrid and fourth years of his time and two quarters in the nineth and tenth years of his time. The master shall not dispose of said apprentice without his fathers consent.</t>
  </si>
  <si>
    <t>father, James Dryburgh</t>
  </si>
  <si>
    <t>Edward Pole</t>
  </si>
  <si>
    <t>aunt, Rebecca King</t>
  </si>
  <si>
    <t>Mary Murray</t>
  </si>
  <si>
    <t>John Rogers and his assigns</t>
  </si>
  <si>
    <t>Pikeland Township, Chester County</t>
  </si>
  <si>
    <t>Two complete suits of apparel one whereof to be new and three pounds in cash, small spinning wheel</t>
  </si>
  <si>
    <t>a poor child bound by the Managers of the House of Employment</t>
  </si>
  <si>
    <t>Means</t>
  </si>
  <si>
    <t>William Means</t>
  </si>
  <si>
    <t>John Bayard</t>
  </si>
  <si>
    <t>Art of a merchant and bookkeeping</t>
  </si>
  <si>
    <t>meat, drink and lodgeing</t>
  </si>
  <si>
    <t>uncle, Hugh Means</t>
  </si>
  <si>
    <t>joseph Whiteall and his assigns</t>
  </si>
  <si>
    <t>the 22d Januy. 1770</t>
  </si>
  <si>
    <t>See page 179, 662</t>
  </si>
  <si>
    <t>Edward Hicks</t>
  </si>
  <si>
    <t>Goshen Township, Chester County</t>
  </si>
  <si>
    <t>Richard Reynolds and his assigns</t>
  </si>
  <si>
    <t>Musmillion Hundred, Kent County on Delaware</t>
  </si>
  <si>
    <t>the 30th May the day of arrival from London</t>
  </si>
  <si>
    <t>Spence</t>
  </si>
  <si>
    <t>Jane Spence</t>
  </si>
  <si>
    <t>Peter McKInley and his assigns</t>
  </si>
  <si>
    <t>John Milling</t>
  </si>
  <si>
    <t>the 15th Inst. the day of arrival from Ireland</t>
  </si>
  <si>
    <t>William Johnston and his assigns</t>
  </si>
  <si>
    <t>the fourth Instant the day of arrival from Bristol</t>
  </si>
  <si>
    <t>Gillmore</t>
  </si>
  <si>
    <t>David Gillmore</t>
  </si>
  <si>
    <t>George Kennedy and his assigns</t>
  </si>
  <si>
    <t>the 25th Octor. 1771</t>
  </si>
  <si>
    <t>Batson</t>
  </si>
  <si>
    <t>Richard Batson</t>
  </si>
  <si>
    <t>Joseph Moulden</t>
  </si>
  <si>
    <t>Trade of a sail maker</t>
  </si>
  <si>
    <t>uncle, Edward Evans</t>
  </si>
  <si>
    <t>Peter Henderson and his assigns</t>
  </si>
  <si>
    <t>Employed at the business of a turner</t>
  </si>
  <si>
    <t>Who was under an Indenture by assignment to Samuel Ely now cancelled</t>
  </si>
  <si>
    <t>Michael Kurtz</t>
  </si>
  <si>
    <t>George Higher and his assigns</t>
  </si>
  <si>
    <t>Northern Liberties of Philadelphia</t>
  </si>
  <si>
    <t>4 yrs, 1 mo, 3 wks</t>
  </si>
  <si>
    <t>Benjamin Shoemaker</t>
  </si>
  <si>
    <t>the 16th Septemr 1771</t>
  </si>
  <si>
    <t>See Record 16 Sepr 1771</t>
  </si>
  <si>
    <t>Cutman</t>
  </si>
  <si>
    <t>Nicholas Cutman</t>
  </si>
  <si>
    <t>Andrew Bowers and his assigns</t>
  </si>
  <si>
    <t>McConnal</t>
  </si>
  <si>
    <t>Hugh McConnal</t>
  </si>
  <si>
    <t>Jacob Rindollar, taylor, and his assigns</t>
  </si>
  <si>
    <t>Master is to Imploy him at the Talors trade</t>
  </si>
  <si>
    <t>Who was under an Indenture of Servitude to Thomas Ferguson now cancelled</t>
  </si>
  <si>
    <t>Wester</t>
  </si>
  <si>
    <t>John Wester</t>
  </si>
  <si>
    <t>Jasper Carpenter, Joyner, and his assigns</t>
  </si>
  <si>
    <t>[Joyners] trade, four quarters night schooling</t>
  </si>
  <si>
    <t>father, Jacob Westerland</t>
  </si>
  <si>
    <t>Singleton</t>
  </si>
  <si>
    <t>Sarah Singleton</t>
  </si>
  <si>
    <t>John Ewing and his assigns</t>
  </si>
  <si>
    <t>20/ in cash</t>
  </si>
  <si>
    <t>the 1st May last the day of arrival</t>
  </si>
  <si>
    <t>Who was uner Indenture to Margaret Moor cancelled</t>
  </si>
  <si>
    <t>Benjamin Hooten and his assigns</t>
  </si>
  <si>
    <t>Who was under an Indenture of Servitude to Benjamin Older now cancelled</t>
  </si>
  <si>
    <t>Horne</t>
  </si>
  <si>
    <t>Elizabeth Horne</t>
  </si>
  <si>
    <t>Who was under Indenture of servitude to James Mitchell and assigned to Thomas Reid</t>
  </si>
  <si>
    <t>Hercules</t>
  </si>
  <si>
    <t>Hercules McGown</t>
  </si>
  <si>
    <t>Phillip Rodman and his assigns</t>
  </si>
  <si>
    <t>Kinglass Township, Philadelphia County</t>
  </si>
  <si>
    <t>John Service</t>
  </si>
  <si>
    <t>the 17th Inst. the day of arrival from Ireland</t>
  </si>
  <si>
    <t>Mullan</t>
  </si>
  <si>
    <t>Edward Mullan</t>
  </si>
  <si>
    <t>Charles McComb</t>
  </si>
  <si>
    <t>the 25th June last the day of arrival from Ireland</t>
  </si>
  <si>
    <t>Boyd</t>
  </si>
  <si>
    <t>Jane Boyd</t>
  </si>
  <si>
    <t>Barnes</t>
  </si>
  <si>
    <t>Robert Barnes</t>
  </si>
  <si>
    <t>George Emlen and his assigns</t>
  </si>
  <si>
    <t>Who was under Indenture of apprenticeship now cancelled by consent of parties. See Record July 27 1772</t>
  </si>
  <si>
    <t>Mary Green</t>
  </si>
  <si>
    <t>James Larman and his assigns</t>
  </si>
  <si>
    <t>Two complete suits of apparel one whereof to be new and five pounds in cash</t>
  </si>
  <si>
    <t>Assigned</t>
  </si>
  <si>
    <t>[These two assignments for Mary Green are listed in the same entry.]</t>
  </si>
  <si>
    <t>James Larman</t>
  </si>
  <si>
    <t>John David Lehman</t>
  </si>
  <si>
    <t>Phineas Bond and his assigns</t>
  </si>
  <si>
    <t>the 14th Septemr 1772</t>
  </si>
  <si>
    <t>Demare</t>
  </si>
  <si>
    <t>Lewis Demare</t>
  </si>
  <si>
    <t>Phillip Upp and his assigns</t>
  </si>
  <si>
    <t>Greenwich Township, Sussex County, New Jersey</t>
  </si>
  <si>
    <t>John Backhus and his assigns</t>
  </si>
  <si>
    <t>Who was under Indenture of Servitude to Arthur Hill now cancelled</t>
  </si>
  <si>
    <t>Andrew Richmond and his assigns</t>
  </si>
  <si>
    <t>Woolwich Township, Glosster County, West Jersey</t>
  </si>
  <si>
    <t>Peter Robinson</t>
  </si>
  <si>
    <t>the 9th June last</t>
  </si>
  <si>
    <t>Scinner</t>
  </si>
  <si>
    <t>James Scinner</t>
  </si>
  <si>
    <t>John Wilson and his wife Elizabeth</t>
  </si>
  <si>
    <t>Horsham Township, Philadelphia County</t>
  </si>
  <si>
    <t>40.178333,</t>
  </si>
  <si>
    <t>Art and mystery of a Farmer, to read and write well and cypher as far as the rule of three</t>
  </si>
  <si>
    <t>Two complete suits of apparel one whereof to be new and 40s. in money, an axx and grubbing hoe. It is agreed in case of the death of the Master and Mistress the mother of the apprentice shall have Liberty of choosing a master for the said apprentice</t>
  </si>
  <si>
    <t>Art and mystery of a cordwiner, read, write and cypher as far as the rule of three</t>
  </si>
  <si>
    <t>father, Duncan Campbell</t>
  </si>
  <si>
    <t>Thomas Brooks</t>
  </si>
  <si>
    <t>Joseph Ashtston and his assigns</t>
  </si>
  <si>
    <t>the 27th June last the day of arrival</t>
  </si>
  <si>
    <t>Shell</t>
  </si>
  <si>
    <t>George Shell</t>
  </si>
  <si>
    <t>George David Sickell and his assigns</t>
  </si>
  <si>
    <t>Art and mystery of a butcher</t>
  </si>
  <si>
    <t>Freedom dues and four pounds Pennsylvania currency when free</t>
  </si>
  <si>
    <t>mother, Elizabeth Shell and in consideration of six pounds paid his mother for his use</t>
  </si>
  <si>
    <t>Riley</t>
  </si>
  <si>
    <t>Benjamin Riley</t>
  </si>
  <si>
    <t>John Young Junr. and his assigns</t>
  </si>
  <si>
    <t>Art and mystery of a sadler, privaledge of going two winters to night schooling his firends paying the expence</t>
  </si>
  <si>
    <t>friend Benjamin Mifflin to whom he was sent in trust</t>
  </si>
  <si>
    <t>Koonin</t>
  </si>
  <si>
    <t>Maria Koonin</t>
  </si>
  <si>
    <t>Henry Kain and his assigns</t>
  </si>
  <si>
    <t>New Holland Township, Lancaster County</t>
  </si>
  <si>
    <t>Philip Moser</t>
  </si>
  <si>
    <t>January 14th 1767</t>
  </si>
  <si>
    <t>See Record Jany. 14, 1767</t>
  </si>
  <si>
    <t>Franklin</t>
  </si>
  <si>
    <t>Samuel Franklin</t>
  </si>
  <si>
    <t>Joseph Bullock and his assigns</t>
  </si>
  <si>
    <t>Who was under Indenture to Seymour Hood which is lost</t>
  </si>
  <si>
    <t>Jonathen</t>
  </si>
  <si>
    <t>Grindle</t>
  </si>
  <si>
    <t>Jonathen Grindle</t>
  </si>
  <si>
    <t>John Titterman and his assigns</t>
  </si>
  <si>
    <t>Three pounds Pennsylva. currency</t>
  </si>
  <si>
    <t>Thomas Rowe</t>
  </si>
  <si>
    <t>William Lavering and his assigns</t>
  </si>
  <si>
    <t>Roxborough Township, Philadelphia County</t>
  </si>
  <si>
    <t>1st Inst.</t>
  </si>
  <si>
    <t>Who was under an Indenture of Redemptn. to Richard Curtis now cancelled</t>
  </si>
  <si>
    <t>Bandell</t>
  </si>
  <si>
    <t>Benjamin Bandell</t>
  </si>
  <si>
    <t>Thomas Clifford Junr. and assigns</t>
  </si>
  <si>
    <t>the seventh day of May last the day of arrival from Bristol</t>
  </si>
  <si>
    <t>Robert Taylor</t>
  </si>
  <si>
    <t>Adam Kerr and his assigns</t>
  </si>
  <si>
    <t>Warwick, Bucks County</t>
  </si>
  <si>
    <t>Who was under Indenture of Servitude to Ninian Boggs now cancelled</t>
  </si>
  <si>
    <t>Thomas McWaters and assigns</t>
  </si>
  <si>
    <t>Who was under an Indenture of Redemption to Richard Curtis now cancelled</t>
  </si>
  <si>
    <t>Michael McKannon and his assigns</t>
  </si>
  <si>
    <t>Art and Mystery of a Plasterer, it is agreed in the winter season when he can't work at Plastering business in sweeping of chimneys</t>
  </si>
  <si>
    <t>Who was under Indenture of Servitude to Richard Curtis for four years now cancelled</t>
  </si>
  <si>
    <t>Burkelow</t>
  </si>
  <si>
    <t>William Burkelow</t>
  </si>
  <si>
    <t>Ezekiel Letts and assigns</t>
  </si>
  <si>
    <t>Trade of a Taylor, have two quarters night schooling in the two first years and three quarters in the three last years</t>
  </si>
  <si>
    <t>father, Jacob Burkelow</t>
  </si>
  <si>
    <t>John Clark and his assigns</t>
  </si>
  <si>
    <t>the 4th Inst. the time of arrival</t>
  </si>
  <si>
    <t>Duncin Campbell and his assigns</t>
  </si>
  <si>
    <t>Lawrence Figen</t>
  </si>
  <si>
    <t>the 14th Aprill last</t>
  </si>
  <si>
    <t>See Record 14th Aprill</t>
  </si>
  <si>
    <t>Mary Lawrence</t>
  </si>
  <si>
    <t>John Lawrence and his assigns</t>
  </si>
  <si>
    <t>Isaac Warner</t>
  </si>
  <si>
    <t>the 3d Febuy. 1767</t>
  </si>
  <si>
    <t>Dennis Gready</t>
  </si>
  <si>
    <t>Benjamin Loder and his assigns</t>
  </si>
  <si>
    <t>meat, drink, apparel, washing and lodgeing</t>
  </si>
  <si>
    <t>Who was under Indenture of Redempn. to Captain Richard Curtis for 4 yrs now cancelled</t>
  </si>
  <si>
    <t>Bready</t>
  </si>
  <si>
    <t>Hugh Bready</t>
  </si>
  <si>
    <t>John Black and his assigns</t>
  </si>
  <si>
    <t>Richd. Curtis</t>
  </si>
  <si>
    <t>the 4th Instant the day of arrival</t>
  </si>
  <si>
    <t>[Hugh Bready, John Condon, Charles Thompson, John Brenan, Joseph Quirk grouped together]</t>
  </si>
  <si>
    <t>Condon</t>
  </si>
  <si>
    <t>John Condon</t>
  </si>
  <si>
    <t>Charles Thompson</t>
  </si>
  <si>
    <t>John Brenan</t>
  </si>
  <si>
    <t>Quirk</t>
  </si>
  <si>
    <t>Joseph Quirk</t>
  </si>
  <si>
    <t>Captain Richard Curtis</t>
  </si>
  <si>
    <t>[Catherine Roche, Mary Farrell, Mary Cunningham grouped together]</t>
  </si>
  <si>
    <t>Farrell</t>
  </si>
  <si>
    <t>Mary Farrell</t>
  </si>
  <si>
    <t>Mary Cunningham</t>
  </si>
  <si>
    <t>Mullowney</t>
  </si>
  <si>
    <t>William Mullowney</t>
  </si>
  <si>
    <t>Goff</t>
  </si>
  <si>
    <t>William Goff</t>
  </si>
  <si>
    <t>Joseph Greenway and his assigns</t>
  </si>
  <si>
    <t>Art and Mystery of a Cooper, the master is to give him four quarters night schooling, the privaledge of one quarters night schooling the last year of his Time his father paying the expence</t>
  </si>
  <si>
    <t>Two complete suits of apparel one whereof to be new, the cloth is to be thirty shillings per yard</t>
  </si>
  <si>
    <t>father, Thomas Goff</t>
  </si>
  <si>
    <t>Callachan</t>
  </si>
  <si>
    <t>Edward Callachan</t>
  </si>
  <si>
    <t>Abraham Boys and his assigns</t>
  </si>
  <si>
    <t>New Cassell Hundred, New Castle County</t>
  </si>
  <si>
    <t>Who was under Indenture of Servitude to James Mitchell now cancelled</t>
  </si>
  <si>
    <t>Jeane</t>
  </si>
  <si>
    <t>Jeane Clark</t>
  </si>
  <si>
    <t>William Mansell and his assigns</t>
  </si>
  <si>
    <t>Who was under an Indenture of Redemption to Daniel McCaddon now canceleed</t>
  </si>
  <si>
    <t>Aichin</t>
  </si>
  <si>
    <t>John Aichin</t>
  </si>
  <si>
    <t>Thomas Mendinhall, clockmaker, and his assigns</t>
  </si>
  <si>
    <t>William Taylor, silversmith, and his assigns</t>
  </si>
  <si>
    <t>Who was under an Indenture of Redemption to Captain Richard Curtis for four years now cancelled</t>
  </si>
  <si>
    <t>David Patterson</t>
  </si>
  <si>
    <t>Robert Hardie, William Duncie and Co. and their assigns</t>
  </si>
  <si>
    <t>Art and mystery of Navagation</t>
  </si>
  <si>
    <t>brother, William Augustus Patterson</t>
  </si>
  <si>
    <t>Magee</t>
  </si>
  <si>
    <t>Robert Magee</t>
  </si>
  <si>
    <t>Joseph Mather and his assigns</t>
  </si>
  <si>
    <t>Who was under Indenture of Servitude to Barnard Gallagher now cancelled</t>
  </si>
  <si>
    <t>Mustard</t>
  </si>
  <si>
    <t>Mary Mustard</t>
  </si>
  <si>
    <t>Edward Crucks and his assigns</t>
  </si>
  <si>
    <t>London Grove Township, Chester County</t>
  </si>
  <si>
    <t>Meat, drink, washing, lodgeing. It is agreed if the master find the said servant any apparel during her servitude at the expiratn. of her term she his to pay him, the said master is to give her 1 pr of new shoes</t>
  </si>
  <si>
    <t>Who was under an Indenture of Redemption to Ninian Boggs for three years now cancelled</t>
  </si>
  <si>
    <t>James Mustard</t>
  </si>
  <si>
    <t>Edward Crooks and his assigns</t>
  </si>
  <si>
    <t>meat, drink, shoes, washing, lodgeing and a pair of trowsers</t>
  </si>
  <si>
    <t>Samuel Parr and his assigns</t>
  </si>
  <si>
    <t>Armstrong Township, West Moreland County</t>
  </si>
  <si>
    <t>John Black</t>
  </si>
  <si>
    <t>Hassen</t>
  </si>
  <si>
    <t>Arthur Hassen</t>
  </si>
  <si>
    <t>Jacob Wilson and his assigns</t>
  </si>
  <si>
    <t>Londonderry Township, Chester County</t>
  </si>
  <si>
    <t>Who was under an Indenture of Redemption to Ninian Bogg now cancelled</t>
  </si>
  <si>
    <t>Isarel Hallowell</t>
  </si>
  <si>
    <t>Trade of a house carpenter. To serve his apprenticeship either in Philadelpa., the Northern Liberties, or Southwark with and under the care of his said master to be allow'd three weeks every year in December to go and see his Parents and allow him time to go to night school every winter of the term his father paying the expence of schooling</t>
  </si>
  <si>
    <t>See Record the 10th Novemr. 1772. Who was under an Indenture of Apprenticeship to Joseph Johns now cancelled by consent of parties</t>
  </si>
  <si>
    <t>Andrews</t>
  </si>
  <si>
    <t>Daniel Andrews</t>
  </si>
  <si>
    <t>Andrew Steward and his assigns</t>
  </si>
  <si>
    <t>the usuall allowance according to the custom of the country in the like kind</t>
  </si>
  <si>
    <t>the 2d Inst.</t>
  </si>
  <si>
    <t>Who was under Indenture of Servitude to John King now cancelled</t>
  </si>
  <si>
    <t>William McFarland and assigns</t>
  </si>
  <si>
    <t>Andrew Steward</t>
  </si>
  <si>
    <t>Rose Gallagher</t>
  </si>
  <si>
    <t>John Dealing and his assigns</t>
  </si>
  <si>
    <t>Daniel Duckerman</t>
  </si>
  <si>
    <t>the 10th Sepr. 1771</t>
  </si>
  <si>
    <t>Hasting</t>
  </si>
  <si>
    <t>Morris Hasting</t>
  </si>
  <si>
    <t>Thomas Badge and his assigns</t>
  </si>
  <si>
    <t>the 2d Inst. the day of arrival</t>
  </si>
  <si>
    <t>Darby Karr</t>
  </si>
  <si>
    <t>John Holmes and his assigns</t>
  </si>
  <si>
    <t>Middle Precinct, Cape May County, New Jersey</t>
  </si>
  <si>
    <t>Who was under and Indenture of Redemption to John McConnell now cancelled</t>
  </si>
  <si>
    <t>Ellis</t>
  </si>
  <si>
    <t>Elizabeth Ellis</t>
  </si>
  <si>
    <t>Jacob Reindollar and assigns</t>
  </si>
  <si>
    <t>Robert Ewing</t>
  </si>
  <si>
    <t>the 25th June the day of arrival for New Castle from Belfast</t>
  </si>
  <si>
    <t>Fitzhenry</t>
  </si>
  <si>
    <t>Thomas Fitzhenry</t>
  </si>
  <si>
    <t>Hugh Lloyd and his assigns</t>
  </si>
  <si>
    <t>Ridley Township, Chester County</t>
  </si>
  <si>
    <t>the Fourth Inst. the time of arrival</t>
  </si>
  <si>
    <t>McCabe</t>
  </si>
  <si>
    <t>Mary McCabe</t>
  </si>
  <si>
    <t>Robert Evans</t>
  </si>
  <si>
    <t>the 2d Inst. the day of arrival from London derry</t>
  </si>
  <si>
    <t>Margaret Kennedy</t>
  </si>
  <si>
    <t>Morrow</t>
  </si>
  <si>
    <t>Mary Morrow</t>
  </si>
  <si>
    <t>George Bryan Esq.</t>
  </si>
  <si>
    <t>Three pounds in cash in leiu of Freedoms</t>
  </si>
  <si>
    <t>Servant of David McColllough now cancelled</t>
  </si>
  <si>
    <t>Currin</t>
  </si>
  <si>
    <t>William Currin</t>
  </si>
  <si>
    <t>John Bedle and his assigns</t>
  </si>
  <si>
    <t>Who was under Indenture to Richard Curtis now cancelled</t>
  </si>
  <si>
    <t>OMurray</t>
  </si>
  <si>
    <t>Neal OMurray</t>
  </si>
  <si>
    <t>Armstrong Township, Westmoreland County</t>
  </si>
  <si>
    <t>Who was under Indenture to Archibald McIlvaine now cancelled</t>
  </si>
  <si>
    <t>Alexander Hamill</t>
  </si>
  <si>
    <t>Christopher Sickler and his assigns</t>
  </si>
  <si>
    <t>read in the Bible, write a good legible hand</t>
  </si>
  <si>
    <t>the 25th June last</t>
  </si>
  <si>
    <t>Who was under Indenture to James Carr now cancelled</t>
  </si>
  <si>
    <t>James McCollough and his assigns</t>
  </si>
  <si>
    <t>the 10th May 1772</t>
  </si>
  <si>
    <t>Roseburn</t>
  </si>
  <si>
    <t>James Roseburn</t>
  </si>
  <si>
    <t>John Back, butcher, and his assigns</t>
  </si>
  <si>
    <t>Cyty of New York</t>
  </si>
  <si>
    <t>the 26th June last the day of arrival</t>
  </si>
  <si>
    <t>Kinnan</t>
  </si>
  <si>
    <t>Thomas Kinnan</t>
  </si>
  <si>
    <t>John Hickson, breeches maker, and his assigns</t>
  </si>
  <si>
    <t>Who was under Indenture of Redemption to Robert Maughlin now cancelled</t>
  </si>
  <si>
    <t>Luke Doyle</t>
  </si>
  <si>
    <t>Servant of Richard Curtis for four years now cancelled</t>
  </si>
  <si>
    <t>George Crawford</t>
  </si>
  <si>
    <t>Conrad Lambert and assigns</t>
  </si>
  <si>
    <t>It is agreed if he shall pay or cause to be paid the master twenty four pounds any time before the expiration of the term then the Indenture to be void</t>
  </si>
  <si>
    <t>Drewry and assigns</t>
  </si>
  <si>
    <t>Employed at the trades Ropemakeing and flax dressing</t>
  </si>
  <si>
    <t>Charles Reily</t>
  </si>
  <si>
    <t>Ralph Nailor</t>
  </si>
  <si>
    <t>Who was Indented to John Ewing now cancelled</t>
  </si>
  <si>
    <t>Meleir</t>
  </si>
  <si>
    <t>Sarah Meleir</t>
  </si>
  <si>
    <t>James Rhea and his assigns</t>
  </si>
  <si>
    <t>Little Brittain Township, Lancaster County</t>
  </si>
  <si>
    <t>Captain Robert Ewing</t>
  </si>
  <si>
    <t>the 25th June last the day of arrival</t>
  </si>
  <si>
    <t>[Sarah Meleir, Mary Allen, Michael Gefries, Martha Ligget, Margaret Muffat, Margaret Smith grouped together]</t>
  </si>
  <si>
    <t>Allen</t>
  </si>
  <si>
    <t>Mary Allen</t>
  </si>
  <si>
    <t>Gefries</t>
  </si>
  <si>
    <t>Michael Gefries</t>
  </si>
  <si>
    <t>Ligget</t>
  </si>
  <si>
    <t>Martha Ligget</t>
  </si>
  <si>
    <t>Muffat</t>
  </si>
  <si>
    <t>Margaret Muffat</t>
  </si>
  <si>
    <t>Margaret Smith</t>
  </si>
  <si>
    <t>Elizabeth Smith</t>
  </si>
  <si>
    <t>Henry Baggs, butcher, and his assigns</t>
  </si>
  <si>
    <t>John Hearkenst</t>
  </si>
  <si>
    <t>the 13th May last the time of arrival</t>
  </si>
  <si>
    <t>See Record May 26</t>
  </si>
  <si>
    <t>James Ray and assigns</t>
  </si>
  <si>
    <t>the 1st Inst.</t>
  </si>
  <si>
    <t>Who was under Indenture of Servitude to Barrington Hughes now cancelled</t>
  </si>
  <si>
    <t>[James Russell, Charles English grouped together]</t>
  </si>
  <si>
    <t>English</t>
  </si>
  <si>
    <t>Charles English</t>
  </si>
  <si>
    <t>Crowe</t>
  </si>
  <si>
    <t>Elizabeth Crowe</t>
  </si>
  <si>
    <t>James Rhae and his assigns</t>
  </si>
  <si>
    <t>Colvin</t>
  </si>
  <si>
    <t>Hugh Colvin</t>
  </si>
  <si>
    <t>Duffy</t>
  </si>
  <si>
    <t>James Duffy</t>
  </si>
  <si>
    <t>Ralph Nailer and his assigns</t>
  </si>
  <si>
    <t>Who was under Indenture to John King now cancelled</t>
  </si>
  <si>
    <t>Clayton</t>
  </si>
  <si>
    <t>Peter Clayton</t>
  </si>
  <si>
    <t>the 12th May last the day of arrival</t>
  </si>
  <si>
    <t>[Peter Clayton, Stephen Fallon, Patrick Colkins grouped together]</t>
  </si>
  <si>
    <t>Fallon</t>
  </si>
  <si>
    <t>Stephen Fallon</t>
  </si>
  <si>
    <t>Colkins</t>
  </si>
  <si>
    <t>Patrick Colkins</t>
  </si>
  <si>
    <t>Anthony Evans</t>
  </si>
  <si>
    <t>John McCelland and his assigns</t>
  </si>
  <si>
    <t>Springhill Township, Westmoreland County</t>
  </si>
  <si>
    <t>Who was under Indenture to John Ewing now cancelled</t>
  </si>
  <si>
    <t>Elizabeth Harris</t>
  </si>
  <si>
    <t>James Martin and his assigns</t>
  </si>
  <si>
    <t>the 4th Instant</t>
  </si>
  <si>
    <t>Who was under Indenture of Redemption to Captain Richard Curtis now cancelled</t>
  </si>
  <si>
    <t>Mulloy</t>
  </si>
  <si>
    <t>Martin Mulloy</t>
  </si>
  <si>
    <t>the 12th May last</t>
  </si>
  <si>
    <t>Clelan</t>
  </si>
  <si>
    <t>Elizabeth Clelan</t>
  </si>
  <si>
    <t>Elizabeth Robinson and her assigns</t>
  </si>
  <si>
    <t>the 26th June the day of arrival at Newcastle</t>
  </si>
  <si>
    <t>Neeley</t>
  </si>
  <si>
    <t>Rebecca Neeley</t>
  </si>
  <si>
    <t>Lawrance Vance and his assigns</t>
  </si>
  <si>
    <t>John Tolly</t>
  </si>
  <si>
    <t>24th May 1771</t>
  </si>
  <si>
    <t>David Caldwell</t>
  </si>
  <si>
    <t>meat, drink, washing and lodgeing and forty shillings worth of clothes during the term</t>
  </si>
  <si>
    <t>Jourden</t>
  </si>
  <si>
    <t>Michael Jourden</t>
  </si>
  <si>
    <t>William Bedford, sadler, and his assigns</t>
  </si>
  <si>
    <t>If the said master find the said servant any waring apparel he his to pay him the expence at the expiration of his term; if the said servant pay or cause to be paid 10.13.6 the Indenture to be void; the said servant is to allow him for laying out of the money</t>
  </si>
  <si>
    <t>Who was under an Indenture of Redemption to Captain Richard Curtis now cancelled</t>
  </si>
  <si>
    <t>Wainwright</t>
  </si>
  <si>
    <t>William Wainwright</t>
  </si>
  <si>
    <t>Art and Mystery of a Taylor, give him one quarters day schooling and permit him to go another quarter at his father's expence</t>
  </si>
  <si>
    <t>All necessaries except shoes, shirts, washing, and stockings which are to be found by the father during the term</t>
  </si>
  <si>
    <t>McGavren</t>
  </si>
  <si>
    <t>Mary McGavren</t>
  </si>
  <si>
    <t>Samuel Bullus and his assigns</t>
  </si>
  <si>
    <t>Gloster Township, Gloster County, West Jersey</t>
  </si>
  <si>
    <t>28th August 1772</t>
  </si>
  <si>
    <t>Milligan</t>
  </si>
  <si>
    <t>James Milligan</t>
  </si>
  <si>
    <t>Alexanr. Blain and his assigns</t>
  </si>
  <si>
    <t>Who was under Indenture of Servitude to John Patterson now cancelled</t>
  </si>
  <si>
    <t>Gallway</t>
  </si>
  <si>
    <t>James Gallway</t>
  </si>
  <si>
    <t>John Pinchback and his assigns</t>
  </si>
  <si>
    <t>Lemmirie Township, Philadelphia County</t>
  </si>
  <si>
    <t>John Caaden</t>
  </si>
  <si>
    <t>[James Gallway, Honora McCarthay grouped together]</t>
  </si>
  <si>
    <t>Honora</t>
  </si>
  <si>
    <t>McCarthay</t>
  </si>
  <si>
    <t>Honora McCarthay</t>
  </si>
  <si>
    <t>Arthur Lindon and his assigns</t>
  </si>
  <si>
    <t>Upper Merrion Township, Philadelphia County</t>
  </si>
  <si>
    <t>James Carson</t>
  </si>
  <si>
    <t>Willson</t>
  </si>
  <si>
    <t>James Willson</t>
  </si>
  <si>
    <t>Leonar Kissler, cabinet maker, and his assigns</t>
  </si>
  <si>
    <t>McCardell</t>
  </si>
  <si>
    <t>Mary McCardell</t>
  </si>
  <si>
    <t>Mathew McHugh and his assigns</t>
  </si>
  <si>
    <t>Millers Township, Lancaster County</t>
  </si>
  <si>
    <t>Hiss</t>
  </si>
  <si>
    <t>John Hiss</t>
  </si>
  <si>
    <t>Michael Sentzer and his wife</t>
  </si>
  <si>
    <t>Taylor's trade, one years day schooling and one winters night schooling</t>
  </si>
  <si>
    <t>Two complete suits of apparel one whereof to be new or ten pounds Pennsylvania currency in cash</t>
  </si>
  <si>
    <t>guardians John Fry and John Gardener appointed by the court</t>
  </si>
  <si>
    <t>Lawrence Kenny</t>
  </si>
  <si>
    <t>John McCutchon and assigns</t>
  </si>
  <si>
    <t>the 8th Inst.</t>
  </si>
  <si>
    <t>Who was under Indenture of servitude to John Patterson which indenture is lost</t>
  </si>
  <si>
    <t>McGwire</t>
  </si>
  <si>
    <t>James McGwire</t>
  </si>
  <si>
    <t>John Marchall and his assigns</t>
  </si>
  <si>
    <t>Who was under an Indenture of Servitude to Joseph Haddock now cancelled</t>
  </si>
  <si>
    <t>William Fullerton</t>
  </si>
  <si>
    <t>William McIlvaine and his assigns</t>
  </si>
  <si>
    <t>Who was under Indenture to William Walker now cancelled</t>
  </si>
  <si>
    <t>Sweall</t>
  </si>
  <si>
    <t>Esther Sweall</t>
  </si>
  <si>
    <t>Dr. Francis Allison and assigns</t>
  </si>
  <si>
    <t>David McCollough for James McCullough</t>
  </si>
  <si>
    <t>the 9th June last the day of arrival from Newry</t>
  </si>
  <si>
    <t>Banjamin Stokely</t>
  </si>
  <si>
    <t>Watkinson</t>
  </si>
  <si>
    <t>Banjamin Stokely Watkinson</t>
  </si>
  <si>
    <t>John Dickenson of Norrington</t>
  </si>
  <si>
    <t>the 18th June 1765</t>
  </si>
  <si>
    <t>Crosman</t>
  </si>
  <si>
    <t>Mary Crosman</t>
  </si>
  <si>
    <t>Joseph Engle, carter, and his assigns</t>
  </si>
  <si>
    <t>Housewifery, read in the Bible, write a legible hand, cypher, sew, knit</t>
  </si>
  <si>
    <t>father, Richard Crosman</t>
  </si>
  <si>
    <t>Catherin</t>
  </si>
  <si>
    <t>McKigney</t>
  </si>
  <si>
    <t>Catherin McKigney</t>
  </si>
  <si>
    <t>John Reynolds, tavernkeeper, and his assigns</t>
  </si>
  <si>
    <t>Strawberry All, Cyty of Philadelphia</t>
  </si>
  <si>
    <t>the 11th June last the day of arrival</t>
  </si>
  <si>
    <t>Crooke</t>
  </si>
  <si>
    <t>William Crooke</t>
  </si>
  <si>
    <t>See Record September 8th 1773</t>
  </si>
  <si>
    <t>Mellon</t>
  </si>
  <si>
    <t>Patrick Mellon</t>
  </si>
  <si>
    <t>Henry Rawlins and his assigns</t>
  </si>
  <si>
    <t>Springfield Township, Chester County</t>
  </si>
  <si>
    <t>Who was under Indenture of Redemption to John Patterson now cancelled</t>
  </si>
  <si>
    <t>Castels</t>
  </si>
  <si>
    <t>John Castels</t>
  </si>
  <si>
    <t>Pater January and assigns</t>
  </si>
  <si>
    <t>Who was under indenture of servitude to Robert Ewing now cancelled. See record on other side</t>
  </si>
  <si>
    <t>Magher</t>
  </si>
  <si>
    <t>Mary Magher</t>
  </si>
  <si>
    <t>Augusta Towsnhip, Northumberland County</t>
  </si>
  <si>
    <t>the 4th Inst. the day of arrival</t>
  </si>
  <si>
    <t>[Mary Magher, James Cummings grouped together]</t>
  </si>
  <si>
    <t>James Cummings</t>
  </si>
  <si>
    <t>Thomas Doyle</t>
  </si>
  <si>
    <t>Alexander Carlisle and his assigns</t>
  </si>
  <si>
    <t>Mary Moore</t>
  </si>
  <si>
    <t>Two complete suits of apparel one whereof to be new and in case of the death of the master the servant is to be free</t>
  </si>
  <si>
    <t>Jacob Wayne and his assigns</t>
  </si>
  <si>
    <t>[ ] Township, Chester County</t>
  </si>
  <si>
    <t>the 25th last</t>
  </si>
  <si>
    <t>See Record on other side</t>
  </si>
  <si>
    <t>Houser</t>
  </si>
  <si>
    <t>Jacob Houser</t>
  </si>
  <si>
    <t>Charles Chamberlin, and his assigns</t>
  </si>
  <si>
    <t>Art and mystery of a cordwiner, the said master is to give him four quarters night schooling</t>
  </si>
  <si>
    <t>Freedom dues or eight pounds in Pennsylvania currency, all his working tools that he works with</t>
  </si>
  <si>
    <t>father, Jacob Houser</t>
  </si>
  <si>
    <t>Timothy Harrington</t>
  </si>
  <si>
    <t>Joseph Alexander and his assigns</t>
  </si>
  <si>
    <t>John Caddon</t>
  </si>
  <si>
    <t>Francis Carson</t>
  </si>
  <si>
    <t>Dennis Millegan and assigns</t>
  </si>
  <si>
    <t>meat, drink, washing and lodgeing, shirt, shoes, stockings, and trousers, and to be employed at the masons trade</t>
  </si>
  <si>
    <t>McLean</t>
  </si>
  <si>
    <t>James McLean</t>
  </si>
  <si>
    <t>Edmond McDaniel and his assigns</t>
  </si>
  <si>
    <t>Who was under Indenture of Redemption to Richard Curtis now cancelled</t>
  </si>
  <si>
    <t>Owin</t>
  </si>
  <si>
    <t>Owin Sullivan</t>
  </si>
  <si>
    <t>West Nottingham Township, Chester County</t>
  </si>
  <si>
    <t>[Owin Sullivan, Robert Welsh, Patrick Garvey, Michael Buckley, John Shea, Peter Keasy, John Loughlin, Joseph Reed, John Currin, Milchol Murphy, Patrick Morrissy, James Coole, Thomas Reynolds, Richard White, Susanna Grimes, Mary Boyle, John Parker grouped together]</t>
  </si>
  <si>
    <t>Welsh</t>
  </si>
  <si>
    <t>Robert Welsh</t>
  </si>
  <si>
    <t>Garvey</t>
  </si>
  <si>
    <t>Patrick Garvey</t>
  </si>
  <si>
    <t>Michael Buckley</t>
  </si>
  <si>
    <t>John Shea</t>
  </si>
  <si>
    <t>Keasy</t>
  </si>
  <si>
    <t>Peter Keasy</t>
  </si>
  <si>
    <t>John Loughlin</t>
  </si>
  <si>
    <t>Joseph Reed</t>
  </si>
  <si>
    <t>John Currin</t>
  </si>
  <si>
    <t>Milchol</t>
  </si>
  <si>
    <t>Milchol Murphy</t>
  </si>
  <si>
    <t>Morrissy</t>
  </si>
  <si>
    <t>Patrick Morrissy</t>
  </si>
  <si>
    <t>Coole</t>
  </si>
  <si>
    <t>James Coole</t>
  </si>
  <si>
    <t>Thomas Reynolds</t>
  </si>
  <si>
    <t>Richard White</t>
  </si>
  <si>
    <t>Susanna Grimes</t>
  </si>
  <si>
    <t>John Parker</t>
  </si>
  <si>
    <t>McCarty</t>
  </si>
  <si>
    <t>Eleanor McCarty</t>
  </si>
  <si>
    <t>Richard Wolley and his assigns</t>
  </si>
  <si>
    <t>Captain John McCaddon</t>
  </si>
  <si>
    <t>the 10th Inst. the day of arrival from Cork</t>
  </si>
  <si>
    <t>Hammon</t>
  </si>
  <si>
    <t>Luke Hammon</t>
  </si>
  <si>
    <t>John Peterkin and his assigns</t>
  </si>
  <si>
    <t>to be employed at the Taylors Trade</t>
  </si>
  <si>
    <t>the 30th May last the day of arrivall from London</t>
  </si>
  <si>
    <t>Hagons</t>
  </si>
  <si>
    <t>Mary Hagons</t>
  </si>
  <si>
    <t>Charles Connor and his assigns</t>
  </si>
  <si>
    <t>the 11th June last</t>
  </si>
  <si>
    <t>Who was under Indenture of Redemption to Peter Johnson now cancelled</t>
  </si>
  <si>
    <t>Abell</t>
  </si>
  <si>
    <t>Abell Wright</t>
  </si>
  <si>
    <t>Robert Hardie and William Duncan</t>
  </si>
  <si>
    <t>Art of Navagation</t>
  </si>
  <si>
    <t>Two complete suits of sailors apparel one whereof to be new</t>
  </si>
  <si>
    <t>Malone</t>
  </si>
  <si>
    <t>Honora Malone</t>
  </si>
  <si>
    <t>Edmond Milne and his assigns</t>
  </si>
  <si>
    <t>Captina John McCaddon</t>
  </si>
  <si>
    <t>the tenth Instant the day of arrival</t>
  </si>
  <si>
    <t>Robert Loosely, cordwiner, and his assigns</t>
  </si>
  <si>
    <t>Isaac Oakman</t>
  </si>
  <si>
    <t>the 9th Inst. the day of arrival</t>
  </si>
  <si>
    <t>Ann Burk</t>
  </si>
  <si>
    <t>John Hawkins and Jeremiah Dealy and their assigns</t>
  </si>
  <si>
    <t>John McCaddon</t>
  </si>
  <si>
    <t>the tenth Inst. the day of arrival</t>
  </si>
  <si>
    <t>[Ann Burk, John Welsh, Mary Ray, Michael Hindley, Timothy Fowler, Joseph Douely, Honora Fox, James Mortal, Honor Bryan, Darby Donohue, Daniel Sullivan grouped together]</t>
  </si>
  <si>
    <t>John Welsh</t>
  </si>
  <si>
    <t>Mary Ray</t>
  </si>
  <si>
    <t>Hindley</t>
  </si>
  <si>
    <t>Michael Hindley</t>
  </si>
  <si>
    <t>Fowler</t>
  </si>
  <si>
    <t>Timothy Fowler</t>
  </si>
  <si>
    <t>Douely</t>
  </si>
  <si>
    <t>Joseph Douely</t>
  </si>
  <si>
    <t>Honora Fox</t>
  </si>
  <si>
    <t>Mortal</t>
  </si>
  <si>
    <t>James Mortal</t>
  </si>
  <si>
    <t>Honor Bryan</t>
  </si>
  <si>
    <t>Donohue</t>
  </si>
  <si>
    <t>Darby Donohue</t>
  </si>
  <si>
    <t>Daniel Sullivan</t>
  </si>
  <si>
    <t>Spillane</t>
  </si>
  <si>
    <t>Elizabeth Spillane</t>
  </si>
  <si>
    <t>Susannah</t>
  </si>
  <si>
    <t>Susannah Rogers</t>
  </si>
  <si>
    <t>Keese</t>
  </si>
  <si>
    <t>Mary Keese</t>
  </si>
  <si>
    <t>Veach</t>
  </si>
  <si>
    <t>Henry Veach</t>
  </si>
  <si>
    <t>Allen McLean and his assigns</t>
  </si>
  <si>
    <t>Usuall allowance according to custom of the country in the kind</t>
  </si>
  <si>
    <t>Who was under an Indenture of Redemption to Henry Oakman now cancelled</t>
  </si>
  <si>
    <t>Sweiny</t>
  </si>
  <si>
    <t>Catherine Sweiny</t>
  </si>
  <si>
    <t>[Catherine Sweiny, Catherine Burke grouped together]</t>
  </si>
  <si>
    <t>Catherine Burke</t>
  </si>
  <si>
    <t>Bartholomew Murphy</t>
  </si>
  <si>
    <t>James Forrest, porter, and his assigns</t>
  </si>
  <si>
    <t>Barbara Saxen and</t>
  </si>
  <si>
    <t>infant</t>
  </si>
  <si>
    <t>Barbara Saxen and infant</t>
  </si>
  <si>
    <t>In consideration of support and the maintenance of her infant of which she is now pregnant</t>
  </si>
  <si>
    <t>Edward Jones and his assigns</t>
  </si>
  <si>
    <t>Charles Butler</t>
  </si>
  <si>
    <t>William Sheadaze and his assigns</t>
  </si>
  <si>
    <t>[Biscuit baker] trade, have six months night schooling</t>
  </si>
  <si>
    <t>father, Charles Butler</t>
  </si>
  <si>
    <t>Allport</t>
  </si>
  <si>
    <t>Mary Allport</t>
  </si>
  <si>
    <t>Andrew McCormick and his assigns</t>
  </si>
  <si>
    <t>Donnevan</t>
  </si>
  <si>
    <t>Patrick Donnevan</t>
  </si>
  <si>
    <t>William Hornbuy and his assigns</t>
  </si>
  <si>
    <t>the 10th Instant the day of arrival</t>
  </si>
  <si>
    <t>Who was under an Indenture to John Gwynn now cancelled</t>
  </si>
  <si>
    <t>Watkeys</t>
  </si>
  <si>
    <t>Edward Watkeys</t>
  </si>
  <si>
    <t>William Shute and his assigns</t>
  </si>
  <si>
    <t>meat, drink, working apparel, washing and lodgeing</t>
  </si>
  <si>
    <t>Five pounds Pennsylvania currency</t>
  </si>
  <si>
    <t>Who was under Indenture of Redemption to John McCadden now cancelled</t>
  </si>
  <si>
    <t>James Harrison</t>
  </si>
  <si>
    <t>Joseph Ogden and his assigns</t>
  </si>
  <si>
    <t>Cready</t>
  </si>
  <si>
    <t>James Cready</t>
  </si>
  <si>
    <t>Frederick Watts and his assigns</t>
  </si>
  <si>
    <t>Rye Township, Cumberland County</t>
  </si>
  <si>
    <t>Torton</t>
  </si>
  <si>
    <t>Charles Torton</t>
  </si>
  <si>
    <t>John Farran and his assigns</t>
  </si>
  <si>
    <t>Taught his trade, six months day and two quarters night schooling, allowd three days at Christmas,three days at harvest, two days at Easter and two days at Whitsuntide every year to himself</t>
  </si>
  <si>
    <t>5 yrs, 21 days</t>
  </si>
  <si>
    <t>Who was under Indenture to Jacob Auld and his wife now cancelled by consent of parties</t>
  </si>
  <si>
    <t>Nichoal</t>
  </si>
  <si>
    <t>William Nichoal</t>
  </si>
  <si>
    <t>William Little and his assigns</t>
  </si>
  <si>
    <t>Art and mystery of a ship joyner</t>
  </si>
  <si>
    <t>Two complete suits of apparel one whereof to be new and one pair of shoes</t>
  </si>
  <si>
    <t>Hercules Haughton</t>
  </si>
  <si>
    <t>Henry Tinms and his assigns</t>
  </si>
  <si>
    <t>West Whiteland Township, Chester County</t>
  </si>
  <si>
    <t>meat, drink, washing, lodgeing, bu tin case he should want clotheing he his to pay for them after the expiration of this Indenture</t>
  </si>
  <si>
    <t>Who was under an Indenture of Redempn. to John Patterson now cancelled</t>
  </si>
  <si>
    <t>[Hercules Haughton (husband), Jane Haughton (wife) grouped together]</t>
  </si>
  <si>
    <t>Jane Haughton</t>
  </si>
  <si>
    <t>McDanald</t>
  </si>
  <si>
    <t>Bridget McDanald</t>
  </si>
  <si>
    <t>George Taylor and his assigns</t>
  </si>
  <si>
    <t>the sixth Instant the day of arrival</t>
  </si>
  <si>
    <t>Catherine Scott</t>
  </si>
  <si>
    <t>Francis Bourcheir, printer, and his assigns</t>
  </si>
  <si>
    <t>the 8th Instant the day of arrival</t>
  </si>
  <si>
    <t>Metier</t>
  </si>
  <si>
    <t>John Metier</t>
  </si>
  <si>
    <t>James Young Esqr. and his assigns</t>
  </si>
  <si>
    <t>the eleventh day of June last the time of arrival from Ireland</t>
  </si>
  <si>
    <t>Robert Dunlap</t>
  </si>
  <si>
    <t>the second Inst.</t>
  </si>
  <si>
    <t>Who was under an Indenture of Servitude to James Crawford now cancelled</t>
  </si>
  <si>
    <t>John Andrews</t>
  </si>
  <si>
    <t>Employed six months each year at the bricklayers or masons business</t>
  </si>
  <si>
    <t>the 1st Instant</t>
  </si>
  <si>
    <t>Who was under an Indenture of servitude to John Ewing now cancelled</t>
  </si>
  <si>
    <t>Mary Brian</t>
  </si>
  <si>
    <t>John Odenheimer and his assigns</t>
  </si>
  <si>
    <t>the 11th Instant</t>
  </si>
  <si>
    <t>Who was under an Indenture of Servitude to John McCaddon now cancelled</t>
  </si>
  <si>
    <t>Ann Beck</t>
  </si>
  <si>
    <t>the 17th Instant</t>
  </si>
  <si>
    <t>Who was under Indenture to John Smith now cancelled</t>
  </si>
  <si>
    <t>John Butcher, taylor, and his assigns</t>
  </si>
  <si>
    <t>the nineteenth of Octor. 1772</t>
  </si>
  <si>
    <t>See Record the 20th Octr. 1772</t>
  </si>
  <si>
    <t>William Hurry, cooper, and his assigns</t>
  </si>
  <si>
    <t>meat, drink, washing, and lodgeing, 1 pair new shoes and mend his clothes</t>
  </si>
  <si>
    <t>Who was under Indenture of Redemption to John Campbill now cancelled</t>
  </si>
  <si>
    <t>Cearney</t>
  </si>
  <si>
    <t>Esther Cearney</t>
  </si>
  <si>
    <t>Dr. William Plunket and assigns</t>
  </si>
  <si>
    <t>Turbott Township, Northumberland</t>
  </si>
  <si>
    <t>Truman</t>
  </si>
  <si>
    <t>William Truman</t>
  </si>
  <si>
    <t>David Howell and his assigns</t>
  </si>
  <si>
    <t>Tredifferin Township, Chester County</t>
  </si>
  <si>
    <t>Samuel Paul and his assigns</t>
  </si>
  <si>
    <t>Greenage Township, Glosster County, West Jersey</t>
  </si>
  <si>
    <t>Who was under Indenture of Redemption to John McCaddon now cancelled</t>
  </si>
  <si>
    <t>Killpatrick</t>
  </si>
  <si>
    <t>John Killpatrick</t>
  </si>
  <si>
    <t>William Currey and his assigns</t>
  </si>
  <si>
    <t>Paxtang Township, Lancaster County</t>
  </si>
  <si>
    <t>Joseph Morison</t>
  </si>
  <si>
    <t>[John Killpatrick, George Kirkpatrick grouped together]</t>
  </si>
  <si>
    <t>Kirkpatrick</t>
  </si>
  <si>
    <t>George Kirkpatrick</t>
  </si>
  <si>
    <t>James Hughes</t>
  </si>
  <si>
    <t>Who was under an Indenture of Servitude to George Greer now cancelled</t>
  </si>
  <si>
    <t>Barney</t>
  </si>
  <si>
    <t>McGlone</t>
  </si>
  <si>
    <t>Barney McGlone</t>
  </si>
  <si>
    <t>Thomas Simpson and his assigns</t>
  </si>
  <si>
    <t>the 8th Instant the day of arrival from Ireland</t>
  </si>
  <si>
    <t>Phegan</t>
  </si>
  <si>
    <t>Mary Phegan</t>
  </si>
  <si>
    <t>William Patterson and his assigns</t>
  </si>
  <si>
    <t>Turbert Township, Northumberland County</t>
  </si>
  <si>
    <t>Who was under an Indenture of Servitude to John Smith now cancelled</t>
  </si>
  <si>
    <t>Owen McGinnis</t>
  </si>
  <si>
    <t>William Plunkett and his assigns</t>
  </si>
  <si>
    <t>Mibsam</t>
  </si>
  <si>
    <t>Ker</t>
  </si>
  <si>
    <t>Mibsam Ker</t>
  </si>
  <si>
    <t>Silas Engles and his heirs</t>
  </si>
  <si>
    <t>Art and mystery of a house carpenter</t>
  </si>
  <si>
    <t>All necessaries, the father is to send the said apprentice apparel one year from this date</t>
  </si>
  <si>
    <t>father, Adam Ker</t>
  </si>
  <si>
    <t>McAnnelly</t>
  </si>
  <si>
    <t>Ann McAnnelly</t>
  </si>
  <si>
    <t>William Salsbery and his assigns</t>
  </si>
  <si>
    <t>Who was under Indenture of Redempn. to John McCaddon now cancelled</t>
  </si>
  <si>
    <t>John Fitzgerrald</t>
  </si>
  <si>
    <t>Andrew Woller, loaf bread baker</t>
  </si>
  <si>
    <t>read, write and cypher thro the Rule of three</t>
  </si>
  <si>
    <t>Who was under an Indenture of Apprenticeship to Sebastian Muffler now cancelled with consent of parties</t>
  </si>
  <si>
    <t>Jarrard</t>
  </si>
  <si>
    <t>Wilson Jarrard</t>
  </si>
  <si>
    <t>Frederick Tucker</t>
  </si>
  <si>
    <t>his Executor William Bell</t>
  </si>
  <si>
    <t>the 31st May 1769</t>
  </si>
  <si>
    <t>Who was under Indenture to William Bellte deceas'd</t>
  </si>
  <si>
    <t>Rose Killpatrick</t>
  </si>
  <si>
    <t>Martin Bear and his assigns</t>
  </si>
  <si>
    <t>the 18th Inst.</t>
  </si>
  <si>
    <t>Who was under Indenture of Servitude to William Bell now cancelled</t>
  </si>
  <si>
    <t>Whitehead</t>
  </si>
  <si>
    <t>Lydia Whitehead</t>
  </si>
  <si>
    <t>Taught the trade of bonnet, hat and cloakeing making, she shall not be put to the trade till the two last years of her apprenticeship the other part of the term to be employed about any kind of House Work</t>
  </si>
  <si>
    <t>Have 2 complete suits</t>
  </si>
  <si>
    <t>father, Robert Whitehead</t>
  </si>
  <si>
    <t>Thos. Edward Wallace and assigns</t>
  </si>
  <si>
    <t>It is agreed between the parties that in case the said Catherine shall bear a child during her servitude the said James Dougherty shall after the Expiration of his term pay to the said master three pounds for the loss of time etc. of his wife</t>
  </si>
  <si>
    <t>Whom were under indenture now cancelled to Archibald McIlvaine for their passages</t>
  </si>
  <si>
    <t>[James Dougherty (husband), Catherine Dougherty (wife) grouped together]</t>
  </si>
  <si>
    <t>Catherine Dougherty</t>
  </si>
  <si>
    <t>Lenon</t>
  </si>
  <si>
    <t>John Lenon</t>
  </si>
  <si>
    <t>William Pearson and his assigns</t>
  </si>
  <si>
    <t>[John Lenon, Patrick Smith grouped together]</t>
  </si>
  <si>
    <t>Patrick Smith</t>
  </si>
  <si>
    <t>Bird</t>
  </si>
  <si>
    <t>William Bird</t>
  </si>
  <si>
    <t>Benjn. Gibbs, merchant, and his assigns</t>
  </si>
  <si>
    <t>Art and mystery of a marriner and to be taught navagation</t>
  </si>
  <si>
    <t>friend, William Denning</t>
  </si>
  <si>
    <t>Hannon</t>
  </si>
  <si>
    <t>John Hannon</t>
  </si>
  <si>
    <t>Presly Blackiston, cordwiner, and his assigns</t>
  </si>
  <si>
    <t>Who was under Indenture of Servitude to Isaac Oakman now cancelled</t>
  </si>
  <si>
    <t>McClory</t>
  </si>
  <si>
    <t>Archibald McClory</t>
  </si>
  <si>
    <t>John O'Brien and his assigns</t>
  </si>
  <si>
    <t>Art and mystery of a Taylor</t>
  </si>
  <si>
    <t>Darrough</t>
  </si>
  <si>
    <t>James Darrough</t>
  </si>
  <si>
    <t>John Mertz and his assigns</t>
  </si>
  <si>
    <t>To be paid the usal allowance according to the custom of the country in the like kind</t>
  </si>
  <si>
    <t>Goggin</t>
  </si>
  <si>
    <t>John Goggin</t>
  </si>
  <si>
    <t>meat, drink, washing, lodgeing and clothes to the value of ten pounds Pennyslvania currency and it is agreed the said servant is to be employ'd at the business of a Barber and Hair Dresser</t>
  </si>
  <si>
    <t>Jane Mason</t>
  </si>
  <si>
    <t>Caleb Jonas and his wife</t>
  </si>
  <si>
    <t>Housewifery, teach or cause her to be taught to read in the Bible, write a legible hand, cypher</t>
  </si>
  <si>
    <t>father, Isaac Mason</t>
  </si>
  <si>
    <t>Ridgeway</t>
  </si>
  <si>
    <t>Edward Ridgeway</t>
  </si>
  <si>
    <t>Christian Fiss and his assigns</t>
  </si>
  <si>
    <t>his master is to employ him at the business of a carpenter or fannmaker at the rate of sixteen shillings per week</t>
  </si>
  <si>
    <t>til he shall pay the sum to his master of twelve pounds one shilling and ten pence</t>
  </si>
  <si>
    <t>Who is of full age</t>
  </si>
  <si>
    <t>George Murphy</t>
  </si>
  <si>
    <t>Robert Allison and his assigns</t>
  </si>
  <si>
    <t>Uwchland Township, Chester County</t>
  </si>
  <si>
    <t>Trenor</t>
  </si>
  <si>
    <t>Morris Trenor</t>
  </si>
  <si>
    <t>Charles French and his assigns</t>
  </si>
  <si>
    <t>Who was under an Indenture of Redemption to Ninian Boggs now cancelled</t>
  </si>
  <si>
    <t>It is agreed between the parties that the said William Logan shall serve his master either at sea or on shore</t>
  </si>
  <si>
    <t>Who were under Indenture of servitude to Ninian Boggs now cancelled</t>
  </si>
  <si>
    <t>[William Logan (husband), Wilkinson Logan (wife) grouped together]</t>
  </si>
  <si>
    <t>Wilkinson Logan</t>
  </si>
  <si>
    <t>Ryan James</t>
  </si>
  <si>
    <t>Thomas Gilpin and his assigns</t>
  </si>
  <si>
    <t>the 4th Instant the day of arrival from Ireland</t>
  </si>
  <si>
    <t>John Imrick and his assigns</t>
  </si>
  <si>
    <t>Art and mystery of a baker, to teach or cause to be taught to read in the Bible, write a legible hand and cypher as far as the rule of three</t>
  </si>
  <si>
    <t>father, George Hart</t>
  </si>
  <si>
    <t>Betty O</t>
  </si>
  <si>
    <t>Betty O Neil</t>
  </si>
  <si>
    <t>Thomas Kennedy and assigns</t>
  </si>
  <si>
    <t>Thomas Ramsay and his assigns</t>
  </si>
  <si>
    <t>Tinicum Township, Bucks County</t>
  </si>
  <si>
    <t>the 8th Instant</t>
  </si>
  <si>
    <t>Who was under an Indenture of servitude to Isaac Oakman now cancelled</t>
  </si>
  <si>
    <t>Dawson</t>
  </si>
  <si>
    <t>James Dawson</t>
  </si>
  <si>
    <t>John Whitehall, barber, and his assigns</t>
  </si>
  <si>
    <t>meat, drink, washing, lodgeing, one pair new shoes and one pair of breeches</t>
  </si>
  <si>
    <t>Who was under an Indenture of Redemption to James Carson now cancelled</t>
  </si>
  <si>
    <t>Isaac Morton and his assign</t>
  </si>
  <si>
    <t>Art and mystery of a biscuit baker</t>
  </si>
  <si>
    <t>Who was under Indenture of servitude to Hugh Crawford by assignment now cancelled</t>
  </si>
  <si>
    <t>Maurice Walsh</t>
  </si>
  <si>
    <t>Watson Welding and assigns</t>
  </si>
  <si>
    <t>One new suit of apparel besides his old and ten pounds Pennsylvania currency in cash</t>
  </si>
  <si>
    <t>Who was under an Indenture of Redemption to John McCaddon now cancelled</t>
  </si>
  <si>
    <t>Turmuel</t>
  </si>
  <si>
    <t>Maria Turmuel</t>
  </si>
  <si>
    <t>Lewis Phrail and his assigns</t>
  </si>
  <si>
    <t>the 17th May 1773</t>
  </si>
  <si>
    <t>See Record May 17th 1773</t>
  </si>
  <si>
    <t>Townly</t>
  </si>
  <si>
    <t>Richard Townly</t>
  </si>
  <si>
    <t>Michael McGannon and his assigns</t>
  </si>
  <si>
    <t>Art and mystery of a plasterer</t>
  </si>
  <si>
    <t>meat, drink, apparel, lodgeing and washing</t>
  </si>
  <si>
    <t>Who was under an Indenture of Redempn. to Captain McCaddon now cancelled</t>
  </si>
  <si>
    <t>Bibery</t>
  </si>
  <si>
    <t>Jacob Bibery</t>
  </si>
  <si>
    <t>Jacob Kintner and his assigns</t>
  </si>
  <si>
    <t>Art and mystery of a cordwiner, said master is to give him 6 months night schooling</t>
  </si>
  <si>
    <t>Freedom dues or eight pounds Pennsylvania currency which the said apprentice may chuse and all his working tools that he works with</t>
  </si>
  <si>
    <t>Who is full age</t>
  </si>
  <si>
    <t>William Scott</t>
  </si>
  <si>
    <t>Jeremiah Reily and his assigns</t>
  </si>
  <si>
    <t>Anthony Taylor</t>
  </si>
  <si>
    <t>Rudolph Lear</t>
  </si>
  <si>
    <t>Philip Kleine</t>
  </si>
  <si>
    <t>the 22 Septemr. 1772</t>
  </si>
  <si>
    <t>See Record 22 May 1772</t>
  </si>
  <si>
    <t>Benjamin Robinson</t>
  </si>
  <si>
    <t>Isaac Powell and his assigns</t>
  </si>
  <si>
    <t>Art and mystery of a cabinet and chair maker. To serve his time within the cyty and liberties of Philadelphia. The father is to give the said apprentice the three first winters night schooling but in case of his father's death his master is to perform that part of schooling</t>
  </si>
  <si>
    <t>father, John Robinson</t>
  </si>
  <si>
    <t>Who was under indenture of servitude to John and James Luke now cancelled</t>
  </si>
  <si>
    <t>Maria Catherine Henin</t>
  </si>
  <si>
    <t>Abraham Housewert</t>
  </si>
  <si>
    <t>New York</t>
  </si>
  <si>
    <t>the 22 Novemr. 1772</t>
  </si>
  <si>
    <t>Thomas Wilson</t>
  </si>
  <si>
    <t>William Green and his assigns</t>
  </si>
  <si>
    <t>meat, drink, lodgeing</t>
  </si>
  <si>
    <t>David Cambers and his assigns</t>
  </si>
  <si>
    <t>William January</t>
  </si>
  <si>
    <t>Esekiah Hibbert and assigns</t>
  </si>
  <si>
    <t>trade of a house carpenter</t>
  </si>
  <si>
    <t>meat, drink, washing, lodgeing, shirts and stockings</t>
  </si>
  <si>
    <t>mother, Rebecca Griffits</t>
  </si>
  <si>
    <t>William Wilson and his assigns</t>
  </si>
  <si>
    <t>New Castle Hundred, New Castle County</t>
  </si>
  <si>
    <t>Who was under indenture of redemption to John Patterson now cancelled</t>
  </si>
  <si>
    <t>Muckelhetton</t>
  </si>
  <si>
    <t>Michael Muckelhetton</t>
  </si>
  <si>
    <t>New Cassel Hundred, New Cassel County</t>
  </si>
  <si>
    <t>the usall allowance according to the custom of the county in the like kind</t>
  </si>
  <si>
    <t>the 5th Instant the day of arrival</t>
  </si>
  <si>
    <t>Who was under indenture of redemption to James Carson now cancelled</t>
  </si>
  <si>
    <t>Barnoutt</t>
  </si>
  <si>
    <t>Elizabeth Barnoutt</t>
  </si>
  <si>
    <t>the 2nd Instant</t>
  </si>
  <si>
    <t>Who was under indenture to Archibald McIlvaine now cancelled</t>
  </si>
  <si>
    <t>Alexander Moor Esqr. and his assigns</t>
  </si>
  <si>
    <t>Cohansey, New Jersey</t>
  </si>
  <si>
    <t>William Neale</t>
  </si>
  <si>
    <t>the 8th Inst. the day of arrival from Ireland</t>
  </si>
  <si>
    <t>James Morrow</t>
  </si>
  <si>
    <t>William McGuire</t>
  </si>
  <si>
    <t>Who was under an indenture of redemption to John Patterson now cancelled</t>
  </si>
  <si>
    <t>Conway</t>
  </si>
  <si>
    <t>Lawrence Conway</t>
  </si>
  <si>
    <t>usuall allowance according to the custom of the county in the like kind</t>
  </si>
  <si>
    <t>the eighth instant</t>
  </si>
  <si>
    <t>Patrick Logan</t>
  </si>
  <si>
    <t>the usall allowance according to the custom of the country in the like kind</t>
  </si>
  <si>
    <t>Who was under Indenture of servitude now cancelled</t>
  </si>
  <si>
    <t>Moses Bartram and his assigns</t>
  </si>
  <si>
    <t>the 28th February 1772</t>
  </si>
  <si>
    <t>See record the 28 Februy 1772</t>
  </si>
  <si>
    <t>Worrell</t>
  </si>
  <si>
    <t>Morris Worrell</t>
  </si>
  <si>
    <t>George Inglis and his assigns</t>
  </si>
  <si>
    <t>Art and mystery of a house carpenter, master is to give him three months night schooling, every winter for three years, the remainder of his apprenticeship he is to have the privaledge of going every winter to night school his mother or guardian paying the expence</t>
  </si>
  <si>
    <t>mother, Mary Worrell</t>
  </si>
  <si>
    <t>Elizabeth Mercer</t>
  </si>
  <si>
    <t>Uriah Woolman and his assigns</t>
  </si>
  <si>
    <t>the 1st day of May last the day of arrival</t>
  </si>
  <si>
    <t>Defrees</t>
  </si>
  <si>
    <t>Joseph Defrees</t>
  </si>
  <si>
    <t>David Evans and his assigns</t>
  </si>
  <si>
    <t>Art and mystery of a house carpenter, three quarters night schooling</t>
  </si>
  <si>
    <t>father, James Defrees</t>
  </si>
  <si>
    <t>Art and mystery of a sadler, one quarters night schooling</t>
  </si>
  <si>
    <t>See record May 8th 1773. Who was under indenture of servitude by assignment to John Hanna now cancelled</t>
  </si>
  <si>
    <t>Coburn</t>
  </si>
  <si>
    <t>Thomas Coburn</t>
  </si>
  <si>
    <t>Thomas Blackledge and his assigns</t>
  </si>
  <si>
    <t>Rocksbury Township, Philadelphia County</t>
  </si>
  <si>
    <t>the seventh instant the day of arrival</t>
  </si>
  <si>
    <t>Who was under Indenture of servitude to Robt. Boyd now cancelled</t>
  </si>
  <si>
    <t>Maghon</t>
  </si>
  <si>
    <t>Rose Maghon</t>
  </si>
  <si>
    <t>John Cunningham and his assigns</t>
  </si>
  <si>
    <t>usual allowance according to the custom of the country in the like kind</t>
  </si>
  <si>
    <t>Who was under an indenture of servitude to David McCutcheon now cancelled</t>
  </si>
  <si>
    <t>Lewis Boyle</t>
  </si>
  <si>
    <t>Owen Brooke and his assigns</t>
  </si>
  <si>
    <t>Art and mystery of a cabinet maker, give him three months night schooling every winter during his apprenticeship</t>
  </si>
  <si>
    <t>Neff</t>
  </si>
  <si>
    <t>Isaac Neff</t>
  </si>
  <si>
    <t>Joseph Heart and his heirs</t>
  </si>
  <si>
    <t>Norwister Township, Bucks County</t>
  </si>
  <si>
    <t>Art and mystery of a miller and flower cask cooper, teach or cause to be taught to read in the Bible, write a legible hand</t>
  </si>
  <si>
    <t>father, Thomas Neff</t>
  </si>
  <si>
    <t>William Hammon</t>
  </si>
  <si>
    <t>John Milleman and his assigns</t>
  </si>
  <si>
    <t>George Watson and his assigns</t>
  </si>
  <si>
    <t>The Forks of Brandy Wine, New Castle County</t>
  </si>
  <si>
    <t>the 14th January 1772</t>
  </si>
  <si>
    <t>See Record the 31st Jany 1772</t>
  </si>
  <si>
    <t>James Ewing and his assigns</t>
  </si>
  <si>
    <t>Upper Darby, Chester County</t>
  </si>
  <si>
    <t>meat, drink, washing, lodgeing, have twenty five shillings during the term to purchase clothes and if any are supplyed by the master the are to be paid of or by the servant at the expiration of the term</t>
  </si>
  <si>
    <t>the 15th Instant</t>
  </si>
  <si>
    <t>Who was under indenture to Allen McLean now cancelled by consent of said Henry Veach</t>
  </si>
  <si>
    <t>Lemon</t>
  </si>
  <si>
    <t>William Lemon</t>
  </si>
  <si>
    <t>Robert Ewing and his assigns</t>
  </si>
  <si>
    <t>Art of a marriner</t>
  </si>
  <si>
    <t>Who was under Indenture to Thomas Blair now cancelled. Of full age</t>
  </si>
  <si>
    <t>Francis Trumble and his assigns</t>
  </si>
  <si>
    <t>Districk of Southwark</t>
  </si>
  <si>
    <t>Art and mystery of a windsor and chair maker</t>
  </si>
  <si>
    <t>Who was under Indenture of apprentieship by assignment to John Douglass and with the consent of his brother in law Alexander Adams now cancelled</t>
  </si>
  <si>
    <t>Flynn</t>
  </si>
  <si>
    <t>John Flynn</t>
  </si>
  <si>
    <t>James Gallagher and his assigns</t>
  </si>
  <si>
    <t>the eight Instant</t>
  </si>
  <si>
    <t>Who was under indenture of redemption to John McCaddon now cancelled</t>
  </si>
  <si>
    <t>Sheely</t>
  </si>
  <si>
    <t>Dorothy Sheely</t>
  </si>
  <si>
    <t>Robert Fitzgerrald and his assigns</t>
  </si>
  <si>
    <t>the eleventh instant the day of arrival</t>
  </si>
  <si>
    <t>Who was under an Indenture of redemption to John McCaddon now cancelled</t>
  </si>
  <si>
    <t>Woods</t>
  </si>
  <si>
    <t>James Woods</t>
  </si>
  <si>
    <t>Matthias Brenner and his assigns</t>
  </si>
  <si>
    <t>the eighth Instant the day of arrival</t>
  </si>
  <si>
    <t>Who was under Indenture of servitude to Isaac Oakman now cancelled</t>
  </si>
  <si>
    <t>Fogerty</t>
  </si>
  <si>
    <t>Catherine Fogerty</t>
  </si>
  <si>
    <t>Thomas Tisdall and his assigns</t>
  </si>
  <si>
    <t>Morphy</t>
  </si>
  <si>
    <t>Patrick Morphy</t>
  </si>
  <si>
    <t>John Jack and his assigns</t>
  </si>
  <si>
    <t>Newtown Township, Cumberland County</t>
  </si>
  <si>
    <t>Who was under indenture to John Patterson now cancelled</t>
  </si>
  <si>
    <t>Margaret Morphy</t>
  </si>
  <si>
    <t>William McMichael and his assigns</t>
  </si>
  <si>
    <t>read well in the Bible, sew, spin</t>
  </si>
  <si>
    <t>the eighth instant the day of arrival</t>
  </si>
  <si>
    <t>George Adam Till</t>
  </si>
  <si>
    <t>Jacob Udree and his assigns</t>
  </si>
  <si>
    <t>Art and mystery of a potter, one quarter's night schooling</t>
  </si>
  <si>
    <t>mother, Mary Steeven</t>
  </si>
  <si>
    <t>Mary Morphy</t>
  </si>
  <si>
    <t>Ann Loremar and her executors</t>
  </si>
  <si>
    <t>Housewifery, read in the Bible, write a legible hand, sew, knit, spin</t>
  </si>
  <si>
    <t>father, Patrick Morphy</t>
  </si>
  <si>
    <t>William Morphy</t>
  </si>
  <si>
    <t>William McMichell and his assigns</t>
  </si>
  <si>
    <t>read in the Bible, write a legible hand, cypher as farr as through the rule of three</t>
  </si>
  <si>
    <t>Triggs</t>
  </si>
  <si>
    <t>Susannah Triggs</t>
  </si>
  <si>
    <t>Patrick Rice and his assigns</t>
  </si>
  <si>
    <t>Allen McLean</t>
  </si>
  <si>
    <t>13th July 1771</t>
  </si>
  <si>
    <t>See record August 2nd 1771</t>
  </si>
  <si>
    <t>McEnery</t>
  </si>
  <si>
    <t>John McEnery</t>
  </si>
  <si>
    <t>Robert Porter and assigns</t>
  </si>
  <si>
    <t>trade of a sadler, have in the term one winters night schooling</t>
  </si>
  <si>
    <t>father, Thomas McEnery</t>
  </si>
  <si>
    <t>Lamb</t>
  </si>
  <si>
    <t>Elizabeth Lamb</t>
  </si>
  <si>
    <t>John Taylor and his assigns</t>
  </si>
  <si>
    <t>Ann Johnston</t>
  </si>
  <si>
    <t>Gervan</t>
  </si>
  <si>
    <t>Henry Gervan</t>
  </si>
  <si>
    <t>John Trapnall and assigns</t>
  </si>
  <si>
    <t>Darby, Chester County</t>
  </si>
  <si>
    <t>July 8th last the day of arrival from Ireland</t>
  </si>
  <si>
    <t>James Oharra</t>
  </si>
  <si>
    <t>James Weldon Roberts</t>
  </si>
  <si>
    <t>Until he attains twenty one years, except five years from the twelfth of his age that the said Roberts obliges himself to bind the apprentice to a house carpenter for five years to learn the trade</t>
  </si>
  <si>
    <t>father, Henry Oharra</t>
  </si>
  <si>
    <t>Aged seven years the fifteenth Septemr. last</t>
  </si>
  <si>
    <t>Kins</t>
  </si>
  <si>
    <t>George Kins</t>
  </si>
  <si>
    <t>Conrad Lentner and assigns</t>
  </si>
  <si>
    <t>trade of a surgeon barber, read in the Bible, write a legible hand, cypher as farr as the rule of three</t>
  </si>
  <si>
    <t>mother, Catherine Kins</t>
  </si>
  <si>
    <t>Queen</t>
  </si>
  <si>
    <t>Eleanor Queen</t>
  </si>
  <si>
    <t>James Watson and his assigns</t>
  </si>
  <si>
    <t>West Pensborough Township, Cumberland County</t>
  </si>
  <si>
    <t>the 8th July last</t>
  </si>
  <si>
    <t>Who was under indenture of servitude to Samuel Kyle now cancelled</t>
  </si>
  <si>
    <t>Josua Gilbert and his assigns</t>
  </si>
  <si>
    <t>Buckingham Towsnhip, Bucks County</t>
  </si>
  <si>
    <t>1st Instant</t>
  </si>
  <si>
    <t>Who was under indenture of servitude to John Dickson now cancelled</t>
  </si>
  <si>
    <t>Christian Duy and his assigns</t>
  </si>
  <si>
    <t>cordwaners trade</t>
  </si>
  <si>
    <t>Robert Loosely</t>
  </si>
  <si>
    <t>May 20th 1773</t>
  </si>
  <si>
    <t>Johns</t>
  </si>
  <si>
    <t>Thomas Johns</t>
  </si>
  <si>
    <t>Joseph North and John Waggoner and their assigns</t>
  </si>
  <si>
    <t>trade of a tanner and currier, four quarters night schooling in the term</t>
  </si>
  <si>
    <t>meat, drink, washing and lodgeing, working apparel and shoes</t>
  </si>
  <si>
    <t>Freedom clothes or ten pounds Pennsylvania currency in cash</t>
  </si>
  <si>
    <t>uncle, Matthew Johns</t>
  </si>
  <si>
    <t>Letterough</t>
  </si>
  <si>
    <t>Mary Letterough</t>
  </si>
  <si>
    <t>Andrew Lepenback</t>
  </si>
  <si>
    <t>Housewifery, sew, read and write Dutch and English</t>
  </si>
  <si>
    <t>Two complete suits of apparel one whereof to be new and a spinning wheel</t>
  </si>
  <si>
    <t>father, Nicholas Letterough</t>
  </si>
  <si>
    <t>Groope</t>
  </si>
  <si>
    <t>Henry Groope</t>
  </si>
  <si>
    <t>John Weaver and his assigns</t>
  </si>
  <si>
    <t>Trade of a Taylor, have three quarters day schooling</t>
  </si>
  <si>
    <t>father, David Groope</t>
  </si>
  <si>
    <t>Doyles</t>
  </si>
  <si>
    <t>John Doyles</t>
  </si>
  <si>
    <t>Jonathan Coats and his assigns</t>
  </si>
  <si>
    <t>Leacock Township, Lancaster County</t>
  </si>
  <si>
    <t>William Dibley</t>
  </si>
  <si>
    <t>the 20th Octor. 1772</t>
  </si>
  <si>
    <t>See Record May 6 1773</t>
  </si>
  <si>
    <t>Magary</t>
  </si>
  <si>
    <t>John Magary</t>
  </si>
  <si>
    <t>James Hamilton and his assigns</t>
  </si>
  <si>
    <t>Edward Montgomery</t>
  </si>
  <si>
    <t>Asher Mott and his assigns</t>
  </si>
  <si>
    <t>Byless Island, near Trent Town</t>
  </si>
  <si>
    <t>the first Instant</t>
  </si>
  <si>
    <t>Who was under Indenture of servitude to John Dickson now cancelled</t>
  </si>
  <si>
    <t>McCalvy</t>
  </si>
  <si>
    <t>Daniel McCalvy</t>
  </si>
  <si>
    <t>the second Instant</t>
  </si>
  <si>
    <t>Who was under indenture to John Dickson now cancelled</t>
  </si>
  <si>
    <t>Cole</t>
  </si>
  <si>
    <t>Richard Cole</t>
  </si>
  <si>
    <t>John Smallman and his assigns</t>
  </si>
  <si>
    <t>Who was under indenture to Barmn. Higgins now cancelled</t>
  </si>
  <si>
    <t>Mallon</t>
  </si>
  <si>
    <t>Patrick Mallon</t>
  </si>
  <si>
    <t>John Hickson and his assigns</t>
  </si>
  <si>
    <t>Trade of a breeches maker</t>
  </si>
  <si>
    <t>Two complete suits of apparel one whereof to be new or five pounds Pennsylvania currency in cash</t>
  </si>
  <si>
    <t>Who was under Indenture of servitude to John Patterson for two years and a half now cancelled</t>
  </si>
  <si>
    <t>William Cowan and his assigns</t>
  </si>
  <si>
    <t>trade of a sadler, read, write, cypher so as to keep his accounts</t>
  </si>
  <si>
    <t>father, Joseph Rowe</t>
  </si>
  <si>
    <t>Aged fourteen years</t>
  </si>
  <si>
    <t>John Lee</t>
  </si>
  <si>
    <t>the first instant</t>
  </si>
  <si>
    <t>Callihan</t>
  </si>
  <si>
    <t>Bridget Callihan</t>
  </si>
  <si>
    <t>the 8th July last the day of arrival</t>
  </si>
  <si>
    <t>Who was under indenture of servitude to James Watson now cancelled</t>
  </si>
  <si>
    <t>William Franklin</t>
  </si>
  <si>
    <t>Caleb Perry and his assigns</t>
  </si>
  <si>
    <t>Blockley Township, Philadelphia</t>
  </si>
  <si>
    <t>the 1st Instant the day of arrival</t>
  </si>
  <si>
    <t>See record below. Who was under indenture of servitude to John Dickson now cancelled</t>
  </si>
  <si>
    <t>Charles Howell</t>
  </si>
  <si>
    <t>Charles Howell Simmons</t>
  </si>
  <si>
    <t>Charles Town, South Carolina</t>
  </si>
  <si>
    <t>Mystery of a merchant</t>
  </si>
  <si>
    <t>McElwrath</t>
  </si>
  <si>
    <t>John McElwrath</t>
  </si>
  <si>
    <t>the 1st May 1773</t>
  </si>
  <si>
    <t>See record 3 June 1773</t>
  </si>
  <si>
    <t>Obiah Park and his assigns</t>
  </si>
  <si>
    <t>Caleb Perry</t>
  </si>
  <si>
    <t>Thomas Sheilds and assigns, Mary Sheilds</t>
  </si>
  <si>
    <t>Philadelphia, Newlinton Township, Chester County</t>
  </si>
  <si>
    <t>James Green</t>
  </si>
  <si>
    <t>Matthew Strong and his assigns</t>
  </si>
  <si>
    <t>Art of a pilot in the river and bay of Delaware, have three months day schooling in the term and five shillings for every vessell he shall pilot up and down the said river and bay</t>
  </si>
  <si>
    <t>Richard Fullerton</t>
  </si>
  <si>
    <t>Thomas Shields and his assigns</t>
  </si>
  <si>
    <t>Art of a goldsmith</t>
  </si>
  <si>
    <t>father, John Fullerton</t>
  </si>
  <si>
    <t>Whaler</t>
  </si>
  <si>
    <t>Sarah Whaler</t>
  </si>
  <si>
    <t>William Garrigues and his assigns</t>
  </si>
  <si>
    <t>Mary Worrell, administratrix to the estate of Isaac Worrell</t>
  </si>
  <si>
    <t>fifth day of March 1763</t>
  </si>
  <si>
    <t>McRoddin</t>
  </si>
  <si>
    <t>John McRoddin</t>
  </si>
  <si>
    <t>Thomas Shields and assigns</t>
  </si>
  <si>
    <t>the 31st day of July last</t>
  </si>
  <si>
    <t>Who was under indenture to John Coyle and Teague OBoyle</t>
  </si>
  <si>
    <t>Hamble</t>
  </si>
  <si>
    <t>John Hamble</t>
  </si>
  <si>
    <t>Robt Fulton and his executors</t>
  </si>
  <si>
    <t>Trade of a taylor, to read in the Bible, write a legible and cypher as farr as the rule of three</t>
  </si>
  <si>
    <t>father, William Hamble</t>
  </si>
  <si>
    <t>James Shields and assigns</t>
  </si>
  <si>
    <t>Newlington, Chester County</t>
  </si>
  <si>
    <t>Margaret Dougherty</t>
  </si>
  <si>
    <t>John Page</t>
  </si>
  <si>
    <t>Upper Pensneck, Salem County, New Jersey</t>
  </si>
  <si>
    <t>the 31st day of July last the day of arrival from Ireland</t>
  </si>
  <si>
    <t>Mary Steward</t>
  </si>
  <si>
    <t>David Rose and his assigns</t>
  </si>
  <si>
    <t>the twenty sixth day of June last the day of arrival from Ireland</t>
  </si>
  <si>
    <t>John Malone</t>
  </si>
  <si>
    <t>William Clifton and his assigns</t>
  </si>
  <si>
    <t>the twentyieth of July last</t>
  </si>
  <si>
    <t>Who was under an indenture of redemption to John McCaddon now cancelled</t>
  </si>
  <si>
    <t>Edward Gilbert</t>
  </si>
  <si>
    <t>the eleventh July last the day of arrival</t>
  </si>
  <si>
    <t>Who was under indenture to John McCaddon now cancelled</t>
  </si>
  <si>
    <t>Archibald McDonald</t>
  </si>
  <si>
    <t>Robert McKim and his assigns</t>
  </si>
  <si>
    <t>Brandy Wine Hundred, New Castle County</t>
  </si>
  <si>
    <t>John Coyle</t>
  </si>
  <si>
    <t>the thirty first of July last the day of arrival</t>
  </si>
  <si>
    <t>David Carlisle</t>
  </si>
  <si>
    <t>John McKean and his assigns</t>
  </si>
  <si>
    <t>Ann Porter</t>
  </si>
  <si>
    <t>William Crispin Esqr. and his assigns</t>
  </si>
  <si>
    <t>the third instant</t>
  </si>
  <si>
    <t>Who was under indenture to Alexander Steward now cancelled</t>
  </si>
  <si>
    <t>Craffly</t>
  </si>
  <si>
    <t>Catherine Craffly</t>
  </si>
  <si>
    <t>Trade of a mantua maker, read in the Bible, write a legible hand</t>
  </si>
  <si>
    <t>father, Christopher Craffly</t>
  </si>
  <si>
    <t>William Collady, carpenter, and his assigns</t>
  </si>
  <si>
    <t>meat, drink, working clothes, lodgeing and washing</t>
  </si>
  <si>
    <t>Who was under indenture to James Armitage now cancelled by consent of parties</t>
  </si>
  <si>
    <t>Pentz</t>
  </si>
  <si>
    <t>John Pentz</t>
  </si>
  <si>
    <t>Francis Casper Hassenclever and assigns</t>
  </si>
  <si>
    <t>Freedom clothes</t>
  </si>
  <si>
    <t>3 yrs, 6 wks</t>
  </si>
  <si>
    <t>Forbes</t>
  </si>
  <si>
    <t>James Forbes</t>
  </si>
  <si>
    <t>Edward Dunlop</t>
  </si>
  <si>
    <t>Allowes Creeks Township, Salem County, New Jersey</t>
  </si>
  <si>
    <t>William Little</t>
  </si>
  <si>
    <t>the 31st July last the day of arrivall</t>
  </si>
  <si>
    <t>Jacob Hauser</t>
  </si>
  <si>
    <t>the 16th Novemr. 1764</t>
  </si>
  <si>
    <t>See record by Thos. Lawrence Esqr.</t>
  </si>
  <si>
    <t>McCay</t>
  </si>
  <si>
    <t>Daniel McCay</t>
  </si>
  <si>
    <t>John Graham and his assigns</t>
  </si>
  <si>
    <t>John Ewing</t>
  </si>
  <si>
    <t>third instant the day of arrival from Ireland</t>
  </si>
  <si>
    <t>Charles Grogan</t>
  </si>
  <si>
    <t>John Hamilton and his assigns</t>
  </si>
  <si>
    <t>the third instant the day of their arrivall from Ireland</t>
  </si>
  <si>
    <t>[Charles Grogan, Robert Sands grouped together]</t>
  </si>
  <si>
    <t>Sands</t>
  </si>
  <si>
    <t>Robert Sands</t>
  </si>
  <si>
    <t>Girvan</t>
  </si>
  <si>
    <t>Sarah Girvan</t>
  </si>
  <si>
    <t>Alexander Rutherfued</t>
  </si>
  <si>
    <t>one quarters schooling at reading and one quarter at writing</t>
  </si>
  <si>
    <t>10 paid her father, Samuel Girvan</t>
  </si>
  <si>
    <t>Alexander Russell</t>
  </si>
  <si>
    <t>Agreeable to the terms of the above mentioned indenture</t>
  </si>
  <si>
    <t>the 31st of July last</t>
  </si>
  <si>
    <t>Who was under indenture to Alexander Neel now cancelled</t>
  </si>
  <si>
    <t>Thomas Hanson</t>
  </si>
  <si>
    <t>meat, drink, washing and lodgeing, shoes, stockings and tobacco</t>
  </si>
  <si>
    <t>Jeremiah Deady</t>
  </si>
  <si>
    <t>William McEnery and his assigns</t>
  </si>
  <si>
    <t>[House carpenter] trade, two winters schooling</t>
  </si>
  <si>
    <t>meat, drink, washing, lodging, shoes, stockings</t>
  </si>
  <si>
    <t>Complete set of broad cloth clothes</t>
  </si>
  <si>
    <t>brother, Daniel Deady</t>
  </si>
  <si>
    <t>Aged 16 years and six months</t>
  </si>
  <si>
    <t>Drew</t>
  </si>
  <si>
    <t>Henry Drew</t>
  </si>
  <si>
    <t>Arthur Thomas and his assigns</t>
  </si>
  <si>
    <t>trade of a leather breeches maker, one weeksday schooling each year during the term</t>
  </si>
  <si>
    <t>Who was under indenture of redemption to John Dickson now cancelled</t>
  </si>
  <si>
    <t>Crosgrove</t>
  </si>
  <si>
    <t>Thomas Crosgrove</t>
  </si>
  <si>
    <t>the 30th July last</t>
  </si>
  <si>
    <t>Askin</t>
  </si>
  <si>
    <t>Sarah Askin</t>
  </si>
  <si>
    <t>Timothy Berret and his assigns</t>
  </si>
  <si>
    <t>Robert Ector</t>
  </si>
  <si>
    <t>the 31st of July last the day of arrival from Ireland</t>
  </si>
  <si>
    <t>Crampton</t>
  </si>
  <si>
    <t>Jane Crampton</t>
  </si>
  <si>
    <t>William West and his assigns</t>
  </si>
  <si>
    <t>the 31st of July last the day of arrival</t>
  </si>
  <si>
    <t>Flemming</t>
  </si>
  <si>
    <t>Martha Flemming</t>
  </si>
  <si>
    <t>John Moyes and assigns</t>
  </si>
  <si>
    <t>read and write</t>
  </si>
  <si>
    <t>mother, Sarah Flemming</t>
  </si>
  <si>
    <t>James Nelson</t>
  </si>
  <si>
    <t>William Allen and Joseph Turner Esqr.</t>
  </si>
  <si>
    <t>Lebanon Township, Hunderton County, New Jersey</t>
  </si>
  <si>
    <t>the third instant the day of arrival from Ireland</t>
  </si>
  <si>
    <t>Andrew Watson and his assigns</t>
  </si>
  <si>
    <t>Halloways Creeck, Salem County, New Jersey</t>
  </si>
  <si>
    <t>the trade of a weaver</t>
  </si>
  <si>
    <t>Who was under indenture to John McIver now cancelled</t>
  </si>
  <si>
    <t>McLoud</t>
  </si>
  <si>
    <t>Martha McLoud</t>
  </si>
  <si>
    <t>Alexander Chisolm and his assigns</t>
  </si>
  <si>
    <t>the 2nd Instant the day of arrival</t>
  </si>
  <si>
    <t>Who was under indenture to Robert Cunningham cancelled</t>
  </si>
  <si>
    <t>John Humphreys</t>
  </si>
  <si>
    <t>George Connoly and his assigns</t>
  </si>
  <si>
    <t>the 3rd instant the day of arrival</t>
  </si>
  <si>
    <t>Who was under indenture to John Connue now cancelled</t>
  </si>
  <si>
    <t>Abram</t>
  </si>
  <si>
    <t>Abram Anderson</t>
  </si>
  <si>
    <t>William Owen</t>
  </si>
  <si>
    <t>Youchland Township, Chester County</t>
  </si>
  <si>
    <t>Agreeable to the terms above set forth in the indenture</t>
  </si>
  <si>
    <t>Ann Smith</t>
  </si>
  <si>
    <t>John Shoub and his assigns</t>
  </si>
  <si>
    <t>read in the Bible, write a legible hand, sew, knit, spin, housewifery</t>
  </si>
  <si>
    <t>John Britton and Joseph Drinker, overseers for the Nothern Liberties</t>
  </si>
  <si>
    <t>A poor child</t>
  </si>
  <si>
    <t>James Given</t>
  </si>
  <si>
    <t>McDowall</t>
  </si>
  <si>
    <t>Hugh McDowall</t>
  </si>
  <si>
    <t>Richard Swanwick and his assigns</t>
  </si>
  <si>
    <t>the 26th June last the day of arrival from Ireland</t>
  </si>
  <si>
    <t>Ann Duffy</t>
  </si>
  <si>
    <t>John Grimlade</t>
  </si>
  <si>
    <t>Woolwich Township, Glosster Cunty, New Jersey</t>
  </si>
  <si>
    <t>James Crawford</t>
  </si>
  <si>
    <t>this day of arrival</t>
  </si>
  <si>
    <t>Baptist</t>
  </si>
  <si>
    <t>Baptist Martin</t>
  </si>
  <si>
    <t>Alexander Kearns and assigns</t>
  </si>
  <si>
    <t>Springfield, Chester County</t>
  </si>
  <si>
    <t>Who was under indenture to Captain Ewing now cancelled</t>
  </si>
  <si>
    <t>Archibald Steward</t>
  </si>
  <si>
    <t>Henry Schreiber and his assigns</t>
  </si>
  <si>
    <t>Tenecum Island, Chester County</t>
  </si>
  <si>
    <t>the 6th Instant</t>
  </si>
  <si>
    <t>Isabella Wallace</t>
  </si>
  <si>
    <t>Adam Guier and assigns</t>
  </si>
  <si>
    <t>Kingsess Towsnhip, Philadelphia County</t>
  </si>
  <si>
    <t>the 3rd Instant the day of arrival from Ireland</t>
  </si>
  <si>
    <t>Tellet</t>
  </si>
  <si>
    <t>Lawson</t>
  </si>
  <si>
    <t>Tellet Lawson</t>
  </si>
  <si>
    <t>Who was under indenture to James Jordan now cancelled</t>
  </si>
  <si>
    <t>Augustin</t>
  </si>
  <si>
    <t>Augustin Bryan</t>
  </si>
  <si>
    <t>Peter Woglam and his assigns</t>
  </si>
  <si>
    <t>the 16th July 1772</t>
  </si>
  <si>
    <t>See record the 16 July 1772</t>
  </si>
  <si>
    <t>Christy</t>
  </si>
  <si>
    <t>James Christy</t>
  </si>
  <si>
    <t>John Grinslaid and his assigns</t>
  </si>
  <si>
    <t>Who was under an indenture to William Crawford now cancelled</t>
  </si>
  <si>
    <t>Loge</t>
  </si>
  <si>
    <t>John Loge</t>
  </si>
  <si>
    <t>Thomas Norris and Thomas Sinnickson and their assigns</t>
  </si>
  <si>
    <t>Town and County of Salem, West New Jersey</t>
  </si>
  <si>
    <t>the 31st July last past the day of arrival from Ireland</t>
  </si>
  <si>
    <t>Petterson</t>
  </si>
  <si>
    <t>John Petterson</t>
  </si>
  <si>
    <t>the 8th instant the day of arrivall from Ireland</t>
  </si>
  <si>
    <t>Who was under indenture to Mark Rogus now cancelled</t>
  </si>
  <si>
    <t>Rainey</t>
  </si>
  <si>
    <t>Elizabeth Rainey</t>
  </si>
  <si>
    <t>Hugh Robinson and assigns</t>
  </si>
  <si>
    <t>Who was under indenture to Robert Alexander now cancelled</t>
  </si>
  <si>
    <t>Richard Truman and his assigns</t>
  </si>
  <si>
    <t>Who was under indenture of redemption to Robert Loag now cancelled</t>
  </si>
  <si>
    <t>James Huston and his assigns</t>
  </si>
  <si>
    <t>Who ws under indenture of redemption to Robert Alexander now cancelled</t>
  </si>
  <si>
    <t>Corry</t>
  </si>
  <si>
    <t>Francis Corry</t>
  </si>
  <si>
    <t>John McCuttheon and assigns</t>
  </si>
  <si>
    <t>Willis Town, Chester County</t>
  </si>
  <si>
    <t>Who was under indenture to John McConnall now cancelled</t>
  </si>
  <si>
    <t>Pot</t>
  </si>
  <si>
    <t>Matthias Pot</t>
  </si>
  <si>
    <t>Peter Trace and his assigns</t>
  </si>
  <si>
    <t>trade of a leather dresser, have four quarters night schooling</t>
  </si>
  <si>
    <t>All necessaries except Sundy clothes</t>
  </si>
  <si>
    <t>father, Peter Pot</t>
  </si>
  <si>
    <t>Wattson</t>
  </si>
  <si>
    <t>James Wattson</t>
  </si>
  <si>
    <t>James Wattson and his assigns</t>
  </si>
  <si>
    <t>meat, drink, washing, and lodgeing</t>
  </si>
  <si>
    <t>Who was under and indenture to John Nelson now cancelled</t>
  </si>
  <si>
    <t>Jane Murray</t>
  </si>
  <si>
    <t>William Day and his assigns</t>
  </si>
  <si>
    <t>the 20th Aprill last the day of arrival</t>
  </si>
  <si>
    <t>Who was under indenture to James Cooper now cancelled</t>
  </si>
  <si>
    <t>Robert Wright</t>
  </si>
  <si>
    <t>John McCutcheon and assigns</t>
  </si>
  <si>
    <t>Willis County</t>
  </si>
  <si>
    <t>Who was under indenture to Robert Carby now cancelled</t>
  </si>
  <si>
    <t>Peter Biggs and his assigns</t>
  </si>
  <si>
    <t>employ'd at the marble masons trade</t>
  </si>
  <si>
    <t>Seven pounds Pennsylvania currency in cash</t>
  </si>
  <si>
    <t>Kirke</t>
  </si>
  <si>
    <t>Sarah Kirke</t>
  </si>
  <si>
    <t>Robert McGougen</t>
  </si>
  <si>
    <t>Easttown, Chester County</t>
  </si>
  <si>
    <t>Daniel McHenry</t>
  </si>
  <si>
    <t>Salmond</t>
  </si>
  <si>
    <t>James Salmond</t>
  </si>
  <si>
    <t>Patrick Brown and his assigns</t>
  </si>
  <si>
    <t>A compleat good suit of clothes or eight poinds in cash at the choice of the apprentice</t>
  </si>
  <si>
    <t>Who was bound in Malaga an apprentice to Patrick Brown now cancelled</t>
  </si>
  <si>
    <t>Daniel McNeil</t>
  </si>
  <si>
    <t>Thomas Hewit and his assigns</t>
  </si>
  <si>
    <t>Greenwich, Glosster County, New Jersey</t>
  </si>
  <si>
    <t>kept at the trade of taylor</t>
  </si>
  <si>
    <t>Who was under indenture to John Cooke now cancelled</t>
  </si>
  <si>
    <t>Collons</t>
  </si>
  <si>
    <t>John Collons</t>
  </si>
  <si>
    <t>Henry Sharpneck and his assigns</t>
  </si>
  <si>
    <t>Germantown, Philadelpa. County</t>
  </si>
  <si>
    <t>trade of a saddle treemaker, have three months day schooling in the term and three months night schooling in the last year</t>
  </si>
  <si>
    <t>Who was under indenture to Fergus Momenemy now cancelled</t>
  </si>
  <si>
    <t>Ferrall</t>
  </si>
  <si>
    <t>Michael Ferrall</t>
  </si>
  <si>
    <t>Peter Robinson and his assigns</t>
  </si>
  <si>
    <t>Andrew Richmond</t>
  </si>
  <si>
    <t>the 9th June 1773</t>
  </si>
  <si>
    <t>See record 9th June</t>
  </si>
  <si>
    <t>McNarten</t>
  </si>
  <si>
    <t>Dennis McNarten</t>
  </si>
  <si>
    <t>Thomas Trueman and his assigns</t>
  </si>
  <si>
    <t>Sadsbury, Chester County</t>
  </si>
  <si>
    <t>meat, drink, washing and lodging. It is agreed that if the master sahll pay anything for him except the above Ã‚9 for necessaries, etc. the servant is to pay for them at the expiration of the term</t>
  </si>
  <si>
    <t>Who was under indenture of redemption to Hugh Morton now cancelled</t>
  </si>
  <si>
    <t>Stagg</t>
  </si>
  <si>
    <t>Benjamin Stagg</t>
  </si>
  <si>
    <t>[Brick layer] trade, three quarters night schooling</t>
  </si>
  <si>
    <t>Freedom dues worth twelve pounds or so much in cash at the choice of the apprentice</t>
  </si>
  <si>
    <t>Aged eighteen years</t>
  </si>
  <si>
    <t>Stoop</t>
  </si>
  <si>
    <t>Andrew Stoop</t>
  </si>
  <si>
    <t>Christian Minick and his assigns</t>
  </si>
  <si>
    <t>the 7th instant</t>
  </si>
  <si>
    <t>Who was under indenture of redemption to Alexander Hunter now cancelled</t>
  </si>
  <si>
    <t>Agnes Spence</t>
  </si>
  <si>
    <t>Henry Wilson and his assigns</t>
  </si>
  <si>
    <t>the 17th June last past the day of arrival from Ireland</t>
  </si>
  <si>
    <t>Henry Philler and his assigns</t>
  </si>
  <si>
    <t>Cordwaners trade, six months evening schooling</t>
  </si>
  <si>
    <t>next friend, Peter McConn</t>
  </si>
  <si>
    <t>Kirk</t>
  </si>
  <si>
    <t>Agnes Kirk</t>
  </si>
  <si>
    <t>Who was under indenture to Thomas Nichol now cancelled</t>
  </si>
  <si>
    <t>[Agnes Kirk, Rosanna Kirk grouped together]</t>
  </si>
  <si>
    <t>Rosanna</t>
  </si>
  <si>
    <t>Rosanna Kirk</t>
  </si>
  <si>
    <t>Euert</t>
  </si>
  <si>
    <t>John Euert</t>
  </si>
  <si>
    <t>John Iver</t>
  </si>
  <si>
    <t>the 6th Instant the day of arrival from Ireland</t>
  </si>
  <si>
    <t>Fergus McMenemy</t>
  </si>
  <si>
    <t>William Bonham</t>
  </si>
  <si>
    <t>the 19th July 1773</t>
  </si>
  <si>
    <t>See Record July 19th 1773</t>
  </si>
  <si>
    <t>Twaddle</t>
  </si>
  <si>
    <t>Archibald Twaddle</t>
  </si>
  <si>
    <t>meat, drink, washing, lodging, trousers and a pair of shoes</t>
  </si>
  <si>
    <t>Steen</t>
  </si>
  <si>
    <t>Sarah Steen</t>
  </si>
  <si>
    <t>William Benham and his assigns</t>
  </si>
  <si>
    <t>Who was under indenture to Fergus McMenemy now cancelled</t>
  </si>
  <si>
    <t>McCornick</t>
  </si>
  <si>
    <t>Jane McCornick</t>
  </si>
  <si>
    <t>William Bedford and his assigns</t>
  </si>
  <si>
    <t>the 8th instant</t>
  </si>
  <si>
    <t>Margaret Steen</t>
  </si>
  <si>
    <t>Robert Wetherow and his assigns</t>
  </si>
  <si>
    <t>West Caln Township, Lancaster County</t>
  </si>
  <si>
    <t>Who were under indentures to James Thompson now cancelled</t>
  </si>
  <si>
    <t>[Margaret Steen, Elizabeth Steen grouped together]</t>
  </si>
  <si>
    <t>Elizabeth Steen</t>
  </si>
  <si>
    <t>James Stevenson</t>
  </si>
  <si>
    <t>Who was under indenture to Andrew McLean now cancelled</t>
  </si>
  <si>
    <t>Donnely</t>
  </si>
  <si>
    <t>Mary Donnely</t>
  </si>
  <si>
    <t>Fergus McMenemy and his assigns</t>
  </si>
  <si>
    <t>Bones</t>
  </si>
  <si>
    <t>Thomas Bones</t>
  </si>
  <si>
    <t>John Gray and George Dunlap and their assigns</t>
  </si>
  <si>
    <t>father, James Bones</t>
  </si>
  <si>
    <t>Who were under indenture of redemption to James Thompson from Ireland</t>
  </si>
  <si>
    <t>[Thomas Bones, Peter Bones, James Bones, Jannet Bones grouped together]</t>
  </si>
  <si>
    <t>Peter Bones</t>
  </si>
  <si>
    <t>James Bones</t>
  </si>
  <si>
    <t>Jannet Bones</t>
  </si>
  <si>
    <t>Theodore Meninger and his assigns</t>
  </si>
  <si>
    <t>Who was under indenture to John Wilson now cancelled. See record Octor. 6 1772</t>
  </si>
  <si>
    <t>Vellois</t>
  </si>
  <si>
    <t>Martha Vellois</t>
  </si>
  <si>
    <t>art of a milliner</t>
  </si>
  <si>
    <t>father, Gabriel Vellois</t>
  </si>
  <si>
    <t>Ephraim</t>
  </si>
  <si>
    <t>Pollock</t>
  </si>
  <si>
    <t>Ephraim Pollock</t>
  </si>
  <si>
    <t>Alexander Frazer and his assigns</t>
  </si>
  <si>
    <t>trade of a cabinet and chair maker, six months evening schooling, the father paying the expence</t>
  </si>
  <si>
    <t>father, signified by his brother Manuel Pollock</t>
  </si>
  <si>
    <t>Hugg</t>
  </si>
  <si>
    <t>Joseph Hugg</t>
  </si>
  <si>
    <t>Esekiah Hibbert and his assigns</t>
  </si>
  <si>
    <t>trade of a house carpenter, one quarter every winter to go to night school</t>
  </si>
  <si>
    <t>meat, drink, shoes, shirts, lodging and washing</t>
  </si>
  <si>
    <t>mother, Sarah Bates</t>
  </si>
  <si>
    <t>McPeak</t>
  </si>
  <si>
    <t>John McPeak</t>
  </si>
  <si>
    <t>John Hoffman and his assigns</t>
  </si>
  <si>
    <t>Piles Grove Township, Salem County, New Jersey</t>
  </si>
  <si>
    <t>Who was under indenture of redemption to Robert Alexander now cancelled</t>
  </si>
  <si>
    <t>Joseph Lounes</t>
  </si>
  <si>
    <t>Thomas Hale</t>
  </si>
  <si>
    <t>the 29th Decemr. 1772</t>
  </si>
  <si>
    <t>See record 29th Decemr. 1772</t>
  </si>
  <si>
    <t>Nutter</t>
  </si>
  <si>
    <t>John Nutter</t>
  </si>
  <si>
    <t>William Downes</t>
  </si>
  <si>
    <t>Lewistown</t>
  </si>
  <si>
    <t>[Pilots] business, six months day schooling</t>
  </si>
  <si>
    <t>One new suit of apparel besides his wearing apparel worth ten pounds or ten pounds in cash at the choice of the apprentice</t>
  </si>
  <si>
    <t>father, communicated in writing</t>
  </si>
  <si>
    <t>Ord</t>
  </si>
  <si>
    <t>John Ord</t>
  </si>
  <si>
    <t>Jacob Magargell and assigns</t>
  </si>
  <si>
    <t>art of a farmer, read in the Bible, write a legible hand, cypher as farr as the rule of three</t>
  </si>
  <si>
    <t>mangers of the house of employment</t>
  </si>
  <si>
    <t>A poor boy aged about 14 years</t>
  </si>
  <si>
    <t>McMullans</t>
  </si>
  <si>
    <t>William McMullans</t>
  </si>
  <si>
    <t>Easttown Township, Chester County</t>
  </si>
  <si>
    <t>Samuel Harbison</t>
  </si>
  <si>
    <t>the 8th instant the day of arrival from Ireland</t>
  </si>
  <si>
    <t>Henry Douglass</t>
  </si>
  <si>
    <t>Hugh Crawford and assigns</t>
  </si>
  <si>
    <t>the 3rd instant the day of arrival from Ireland</t>
  </si>
  <si>
    <t>Grier</t>
  </si>
  <si>
    <t>James Grier</t>
  </si>
  <si>
    <t>James Ramsay</t>
  </si>
  <si>
    <t>Entram Township, Cumberland County</t>
  </si>
  <si>
    <t>Alexander Stewart</t>
  </si>
  <si>
    <t>Jacob Cook</t>
  </si>
  <si>
    <t>the 6th Instant the day of arrival</t>
  </si>
  <si>
    <t>Graffy</t>
  </si>
  <si>
    <t>Mary Graffy</t>
  </si>
  <si>
    <t>George Button and his assigns</t>
  </si>
  <si>
    <t>Housewifery and sewing</t>
  </si>
  <si>
    <t>father, George Graffly</t>
  </si>
  <si>
    <t>Francis Kain</t>
  </si>
  <si>
    <t>Trade of a house carpenter, read in the Bible, write a legible hand, cypher as far as the rule of three</t>
  </si>
  <si>
    <t>13 yrs, 1 mo, 26 days</t>
  </si>
  <si>
    <t>McGough</t>
  </si>
  <si>
    <t>Sarah McGough</t>
  </si>
  <si>
    <t>Nowls</t>
  </si>
  <si>
    <t>Mary Nowls</t>
  </si>
  <si>
    <t>John Taylor</t>
  </si>
  <si>
    <t>Township of Ridley County, Chester</t>
  </si>
  <si>
    <t>John McCollegh</t>
  </si>
  <si>
    <t>Marery</t>
  </si>
  <si>
    <t>Marery Bradley</t>
  </si>
  <si>
    <t>Caneway Jigg, Cumberland County</t>
  </si>
  <si>
    <t>Who was under indenture to William Ledlie now cancelled</t>
  </si>
  <si>
    <t>Mathew</t>
  </si>
  <si>
    <t>Mathew Brown</t>
  </si>
  <si>
    <t>John Duer and his assigns</t>
  </si>
  <si>
    <t>Lower Maxfield Township, Bucks Count</t>
  </si>
  <si>
    <t>McGines</t>
  </si>
  <si>
    <t>Arthur McGines</t>
  </si>
  <si>
    <t>Who was under indenture to Robert Cunningham now cancelled</t>
  </si>
  <si>
    <t>Ann Boyd</t>
  </si>
  <si>
    <t>Dedrick Reese</t>
  </si>
  <si>
    <t>the 8th instant the day of arrival</t>
  </si>
  <si>
    <t>Elenezer Call and his assigns</t>
  </si>
  <si>
    <t>the 12th Octor. 1772</t>
  </si>
  <si>
    <t>Thomas Turbert</t>
  </si>
  <si>
    <t>Upper Merrion</t>
  </si>
  <si>
    <t>Assigns on the conditions of the above indenture</t>
  </si>
  <si>
    <t>Brady</t>
  </si>
  <si>
    <t>Barnard Brady</t>
  </si>
  <si>
    <t>the 13th Instant</t>
  </si>
  <si>
    <t>Who was under indenture of redempn. to John Dickson now cancelled</t>
  </si>
  <si>
    <t>James McPeak</t>
  </si>
  <si>
    <t>William Brisbin and his assigns</t>
  </si>
  <si>
    <t>Solsbury Township, Lancaster County</t>
  </si>
  <si>
    <t>Legate</t>
  </si>
  <si>
    <t>James Legate</t>
  </si>
  <si>
    <t>the sixth July last the day of arrival</t>
  </si>
  <si>
    <t>Who was under indenture to Captain Robert Ewing which it is said is lost</t>
  </si>
  <si>
    <t>Kaighn</t>
  </si>
  <si>
    <t>Patrick Kaighn</t>
  </si>
  <si>
    <t>Enoch Morgan and his assigns</t>
  </si>
  <si>
    <t>Durham Township, Bucks County</t>
  </si>
  <si>
    <t>Dalton</t>
  </si>
  <si>
    <t>George Dalton</t>
  </si>
  <si>
    <t>William Huston and his assigns</t>
  </si>
  <si>
    <t>Alexander Miller</t>
  </si>
  <si>
    <t>James Thompson and his assigns</t>
  </si>
  <si>
    <t>Hackett Town, Sussex County, New Jersey</t>
  </si>
  <si>
    <t>Toby</t>
  </si>
  <si>
    <t>Sheals</t>
  </si>
  <si>
    <t>Toby Sheals</t>
  </si>
  <si>
    <t>James Pennell and his assigns</t>
  </si>
  <si>
    <t>Middle Town, Chester County</t>
  </si>
  <si>
    <t>Who was under indenture to Thomas Nichols now cancelled</t>
  </si>
  <si>
    <t>Alexander Woodburn and his assigns</t>
  </si>
  <si>
    <t>Jameson</t>
  </si>
  <si>
    <t>Francis Jameson</t>
  </si>
  <si>
    <t>the fourth instant the day of arrival</t>
  </si>
  <si>
    <t>Who was uner indenture of redemption now cancelled</t>
  </si>
  <si>
    <t>Sneckberger</t>
  </si>
  <si>
    <t>Francis Sneckberger</t>
  </si>
  <si>
    <t>John Halberstadt and his assigns</t>
  </si>
  <si>
    <t>Shall serve so long after the expiration of the term to make up any time he may loose by sickness not to exceed six months</t>
  </si>
  <si>
    <t>the 15th May last</t>
  </si>
  <si>
    <t>John Beard</t>
  </si>
  <si>
    <t>David Uber and his assigns</t>
  </si>
  <si>
    <t>[Butcher] trade, read well in the Bible, write a legible hand, cypher as far as the rule of three</t>
  </si>
  <si>
    <t>father, John Beard</t>
  </si>
  <si>
    <t>Robison</t>
  </si>
  <si>
    <t>Sarah Robison</t>
  </si>
  <si>
    <t>John Norris and his assigns</t>
  </si>
  <si>
    <t>Kensington</t>
  </si>
  <si>
    <t>the 16th instant</t>
  </si>
  <si>
    <t>Who was under indenture of redemption to James Stirling now cancelled</t>
  </si>
  <si>
    <t>Major</t>
  </si>
  <si>
    <t>Mary Major</t>
  </si>
  <si>
    <t>Robert Loosely and his assigns</t>
  </si>
  <si>
    <t>Who was under indenture of redemption to James Jordan now cancelled</t>
  </si>
  <si>
    <t>Driver</t>
  </si>
  <si>
    <t>Hopkins Driver</t>
  </si>
  <si>
    <t>Joseph Serrmon and his assigns</t>
  </si>
  <si>
    <t>Joseph Holdstock</t>
  </si>
  <si>
    <t>January the 25th 1771</t>
  </si>
  <si>
    <t>See record Jany. 25, 1771</t>
  </si>
  <si>
    <t>Joseph Holdstock and assigns</t>
  </si>
  <si>
    <t>See record as above</t>
  </si>
  <si>
    <t>Bloss</t>
  </si>
  <si>
    <t>Peter Bloss</t>
  </si>
  <si>
    <t>Jacob Parker and his assigns</t>
  </si>
  <si>
    <t>Trade of a cooper, read in the Bible, write a legible hand, cypher as farr as the rule of three</t>
  </si>
  <si>
    <t>mother, Rosanna Tiess</t>
  </si>
  <si>
    <t>Margaret Anderson</t>
  </si>
  <si>
    <t>East Town, Chester County</t>
  </si>
  <si>
    <t>taught to read in the Bible, write a legible hand</t>
  </si>
  <si>
    <t>Haughey</t>
  </si>
  <si>
    <t>John Haughey</t>
  </si>
  <si>
    <t>Thomas Bullard and his assigns</t>
  </si>
  <si>
    <t>Bernard Gallagher</t>
  </si>
  <si>
    <t>the 2nd day of July last the time of arrival</t>
  </si>
  <si>
    <t>James Anderson</t>
  </si>
  <si>
    <t>read in the Bible, write a legible hand and cypher as farr as the rule of three</t>
  </si>
  <si>
    <t>Who was under indenture of redemption to James Stirling now cancelled in consideration of 11 paid for his and part of his father's passage from Ireland</t>
  </si>
  <si>
    <t>Moody</t>
  </si>
  <si>
    <t>William Moody</t>
  </si>
  <si>
    <t>James Kettary and his assigns</t>
  </si>
  <si>
    <t>James Mitchell</t>
  </si>
  <si>
    <t>John McNamara</t>
  </si>
  <si>
    <t>Conrad Pigeon and his assigns</t>
  </si>
  <si>
    <t>Zachariah Nieman</t>
  </si>
  <si>
    <t>the ninth day of May 1770</t>
  </si>
  <si>
    <t>See record May 12 1770</t>
  </si>
  <si>
    <t>Schnider</t>
  </si>
  <si>
    <t>John Schnider</t>
  </si>
  <si>
    <t>Anthony Sechler and his assigns</t>
  </si>
  <si>
    <t>Art and mystery of a blacksmith, one quarters night schooling</t>
  </si>
  <si>
    <t>One hammer and one sledge and freedom dues or ten pounds Pennsylvania currency</t>
  </si>
  <si>
    <t>Wans</t>
  </si>
  <si>
    <t>Samuel Wans</t>
  </si>
  <si>
    <t>Thomas Hales and his assigns</t>
  </si>
  <si>
    <t>Abraham Franks and his assigns</t>
  </si>
  <si>
    <t>Mary Sindry</t>
  </si>
  <si>
    <t>November 3d. 1770</t>
  </si>
  <si>
    <t>See record 28th Decemr. 1772</t>
  </si>
  <si>
    <t>McGregor</t>
  </si>
  <si>
    <t>Duncan McGregor</t>
  </si>
  <si>
    <t>Archibald Scott and his assigns</t>
  </si>
  <si>
    <t>meat, drink, washing, lodging, two shirts, two pair of trousers, one pair of shoes and if any more clothes are supplied by the master the servant is to pay for them at the expiration of the term</t>
  </si>
  <si>
    <t>Who was under indenture of redemption to Ninian Boggs now cancelled</t>
  </si>
  <si>
    <t>Daragh</t>
  </si>
  <si>
    <t>George Daragh</t>
  </si>
  <si>
    <t>James Kirk and his assigns</t>
  </si>
  <si>
    <t>One quarters day schooling</t>
  </si>
  <si>
    <t>Who was under indenture of servitude to James Crawford now cancelled</t>
  </si>
  <si>
    <t>Agness Anderson</t>
  </si>
  <si>
    <t>Daniel McHendry</t>
  </si>
  <si>
    <t>8th instant the day of arrival</t>
  </si>
  <si>
    <t>Jane Anderson</t>
  </si>
  <si>
    <t>Margery Bradley</t>
  </si>
  <si>
    <t>John Chandler and his assigns</t>
  </si>
  <si>
    <t>See record Augt. 12 1773</t>
  </si>
  <si>
    <t>Welsh Tract, New Castle County</t>
  </si>
  <si>
    <t>the 31st July last the day of arrival from Ireland</t>
  </si>
  <si>
    <t>Terence</t>
  </si>
  <si>
    <t>Terence Lamb</t>
  </si>
  <si>
    <t>meat, drink, apparel, washing and lodging</t>
  </si>
  <si>
    <t>The 12th instant</t>
  </si>
  <si>
    <t>Who was under indenture of servitude to John Neilson now cancelled</t>
  </si>
  <si>
    <t>Fourder</t>
  </si>
  <si>
    <t>Charles Fourder</t>
  </si>
  <si>
    <t>James Hood and his assigns</t>
  </si>
  <si>
    <t>Art and mystery of a cooper</t>
  </si>
  <si>
    <t>Freedom dues or six pounds Pennsylvania currency which the said apprentice may chuse</t>
  </si>
  <si>
    <t>5 yrs, 1 mo, 8 days</t>
  </si>
  <si>
    <t>mother, Deborah Irwin</t>
  </si>
  <si>
    <t>Keelan</t>
  </si>
  <si>
    <t>John Keelan</t>
  </si>
  <si>
    <t>Judah Foulk and his assigns</t>
  </si>
  <si>
    <t>Joseph Campbell</t>
  </si>
  <si>
    <t>Archibald McLean</t>
  </si>
  <si>
    <t>Joseph Rhoads and his assign</t>
  </si>
  <si>
    <t>the 31st July last</t>
  </si>
  <si>
    <t>Darragh</t>
  </si>
  <si>
    <t>George Darragh</t>
  </si>
  <si>
    <t>John Cooper and his assigns</t>
  </si>
  <si>
    <t>Woodbury in Glosscester County, West Jersey</t>
  </si>
  <si>
    <t>one quarters day schooling</t>
  </si>
  <si>
    <t>See record the 17th Instant. Who was under indenture of servitude to James Kirk now cancelled by consent of parties</t>
  </si>
  <si>
    <t>Mary Kelly</t>
  </si>
  <si>
    <t>John Milns and his assigns</t>
  </si>
  <si>
    <t>East Nottingham Township, Chester County</t>
  </si>
  <si>
    <t>Robert Maffit</t>
  </si>
  <si>
    <t>the 29th August 1772</t>
  </si>
  <si>
    <t>George Knorr and his assigns</t>
  </si>
  <si>
    <t>Matthias Keen</t>
  </si>
  <si>
    <t>the 20th November 1771</t>
  </si>
  <si>
    <t>Fraim</t>
  </si>
  <si>
    <t>John Fraim</t>
  </si>
  <si>
    <t>John Wiggans and his assigns</t>
  </si>
  <si>
    <t>Paxtang, Lancaster County</t>
  </si>
  <si>
    <t>Who was under indenture to Daniel McHendry now cancelled</t>
  </si>
  <si>
    <t>Brillighan</t>
  </si>
  <si>
    <t>Thomas Brillighan</t>
  </si>
  <si>
    <t>Robert Carson and his assigns</t>
  </si>
  <si>
    <t>Seven pounds ten shillings in cash</t>
  </si>
  <si>
    <t>Nicholas Dale and assigns</t>
  </si>
  <si>
    <t>Tenicum, Chester County</t>
  </si>
  <si>
    <t>Assigns the term above mentioned</t>
  </si>
  <si>
    <t>Ann Campble</t>
  </si>
  <si>
    <t>Samuel Culey and his assigns</t>
  </si>
  <si>
    <t>See record the 13th Instant.</t>
  </si>
  <si>
    <t>Auld</t>
  </si>
  <si>
    <t>James Auld</t>
  </si>
  <si>
    <t>Richard Martin and his assigns</t>
  </si>
  <si>
    <t>father, Michael Auld</t>
  </si>
  <si>
    <t>Having been under indenture to Hugh Morton and hath by order of the said Hugh Morton signified by James Cunning desired the same to be cancelled</t>
  </si>
  <si>
    <t>Bayley</t>
  </si>
  <si>
    <t>Mary Bayley</t>
  </si>
  <si>
    <t>Hugh Dunn and his assigns</t>
  </si>
  <si>
    <t>Stow Crick Township, Western Divition in Cumberland County, West New Jersey</t>
  </si>
  <si>
    <t>Crow</t>
  </si>
  <si>
    <t>Timothy Crow</t>
  </si>
  <si>
    <t>William Barnes and his assigns</t>
  </si>
  <si>
    <t>the 4th July last the day of arrival from Ireland</t>
  </si>
  <si>
    <t>Shales</t>
  </si>
  <si>
    <t>Francis Shales</t>
  </si>
  <si>
    <t>Isaac Hibbert and his assigns</t>
  </si>
  <si>
    <t>Who was under indenture of servitude to Thomas Nichol now cancelled</t>
  </si>
  <si>
    <t>Ann Jones</t>
  </si>
  <si>
    <t>McCauseland</t>
  </si>
  <si>
    <t>James McCauseland</t>
  </si>
  <si>
    <t>the 31st Ulta. the day of arrival</t>
  </si>
  <si>
    <t>Hugh McKnown</t>
  </si>
  <si>
    <t>John Bryan and his assigns</t>
  </si>
  <si>
    <t>Redly Township, Chester County</t>
  </si>
  <si>
    <t>Who was under indenture of redempn. to Robert Alexander now cancelled</t>
  </si>
  <si>
    <t>James Welsh</t>
  </si>
  <si>
    <t>William Ross, cordwiner, and his assigns</t>
  </si>
  <si>
    <t>Who was under indenture of servitude to Robert Ector now cancelled</t>
  </si>
  <si>
    <t>McCullum</t>
  </si>
  <si>
    <t>John McCullum</t>
  </si>
  <si>
    <t>Christopher Byerly and his assigns</t>
  </si>
  <si>
    <t>Trade of a cooper, read in the Bible, write a legible hand</t>
  </si>
  <si>
    <t>Two complete suits of apparel one whereof to be new or ten pounds Pennsylvania currency in cash which said apprentice may chuse</t>
  </si>
  <si>
    <t>next friend, Adam Douglass</t>
  </si>
  <si>
    <t>James McCullum</t>
  </si>
  <si>
    <t>Nicholas Ripe and his assigns</t>
  </si>
  <si>
    <t>Art and mystery of a Weelright, teach or cause him to be taught to read in the Bible, write a legible hand</t>
  </si>
  <si>
    <t>next friend, Edward Douglass</t>
  </si>
  <si>
    <t>McCafferty</t>
  </si>
  <si>
    <t>Charles McCafferty</t>
  </si>
  <si>
    <t>Archibald McIlroy and his assigns</t>
  </si>
  <si>
    <t>Who was under indenture of servitude to James Crawford now ancelled</t>
  </si>
  <si>
    <t>James Johnston</t>
  </si>
  <si>
    <t>William Nile and his assigns</t>
  </si>
  <si>
    <t>Jacob Peeters</t>
  </si>
  <si>
    <t>See record 11th April 1772</t>
  </si>
  <si>
    <t>McCoy</t>
  </si>
  <si>
    <t>Ann McCoy</t>
  </si>
  <si>
    <t>Margaret Morris</t>
  </si>
  <si>
    <t>the 23rd Octor. 1772</t>
  </si>
  <si>
    <t>See record Octor. 23, 1773</t>
  </si>
  <si>
    <t>Mary Madden</t>
  </si>
  <si>
    <t>Bartholomew Bushiere</t>
  </si>
  <si>
    <t>Isaac Ashman</t>
  </si>
  <si>
    <t>the 8th of July last the day of arrival</t>
  </si>
  <si>
    <t>James Powell</t>
  </si>
  <si>
    <t>meat, drink, apparel, washing, lodging</t>
  </si>
  <si>
    <t>Who was under indenture of redemption to James Crawford now cancelled</t>
  </si>
  <si>
    <t>McGinly</t>
  </si>
  <si>
    <t>John McGinly</t>
  </si>
  <si>
    <t>Thomas Livezey and his executors</t>
  </si>
  <si>
    <t>Township, Philadelphia County</t>
  </si>
  <si>
    <t>All necessaries except apparel and if any clothes are supplied by the master the servant is to pay for them at the expiration of the term</t>
  </si>
  <si>
    <t>Read</t>
  </si>
  <si>
    <t>Mary Read</t>
  </si>
  <si>
    <t>Joseph Mathers and his assigns</t>
  </si>
  <si>
    <t>the sixth instant</t>
  </si>
  <si>
    <t>Michael McCann</t>
  </si>
  <si>
    <t>the 6th instant the day of arrival</t>
  </si>
  <si>
    <t>Who was under indenture of servitude to Robert Alexander now cancelled</t>
  </si>
  <si>
    <t>Isabel</t>
  </si>
  <si>
    <t>Gorel</t>
  </si>
  <si>
    <t>Isabel Gorel</t>
  </si>
  <si>
    <t>James Claypool and his assigns</t>
  </si>
  <si>
    <t>the 3rd Instant the day of arrival</t>
  </si>
  <si>
    <t>Who was under indenture of redemption to John Thompson now cancelled</t>
  </si>
  <si>
    <t>Elizabeth Read</t>
  </si>
  <si>
    <t>Bartholomy Mathers and his assigns</t>
  </si>
  <si>
    <t>Chatnan Township, Philadelphia County</t>
  </si>
  <si>
    <t>Hugh Read</t>
  </si>
  <si>
    <t>Thomas Meas and his assigns</t>
  </si>
  <si>
    <t>Dillman</t>
  </si>
  <si>
    <t>John Dillman</t>
  </si>
  <si>
    <t>Valentine Hagoner and his assigns</t>
  </si>
  <si>
    <t>Trade of a ceydar cooper</t>
  </si>
  <si>
    <t>Two complete suits of apparel one whereof to be new and a single sett of tools for the trade</t>
  </si>
  <si>
    <t>Michael Simpson and his assigns</t>
  </si>
  <si>
    <t>McCherry</t>
  </si>
  <si>
    <t>Peter McCherry</t>
  </si>
  <si>
    <t>William Griffith</t>
  </si>
  <si>
    <t>Aston Towsnhip, Chester County</t>
  </si>
  <si>
    <t>John Pegnam and his assigns</t>
  </si>
  <si>
    <t>Joseph Sewell</t>
  </si>
  <si>
    <t>the 18th May 1771</t>
  </si>
  <si>
    <t>Beaks</t>
  </si>
  <si>
    <t>Mary Beaks</t>
  </si>
  <si>
    <t>David Diver</t>
  </si>
  <si>
    <t>to sew, spin, read in the Bible and write</t>
  </si>
  <si>
    <t>McGregger</t>
  </si>
  <si>
    <t>Alexander McGregger</t>
  </si>
  <si>
    <t>John Sweethen</t>
  </si>
  <si>
    <t>Maidenhead, New Jersey, Underdan County</t>
  </si>
  <si>
    <t>To be employed at the Weaving Bussiness</t>
  </si>
  <si>
    <t>Who was under indenture to John McConnell now cancelled</t>
  </si>
  <si>
    <t>Henry Nick</t>
  </si>
  <si>
    <t>Rudolph Neil</t>
  </si>
  <si>
    <t>art and mystery of a Surgeon Barber</t>
  </si>
  <si>
    <t>9 Pennsylvania currency</t>
  </si>
  <si>
    <t>his father, Wiliam Nick</t>
  </si>
  <si>
    <t>Daugherdy</t>
  </si>
  <si>
    <t>James Daugherdy</t>
  </si>
  <si>
    <t>William Robinson, housecarpenter</t>
  </si>
  <si>
    <t>art and mystery of a Housecarpenter, give him two quarters night schooling</t>
  </si>
  <si>
    <t>Meat, drink, apparel, washing and lodging</t>
  </si>
  <si>
    <t>his father, Daniel Daugherdy</t>
  </si>
  <si>
    <t>Coats</t>
  </si>
  <si>
    <t>Michael Coats</t>
  </si>
  <si>
    <t>Samuel Loftis</t>
  </si>
  <si>
    <t>trade of a chaizemaker, to have four quarters night schooling at the expence of the father</t>
  </si>
  <si>
    <t>All necessaries except shoes</t>
  </si>
  <si>
    <t>his father, Edward Coats</t>
  </si>
  <si>
    <t>Ewong</t>
  </si>
  <si>
    <t>Elizabeth Ewong</t>
  </si>
  <si>
    <t>Peter Kurtz and his assigns</t>
  </si>
  <si>
    <t>Goedecke</t>
  </si>
  <si>
    <t>Johannes Goedecke</t>
  </si>
  <si>
    <t>John Christian, Wagganer</t>
  </si>
  <si>
    <t>Jeremiah Heinzellman and his assigns</t>
  </si>
  <si>
    <t>Manheim Township, Lancaster County</t>
  </si>
  <si>
    <t>this day</t>
  </si>
  <si>
    <t>Ehrlebachin</t>
  </si>
  <si>
    <t>Catherine Ehrlebachin</t>
  </si>
  <si>
    <t>Christopher Sowers and his assigns</t>
  </si>
  <si>
    <t>John Francis Fox</t>
  </si>
  <si>
    <t>William Rush, shopkeeper, andhis assigns</t>
  </si>
  <si>
    <t>Couchman</t>
  </si>
  <si>
    <t>Catherine Couchman</t>
  </si>
  <si>
    <t>James Naree and his assigns</t>
  </si>
  <si>
    <t>Burlington Cyty, New Jersey</t>
  </si>
  <si>
    <t>Sherp</t>
  </si>
  <si>
    <t>Anthony Sherp</t>
  </si>
  <si>
    <t>Phineas Lord and his assigns</t>
  </si>
  <si>
    <t>Deptford Township, Glocester County, New Jersey</t>
  </si>
  <si>
    <t>Joseph Alexander De</t>
  </si>
  <si>
    <t>Cranville</t>
  </si>
  <si>
    <t>Joseph Alexander De Cranville</t>
  </si>
  <si>
    <t>Zebulon Rudolph and assigns</t>
  </si>
  <si>
    <t>to read in the Bible, write a Legible</t>
  </si>
  <si>
    <t>Branish</t>
  </si>
  <si>
    <t>Anna Elizabeth Branish</t>
  </si>
  <si>
    <t>John Pinkintien, chairmaker, and his assigns</t>
  </si>
  <si>
    <t>Celia</t>
  </si>
  <si>
    <t>Hooffman</t>
  </si>
  <si>
    <t>Celia Hooffman</t>
  </si>
  <si>
    <t>Heins Henry</t>
  </si>
  <si>
    <t>Barham</t>
  </si>
  <si>
    <t>Heins Henry Barham</t>
  </si>
  <si>
    <t>Richard Handly</t>
  </si>
  <si>
    <t>Bosse</t>
  </si>
  <si>
    <t>John Christopher Bosse</t>
  </si>
  <si>
    <t>Charles Robinson and assigns</t>
  </si>
  <si>
    <t>Two complete suits of apparel one whereof to be new and three pounds Pennsylvania currency in cash</t>
  </si>
  <si>
    <t>Woolfe</t>
  </si>
  <si>
    <t>George Woolfe</t>
  </si>
  <si>
    <t>Jacob Keebler and assigns</t>
  </si>
  <si>
    <t>Elizabeth Davis</t>
  </si>
  <si>
    <t>John Nicholson and assigns</t>
  </si>
  <si>
    <t>Robt. Cunningham</t>
  </si>
  <si>
    <t>the second instant the day of arrival from Ireland</t>
  </si>
  <si>
    <t>Horning</t>
  </si>
  <si>
    <t>Leonard Horning</t>
  </si>
  <si>
    <t>Marree</t>
  </si>
  <si>
    <t>Daniel Marree</t>
  </si>
  <si>
    <t>John Curts</t>
  </si>
  <si>
    <t>Freedom dues or six pounds in cash at the choice of the servant</t>
  </si>
  <si>
    <t>Nibble</t>
  </si>
  <si>
    <t>Henry Nibble</t>
  </si>
  <si>
    <t>Amour Gruble and assigns</t>
  </si>
  <si>
    <t>have a quarter schooling</t>
  </si>
  <si>
    <t>Oley, Bucks County</t>
  </si>
  <si>
    <t>"according to the terms above mentioned"</t>
  </si>
  <si>
    <t>Sarah Patterson</t>
  </si>
  <si>
    <t>Samuel Jones and assigns</t>
  </si>
  <si>
    <t>Treduffin Township, Chester County</t>
  </si>
  <si>
    <t>from the 2nd Instant</t>
  </si>
  <si>
    <t>Who was under indenture to George Lee now cancelled</t>
  </si>
  <si>
    <t>Arnst</t>
  </si>
  <si>
    <t>Mingling</t>
  </si>
  <si>
    <t>Arnst Mingling</t>
  </si>
  <si>
    <t>Isacc Grubb and assigns</t>
  </si>
  <si>
    <t>Brandy Wine Hundred, New Castle Count</t>
  </si>
  <si>
    <t>Two complete suits of apparel one whereof to be new and three pounds in money</t>
  </si>
  <si>
    <t>Enamuel Grubb and assigns</t>
  </si>
  <si>
    <t>Two complete suits of apparel one whereof to be new and three pounds Pennsylvania currency</t>
  </si>
  <si>
    <t>Casimir</t>
  </si>
  <si>
    <t>Leitz</t>
  </si>
  <si>
    <t>Casimir Leitz</t>
  </si>
  <si>
    <t>Jacob Wentz Junr. and assigns</t>
  </si>
  <si>
    <t>Two complete suits of apparel one whereof to be new or ten pounds Pennsylvania currency in cash which the servant may chuse</t>
  </si>
  <si>
    <t>Keyzer</t>
  </si>
  <si>
    <t>Philip Keyzer</t>
  </si>
  <si>
    <t>Philip Wintz and assigns</t>
  </si>
  <si>
    <t>Deney</t>
  </si>
  <si>
    <t>Peter Deney</t>
  </si>
  <si>
    <t>John Jessop and his assigns</t>
  </si>
  <si>
    <t>Debtford Township, Glocester County, West Jersey</t>
  </si>
  <si>
    <t>Cribbs</t>
  </si>
  <si>
    <t>Peter Cribbs</t>
  </si>
  <si>
    <t>trade of a Blacksmith and Farrier, two quarters night schooling in the term</t>
  </si>
  <si>
    <t>his father John Cribbs</t>
  </si>
  <si>
    <t>Thomas York and assigns</t>
  </si>
  <si>
    <t>Joseph Whitall</t>
  </si>
  <si>
    <t>January 22d, 1770</t>
  </si>
  <si>
    <t>See Record June 28, 1773; A free negro</t>
  </si>
  <si>
    <t>Augustus</t>
  </si>
  <si>
    <t>John Augustus</t>
  </si>
  <si>
    <t>John Garrett and assigns</t>
  </si>
  <si>
    <t>McCourt</t>
  </si>
  <si>
    <t>John McCourt</t>
  </si>
  <si>
    <t>Isaac Wayne and assigns</t>
  </si>
  <si>
    <t>Samuel Opman</t>
  </si>
  <si>
    <t>Who was under Indenture to John Butcher now cancelled</t>
  </si>
  <si>
    <t>Lidia</t>
  </si>
  <si>
    <t>McClentock</t>
  </si>
  <si>
    <t>Lidia McClentock</t>
  </si>
  <si>
    <t>Daniel Robinson, merct.</t>
  </si>
  <si>
    <t>Who was under Indenture of Redempn. to James Crawford now cancelled</t>
  </si>
  <si>
    <t>Patree</t>
  </si>
  <si>
    <t>John Patree</t>
  </si>
  <si>
    <t>Conrad Kerlinger and assigns</t>
  </si>
  <si>
    <t>Hapus</t>
  </si>
  <si>
    <t>John Henry Hapus</t>
  </si>
  <si>
    <t>John Groof and assigns</t>
  </si>
  <si>
    <t>Margaret Crampton</t>
  </si>
  <si>
    <t>Isaac Coran and assigns</t>
  </si>
  <si>
    <t>Robert Eator</t>
  </si>
  <si>
    <t>31st July last the day of arrival from Ireland</t>
  </si>
  <si>
    <t>Jacob Engle</t>
  </si>
  <si>
    <t>Charles Syng and assigns</t>
  </si>
  <si>
    <t>Two complete suits of apparel one whereof to be new or sixteen pounds Pennsylvania currency in cash which the servant may chuse</t>
  </si>
  <si>
    <t>Geo. Rein and assigns</t>
  </si>
  <si>
    <t>Earl Town, Lancaster County</t>
  </si>
  <si>
    <t>Hilliard</t>
  </si>
  <si>
    <t>Henry Hilliard</t>
  </si>
  <si>
    <t>Jacob Frees and his assigns</t>
  </si>
  <si>
    <t>Upperaries, Crick Township, Salem County, West Jersey</t>
  </si>
  <si>
    <t>Cooley</t>
  </si>
  <si>
    <t>Elizabeth Cooley</t>
  </si>
  <si>
    <t>Thomas Mushet and assigns</t>
  </si>
  <si>
    <t>John Patterson, adminsr. to the Estate of James Brown deceas'd</t>
  </si>
  <si>
    <t>8th July last the day of arrival</t>
  </si>
  <si>
    <t>Gerard Antoin De</t>
  </si>
  <si>
    <t>Quinville</t>
  </si>
  <si>
    <t>Gerard Antoin De Quinville</t>
  </si>
  <si>
    <t>to read, to write</t>
  </si>
  <si>
    <t>Christiana Bird</t>
  </si>
  <si>
    <t>William Straker and his wife</t>
  </si>
  <si>
    <t>housewifery, to sew, to read</t>
  </si>
  <si>
    <t>her father John Bird</t>
  </si>
  <si>
    <t>It is agreed that if the Master shall take her to the West Indies he shall cause her to be brought back Again</t>
  </si>
  <si>
    <t>Beale</t>
  </si>
  <si>
    <t>William Beale</t>
  </si>
  <si>
    <t>Seth Mattock and assigns</t>
  </si>
  <si>
    <t>trade of a cooper</t>
  </si>
  <si>
    <t>his father George Beale</t>
  </si>
  <si>
    <t>Fawsell</t>
  </si>
  <si>
    <t>John Christopher Fawsell</t>
  </si>
  <si>
    <t>John Bratzman and his assigns</t>
  </si>
  <si>
    <t>Salsburgh Township, Northampton County</t>
  </si>
  <si>
    <t>David Deshlar and assigns</t>
  </si>
  <si>
    <t>John Bratzman</t>
  </si>
  <si>
    <t>Gatter</t>
  </si>
  <si>
    <t>Martin Gatter</t>
  </si>
  <si>
    <t>Michael Grace and assigns</t>
  </si>
  <si>
    <t>[cordwainer] trade, one year schooling at Dutch and six months at English after he arrives at the age of twelve years</t>
  </si>
  <si>
    <t>mother Catherine Clearn</t>
  </si>
  <si>
    <t>Aged hour years nine months and ninteen days</t>
  </si>
  <si>
    <t>Johan Peter</t>
  </si>
  <si>
    <t>Watter</t>
  </si>
  <si>
    <t>Johan Peter Watter</t>
  </si>
  <si>
    <t>John Salter and assigns</t>
  </si>
  <si>
    <t>to be employed at the bakers' trade</t>
  </si>
  <si>
    <t>Shank</t>
  </si>
  <si>
    <t>John George Shank</t>
  </si>
  <si>
    <t>George Godfrid Welper, Butcher, and assigns</t>
  </si>
  <si>
    <t>John Godfried</t>
  </si>
  <si>
    <t>Strietzell</t>
  </si>
  <si>
    <t>John Godfried Strietzell</t>
  </si>
  <si>
    <t>Philip Cane and assigns</t>
  </si>
  <si>
    <t>Chestnutt Hill, Philadelphia County</t>
  </si>
  <si>
    <t>Dawman</t>
  </si>
  <si>
    <t>John Dawman</t>
  </si>
  <si>
    <t>Chelttenham Township, Philadelphia County</t>
  </si>
  <si>
    <t>Godfried Warner</t>
  </si>
  <si>
    <t>Crimel</t>
  </si>
  <si>
    <t>Godfried Warner Crimel</t>
  </si>
  <si>
    <t>Henry Kner and assigns</t>
  </si>
  <si>
    <t>Johan Yudocus</t>
  </si>
  <si>
    <t>Merks</t>
  </si>
  <si>
    <t>Johan Yudocus Merks</t>
  </si>
  <si>
    <t>George Emerich and assigns</t>
  </si>
  <si>
    <t>Ernst Augustus</t>
  </si>
  <si>
    <t>Pater</t>
  </si>
  <si>
    <t>Ernst Augustus Pater</t>
  </si>
  <si>
    <t>David Candler and assigns</t>
  </si>
  <si>
    <t>York Town and County</t>
  </si>
  <si>
    <t>O'Harrow</t>
  </si>
  <si>
    <t>Margaret O'Harrow</t>
  </si>
  <si>
    <t>Henry Hurper and assigns</t>
  </si>
  <si>
    <t>from the Eighth Instant the day of arrival from Ireland</t>
  </si>
  <si>
    <t>Mary January</t>
  </si>
  <si>
    <t>Williamson Talbott</t>
  </si>
  <si>
    <t>Christian Riffitt</t>
  </si>
  <si>
    <t>commencing the 1st May 1770</t>
  </si>
  <si>
    <t>See Record S. Shoemaker Esqr.</t>
  </si>
  <si>
    <t>John Boyd</t>
  </si>
  <si>
    <t>Robert Bethel, Marriner</t>
  </si>
  <si>
    <t>his trade [marriner] and the art of navagation</t>
  </si>
  <si>
    <t>his father</t>
  </si>
  <si>
    <t>allowed while in the Port of Philadelphia to sleep at his Fathers</t>
  </si>
  <si>
    <t>Fratcher</t>
  </si>
  <si>
    <t>Johan Henry Fratcher</t>
  </si>
  <si>
    <t>Jacob Liday and assigns</t>
  </si>
  <si>
    <t>Frankoney Township, Philadelphia County</t>
  </si>
  <si>
    <t>Ulius Bearnhart</t>
  </si>
  <si>
    <t>Brillow</t>
  </si>
  <si>
    <t>Ulius Bearnhart Brillow</t>
  </si>
  <si>
    <t>Joseph Morgan and assigns</t>
  </si>
  <si>
    <t>Waterford Township, Glocester County</t>
  </si>
  <si>
    <t>Johan Godfried</t>
  </si>
  <si>
    <t>Nestler</t>
  </si>
  <si>
    <t>Johan Godfried Nestler</t>
  </si>
  <si>
    <t>Samuel Garrigues, Senr. and his assigns</t>
  </si>
  <si>
    <t>Agness Spence</t>
  </si>
  <si>
    <t>William Atkinson and assigns</t>
  </si>
  <si>
    <t>Henry Wilson</t>
  </si>
  <si>
    <t>from the 17th last</t>
  </si>
  <si>
    <t>See record August 10, 1773</t>
  </si>
  <si>
    <t>Morton</t>
  </si>
  <si>
    <t>George Morton</t>
  </si>
  <si>
    <t>Levy Hollingsworth and assigns</t>
  </si>
  <si>
    <t>art of a Merchant</t>
  </si>
  <si>
    <t>his Friends John Pemberton and Reuben Hains</t>
  </si>
  <si>
    <t>John Boyle</t>
  </si>
  <si>
    <t>commencing the 4th July last the day of arrival</t>
  </si>
  <si>
    <t>John Charles</t>
  </si>
  <si>
    <t>Bittner</t>
  </si>
  <si>
    <t>John Charles Bittner</t>
  </si>
  <si>
    <t>Charles Smith and assigns</t>
  </si>
  <si>
    <t>Eversham Township, Burlington County, New Jersey</t>
  </si>
  <si>
    <t>Grant</t>
  </si>
  <si>
    <t>George Grant</t>
  </si>
  <si>
    <t>Joseph Haight and assigns</t>
  </si>
  <si>
    <t>Cyty of Burlington</t>
  </si>
  <si>
    <t>assigned by the said servants consent</t>
  </si>
  <si>
    <t>from 8th July 1773</t>
  </si>
  <si>
    <t>Fronmoyer</t>
  </si>
  <si>
    <t>Martin Fronmoyer</t>
  </si>
  <si>
    <t>Jacob Shoemaker and assigns</t>
  </si>
  <si>
    <t>Daniel McLean</t>
  </si>
  <si>
    <t>Joseph Simpson and assigns</t>
  </si>
  <si>
    <t>trade of a painter and glazier, have two quarters might schooling</t>
  </si>
  <si>
    <t>Who was under Indenture to Robert Alexander now cancelled</t>
  </si>
  <si>
    <t>Vendel Zerben, tanner, and assigns</t>
  </si>
  <si>
    <t>meat, drink, washing and lodging, one pair of shoes, on pair of stockings, one check shirt</t>
  </si>
  <si>
    <t>A free negro... paid for his use</t>
  </si>
  <si>
    <t>Charles Enoch</t>
  </si>
  <si>
    <t>Schildbach</t>
  </si>
  <si>
    <t>Charles Enoch Schildbach</t>
  </si>
  <si>
    <t>Ellis Lewis and his assigns</t>
  </si>
  <si>
    <t>Freedom dues or Ten Pounds Pennsylvania Currency which the said servant may chuse.</t>
  </si>
  <si>
    <t>James Hill and assigns</t>
  </si>
  <si>
    <t>art and mystery of a wheelright, to have two quarters night schooling</t>
  </si>
  <si>
    <t>from the eleventh Octor. next</t>
  </si>
  <si>
    <t>Who was under indenture to Adam Goose now cancelled with consent of parties</t>
  </si>
  <si>
    <t>Rosegrance</t>
  </si>
  <si>
    <t>John Charles Rosegrance</t>
  </si>
  <si>
    <t>Ambrous Smeidly and his assigns</t>
  </si>
  <si>
    <t>Middletown Township, Chester County</t>
  </si>
  <si>
    <t>Two complete suits of apparel one whereof to be new, and two pound Pennsylvania Currency</t>
  </si>
  <si>
    <t>Losch</t>
  </si>
  <si>
    <t>Peter Losch</t>
  </si>
  <si>
    <t>Nathan Follwell and his assigns</t>
  </si>
  <si>
    <t>Spring field, Burlington County</t>
  </si>
  <si>
    <t>Freedom dues and three pounds Pennsylvania Currency</t>
  </si>
  <si>
    <t>Remeller</t>
  </si>
  <si>
    <t>Joseph Remeller</t>
  </si>
  <si>
    <t>George Doughlass and his assigns</t>
  </si>
  <si>
    <t>McCounan</t>
  </si>
  <si>
    <t>Mary McCounan</t>
  </si>
  <si>
    <t>James Brown and assigns</t>
  </si>
  <si>
    <t>James Whital</t>
  </si>
  <si>
    <t>commencg. May 25, 1771</t>
  </si>
  <si>
    <t>See Record May 25, 1771</t>
  </si>
  <si>
    <t>Shulser</t>
  </si>
  <si>
    <t>John Christopher Shulser</t>
  </si>
  <si>
    <t>Adam Grubb and assigns</t>
  </si>
  <si>
    <t>Township and County of Chester</t>
  </si>
  <si>
    <t>Lighte</t>
  </si>
  <si>
    <t>Christian Lighte</t>
  </si>
  <si>
    <t>Christopher Natts and his assigns</t>
  </si>
  <si>
    <t>John Jacob Baker</t>
  </si>
  <si>
    <t>David Shafer and his assigns</t>
  </si>
  <si>
    <t>Two complete suits of apparel one whereof to be new and two Pounds Pennsylvania Currency</t>
  </si>
  <si>
    <t>Abraham Dewees</t>
  </si>
  <si>
    <t>Abraham Charlesworth and assigns</t>
  </si>
  <si>
    <t>Upper Dublin Township, Philadelphia County</t>
  </si>
  <si>
    <t>trade of a Farmer, to read in the Bible, write a legible hand and cypher</t>
  </si>
  <si>
    <t>A Poor Child aged four years</t>
  </si>
  <si>
    <t>Bear</t>
  </si>
  <si>
    <t>Margaret Bear</t>
  </si>
  <si>
    <t>Woolwich Township, Glocester County, West New Jersey</t>
  </si>
  <si>
    <t>Johan Lawrence</t>
  </si>
  <si>
    <t>Temple</t>
  </si>
  <si>
    <t>Johan Lawrence Temple</t>
  </si>
  <si>
    <t>John Abbott and assigns</t>
  </si>
  <si>
    <t>Nottingham Township, Burlington County</t>
  </si>
  <si>
    <t>Two complete suits of apparel one whereof to be new and four pounds Pennsylvania currency in cash</t>
  </si>
  <si>
    <t>Steffee</t>
  </si>
  <si>
    <t>John David Steffee</t>
  </si>
  <si>
    <t>Robert Paul and assigns</t>
  </si>
  <si>
    <t>Bensalem Towsnhip, Bucks County</t>
  </si>
  <si>
    <t>Cuzens</t>
  </si>
  <si>
    <t>Ann Cuzens</t>
  </si>
  <si>
    <t>Benjamin Flower and assigns</t>
  </si>
  <si>
    <t>housewifery, to sew, read in the Bible</t>
  </si>
  <si>
    <t>Two complete suits of apparel one whereof to be new and five pounds Pennsylvania Currency in Cash</t>
  </si>
  <si>
    <t>Managers of the house of Employ</t>
  </si>
  <si>
    <t>Anne Meyers</t>
  </si>
  <si>
    <t>Charles Ferguson and assigns</t>
  </si>
  <si>
    <t>Diveler</t>
  </si>
  <si>
    <t>Frederick Diveler</t>
  </si>
  <si>
    <t>Conrad Shimer and his assigns</t>
  </si>
  <si>
    <t>Windsor Township, Chester County</t>
  </si>
  <si>
    <t>Scwetcher</t>
  </si>
  <si>
    <t>John Hendrick Scwetcher</t>
  </si>
  <si>
    <t>Francis Rood and assigns</t>
  </si>
  <si>
    <t>Cummery Township Berks County</t>
  </si>
  <si>
    <t>Two complete suits of apparel one whereof to be new or seven pound Pennsylvania currency which the said servant may chuse</t>
  </si>
  <si>
    <t>John Barnard</t>
  </si>
  <si>
    <t>Hubner</t>
  </si>
  <si>
    <t>John Barnard Hubner</t>
  </si>
  <si>
    <t>Henry Rood and assigns</t>
  </si>
  <si>
    <t>Cumery Township Bucks County</t>
  </si>
  <si>
    <t>Two complete suits of apparel one whereof to be new or five pounds Pennsylvania currency which the said servant may chuse</t>
  </si>
  <si>
    <t>Jeremiah Dealy and assigns</t>
  </si>
  <si>
    <t>Richard Wooley</t>
  </si>
  <si>
    <t>from the tenth July last</t>
  </si>
  <si>
    <t>See Record July 15, 1773</t>
  </si>
  <si>
    <t>Johann Christian</t>
  </si>
  <si>
    <t>Johann Christian Mark</t>
  </si>
  <si>
    <t>Daniel Barthold and his assigns</t>
  </si>
  <si>
    <t>Oli Township, Birks County</t>
  </si>
  <si>
    <t>Two complete suits of apparel one whereof to be new or eight pound Pennsylvania currency which the said servant may chuse</t>
  </si>
  <si>
    <t>Eve Nicholas</t>
  </si>
  <si>
    <t>James Jenkins and assigns</t>
  </si>
  <si>
    <t>Johanna Van</t>
  </si>
  <si>
    <t>Amerongen</t>
  </si>
  <si>
    <t>Johanna Van Amerongen</t>
  </si>
  <si>
    <t>Thomas Whitlock and assigns</t>
  </si>
  <si>
    <t>Neimrich</t>
  </si>
  <si>
    <t>Johan Godfried Neimrich</t>
  </si>
  <si>
    <t>Andrew Burkhard and assigns</t>
  </si>
  <si>
    <t>Schlokkirman</t>
  </si>
  <si>
    <t>Christopher Schlokkirman</t>
  </si>
  <si>
    <t>Peter Briell and his assigns</t>
  </si>
  <si>
    <t>Olick Township, Berks County</t>
  </si>
  <si>
    <t>Two complete suits of apparel one whereof to be new or five pounds Pennsylvania Currency which said servant may chuse</t>
  </si>
  <si>
    <t>Manders</t>
  </si>
  <si>
    <t>Sophia Manders</t>
  </si>
  <si>
    <t>Alexander Fraser, cabinet maker, and assigns</t>
  </si>
  <si>
    <t>to have her old clothes</t>
  </si>
  <si>
    <t>of full age</t>
  </si>
  <si>
    <t>Johan Conrad</t>
  </si>
  <si>
    <t>Brachman</t>
  </si>
  <si>
    <t>Johan Conrad Brachman</t>
  </si>
  <si>
    <t>John Fritz and assigns</t>
  </si>
  <si>
    <t>Douglass Township, Philadelphia County</t>
  </si>
  <si>
    <t>Two complete suits of apparel one whereof to be new and three pounds in cash</t>
  </si>
  <si>
    <t>Dryman</t>
  </si>
  <si>
    <t>John Henry Dryman</t>
  </si>
  <si>
    <t>Dennis Whilon and assigns</t>
  </si>
  <si>
    <t>Maschan Township, Chester County</t>
  </si>
  <si>
    <t>Thomas Hale and assigns</t>
  </si>
  <si>
    <t>from the 14th April 1772</t>
  </si>
  <si>
    <t>See record the 14th April 1772</t>
  </si>
  <si>
    <t>John Tobias</t>
  </si>
  <si>
    <t>Hisser</t>
  </si>
  <si>
    <t>John Tobias Hisser</t>
  </si>
  <si>
    <t>Charles Chamberlin, cordwiner, and assigns</t>
  </si>
  <si>
    <t>Absalom</t>
  </si>
  <si>
    <t>Scales</t>
  </si>
  <si>
    <t>Absalom Scales</t>
  </si>
  <si>
    <t>Peter Wickoff and assigns</t>
  </si>
  <si>
    <t>the art of a marriner and navagation</t>
  </si>
  <si>
    <t>Higgens</t>
  </si>
  <si>
    <t>Thomas Higgens</t>
  </si>
  <si>
    <t>Josuah Elder and his assigns</t>
  </si>
  <si>
    <t>from the Twenty Eighth day of May last</t>
  </si>
  <si>
    <t>Who was under indenture now cancelled in consideration of ten pounds paid for hist passage from IrelandSee record May 28 1773</t>
  </si>
  <si>
    <t>Earls</t>
  </si>
  <si>
    <t>Yons</t>
  </si>
  <si>
    <t>Earls Yons</t>
  </si>
  <si>
    <t>Tanton Earl and his assigns</t>
  </si>
  <si>
    <t>Springfield Township, Burlington County, West New Jersey</t>
  </si>
  <si>
    <t>Lelifield</t>
  </si>
  <si>
    <t>Maria Lelifield</t>
  </si>
  <si>
    <t>William Saldsbury and his assigns</t>
  </si>
  <si>
    <t>Nichols</t>
  </si>
  <si>
    <t>James Nichols</t>
  </si>
  <si>
    <t>John Milnor and Thomas Hough and assigns</t>
  </si>
  <si>
    <t>trade of a cooper, have one quarters night schooli and time for another his Father paying the Expence</t>
  </si>
  <si>
    <t>his Father William Nichols</t>
  </si>
  <si>
    <t>Mary Hood</t>
  </si>
  <si>
    <t>Josuha Elder and his assigns</t>
  </si>
  <si>
    <t>who with James Hood was under Indenture of Redemption now cancelled in consideration of Nine pounds being a Moyety of the Redemption money paid for her Passage and two pounds paid for her use by Josuha Elder</t>
  </si>
  <si>
    <t>Fright</t>
  </si>
  <si>
    <t>John Fright</t>
  </si>
  <si>
    <t>Peter Sowder and his assigns</t>
  </si>
  <si>
    <t>Hill Township</t>
  </si>
  <si>
    <t>Mutzler</t>
  </si>
  <si>
    <t>Francis Mutzler</t>
  </si>
  <si>
    <t>John Rickard and his assigns</t>
  </si>
  <si>
    <t>White marsh Township, Philadelphia County</t>
  </si>
  <si>
    <t>Two complete suits of apparel one whereof to be new, three pounds Pennsylvania Currency</t>
  </si>
  <si>
    <t>Waxmoth</t>
  </si>
  <si>
    <t>John Daniel Waxmoth</t>
  </si>
  <si>
    <t>John Fegan and assigns</t>
  </si>
  <si>
    <t>Valentine Christian</t>
  </si>
  <si>
    <t>Lirig</t>
  </si>
  <si>
    <t>Valentine Christian Lirig</t>
  </si>
  <si>
    <t>Henry Spear and his assigns</t>
  </si>
  <si>
    <t>Bedford County</t>
  </si>
  <si>
    <t>Two complete suits of apparel one whereof to be new or Six Pounds Pennsylvania Currency which the said servant may chuse</t>
  </si>
  <si>
    <t>Herrington</t>
  </si>
  <si>
    <t>Thomas Herrington</t>
  </si>
  <si>
    <t>Isaac Thomas and his assigns</t>
  </si>
  <si>
    <t>from the 7th Januy. 1772</t>
  </si>
  <si>
    <t>See Record Feby. 19 1772</t>
  </si>
  <si>
    <t>Cornelius Bowen</t>
  </si>
  <si>
    <t>James Budden and assigns</t>
  </si>
  <si>
    <t>art of a marriner and navagation</t>
  </si>
  <si>
    <t>lately from Europe who declares himself to be thirteen years of age</t>
  </si>
  <si>
    <t>John Young and assigns</t>
  </si>
  <si>
    <t>French Creek Forge, Chester County</t>
  </si>
  <si>
    <t>John Fegan</t>
  </si>
  <si>
    <t>Kleyben</t>
  </si>
  <si>
    <t>Johannes Kleyben</t>
  </si>
  <si>
    <t>William Newbold and assigns</t>
  </si>
  <si>
    <t>Chesterfield Township, Burlington County, West New Jersey</t>
  </si>
  <si>
    <t>Ham</t>
  </si>
  <si>
    <t>Mathias Ham</t>
  </si>
  <si>
    <t>John Young and his assigns</t>
  </si>
  <si>
    <t>John Fegan, merchant, and assigns</t>
  </si>
  <si>
    <t>Willimy</t>
  </si>
  <si>
    <t>Cossinborgh</t>
  </si>
  <si>
    <t>Willimy Cossinborgh</t>
  </si>
  <si>
    <t>Caleb Newbold and his assigns</t>
  </si>
  <si>
    <t>Sims</t>
  </si>
  <si>
    <t>Thomas Sims</t>
  </si>
  <si>
    <t>George Craig and assigns</t>
  </si>
  <si>
    <t>trade of a cooper, have three quarters night schooling</t>
  </si>
  <si>
    <t>George Van</t>
  </si>
  <si>
    <t>Berg</t>
  </si>
  <si>
    <t>George Van Berg</t>
  </si>
  <si>
    <t>Kleylen</t>
  </si>
  <si>
    <t>Peter Kleylen</t>
  </si>
  <si>
    <t>Johan Henrich</t>
  </si>
  <si>
    <t>Philebacker</t>
  </si>
  <si>
    <t>Johan Henrich Philebacker</t>
  </si>
  <si>
    <t>Johan Frederick Beck</t>
  </si>
  <si>
    <t>George Sturnfelts and assigns</t>
  </si>
  <si>
    <t>Charles McKnown</t>
  </si>
  <si>
    <t>John Schritole and his assigns</t>
  </si>
  <si>
    <t>Commers Township, Berk County</t>
  </si>
  <si>
    <t>Meat, drink, apparel, washing, lodgeing</t>
  </si>
  <si>
    <t>from the 2d August last the day of arrival</t>
  </si>
  <si>
    <t>Who was under Indenture of Servitude to John Dickson now cancelled in consideration of Fourteen pounds paid for his passage from Ireland</t>
  </si>
  <si>
    <t>George Parker</t>
  </si>
  <si>
    <t>Pressly Blackiston and assigns</t>
  </si>
  <si>
    <t>trade of a cordwainer, have three months night schooling</t>
  </si>
  <si>
    <t>his own wearing apparel</t>
  </si>
  <si>
    <t>Uncle Hugh King and his Mother Margaret Welsh signified by his Uncle</t>
  </si>
  <si>
    <t>Catherin Willson</t>
  </si>
  <si>
    <t>James Hunter, master of the Alexander, and his assigns</t>
  </si>
  <si>
    <t>Who was under Indenture to Robt. Alexander of Ireland now cancelled in consideration of 18.15 for her passage and that of her Mother Elizabeth Willson and her Brother James paid by James Hunter Master of the ship Alexander. Not withstanding that whereas Robert Willson the Father of the said Catherin for the payment of the above sum of Eighteen pounds fifteen shillings to the said James Hunter on or before the 15th day of next November stands bound by indenture to serve him the said Hunter and his assigns two years in case of Failure as a further satisfaction the above consideration money now in case the said Robert shall comply to pay the aforesaid 1815 on the day aforesaid then this Indenture as well as that of the said Robert Willson shall become void and of none Effect.</t>
  </si>
  <si>
    <t>George Moore and his assigns</t>
  </si>
  <si>
    <t>Patrick Burn</t>
  </si>
  <si>
    <t>commencing the 1st day of May last the day of arrival</t>
  </si>
  <si>
    <t>See Record May 4th.</t>
  </si>
  <si>
    <t>Thomas Henely and assigns</t>
  </si>
  <si>
    <t>Who was under Indenture by assignment to Isaac Thomas which is lost and now cancelled by consent of parties and in consideration of Twelve pounds five shillings paid said Thomas. It is agreed that if the servant shall pay to the master the above sum of 12.5 any time before the Expiration then the above to be void.</t>
  </si>
  <si>
    <t>Piser</t>
  </si>
  <si>
    <t>Henry Piser</t>
  </si>
  <si>
    <t>Simon Litzenberyer and his assigns</t>
  </si>
  <si>
    <t>Freedom dues or seven Pounds Pennsylvania Currency which the said Servant may chuse</t>
  </si>
  <si>
    <t>John Valentine</t>
  </si>
  <si>
    <t>Kimberger</t>
  </si>
  <si>
    <t>John Valentine Kimberger</t>
  </si>
  <si>
    <t>Davis Bevan and his assigns</t>
  </si>
  <si>
    <t>Potz</t>
  </si>
  <si>
    <t>John Christopher Potz</t>
  </si>
  <si>
    <t>George Albert and assigns</t>
  </si>
  <si>
    <t>Twixberry Township, Hunterdon County, East New Jersey</t>
  </si>
  <si>
    <t>Two complete suits of apparel one whereof to be new or Eight Pounds Pennsylvania Currency in cash which he may Chuse</t>
  </si>
  <si>
    <t>Adolf</t>
  </si>
  <si>
    <t>Umfougord</t>
  </si>
  <si>
    <t>Adolf Umfougord</t>
  </si>
  <si>
    <t>Thomas Clark and his assigns</t>
  </si>
  <si>
    <t>Windsor Township, Middlesex County, East Jersey</t>
  </si>
  <si>
    <t>Ann Maria</t>
  </si>
  <si>
    <t>Sotting</t>
  </si>
  <si>
    <t>Ann Maria Sotting</t>
  </si>
  <si>
    <t>Peter Strech and his assigns</t>
  </si>
  <si>
    <t>Godfrid</t>
  </si>
  <si>
    <t>Godfrid Fogle</t>
  </si>
  <si>
    <t>Samuel Burrough and assigns</t>
  </si>
  <si>
    <t>Madole</t>
  </si>
  <si>
    <t>Jane Madole</t>
  </si>
  <si>
    <t>George Lesshur and assigns</t>
  </si>
  <si>
    <t>Persyon Township, Philadelphia County</t>
  </si>
  <si>
    <t>John Patterson, administrator to the Estate of James Brown</t>
  </si>
  <si>
    <t>commencing the 8th July the day of arrival</t>
  </si>
  <si>
    <t>Michael Kanen and his assigns</t>
  </si>
  <si>
    <t>Stephen Jones</t>
  </si>
  <si>
    <t>commencing the 31st August last</t>
  </si>
  <si>
    <t>John Adam Smith</t>
  </si>
  <si>
    <t>Henry Slissman and his assigns</t>
  </si>
  <si>
    <t>Godfrey Twells and assigns</t>
  </si>
  <si>
    <t>Who was under Indenture of Redemption to Stephen Jones now cancelled in consideration of 9.3.6 sterls. paid said Jones for his passage from London</t>
  </si>
  <si>
    <t>Francis King</t>
  </si>
  <si>
    <t>John Wood and assigns</t>
  </si>
  <si>
    <t>Who was under Indenture to Stephen Jones now cancelled in consideration of 9.3.6 sterling paid for his passage from London</t>
  </si>
  <si>
    <t>Jacob Cauffman and assigns</t>
  </si>
  <si>
    <t>Eastwick Township, Chester County</t>
  </si>
  <si>
    <t>Dietrick Reese</t>
  </si>
  <si>
    <t>from the eleventh Decemr 1772</t>
  </si>
  <si>
    <t>Jane Brady</t>
  </si>
  <si>
    <t>Samuel Corry</t>
  </si>
  <si>
    <t>from the 1st Instant the day of arrival from Ireland</t>
  </si>
  <si>
    <t>Jane Brady, Martha Sampson, Ann Cormick, Mary Nicholson, Catherin McGee, Esther Rivan, James Gallant, Daniel Conners, Daniel Kenny grouped together</t>
  </si>
  <si>
    <t>Sampson</t>
  </si>
  <si>
    <t>Martha Sampson</t>
  </si>
  <si>
    <t>Cormick</t>
  </si>
  <si>
    <t>Ann Cormick</t>
  </si>
  <si>
    <t>Mary Nicholson</t>
  </si>
  <si>
    <t>Catherin McGee</t>
  </si>
  <si>
    <t>Rivan</t>
  </si>
  <si>
    <t>Esther Rivan</t>
  </si>
  <si>
    <t>Gallant</t>
  </si>
  <si>
    <t>James Gallant</t>
  </si>
  <si>
    <t>Conners</t>
  </si>
  <si>
    <t>Daniel Conners</t>
  </si>
  <si>
    <t>Daniel Kenny</t>
  </si>
  <si>
    <t>Ambros</t>
  </si>
  <si>
    <t>Newsam</t>
  </si>
  <si>
    <t>Ambros Newsam</t>
  </si>
  <si>
    <t>Ambros Newsam, William Carr, Mary Reily, Edward Horan, Christopher Finnegan, Charles Foy, John Pursell, Peter Johnston, Richard Allen, James Divyer, John Carrin, Peter Smith grouped together</t>
  </si>
  <si>
    <t>Horan</t>
  </si>
  <si>
    <t>Edward Horan</t>
  </si>
  <si>
    <t>Finnegan</t>
  </si>
  <si>
    <t>Christopher Finnegan</t>
  </si>
  <si>
    <t>Foy</t>
  </si>
  <si>
    <t>Charles Foy</t>
  </si>
  <si>
    <t>Pursell</t>
  </si>
  <si>
    <t>John Pursell</t>
  </si>
  <si>
    <t>Peter Johnston</t>
  </si>
  <si>
    <t>Richard Allen</t>
  </si>
  <si>
    <t>Divyer</t>
  </si>
  <si>
    <t>James Divyer</t>
  </si>
  <si>
    <t>Carrin</t>
  </si>
  <si>
    <t>John Carrin</t>
  </si>
  <si>
    <t>Kessner</t>
  </si>
  <si>
    <t>John Kessner</t>
  </si>
  <si>
    <t>Rudolph Niff and assigns</t>
  </si>
  <si>
    <t>Frankford Township, Philadelphia County</t>
  </si>
  <si>
    <t>Douglas</t>
  </si>
  <si>
    <t>John Douglas</t>
  </si>
  <si>
    <t>John Douglas, Joseph Reynolds grouped together</t>
  </si>
  <si>
    <t>Joseph Reynolds</t>
  </si>
  <si>
    <t>George Thornton</t>
  </si>
  <si>
    <t>Jonathan Meredy Tanner and his assigns</t>
  </si>
  <si>
    <t>commencing the 31st August last the day of arrival from London</t>
  </si>
  <si>
    <t>Sibson</t>
  </si>
  <si>
    <t>Joseph Sibson</t>
  </si>
  <si>
    <t>John Baldwin and assigns</t>
  </si>
  <si>
    <t>from the 31 August last the day of arrival from London</t>
  </si>
  <si>
    <t>Kulman</t>
  </si>
  <si>
    <t>Johan Henry Kulman</t>
  </si>
  <si>
    <t>Thomas Wilson and assigns</t>
  </si>
  <si>
    <t>Johann Peter</t>
  </si>
  <si>
    <t>Koberick</t>
  </si>
  <si>
    <t>Johann Peter Koberick</t>
  </si>
  <si>
    <t>Smales</t>
  </si>
  <si>
    <t>Thomas Smales</t>
  </si>
  <si>
    <t>Jonathan Meredith and assigns</t>
  </si>
  <si>
    <t>from the 31st August last</t>
  </si>
  <si>
    <t>to be employed as a leather cutter and currier</t>
  </si>
  <si>
    <t>Reilly</t>
  </si>
  <si>
    <t>John Reilly</t>
  </si>
  <si>
    <t>from the 1st Instant the day of arrival</t>
  </si>
  <si>
    <t>Who was under Indenture to Samuel Corry now cancelled in consideration of 13.10 paid for his passage from Dublin</t>
  </si>
  <si>
    <t>Terrance Brian</t>
  </si>
  <si>
    <t>from the 1st Instant</t>
  </si>
  <si>
    <t>Who was under Indenture to Samuel Corry now cancelled in consideration of 13.10 paid for his passage from Ireland</t>
  </si>
  <si>
    <t>Yoner</t>
  </si>
  <si>
    <t>Leonard Yoner</t>
  </si>
  <si>
    <t>Richard Collings and his assigns</t>
  </si>
  <si>
    <t>New Town Township, Glocester County, West Jersey</t>
  </si>
  <si>
    <t>Leena Van</t>
  </si>
  <si>
    <t>Keffle</t>
  </si>
  <si>
    <t>Leena Van Keffle</t>
  </si>
  <si>
    <t>John Ridge and assigns</t>
  </si>
  <si>
    <t>Brixey</t>
  </si>
  <si>
    <t>John Brixey</t>
  </si>
  <si>
    <t>Daniel Dudley and assigns</t>
  </si>
  <si>
    <t>Evesham Township, Burlington County</t>
  </si>
  <si>
    <t>with his consent</t>
  </si>
  <si>
    <t>from the thirty first of August last the day of arrival from London</t>
  </si>
  <si>
    <t>Madelea Sophia</t>
  </si>
  <si>
    <t>Wittsen</t>
  </si>
  <si>
    <t>Madelea Sophia Wittsen</t>
  </si>
  <si>
    <t>Adam Sheffer and assigns</t>
  </si>
  <si>
    <t>Deerfield precinct, Cumberland County, West Jersey</t>
  </si>
  <si>
    <t>Joseph Thornton</t>
  </si>
  <si>
    <t>Bethanathy Hodgkinson and assigns</t>
  </si>
  <si>
    <t>trade of a joyner, two quarters night schooling in the first three years of his time</t>
  </si>
  <si>
    <t>his Brother William Thornton</t>
  </si>
  <si>
    <t>Crossman</t>
  </si>
  <si>
    <t>William Crossman</t>
  </si>
  <si>
    <t>Peter Walters, Blacksmith, and assigns</t>
  </si>
  <si>
    <t>art and mystery of a blacksmith, to read in the Bible, write a legible hand and cypher</t>
  </si>
  <si>
    <t>his Father Richard Crossman</t>
  </si>
  <si>
    <t>Kensler</t>
  </si>
  <si>
    <t>William Kensler</t>
  </si>
  <si>
    <t>Robert Stephenson and assigns</t>
  </si>
  <si>
    <t>art and mystery of a marriner and navagation, to read in the Bible and write</t>
  </si>
  <si>
    <t>his Father Paul Kensler</t>
  </si>
  <si>
    <t>Who was under Indenture of apprenticeship to Jacobb Uddree now cancelled by consent of Parties</t>
  </si>
  <si>
    <t>David Beveridge and his assigns</t>
  </si>
  <si>
    <t>Robert Stephenson</t>
  </si>
  <si>
    <t>on the condition as above</t>
  </si>
  <si>
    <t>Farncorn</t>
  </si>
  <si>
    <t>Andrew Farncorn</t>
  </si>
  <si>
    <t>George Phillips and assigns</t>
  </si>
  <si>
    <t>Rockhill Township, Bucks County</t>
  </si>
  <si>
    <t>Two complete suits of apparel one whereof to be new or eight pounds Pennsylvania Currency in cash which the servant may chuse</t>
  </si>
  <si>
    <t>Thiale</t>
  </si>
  <si>
    <t>John Henry Thiale</t>
  </si>
  <si>
    <t>John Reepe and his assigns</t>
  </si>
  <si>
    <t>John Gotlip</t>
  </si>
  <si>
    <t>Schammer</t>
  </si>
  <si>
    <t>John Gotlip Schammer</t>
  </si>
  <si>
    <t>Amos George and his assigns</t>
  </si>
  <si>
    <t>Georacle Daniel</t>
  </si>
  <si>
    <t>Yescow</t>
  </si>
  <si>
    <t>Georacle Daniel Yescow</t>
  </si>
  <si>
    <t>Daniel Trimble and assigns</t>
  </si>
  <si>
    <t>Sucher</t>
  </si>
  <si>
    <t>Jacob Sucher</t>
  </si>
  <si>
    <t>Michael Shenneck, cordwiner, and assigns</t>
  </si>
  <si>
    <t>art and mystery of a cordwiner, to read in the Bible, write a legible and cypher</t>
  </si>
  <si>
    <t>father, Philip Sucher</t>
  </si>
  <si>
    <t>James Lang</t>
  </si>
  <si>
    <t>Thomas Tittermery and his assigns</t>
  </si>
  <si>
    <t>Midmensing Township, Philadelphia County</t>
  </si>
  <si>
    <t>meat, drink, working clothes, washing, lodgeing</t>
  </si>
  <si>
    <t>Ten pounds Pennsylvania currency</t>
  </si>
  <si>
    <t>Who was under indenture of Redemption to Samuel Corry now cancelled in consideration of 13.16 paid for his passage from Ireland. The said master is to give him 1/6 every week during his servitude</t>
  </si>
  <si>
    <t>Stelling</t>
  </si>
  <si>
    <t>Anna Maria Stelling</t>
  </si>
  <si>
    <t>Enoch Storey for accot. of James Christie and his assigns</t>
  </si>
  <si>
    <t>David Scott</t>
  </si>
  <si>
    <t>Thomas Palmer and assigns</t>
  </si>
  <si>
    <t>from the 31st August last the day of arrival</t>
  </si>
  <si>
    <t>Who was under indenture of Redemption to Captain Stephen Jones now cancelled in consideration of 15.6.1 paid said James for his passage from London</t>
  </si>
  <si>
    <t>Durand</t>
  </si>
  <si>
    <t>Andrew Durand</t>
  </si>
  <si>
    <t>Captain Stephen Jones</t>
  </si>
  <si>
    <t>from the 31st August last the day of arrival from London</t>
  </si>
  <si>
    <t>Jane Walsh</t>
  </si>
  <si>
    <t>Mark Pattin and assigns</t>
  </si>
  <si>
    <t>Captain Samuel Corry</t>
  </si>
  <si>
    <t>from the 30 August last the day of arrival from Ireland</t>
  </si>
  <si>
    <t>Jane Walsh, John Reilly, Nicholas Donnavan, William Coleman grouped together</t>
  </si>
  <si>
    <t>Donnavan</t>
  </si>
  <si>
    <t>Nicholas Donnavan</t>
  </si>
  <si>
    <t>Edward Gibbons</t>
  </si>
  <si>
    <t>commencing the 30th August last the day of arrival from London</t>
  </si>
  <si>
    <t>Edward Gibbons, Cornelius Criman grouped together</t>
  </si>
  <si>
    <t>Criman</t>
  </si>
  <si>
    <t>Cornelius Criman</t>
  </si>
  <si>
    <t>John Wallace</t>
  </si>
  <si>
    <t>Matthew Taylor and assigns</t>
  </si>
  <si>
    <t>from the thirty first August last past the day of arrival from London</t>
  </si>
  <si>
    <t>Philip Rice</t>
  </si>
  <si>
    <t>Stephen Cronin and assigns</t>
  </si>
  <si>
    <t>meat, drink, apparel, washing, and lodging</t>
  </si>
  <si>
    <t>six pounds Pennsylvania currency</t>
  </si>
  <si>
    <t>Who was under Indenture to James Brown now cancelled in consideration of 7.10 paid for his passage from Ireland</t>
  </si>
  <si>
    <t>Edward Lee</t>
  </si>
  <si>
    <t>Pensborough Township, Cumberland County</t>
  </si>
  <si>
    <t>from the 30 August last the day of arrival</t>
  </si>
  <si>
    <t>Who was under Indenture of Redemption to Samuell Corry now cancelled in consideration of 13.10 paid for his passage from Ireland</t>
  </si>
  <si>
    <t>Margaret Culley</t>
  </si>
  <si>
    <t>from the 30th August last the day of arrival from Ireland</t>
  </si>
  <si>
    <t>Ahrens</t>
  </si>
  <si>
    <t>John Conrad Ahrens</t>
  </si>
  <si>
    <t>John Cleary and assigns</t>
  </si>
  <si>
    <t>Two complete suits of apparel one whereof to be new or ten pounds in cash as the choice of the servant</t>
  </si>
  <si>
    <t>Hugh Lennox and assigns</t>
  </si>
  <si>
    <t>Who was under Indenture of Redemption to Stephen Jones noe cancelled in consideration of 15.2.9 paid said James for his passage from London. To be employed as the Business of a Store or Countibng House during the said term</t>
  </si>
  <si>
    <t>Isaac Fitzrandolph</t>
  </si>
  <si>
    <t>commencing the 3d June 1763</t>
  </si>
  <si>
    <t>John Wilson and assigns</t>
  </si>
  <si>
    <t>See Record July 6, 1773. Who was under Indenture of Servitude to John Gray and George Dunlap now cancelled in consideration of 14 paid by Joseph Wilson</t>
  </si>
  <si>
    <t>Fortiscue</t>
  </si>
  <si>
    <t>Joseph Fortiscue</t>
  </si>
  <si>
    <t>Joseph Gamble and his assigns</t>
  </si>
  <si>
    <t>taught the art of a pilot in the river and bay of Delaware, have nine months day schooling</t>
  </si>
  <si>
    <t>his Mother, Ann Russell</t>
  </si>
  <si>
    <t>Fordham</t>
  </si>
  <si>
    <t>George Fordham</t>
  </si>
  <si>
    <t>Abraham Collings, sail maker</t>
  </si>
  <si>
    <t>taught his [sail making] trade, have five quarters night schooling</t>
  </si>
  <si>
    <t>his Father</t>
  </si>
  <si>
    <t>Cornelius John Don</t>
  </si>
  <si>
    <t>Auden</t>
  </si>
  <si>
    <t>Cornelius John Don Auden</t>
  </si>
  <si>
    <t>John Fagan and assigns</t>
  </si>
  <si>
    <t>Who was under an article of agreement to Captain Stephen Jones now cancelled in consideration of 16.12.3 paid for his passage from London</t>
  </si>
  <si>
    <t>assigns the term as above mentioned</t>
  </si>
  <si>
    <t>Frederick Reim</t>
  </si>
  <si>
    <t>Frederick Reim Schnider</t>
  </si>
  <si>
    <t>Thomas Affelick and his assigns</t>
  </si>
  <si>
    <t>Two complete suits of apparel one whereof to be new worth Ten Pounds Pennsylvania currency</t>
  </si>
  <si>
    <t>Who was under an article of agreement to Captain Stephen Jones now cancelled in consideration of 18.17.5 paid for his passage from London</t>
  </si>
  <si>
    <t>Donald Murray</t>
  </si>
  <si>
    <t>William Craig and assigns</t>
  </si>
  <si>
    <t>from the 5th Instant the day of arrival</t>
  </si>
  <si>
    <t>Who was under Indenture to Robert Hunter now cancelled in consideration of 16 paid for his passage from Scotland</t>
  </si>
  <si>
    <t>McLeod</t>
  </si>
  <si>
    <t>Angus McLeod</t>
  </si>
  <si>
    <t>Donnald</t>
  </si>
  <si>
    <t>Donnald McLeod</t>
  </si>
  <si>
    <t>Head of Elk in Maryland</t>
  </si>
  <si>
    <t>with the servsnts consent to go to Maryland</t>
  </si>
  <si>
    <t>Who was under Indenture of Servitude to James Stewart now cancelled in consideration of 16 paid for his passage from Scotland</t>
  </si>
  <si>
    <t>Donnald Graham</t>
  </si>
  <si>
    <t>Samuel Lyon and assigns</t>
  </si>
  <si>
    <t>Milford Township, Cumberland County</t>
  </si>
  <si>
    <t>Who was under Indenture to Robert Hunter now cancelled in consideration of 18 paid for his passage from Scotland</t>
  </si>
  <si>
    <t>Morrison</t>
  </si>
  <si>
    <t>Allen Morrison</t>
  </si>
  <si>
    <t>Henry Neil and assigns</t>
  </si>
  <si>
    <t>trade of a Biscuit Baker</t>
  </si>
  <si>
    <t>Dihauser</t>
  </si>
  <si>
    <t>Dorothy Dihauser</t>
  </si>
  <si>
    <t>George Douglass and assigns</t>
  </si>
  <si>
    <t>Donnald Smith</t>
  </si>
  <si>
    <t>John Lyon and assigns</t>
  </si>
  <si>
    <t>Who was under Indenture to James Stewart now cancelled in consideration of 18 paid for his passage from Scotland</t>
  </si>
  <si>
    <t>McFarlan</t>
  </si>
  <si>
    <t>John McFarlan</t>
  </si>
  <si>
    <t>Richard Farmen and assigns</t>
  </si>
  <si>
    <t>Who was under Indenture to Robert Hunter now cancelled in consideration of 15 paid for his passage from Scotland</t>
  </si>
  <si>
    <t>Krabbe</t>
  </si>
  <si>
    <t>Elizabeth Krabbe</t>
  </si>
  <si>
    <t>Richd. S. Smith and assigns</t>
  </si>
  <si>
    <t>William Hollingshead and assigns</t>
  </si>
  <si>
    <t>from the 5th Instant</t>
  </si>
  <si>
    <t>Who was under Indenture to Robert Hunter now cancelled in consideration of 15 paid for her passage from Scotland</t>
  </si>
  <si>
    <t>McLennen</t>
  </si>
  <si>
    <t>Catherine McLennen</t>
  </si>
  <si>
    <t>John Head, merchant, and his assigns</t>
  </si>
  <si>
    <t>McLenan</t>
  </si>
  <si>
    <t>Ann McLenan</t>
  </si>
  <si>
    <t>Peter Shiras and assigns</t>
  </si>
  <si>
    <t>Mount Holland, New Jersey</t>
  </si>
  <si>
    <t>Margaret Hall and assigns</t>
  </si>
  <si>
    <t>Alesinberry Township, Salem County, West Jersey</t>
  </si>
  <si>
    <t>Alexander Tod</t>
  </si>
  <si>
    <t>Norman McDonald</t>
  </si>
  <si>
    <t>Edward Middleton, baker, and assigns</t>
  </si>
  <si>
    <t>Who was under Indenture to Robert Hunter now cancelled in consideration of 13 paid for his passage from Scotland</t>
  </si>
  <si>
    <t>Alexander Tod, merchant, and assigns</t>
  </si>
  <si>
    <t>See record below. Who was under Indenture to Robert Hunter now cancelled in consideration of 15 paid for her passage from Scotland</t>
  </si>
  <si>
    <t>Daniel Dowling</t>
  </si>
  <si>
    <t>John Gromow and his assigns</t>
  </si>
  <si>
    <t>Tred Dufflin Township, Chester County</t>
  </si>
  <si>
    <t>meat, drink, wshing and lodging, shoes, stockings, trousers, and four new shirts</t>
  </si>
  <si>
    <t>Josuah Evans and assigns</t>
  </si>
  <si>
    <t>Creamer</t>
  </si>
  <si>
    <t>Daniel Creamer</t>
  </si>
  <si>
    <t>William Flinigham and assigns</t>
  </si>
  <si>
    <t>New Town Township, Glocester County</t>
  </si>
  <si>
    <t>Who was under Indenture of Redemption to Captain Samuel Corry now cancelled in consideration of 13.12 paid for his passage from Dublin</t>
  </si>
  <si>
    <t>Jacob Bostian</t>
  </si>
  <si>
    <t>Samuel Burgh and assigns</t>
  </si>
  <si>
    <t>Two complete suits of apparel one whereof to be new and eleven pounds five shillings in cash</t>
  </si>
  <si>
    <t>Schrewter</t>
  </si>
  <si>
    <t>Jacob Schrewter</t>
  </si>
  <si>
    <t>Thomas Mayberry and assigns</t>
  </si>
  <si>
    <t>Mallborough Township, Philadelphia County</t>
  </si>
  <si>
    <t>Bonhill</t>
  </si>
  <si>
    <t>Tobias Bonhill</t>
  </si>
  <si>
    <t>Francis Wigmore</t>
  </si>
  <si>
    <t>William Dickenson and assigns</t>
  </si>
  <si>
    <t>to sew, mark, read in the Bible, write a legible hand</t>
  </si>
  <si>
    <t>Two complete suits of apparel one whereof to be new and five pounds Pennsylvania currency</t>
  </si>
  <si>
    <t>a poor child bound by the Managers of the House of Employ</t>
  </si>
  <si>
    <t>Martain</t>
  </si>
  <si>
    <t>Angus Martain</t>
  </si>
  <si>
    <t>Benjamin Davids and assigns</t>
  </si>
  <si>
    <t>Who was under indenture to Robert Hunter now cancelled in consideration of  16 paid for his Passage from Scotland by Benjamin Davids</t>
  </si>
  <si>
    <t>Nancy Morrison</t>
  </si>
  <si>
    <t>Alexander Carlisle and assigns</t>
  </si>
  <si>
    <t>read in the Bible well</t>
  </si>
  <si>
    <t>Who was under indenture to Robert Hunter now cancelled in consideration of  15 paid for his Passage from Scotland by Alexander Carlisle</t>
  </si>
  <si>
    <t>Mary McBeane and assigns</t>
  </si>
  <si>
    <t>Who was under Indenture of Servitude to Robert Smith now cancelled in consideration of 12 paid for his passage from Scotland</t>
  </si>
  <si>
    <t>McCauly</t>
  </si>
  <si>
    <t>Catherine McCauly</t>
  </si>
  <si>
    <t>John McCalley and assigns</t>
  </si>
  <si>
    <t>Who was under Indenture of Servitude to Robert Smith now cancelled in consideration of 14 paid for her passage from Scotland</t>
  </si>
  <si>
    <t>William Hollings Junr. and assigns</t>
  </si>
  <si>
    <t>Fairfield, Cumberland County</t>
  </si>
  <si>
    <t>John McCalley</t>
  </si>
  <si>
    <t>with her own consent the term above mentioned</t>
  </si>
  <si>
    <t>Donald Smith</t>
  </si>
  <si>
    <t>teach or cause him to be taught to read in the Bible</t>
  </si>
  <si>
    <t>Who was under Indenture of Servitude to Robert Hunter now cancelled in consideration of 16 paid for his passage from Scotland</t>
  </si>
  <si>
    <t>Annaple</t>
  </si>
  <si>
    <t>McKinee</t>
  </si>
  <si>
    <t>Annaple McKinee</t>
  </si>
  <si>
    <t>William Wishart and assigns</t>
  </si>
  <si>
    <t>from the 5 Instant</t>
  </si>
  <si>
    <t>McKinnee</t>
  </si>
  <si>
    <t>Annaple McKinnee</t>
  </si>
  <si>
    <t>Isaac Loyd and assigns</t>
  </si>
  <si>
    <t>William Wishart</t>
  </si>
  <si>
    <t>Bennett</t>
  </si>
  <si>
    <t>Sarah Bennett</t>
  </si>
  <si>
    <t>Thomas Livesday and assigns</t>
  </si>
  <si>
    <t>Roxberry Township, Philadelpha County</t>
  </si>
  <si>
    <t>the 31 August last the day of arrival from London</t>
  </si>
  <si>
    <t>Straughan</t>
  </si>
  <si>
    <t>George Straughan</t>
  </si>
  <si>
    <t>Joseph Kidd and assigns</t>
  </si>
  <si>
    <t>Manington Township, Salem County, New Jersey</t>
  </si>
  <si>
    <t>with his own consent</t>
  </si>
  <si>
    <t>from the 30 August last the day of arrival from Dublin</t>
  </si>
  <si>
    <t>William McLeod</t>
  </si>
  <si>
    <t>Amos Strettell, merchant, and his assigns</t>
  </si>
  <si>
    <t>Who was under indenture of servitude to Robert Hunter now cancelled in consideration of 15 paid for his passage from Scotalnd</t>
  </si>
  <si>
    <t>Malcom</t>
  </si>
  <si>
    <t>Malcom McDonald</t>
  </si>
  <si>
    <t>Benjamin Mather and assigns</t>
  </si>
  <si>
    <t>Cheltenham Township, Chester County</t>
  </si>
  <si>
    <t>Who was under Indenture of Robert Hunter now cancelled in consideration of 18 paid for his passage from Scotland</t>
  </si>
  <si>
    <t>Gunn</t>
  </si>
  <si>
    <t>Catherine Gunn</t>
  </si>
  <si>
    <t>Henry Lisle and assigns</t>
  </si>
  <si>
    <t>Who was under Indenture to Robert Hunter now cancelled in consideration of 14 paid for Catherine Gunn and 16 paid for Norman McDonals passages from Scotland</t>
  </si>
  <si>
    <t>Catherine Gunn and Norman McDonal grouped together</t>
  </si>
  <si>
    <t>McDonal</t>
  </si>
  <si>
    <t>Norman McDonal</t>
  </si>
  <si>
    <t>Ann McDonald</t>
  </si>
  <si>
    <t>Phineas Massy and assigns</t>
  </si>
  <si>
    <t>commencing the 5 Instant the day of arrival</t>
  </si>
  <si>
    <t>Who was under Indenture of Servitude to Robert Hunter now cancelled in consideration of 14 paid for her passage from Scotland</t>
  </si>
  <si>
    <t>Aston</t>
  </si>
  <si>
    <t>Aston Dixon</t>
  </si>
  <si>
    <t>John Leek and assigns</t>
  </si>
  <si>
    <t>Little Egg Harbour, Burlington County, West New Jersey</t>
  </si>
  <si>
    <t>Who was under Indenture to Stephen Jones now cancelled in consideratin of 14 paid for his passage from London</t>
  </si>
  <si>
    <t>Thomas Procter, Housecarpenter, and assigns</t>
  </si>
  <si>
    <t>art and mystery of a House Carpenter, priviledge of going to Night Schooling during his apprenticeship in the Winter Season his friends paying the expence of said schooling</t>
  </si>
  <si>
    <t>his next Friend John Wilcocks</t>
  </si>
  <si>
    <t>from the 13th July last past</t>
  </si>
  <si>
    <t>Nathaniel Wright</t>
  </si>
  <si>
    <t>Talbot County, Maryland</t>
  </si>
  <si>
    <t>a free Negro</t>
  </si>
  <si>
    <t>Margaret Gillis</t>
  </si>
  <si>
    <t>Moses Coxe and assigns</t>
  </si>
  <si>
    <t>Allace</t>
  </si>
  <si>
    <t>Frazer</t>
  </si>
  <si>
    <t>Allace Frazer</t>
  </si>
  <si>
    <t>Samuel Purvyance and assigns</t>
  </si>
  <si>
    <t>Pintgrove, Salem County, New Jersey</t>
  </si>
  <si>
    <t>Captian Samuel Corry</t>
  </si>
  <si>
    <t>commencing the 30th August last the day of arrival from Dublin</t>
  </si>
  <si>
    <t>assigned with the servants consent to go to the New Jerseys</t>
  </si>
  <si>
    <t>Fallye</t>
  </si>
  <si>
    <t>Matthias Fallye</t>
  </si>
  <si>
    <t>Benjamin Shoemaker and assigns</t>
  </si>
  <si>
    <t>Two complete suits of apparel one whereof to be new and ten pounds Pennsylvania currency</t>
  </si>
  <si>
    <t>Cuff</t>
  </si>
  <si>
    <t>Patrick Cuff</t>
  </si>
  <si>
    <t>Samuel Corry and assigns</t>
  </si>
  <si>
    <t>from the thirtieth August last the day of arrival</t>
  </si>
  <si>
    <t>Who was under Indenture of Redemption now cancelled in consideration of 13.12 paid for his passage from Ireland by Samuel Corry</t>
  </si>
  <si>
    <t>with the servants consent to go to the New Jerseys</t>
  </si>
  <si>
    <t>Teauge</t>
  </si>
  <si>
    <t>Ceakel</t>
  </si>
  <si>
    <t>Teauge Ceakel</t>
  </si>
  <si>
    <t>James McGlocklin and assigns</t>
  </si>
  <si>
    <t>commencing the 11th June last past the day of arrival from Ireland</t>
  </si>
  <si>
    <t>Meary</t>
  </si>
  <si>
    <t>Meary McBride</t>
  </si>
  <si>
    <t>Torgell</t>
  </si>
  <si>
    <t>Torgell McLeod</t>
  </si>
  <si>
    <t>Alexander Smith, whitesmith, and his assigns</t>
  </si>
  <si>
    <t>art and mystery of a White smith</t>
  </si>
  <si>
    <t>John McLeod</t>
  </si>
  <si>
    <t>Thomas Penrose and Hugh Low and their assigns</t>
  </si>
  <si>
    <t>art and mystery of a mastmaker, give him three quarters night schooling</t>
  </si>
  <si>
    <t>John Jeremiah</t>
  </si>
  <si>
    <t>John Jeremiah Deal</t>
  </si>
  <si>
    <t>Daniel Hister Junr. and assigns</t>
  </si>
  <si>
    <t>Upper Saulford Township, Philadelphia County</t>
  </si>
  <si>
    <t>Harter</t>
  </si>
  <si>
    <t>Ludwig Harter</t>
  </si>
  <si>
    <t>Peter Miller and assigns</t>
  </si>
  <si>
    <t>Linton Township, Northampton County</t>
  </si>
  <si>
    <t>Two complete suits of apparel one whereof to be new or Five pounds Pennsylvania currency which said servant may chuse</t>
  </si>
  <si>
    <t>Catherine Smith</t>
  </si>
  <si>
    <t>Samuel Lad and assigns</t>
  </si>
  <si>
    <t>Who was under Indenture of Servitude to Robt. Hunter now cancelled in consideration of 14 paid for her passage from Scotland</t>
  </si>
  <si>
    <t>Mary McLeod</t>
  </si>
  <si>
    <t>Samuel Herrold and assigns</t>
  </si>
  <si>
    <t>Who was under Indenture of Servitude to Robt. Hunter now cancelled in consideration of 15 paid for her passage from Scotland</t>
  </si>
  <si>
    <t>Riggs</t>
  </si>
  <si>
    <t>John Riggs</t>
  </si>
  <si>
    <t>Robert White and assigns</t>
  </si>
  <si>
    <t>commencing the 18 May last past the day of arrival</t>
  </si>
  <si>
    <t>See record 21 May 1773</t>
  </si>
  <si>
    <t>McMaghon</t>
  </si>
  <si>
    <t>Rose McMaghon</t>
  </si>
  <si>
    <t>John Fagen and assigns</t>
  </si>
  <si>
    <t>John Cunningham</t>
  </si>
  <si>
    <t>from the 8th July last</t>
  </si>
  <si>
    <t>See Record July 28, 1773</t>
  </si>
  <si>
    <t>Margaret Martin</t>
  </si>
  <si>
    <t>Frederick Phile and assigns</t>
  </si>
  <si>
    <t>Who was under Indenture to Robert Hunter now cancelled in consideration of 14 paid for her passage from Scotland</t>
  </si>
  <si>
    <t>Margaret Wigmore</t>
  </si>
  <si>
    <t>Meriam Haselton and her Executors</t>
  </si>
  <si>
    <t>housewifery, to sew, have three quarters schooling</t>
  </si>
  <si>
    <t>Two complete suits of apparel one whereof to be new and five pounds Pennsylvania currency in cash</t>
  </si>
  <si>
    <t>her Father Daniel Wigmore</t>
  </si>
  <si>
    <t>Hans Hendrius Christain</t>
  </si>
  <si>
    <t>Hans Hendrius Christain Bremer</t>
  </si>
  <si>
    <t>John McCleary and assigns</t>
  </si>
  <si>
    <t>Waterford Township, Glocester County, West New Jersey</t>
  </si>
  <si>
    <t>Mathew Taylor and assigns</t>
  </si>
  <si>
    <t>read in the Bible, write a legible hand, cypher as farr as the Rule of three and the art and mystery of a miller</t>
  </si>
  <si>
    <t>aged six years and a half bound by the Managers of the House of Employ</t>
  </si>
  <si>
    <t>George Bartram, merchant</t>
  </si>
  <si>
    <t>Who was under Indenture of apprenticeship to Philip Francis now cancelled</t>
  </si>
  <si>
    <t>Jane Clark</t>
  </si>
  <si>
    <t>William Lippincott and assigns</t>
  </si>
  <si>
    <t>commencing the 8th July last past</t>
  </si>
  <si>
    <t>Who was under Indenture to John Patterson now cancelled</t>
  </si>
  <si>
    <t>McIver</t>
  </si>
  <si>
    <t>Ann McIver</t>
  </si>
  <si>
    <t>Thomas Norris and assigns</t>
  </si>
  <si>
    <t>Merryin Township, Philadelphia County</t>
  </si>
  <si>
    <t>5th Instant the day of arrival</t>
  </si>
  <si>
    <t>Who was under Indenture to Robert Hunter now cancelled</t>
  </si>
  <si>
    <t>Donald McDonald</t>
  </si>
  <si>
    <t>John Pearson and assigns</t>
  </si>
  <si>
    <t>Darby Township, Chester County</t>
  </si>
  <si>
    <t>Donald McDonald and Katherine McLeod grouped together</t>
  </si>
  <si>
    <t>Catherine McLeod</t>
  </si>
  <si>
    <t>Angus Smith</t>
  </si>
  <si>
    <t>Joseph Claypole and assigns</t>
  </si>
  <si>
    <t>John Gunn</t>
  </si>
  <si>
    <t>William Clayton and assigns</t>
  </si>
  <si>
    <t>Tredeferin Township, Chester County</t>
  </si>
  <si>
    <t>Brogan</t>
  </si>
  <si>
    <t>Thomas Brogan</t>
  </si>
  <si>
    <t>Benjamin Loxley and assigns</t>
  </si>
  <si>
    <t>from the 30 August last past the day of arrival</t>
  </si>
  <si>
    <t>Who was under Indenture of Redemption to Samuel Corry now cancelled</t>
  </si>
  <si>
    <t>Isaac West</t>
  </si>
  <si>
    <t>Frederick Kisselman, merchant</t>
  </si>
  <si>
    <t>his father Jonathan West signified by a letter from under his hand to James Suter of the Cyty of Philadelphia</t>
  </si>
  <si>
    <t>Catherine Connoly</t>
  </si>
  <si>
    <t>Shippenburgh, Cumberland County</t>
  </si>
  <si>
    <t>John Morrison</t>
  </si>
  <si>
    <t>Stephen Carmack, merchant, and assigns</t>
  </si>
  <si>
    <t>from the fifth Instant the day of arrival</t>
  </si>
  <si>
    <t>Benjamin Harbinson and assigns</t>
  </si>
  <si>
    <t>commencing the fifth Instant the day of arrival</t>
  </si>
  <si>
    <t>Thomas West and assigns</t>
  </si>
  <si>
    <t>from the sixth August last the day of arrival</t>
  </si>
  <si>
    <t>Who was under Indenture of Servitude to John Gray and George Dunlap now cancelled. See record August 11, 1773</t>
  </si>
  <si>
    <t>John Hart and his assigns</t>
  </si>
  <si>
    <t>teach or cause him to be taught to Read in the Bible and write a legible hand</t>
  </si>
  <si>
    <t>Frederick Marcus</t>
  </si>
  <si>
    <t>Monteluis</t>
  </si>
  <si>
    <t>Frederick Marcus Monteluis</t>
  </si>
  <si>
    <t>Samuel Garrigues and assigns</t>
  </si>
  <si>
    <t>Webster</t>
  </si>
  <si>
    <t>Nicholas Webster</t>
  </si>
  <si>
    <t>William Dibley and assigns</t>
  </si>
  <si>
    <t>Who was under Indenture of Redemption to Captain Stephen Jones now cancelled</t>
  </si>
  <si>
    <t>Philip Henry</t>
  </si>
  <si>
    <t>John Johnson and assigns</t>
  </si>
  <si>
    <t>fromthe eighth Instant the day of arrival</t>
  </si>
  <si>
    <t>Who was under Indenture of Servitude to William Crawford now cancelled</t>
  </si>
  <si>
    <t>John Yocim</t>
  </si>
  <si>
    <t>Wilsnoch</t>
  </si>
  <si>
    <t>John Yocim Wilsnoch</t>
  </si>
  <si>
    <t>Henricus</t>
  </si>
  <si>
    <t>Hillebrand</t>
  </si>
  <si>
    <t>Henricus Hillebrand</t>
  </si>
  <si>
    <t>Lewis Trimble and assigns</t>
  </si>
  <si>
    <t>John Warnock and assigns</t>
  </si>
  <si>
    <t>Benjamin Lyon</t>
  </si>
  <si>
    <t>William Taylor and assigns</t>
  </si>
  <si>
    <t>Burrus</t>
  </si>
  <si>
    <t>Margaret Burrus</t>
  </si>
  <si>
    <t>George Taylor and assigns</t>
  </si>
  <si>
    <t>paid for her fees out of the Workhouse</t>
  </si>
  <si>
    <t>Tobias Harper</t>
  </si>
  <si>
    <t>John Myer and his assigns</t>
  </si>
  <si>
    <t>trade of a tanner and white leather dressing, read in the Bible, write a legible hand</t>
  </si>
  <si>
    <t>his father Peter Harper</t>
  </si>
  <si>
    <t>Bockinturf</t>
  </si>
  <si>
    <t>John Jacob Bockinturf</t>
  </si>
  <si>
    <t>William Meredith and assigns</t>
  </si>
  <si>
    <t>Botting</t>
  </si>
  <si>
    <t>Henry Botting</t>
  </si>
  <si>
    <t>John Howard and assigns</t>
  </si>
  <si>
    <t>commencing the 31st August last th day of arrival</t>
  </si>
  <si>
    <t>Joseph Morris and assigns</t>
  </si>
  <si>
    <t>Thomas Newland and assigns</t>
  </si>
  <si>
    <t>Congured Township, Chester County</t>
  </si>
  <si>
    <t>Catherine Johnson</t>
  </si>
  <si>
    <t>James Taylor and assigns</t>
  </si>
  <si>
    <t>4.10 paid for her Workhouse fees</t>
  </si>
  <si>
    <t>Alice Farrell</t>
  </si>
  <si>
    <t>commencing the 30 August last the day of arrival from Ireland</t>
  </si>
  <si>
    <t>Robert Lewis and assigns</t>
  </si>
  <si>
    <t>commencing the 30th August last the day of arrival</t>
  </si>
  <si>
    <t>Who was under Indenture to Samuel Corry now cancelled</t>
  </si>
  <si>
    <t>John Turner</t>
  </si>
  <si>
    <t>Alexander Bartram and assigns</t>
  </si>
  <si>
    <t>Who was under Indenture of Redemption to Stephen Jones now cancelled. To be employed as a storekeeper or Clerk</t>
  </si>
  <si>
    <t>Barthia</t>
  </si>
  <si>
    <t>Hambell</t>
  </si>
  <si>
    <t>Barthia Hambell</t>
  </si>
  <si>
    <t>James Cockran and his Executors</t>
  </si>
  <si>
    <t>to sew, spin, read in the Bible, write a legible hand and cypher as far as the rule of three</t>
  </si>
  <si>
    <t>her Father William Hambell</t>
  </si>
  <si>
    <t>Who was under Indenture to joseph Kerr now cancelled in consideration of twelve pounds paid Captain Ewing for his passage from Ireland</t>
  </si>
  <si>
    <t>McCarron</t>
  </si>
  <si>
    <t>John McCarron</t>
  </si>
  <si>
    <t>Alexander Neill and assigns</t>
  </si>
  <si>
    <t>West Pensborough Towsnhip, Cumberland County</t>
  </si>
  <si>
    <t>Who was under Indenture to Wm. Glen of Ireland now cancelled</t>
  </si>
  <si>
    <t>Angus McFarlan</t>
  </si>
  <si>
    <t>Robert Lumsden and assigns</t>
  </si>
  <si>
    <t>from the 5 Instant the day of arrival</t>
  </si>
  <si>
    <t>Who was indenture to Robt. Hunter now cancelled</t>
  </si>
  <si>
    <t>ONeil</t>
  </si>
  <si>
    <t>Charles ONeil</t>
  </si>
  <si>
    <t>Presley Blackiston and assigns</t>
  </si>
  <si>
    <t>from the third August last past the day of arrival</t>
  </si>
  <si>
    <t>Mary Morrison</t>
  </si>
  <si>
    <t>Daniel McCarley</t>
  </si>
  <si>
    <t>housewifery, sew, knit, spin, read, write</t>
  </si>
  <si>
    <t>her mother Margaret and in consideration of 5 pounds paid</t>
  </si>
  <si>
    <t>she now being 9 years of age</t>
  </si>
  <si>
    <t>Ordt</t>
  </si>
  <si>
    <t>Mary Ordt</t>
  </si>
  <si>
    <t>Isaac Collins</t>
  </si>
  <si>
    <t>Burlington</t>
  </si>
  <si>
    <t>John Roha</t>
  </si>
  <si>
    <t>commencing the 19 November 1771</t>
  </si>
  <si>
    <t>See record the 19 November 1771</t>
  </si>
  <si>
    <t>Peggy</t>
  </si>
  <si>
    <t>Peggy Morrison</t>
  </si>
  <si>
    <t>David Beveridge and assigns</t>
  </si>
  <si>
    <t>housewifery, read in the Bible, write, sew, knit, spin</t>
  </si>
  <si>
    <t>mother, Margaret Morrison</t>
  </si>
  <si>
    <t>Peggy Smith</t>
  </si>
  <si>
    <t>her father Daniel Smith and in consideration og five shillings paid toward her passage from Scotland</t>
  </si>
  <si>
    <t>Peter Lewis and assigns</t>
  </si>
  <si>
    <t>David Beveridge</t>
  </si>
  <si>
    <t>John Wainwright</t>
  </si>
  <si>
    <t>Freedom dues and forty shillings Pennsylvania currency</t>
  </si>
  <si>
    <t>in consideration of three pounds paid for his use and thirteen shillings and six pence paid for his fees out of the Workhouse</t>
  </si>
  <si>
    <t>Felton</t>
  </si>
  <si>
    <t>Ann Felton</t>
  </si>
  <si>
    <t>in consideration of two pounds paid for her use and one pound seven shillings and six pence</t>
  </si>
  <si>
    <t>Mahen</t>
  </si>
  <si>
    <t>Hugh Mahen</t>
  </si>
  <si>
    <t>William Wilson and assigns</t>
  </si>
  <si>
    <t>Who was under Indenture of Redemption to Robt. Cunningham now cancelled</t>
  </si>
  <si>
    <t>Daniel Evans and assigns</t>
  </si>
  <si>
    <t>Who was under Indenture to Robt, Hunter now cancelled</t>
  </si>
  <si>
    <t>Levon</t>
  </si>
  <si>
    <t>Isaac Levon</t>
  </si>
  <si>
    <t>William Boyes and assigns</t>
  </si>
  <si>
    <t>Euchland Towsnhip, Chester County</t>
  </si>
  <si>
    <t>Freedom dues or seven pounds in cash at the choice of the servant</t>
  </si>
  <si>
    <t>McMaghan</t>
  </si>
  <si>
    <t>Sarah McMaghan</t>
  </si>
  <si>
    <t>John Knowles and assigns</t>
  </si>
  <si>
    <t>Ridley, Chester County</t>
  </si>
  <si>
    <t>from the 8th of July last past the day of arrival</t>
  </si>
  <si>
    <t>Who was under Indenture of Servitude to David McCutcheon now cancelled</t>
  </si>
  <si>
    <t>Murdock Smith</t>
  </si>
  <si>
    <t>Murdock Smith, Christiana McLeod grouped together</t>
  </si>
  <si>
    <t>Christiana McLeod</t>
  </si>
  <si>
    <t>Gormal</t>
  </si>
  <si>
    <t>Gormal Smith</t>
  </si>
  <si>
    <t>Richard Eyres and assigns</t>
  </si>
  <si>
    <t>teach or cause her to be taught to read and write</t>
  </si>
  <si>
    <t>Who was under indenture of Servitude to Robt. Hunter now cancelled</t>
  </si>
  <si>
    <t>Hinkley</t>
  </si>
  <si>
    <t>Mary Hinkley</t>
  </si>
  <si>
    <t>Frederick De Shong and assigns</t>
  </si>
  <si>
    <t>Persyunck Township, Philadelphia County</t>
  </si>
  <si>
    <t>taught to read in the Dutch Bible and write a legible hand</t>
  </si>
  <si>
    <t>her father Nicholas Hinkley</t>
  </si>
  <si>
    <t>aged four years, four months and twenty-seven days</t>
  </si>
  <si>
    <t>Daker</t>
  </si>
  <si>
    <t>Ann Daker</t>
  </si>
  <si>
    <t>Jonathan Meredith and his assigns</t>
  </si>
  <si>
    <t>Southard</t>
  </si>
  <si>
    <t>Thomas Southard</t>
  </si>
  <si>
    <t>David Thompson, shipwright, and his assigns</t>
  </si>
  <si>
    <t>Six pounds Pennsylvania currency and his tools</t>
  </si>
  <si>
    <t>Who declares himself to be almost twenty one years of age. To give him twenty shillings per month during the said term</t>
  </si>
  <si>
    <t>Malcom Gunn</t>
  </si>
  <si>
    <t>Geo. Bartram and assigns</t>
  </si>
  <si>
    <t>cause him to be taught to read</t>
  </si>
  <si>
    <t>Who was under Indenture to Robt. Hunter now cancelled</t>
  </si>
  <si>
    <t>Captain James Wilson and assigns</t>
  </si>
  <si>
    <t>Geo. Bartram</t>
  </si>
  <si>
    <t>Murdo</t>
  </si>
  <si>
    <t>Murdo Martin</t>
  </si>
  <si>
    <t>William Carson and assigns</t>
  </si>
  <si>
    <t>Glocester Township, Glocester County</t>
  </si>
  <si>
    <t>Daniel Campbell</t>
  </si>
  <si>
    <t>David Jackson and assigns</t>
  </si>
  <si>
    <t>taught to read and write</t>
  </si>
  <si>
    <t>Donald Gunn</t>
  </si>
  <si>
    <t>John Abraham De Normandy and assigns</t>
  </si>
  <si>
    <t>commencing the 5 Inst. the day of arrival</t>
  </si>
  <si>
    <t>See Record as Above</t>
  </si>
  <si>
    <t>Eybing</t>
  </si>
  <si>
    <t>William Eybing</t>
  </si>
  <si>
    <t>Jacob Wilkins and assigns</t>
  </si>
  <si>
    <t>Evesham Township. Burlington County</t>
  </si>
  <si>
    <t>Antony Henny</t>
  </si>
  <si>
    <t>Antony Henny Ritter</t>
  </si>
  <si>
    <t>Thomas Wilkins and assigns</t>
  </si>
  <si>
    <t>James Gibson and assigns</t>
  </si>
  <si>
    <t>William Hodge and assigns</t>
  </si>
  <si>
    <t>have six months schooling</t>
  </si>
  <si>
    <t>Lewis Rice</t>
  </si>
  <si>
    <t>William Budden and assigns</t>
  </si>
  <si>
    <t>have four months day schooling, taught the art and mystery of a marriner and navagation</t>
  </si>
  <si>
    <t>one compleat new suit of clothes besides his old ones</t>
  </si>
  <si>
    <t>his father William Price</t>
  </si>
  <si>
    <t>Murrarty</t>
  </si>
  <si>
    <t>Dennis Murrarty</t>
  </si>
  <si>
    <t>Edward Wells and assigns</t>
  </si>
  <si>
    <t>commencing the 28th November 1772 the day of arrival</t>
  </si>
  <si>
    <t>See Record 4 Dec. 1772</t>
  </si>
  <si>
    <t>Francis Clarke</t>
  </si>
  <si>
    <t>Lewis Phrall and assigns</t>
  </si>
  <si>
    <t>Two complete suits of apparel one whereof to be new or Ten Pounds Pennsylvania Currency which the said servant may chuse.</t>
  </si>
  <si>
    <t>Elizabeth McLeod</t>
  </si>
  <si>
    <t>James Craig and assigns</t>
  </si>
  <si>
    <t>Weideligh</t>
  </si>
  <si>
    <t>Frederick Weideligh</t>
  </si>
  <si>
    <t>Lewis Gordon Esqr. and assigns</t>
  </si>
  <si>
    <t>Eastin Township, Northampton County</t>
  </si>
  <si>
    <t>Thomas Affleck</t>
  </si>
  <si>
    <t>Thomas Affleck and assigns</t>
  </si>
  <si>
    <t>Who was under Article of agreement to Captain Stephen Jones now cancelled</t>
  </si>
  <si>
    <t>Anne Elizabeth</t>
  </si>
  <si>
    <t>Hackett</t>
  </si>
  <si>
    <t>Anne Elizabeth Hackett</t>
  </si>
  <si>
    <t>Edward York and assigns</t>
  </si>
  <si>
    <t>commencing the 31st August last the day of arrival</t>
  </si>
  <si>
    <t>Hobart</t>
  </si>
  <si>
    <t>Charles Hobart</t>
  </si>
  <si>
    <t>Thomas Francis and assigns</t>
  </si>
  <si>
    <t>All necessaries except clothes</t>
  </si>
  <si>
    <t>Who was under Indenture of Redemption to Stephen Jones now cancelled. To be employed at the Business of a Leather Dresser</t>
  </si>
  <si>
    <t>Petronella</t>
  </si>
  <si>
    <t>Desson</t>
  </si>
  <si>
    <t>Petronella Desson</t>
  </si>
  <si>
    <t>Arnold Billig and assigns</t>
  </si>
  <si>
    <t>Allponey Township, Berks County</t>
  </si>
  <si>
    <t>Grocius</t>
  </si>
  <si>
    <t>George Grocius</t>
  </si>
  <si>
    <t>John Painter, cordwiner, and assigns</t>
  </si>
  <si>
    <t>art and mystery of a cordwiner, give him twelve months Dutch and six months English day schooling</t>
  </si>
  <si>
    <t>his mother, Margaret Grocious</t>
  </si>
  <si>
    <t>Fergus McManemy and assigns</t>
  </si>
  <si>
    <t>Streban Township, York County</t>
  </si>
  <si>
    <t>Who were under Indentures to Robert Hunter now cancelled. Whereas the said servants have agreed to live seperate during the term the master engages on his part that they shall not be seperated on a further distance than four miles and shall have Liberty yo see each other once in every week.</t>
  </si>
  <si>
    <t>William McLeod, Mary [McLeod] his wife grouped together</t>
  </si>
  <si>
    <t>[McLeod]</t>
  </si>
  <si>
    <t>Mary [McLeod]</t>
  </si>
  <si>
    <t>Catherine McLean</t>
  </si>
  <si>
    <t>Josuah Ash and assigns</t>
  </si>
  <si>
    <t>Who was under indenture to Robert Hunter now cancelled</t>
  </si>
  <si>
    <t>Rosana</t>
  </si>
  <si>
    <t>Rankin</t>
  </si>
  <si>
    <t>Rosana Rankin</t>
  </si>
  <si>
    <t>John Framberger and assigns</t>
  </si>
  <si>
    <t>housewifery, to sew, knit, spin, read in the Bible</t>
  </si>
  <si>
    <t>12.7.6 paid her Father</t>
  </si>
  <si>
    <t>Hanover Township, Cumberland County</t>
  </si>
  <si>
    <t>2 paid her and 10 s for her Workhouse fees</t>
  </si>
  <si>
    <t>William McLeod, Margaret [McLeod] his wife grouped together</t>
  </si>
  <si>
    <t>Margaret [McLeod]</t>
  </si>
  <si>
    <t>Catherine McGillis</t>
  </si>
  <si>
    <t>Joseph Duer and assigns</t>
  </si>
  <si>
    <t>Lower Maxfield Township, Bucks County</t>
  </si>
  <si>
    <t>Christian Ludwig</t>
  </si>
  <si>
    <t>Buser</t>
  </si>
  <si>
    <t>Christian Ludwig Buser</t>
  </si>
  <si>
    <t>Kepple Junr. and assigns</t>
  </si>
  <si>
    <t>Mary Clayton</t>
  </si>
  <si>
    <t>Nottingham Township, Chester County</t>
  </si>
  <si>
    <t>commencing the 31 August past the day of arrival</t>
  </si>
  <si>
    <t>Mary Clayton, Thomas Howard, John Wood Jefferson, William Darrington, Margaret Johnston, Philip Racey, Robert Fassett, Jane Colling, Jean McLean, William Davidson grouped together</t>
  </si>
  <si>
    <t>Thomas Howard</t>
  </si>
  <si>
    <t>Jefferson</t>
  </si>
  <si>
    <t>John Wood Jefferson</t>
  </si>
  <si>
    <t>Darrington</t>
  </si>
  <si>
    <t>William Darrington</t>
  </si>
  <si>
    <t>Racey</t>
  </si>
  <si>
    <t>Philip Racey</t>
  </si>
  <si>
    <t>Fassett</t>
  </si>
  <si>
    <t>Robert Fassett</t>
  </si>
  <si>
    <t>Colling</t>
  </si>
  <si>
    <t>Jane Colling</t>
  </si>
  <si>
    <t>Jean McLean</t>
  </si>
  <si>
    <t>Davidson</t>
  </si>
  <si>
    <t>William Davidson</t>
  </si>
  <si>
    <t>Ambrose</t>
  </si>
  <si>
    <t>Croker</t>
  </si>
  <si>
    <t>Ambrose Croker</t>
  </si>
  <si>
    <t>commencing the 31 August last past the day of arrival</t>
  </si>
  <si>
    <t>McMullen</t>
  </si>
  <si>
    <t>James McMullen</t>
  </si>
  <si>
    <t>from the 8th Instant the day of arrival</t>
  </si>
  <si>
    <t>Who was under Indenture of Redemption to Robert Alexander now cancelled</t>
  </si>
  <si>
    <t>James Partridge and assigns</t>
  </si>
  <si>
    <t>New Castle County</t>
  </si>
  <si>
    <t>to read</t>
  </si>
  <si>
    <t>Zebulon Rudolph</t>
  </si>
  <si>
    <t>Lydia Johnson</t>
  </si>
  <si>
    <t>Michael Horning and assigns</t>
  </si>
  <si>
    <t>from the thirty first August last the day of arrival</t>
  </si>
  <si>
    <t>McArthur</t>
  </si>
  <si>
    <t>John McArthur</t>
  </si>
  <si>
    <t>John Pierce and assigns</t>
  </si>
  <si>
    <t>Batling</t>
  </si>
  <si>
    <t>James Batling</t>
  </si>
  <si>
    <t>Who were under Indenture to Stephen Jones now cancelled</t>
  </si>
  <si>
    <t>James Batling, Burnet Savage, John Ward, Francis Burleigh, John Low, Francis Farrar, John Heath, Thomas Cock, Thomas Reston, John Bayley, George Harvey, Luke Racey, William King grouped together</t>
  </si>
  <si>
    <t>Burnet</t>
  </si>
  <si>
    <t>Savage</t>
  </si>
  <si>
    <t>Burnet Savage</t>
  </si>
  <si>
    <t>Burleigh</t>
  </si>
  <si>
    <t>Francis Burleigh</t>
  </si>
  <si>
    <t>John Low</t>
  </si>
  <si>
    <t>Farrar</t>
  </si>
  <si>
    <t>Francis Farrar</t>
  </si>
  <si>
    <t>Heath</t>
  </si>
  <si>
    <t>John Heath</t>
  </si>
  <si>
    <t>Cock</t>
  </si>
  <si>
    <t>Thomas Cock</t>
  </si>
  <si>
    <t>Reston</t>
  </si>
  <si>
    <t>Thomas Reston</t>
  </si>
  <si>
    <t>John Bayley</t>
  </si>
  <si>
    <t>George Harvey</t>
  </si>
  <si>
    <t>Luke Racey</t>
  </si>
  <si>
    <t>William King</t>
  </si>
  <si>
    <t>Chipperfield</t>
  </si>
  <si>
    <t>Susanna Chipperfield</t>
  </si>
  <si>
    <t>John Righter and assigns</t>
  </si>
  <si>
    <t>Lower Merryin Township, Philaldephia County</t>
  </si>
  <si>
    <t>have one years schooling to read and write English</t>
  </si>
  <si>
    <t>Toole</t>
  </si>
  <si>
    <t>James Toole</t>
  </si>
  <si>
    <t>William Drewry and assigns</t>
  </si>
  <si>
    <t>Who was under Indenture to William Hamilton now cancelled</t>
  </si>
  <si>
    <t>Edward Bryan</t>
  </si>
  <si>
    <t>David McCutcheon</t>
  </si>
  <si>
    <t>commencing the 28 Novemr 1772 the day of arrival</t>
  </si>
  <si>
    <t>Owens</t>
  </si>
  <si>
    <t>Robert Owens</t>
  </si>
  <si>
    <t>Isaac Snowden and assigns</t>
  </si>
  <si>
    <t>Art and Mystery of a currier</t>
  </si>
  <si>
    <t>Ann Graham</t>
  </si>
  <si>
    <t>Thomas Sinnickson and assigns</t>
  </si>
  <si>
    <t>Nossamer</t>
  </si>
  <si>
    <t>John Conrad Nossamer</t>
  </si>
  <si>
    <t>Job Cose and assigns</t>
  </si>
  <si>
    <t>Lousia</t>
  </si>
  <si>
    <t>Gage</t>
  </si>
  <si>
    <t>Lousia Gage</t>
  </si>
  <si>
    <t>George Aston and assigns</t>
  </si>
  <si>
    <t>Housewifery, to read in the Bible, write</t>
  </si>
  <si>
    <t>8 paid for her passage to John Stonematt</t>
  </si>
  <si>
    <t>Christopher Bridenheart and assigns</t>
  </si>
  <si>
    <t>Lancaster Town, Lancaster County</t>
  </si>
  <si>
    <t>Zeigler</t>
  </si>
  <si>
    <t>Martin Zeigler</t>
  </si>
  <si>
    <t>Joshua Lippencott and assigns</t>
  </si>
  <si>
    <t>Woolwick Township, Clocester County</t>
  </si>
  <si>
    <t>Mackey</t>
  </si>
  <si>
    <t>Elizabeth Mackey</t>
  </si>
  <si>
    <t>James Jordan and William Musgrove and their assigns</t>
  </si>
  <si>
    <t>Middle Town Township, Cumberland County</t>
  </si>
  <si>
    <t>Ann Carrole, Elizabeth Mackey, William Bryne, Laurence Ledwith, Mary Conner, John Tabbott grouped together</t>
  </si>
  <si>
    <t>Bryne</t>
  </si>
  <si>
    <t>William Bryne</t>
  </si>
  <si>
    <t>Laurence</t>
  </si>
  <si>
    <t>Ledwith</t>
  </si>
  <si>
    <t>Laurence Ledwith</t>
  </si>
  <si>
    <t>Mary Conner</t>
  </si>
  <si>
    <t>Tabbott</t>
  </si>
  <si>
    <t>John Tabbott</t>
  </si>
  <si>
    <t>John Hannah and assigns</t>
  </si>
  <si>
    <t>George Watson</t>
  </si>
  <si>
    <t>commencing the 14 January 1772</t>
  </si>
  <si>
    <t>See Record 29 July last</t>
  </si>
  <si>
    <t>Carrole</t>
  </si>
  <si>
    <t>Ann Carrole</t>
  </si>
  <si>
    <t>Halfpenny</t>
  </si>
  <si>
    <t>James Halfpenny</t>
  </si>
  <si>
    <t>William Ellison and assigns</t>
  </si>
  <si>
    <t>commencing the 30 Augt. 1773 the day of arrival</t>
  </si>
  <si>
    <t>Captain William Grant and assigns</t>
  </si>
  <si>
    <t>Malcom McLeod</t>
  </si>
  <si>
    <t>Don. Charles Moor and assigns</t>
  </si>
  <si>
    <t>William Dewees and assigns</t>
  </si>
  <si>
    <t>from 31 Augt. last the day of arrival</t>
  </si>
  <si>
    <t>See Record the 15 Instant</t>
  </si>
  <si>
    <t>Samuel Carson, Thos. Barclay and William Mitchell and their assigns</t>
  </si>
  <si>
    <t>from the 11th July last</t>
  </si>
  <si>
    <t>See Record July 19 1773</t>
  </si>
  <si>
    <t>Barton</t>
  </si>
  <si>
    <t>Isaac Barton</t>
  </si>
  <si>
    <t>from the 30 August the day of arrival</t>
  </si>
  <si>
    <t>John Reed</t>
  </si>
  <si>
    <t>John Reed, James Farrell grouped together</t>
  </si>
  <si>
    <t>James Farrell</t>
  </si>
  <si>
    <t>William Dewees Junr. and his assigns</t>
  </si>
  <si>
    <t>Donald McDonald, Isabel McDonald his wife, John Morrison grouped together</t>
  </si>
  <si>
    <t>Isabel McDonald</t>
  </si>
  <si>
    <t>Angus Graham</t>
  </si>
  <si>
    <t>Who was under Indenture to Robert Hunter now cancelled with consent of parties and in consideration of 16 paid for his passage from Ireland and one guinea paid his Father Alexandr. Graham</t>
  </si>
  <si>
    <t>Beaty</t>
  </si>
  <si>
    <t>Peter Beaty</t>
  </si>
  <si>
    <t>David Franks and assigns</t>
  </si>
  <si>
    <t>Catherine Davis</t>
  </si>
  <si>
    <t>John Stilly and assigns</t>
  </si>
  <si>
    <t>Mullen</t>
  </si>
  <si>
    <t>Ann Mullen</t>
  </si>
  <si>
    <t>William Stanley and assigns</t>
  </si>
  <si>
    <t>Josuah</t>
  </si>
  <si>
    <t>Fendler</t>
  </si>
  <si>
    <t>Josuah Fendler</t>
  </si>
  <si>
    <t>Richard Wister and assings</t>
  </si>
  <si>
    <t>Candy</t>
  </si>
  <si>
    <t>Dorothy Candy</t>
  </si>
  <si>
    <t>Edward Oxley and assigns</t>
  </si>
  <si>
    <t>commencing the 31 August last the day of arrival</t>
  </si>
  <si>
    <t>Isaac Zeans and assigns</t>
  </si>
  <si>
    <t>Frederick County in Virginia</t>
  </si>
  <si>
    <t>Streper</t>
  </si>
  <si>
    <t>John Streper</t>
  </si>
  <si>
    <t>William Streper and assigns</t>
  </si>
  <si>
    <t>George Scholsser</t>
  </si>
  <si>
    <t>commencing the 11 June 1770</t>
  </si>
  <si>
    <t>Henry Beck</t>
  </si>
  <si>
    <t>John Finnegan</t>
  </si>
  <si>
    <t>James Roney and assigns</t>
  </si>
  <si>
    <t>from the 3d August last the day of arrival</t>
  </si>
  <si>
    <t>Who was under Indenture to John McConnell now cancelled</t>
  </si>
  <si>
    <t>McCaddon</t>
  </si>
  <si>
    <t>George McCaddon</t>
  </si>
  <si>
    <t>James Montgomery and assigns</t>
  </si>
  <si>
    <t>the art of a Marriner and Navagation</t>
  </si>
  <si>
    <t>Who lately arrived from Ireland</t>
  </si>
  <si>
    <t>McVeagh</t>
  </si>
  <si>
    <t>James McVeagh</t>
  </si>
  <si>
    <t>from the 14 June last the day of arrival</t>
  </si>
  <si>
    <t>Amos Strettell Esqr.</t>
  </si>
  <si>
    <t>commencing the 13 Novemr. last the day of arrival</t>
  </si>
  <si>
    <t>See Record Decemr. 5th 1772</t>
  </si>
  <si>
    <t>Ann Young</t>
  </si>
  <si>
    <t>Robert Duncan and his wife</t>
  </si>
  <si>
    <t>housewifery, to read and write a legible hand</t>
  </si>
  <si>
    <t>her Mother Sarah Hood</t>
  </si>
  <si>
    <t>Catherine Morrison</t>
  </si>
  <si>
    <t>William Ottingen and assigns</t>
  </si>
  <si>
    <t>Springfield Township, Philadelphia County</t>
  </si>
  <si>
    <t>one years schooling, to read and write</t>
  </si>
  <si>
    <t>Henry Brown</t>
  </si>
  <si>
    <t>John Caner and assings</t>
  </si>
  <si>
    <t>commencing the 31 Augt. last the day of arrival</t>
  </si>
  <si>
    <t>Rix</t>
  </si>
  <si>
    <t>Susanna Rix</t>
  </si>
  <si>
    <t>Mary Brown and assigns</t>
  </si>
  <si>
    <t>John Greenslaid and assigns</t>
  </si>
  <si>
    <t>Woolwich Township, Glocester County</t>
  </si>
  <si>
    <t>Who were under Indentures to Robert Hunter now cancelled</t>
  </si>
  <si>
    <t>John Morrison, Mary Morrison grouped together</t>
  </si>
  <si>
    <t>James Best</t>
  </si>
  <si>
    <t>David Riddinhouse and assigns</t>
  </si>
  <si>
    <t>Who was under Indenture of Redemption to Captain Stephen Corry now cancelled</t>
  </si>
  <si>
    <t>Shitz</t>
  </si>
  <si>
    <t>Daniel Shitz</t>
  </si>
  <si>
    <t>Jacob Angna and assings</t>
  </si>
  <si>
    <t>Bedminster Township, Bucks County</t>
  </si>
  <si>
    <t>Christian McDonald</t>
  </si>
  <si>
    <t>from the fifth Instant</t>
  </si>
  <si>
    <t>Who was under Indenture of Servitude to Robert Hunter now cancelled</t>
  </si>
  <si>
    <t>William Nice and assings</t>
  </si>
  <si>
    <t>Assigns the terms mentioned in the above record</t>
  </si>
  <si>
    <t>Overteer</t>
  </si>
  <si>
    <t>Philip Overteer</t>
  </si>
  <si>
    <t>Michael Terston and assings</t>
  </si>
  <si>
    <t>McKinsey</t>
  </si>
  <si>
    <t>Angus McKinsey</t>
  </si>
  <si>
    <t>Robert Emley and assigns</t>
  </si>
  <si>
    <t>Angus McKinsey, Christiana [McKinsey] his wife grouped together</t>
  </si>
  <si>
    <t>[McKinsey]</t>
  </si>
  <si>
    <t>Christiana [McKinsey]</t>
  </si>
  <si>
    <t>John Mathias</t>
  </si>
  <si>
    <t>Hink</t>
  </si>
  <si>
    <t>John Mathias Hink</t>
  </si>
  <si>
    <t>Thomas Lewis and assigns</t>
  </si>
  <si>
    <t>Amich</t>
  </si>
  <si>
    <t>Johan Conrad Amich</t>
  </si>
  <si>
    <t>George Delph and assigns</t>
  </si>
  <si>
    <t>Murrey</t>
  </si>
  <si>
    <t>William Murrey</t>
  </si>
  <si>
    <t>Mingott</t>
  </si>
  <si>
    <t>Arthur Mingott</t>
  </si>
  <si>
    <t>John Hollandsed and assigns</t>
  </si>
  <si>
    <t>Chester Township, Burlington County</t>
  </si>
  <si>
    <t>Two complete suits of apparel one whereof to be new and thirty four shillings in cash</t>
  </si>
  <si>
    <t>Michael Young</t>
  </si>
  <si>
    <t>Owen Stoufer and his assigns</t>
  </si>
  <si>
    <t>Samuel Shoemaker and assigns</t>
  </si>
  <si>
    <t>paid James Stewart fro his passage from Scotland</t>
  </si>
  <si>
    <t>Motts</t>
  </si>
  <si>
    <t>Paul Motts</t>
  </si>
  <si>
    <t>Samuel Noble and assigns</t>
  </si>
  <si>
    <t>Elizabeth Mullin</t>
  </si>
  <si>
    <t>John Room and assigns</t>
  </si>
  <si>
    <t>Deptford Towsnhip, Philadelphia County</t>
  </si>
  <si>
    <t>Who was under Indenture to Cumingham Martin now cancelled</t>
  </si>
  <si>
    <t>Tagen</t>
  </si>
  <si>
    <t>Jacob Tagen</t>
  </si>
  <si>
    <t>Henry Mag and his assigns</t>
  </si>
  <si>
    <t>Wincell</t>
  </si>
  <si>
    <t>John Charles Wincell</t>
  </si>
  <si>
    <t>George Knorr and assigns</t>
  </si>
  <si>
    <t>Dagen</t>
  </si>
  <si>
    <t>Catherine Elizabeth Dagen</t>
  </si>
  <si>
    <t>Lawrence Sentman and assigns</t>
  </si>
  <si>
    <t>Moorland Township, Philadelphia County</t>
  </si>
  <si>
    <t>Wrightnower</t>
  </si>
  <si>
    <t>Nicholas Wrightnower</t>
  </si>
  <si>
    <t>Schlossen and Franks and assigns</t>
  </si>
  <si>
    <t>Nigh</t>
  </si>
  <si>
    <t>Jacob Nigh</t>
  </si>
  <si>
    <t>Thomas Greswold and his assigns</t>
  </si>
  <si>
    <t>New</t>
  </si>
  <si>
    <t>Christopher New</t>
  </si>
  <si>
    <t>Matthias Martin and assigns</t>
  </si>
  <si>
    <t>Upper Dublin Township, Philadlephia County</t>
  </si>
  <si>
    <t>Freer</t>
  </si>
  <si>
    <t>Martin Freer</t>
  </si>
  <si>
    <t>John Everly and assigns</t>
  </si>
  <si>
    <t>George Melchor</t>
  </si>
  <si>
    <t>Ellick</t>
  </si>
  <si>
    <t>George Melchor Ellick</t>
  </si>
  <si>
    <t>Catherin Greeanleaf and assigns</t>
  </si>
  <si>
    <t>McMurtrie</t>
  </si>
  <si>
    <t>William McMurtrie</t>
  </si>
  <si>
    <t>John Carnan and his Executors</t>
  </si>
  <si>
    <t>his Father David McMurtrie</t>
  </si>
  <si>
    <t>McIlkenny</t>
  </si>
  <si>
    <t>William McIlkenny</t>
  </si>
  <si>
    <t>Paul Fooks and assigns</t>
  </si>
  <si>
    <t>Who was under Indenture to D.H. Cunningham now cancelled</t>
  </si>
  <si>
    <t>John Barnet</t>
  </si>
  <si>
    <t>John Barnet Weaver</t>
  </si>
  <si>
    <t>John Frederick Mealfelt and assigns</t>
  </si>
  <si>
    <t>Pussunyk Township, Philadelphia County</t>
  </si>
  <si>
    <t>Freedom dues or seven Pounds Pennsylvania Currency which the said servant may chuse</t>
  </si>
  <si>
    <t>Hershitin</t>
  </si>
  <si>
    <t>Mary Christiana Hershitin</t>
  </si>
  <si>
    <t>William Davis and assigns</t>
  </si>
  <si>
    <t>Mathias Brown</t>
  </si>
  <si>
    <t>Abell Lippence and assigns</t>
  </si>
  <si>
    <t>Anthony Weaver</t>
  </si>
  <si>
    <t>Thomas Gilpin and assigns</t>
  </si>
  <si>
    <t>Anthony Weaver, John Nicholas Bastian grouped together</t>
  </si>
  <si>
    <t>John Nicholas Bastian</t>
  </si>
  <si>
    <t>Jacob Frick</t>
  </si>
  <si>
    <t>Elenezar Rogers</t>
  </si>
  <si>
    <t>Mathias Vineyard, New England</t>
  </si>
  <si>
    <t>read, write</t>
  </si>
  <si>
    <t>Who was under Indenture to Daniel Bender now cancelled</t>
  </si>
  <si>
    <t>Weiss</t>
  </si>
  <si>
    <t>Adam Weiss</t>
  </si>
  <si>
    <t>Joseph Funks and assigns</t>
  </si>
  <si>
    <t>Who was under Indenture to Robert Hunter now cancelled. To be employed at the shoemaking business</t>
  </si>
  <si>
    <t>Tippen</t>
  </si>
  <si>
    <t>Margaret Tippen</t>
  </si>
  <si>
    <t>Samuel Hunter</t>
  </si>
  <si>
    <t>Augusta Township Northumberland County</t>
  </si>
  <si>
    <t>Cunningham Martin</t>
  </si>
  <si>
    <t>commencing the seventeenth Instant the day of arrival</t>
  </si>
  <si>
    <t>John Patterson and assigns</t>
  </si>
  <si>
    <t>commencing the 25 Octor 1771 the day of arrival</t>
  </si>
  <si>
    <t>See Record 12 Nov 1771</t>
  </si>
  <si>
    <t>Getruck</t>
  </si>
  <si>
    <t>Saters</t>
  </si>
  <si>
    <t>Getruck Saters</t>
  </si>
  <si>
    <t>Abell Lippencott and assigns</t>
  </si>
  <si>
    <t>Delpig</t>
  </si>
  <si>
    <t>Ann Delpig</t>
  </si>
  <si>
    <t>John Brown and assigns</t>
  </si>
  <si>
    <t>Weneren</t>
  </si>
  <si>
    <t>Margaret Weneren</t>
  </si>
  <si>
    <t>Jacob Sink and assigns</t>
  </si>
  <si>
    <t>Erbst</t>
  </si>
  <si>
    <t>Henry Erbst</t>
  </si>
  <si>
    <t>Jacob Overholt and assigns</t>
  </si>
  <si>
    <t>Daugherty</t>
  </si>
  <si>
    <t>George Daugherty</t>
  </si>
  <si>
    <t>Tredefferin Township, Chester County</t>
  </si>
  <si>
    <t>commencing the 18th Instant the day of arrival</t>
  </si>
  <si>
    <t>Johan Henry Young</t>
  </si>
  <si>
    <t>William Sitgreaves and assigns</t>
  </si>
  <si>
    <t>Hughton</t>
  </si>
  <si>
    <t>John Hughton</t>
  </si>
  <si>
    <t>Alexander Powell and his assigns</t>
  </si>
  <si>
    <t>Schott</t>
  </si>
  <si>
    <t>Jacob Schott</t>
  </si>
  <si>
    <t>John Fasey and assigns</t>
  </si>
  <si>
    <t>cause him to read and write a legible hand</t>
  </si>
  <si>
    <t>Squibb</t>
  </si>
  <si>
    <t>William Squibb</t>
  </si>
  <si>
    <t>Edmund Milne and assigns</t>
  </si>
  <si>
    <t>Who was under Indenture to Samuel Corry now cancelled. To be employed at the Business of a Silversmith</t>
  </si>
  <si>
    <t>Schitz</t>
  </si>
  <si>
    <t>Christian Schitz</t>
  </si>
  <si>
    <t>Christian Krepps and assigns</t>
  </si>
  <si>
    <t>Elizabeth Young</t>
  </si>
  <si>
    <t>William West and assigns</t>
  </si>
  <si>
    <t>Peggy Kelly</t>
  </si>
  <si>
    <t>Joseph Smith and assigns</t>
  </si>
  <si>
    <t>Mannington Township, Salem County, West New Jersey</t>
  </si>
  <si>
    <t>from the 18th Instant the day of arrival</t>
  </si>
  <si>
    <t>Who was under Indenture to Andrew Long now cancelled</t>
  </si>
  <si>
    <t>Kerchbaun</t>
  </si>
  <si>
    <t>John Michael Kerchbaun</t>
  </si>
  <si>
    <t>Sharp Delany and assigns</t>
  </si>
  <si>
    <t>Francis Smith</t>
  </si>
  <si>
    <t>Baslan Waggoner and assigns</t>
  </si>
  <si>
    <t>Charlestown, Chester County</t>
  </si>
  <si>
    <t>John McDonnald</t>
  </si>
  <si>
    <t>Robert Johnson Esqr.</t>
  </si>
  <si>
    <t>Salem County, New Jersey</t>
  </si>
  <si>
    <t>commencing the 5th Instant the day of arrival</t>
  </si>
  <si>
    <t>Shenell</t>
  </si>
  <si>
    <t>Adam Shenell</t>
  </si>
  <si>
    <t>John Schnider and assigns</t>
  </si>
  <si>
    <t>Roderick</t>
  </si>
  <si>
    <t>McLenon</t>
  </si>
  <si>
    <t>Roderick McLenon</t>
  </si>
  <si>
    <t>Joseph Shoemaker and assigns</t>
  </si>
  <si>
    <t>German Town Township, Philadelphia County</t>
  </si>
  <si>
    <t>Kenneth</t>
  </si>
  <si>
    <t>Kenneth McKinsey</t>
  </si>
  <si>
    <t>James Roney and assigns, cordwainer</t>
  </si>
  <si>
    <t>to read in the Bible, write a legible hand, cypher as farr as the Rule of three, to be taught the cordwainers Trade</t>
  </si>
  <si>
    <t>his Father Angus McKinsey signified by power given to James Stewart</t>
  </si>
  <si>
    <t>John Henry Cross</t>
  </si>
  <si>
    <t>Samuel Rowland and assigns</t>
  </si>
  <si>
    <t>No Orburth Hundred, Sussex County</t>
  </si>
  <si>
    <t>Nicholas Night and his assigns</t>
  </si>
  <si>
    <t>Of full age who was under Indenture of Servitude to Abraham Stout now cancelled in consideration of 17 paid for his use</t>
  </si>
  <si>
    <t>John Rowland and assigns</t>
  </si>
  <si>
    <t>Netsher</t>
  </si>
  <si>
    <t>Conrad Netsher</t>
  </si>
  <si>
    <t>Samuel Pleasants and assigns</t>
  </si>
  <si>
    <t>Two complete suits of apparel one whereof to be new or Eight Pounds which servant may chuse</t>
  </si>
  <si>
    <t>Margaret Black</t>
  </si>
  <si>
    <t>In consideration of Four pounds ten shillings paid for her use and Twenty shillings paid for her Workhouse fees</t>
  </si>
  <si>
    <t>Linck</t>
  </si>
  <si>
    <t>John George Linck</t>
  </si>
  <si>
    <t>Isaac Roush and assigns</t>
  </si>
  <si>
    <t>Two complete suits of apparel one whereof to be new or Ten Pounds which servant may chuse</t>
  </si>
  <si>
    <t>Hawes</t>
  </si>
  <si>
    <t>Peter Hawes</t>
  </si>
  <si>
    <t>Joseph Johnson and assigns</t>
  </si>
  <si>
    <t>Gerlinger</t>
  </si>
  <si>
    <t>Ludwig Gerlinger</t>
  </si>
  <si>
    <t>Adam Baker and assigns</t>
  </si>
  <si>
    <t>Henry Cake</t>
  </si>
  <si>
    <t>Mathias Landinburgher and assigns</t>
  </si>
  <si>
    <t>George McLaughlin and assigns</t>
  </si>
  <si>
    <t>Marlic Township, Lancaster County</t>
  </si>
  <si>
    <t>from the 17th Instant the day of arrival</t>
  </si>
  <si>
    <t>Who was under Indenture to John Alexander now cancelled</t>
  </si>
  <si>
    <t>Lawrence Uppman and assigns</t>
  </si>
  <si>
    <t>Two complete suits of apparel one whereof to be new or Ten Pounds in Cash</t>
  </si>
  <si>
    <t>It is agreed if the said Servant's Friends pay the above 23.17 and the expence occuring thereon in one month from this date then this Indenture to be Void</t>
  </si>
  <si>
    <t>John Rock and assigns</t>
  </si>
  <si>
    <t>New Cusha Upper</t>
  </si>
  <si>
    <t>Lawrence Uppman</t>
  </si>
  <si>
    <t>See Record on Other side</t>
  </si>
  <si>
    <t>Fraugolb Leberecht</t>
  </si>
  <si>
    <t>Buhxe</t>
  </si>
  <si>
    <t>Fraugolb Leberecht Buhxe</t>
  </si>
  <si>
    <t>Theodore Meminger and assigns</t>
  </si>
  <si>
    <t>Two complete suits of apparel one whereof to be new and twelve pounds in cash</t>
  </si>
  <si>
    <t>It is agreed the master is to allow him one shilling per week during his servitude</t>
  </si>
  <si>
    <t>Drichayser</t>
  </si>
  <si>
    <t>Ann Drichayser</t>
  </si>
  <si>
    <t>Abraham Matlack and assigns</t>
  </si>
  <si>
    <t>Eveham Township, Burlington County</t>
  </si>
  <si>
    <t>John Morrow</t>
  </si>
  <si>
    <t>James Benson Junr.</t>
  </si>
  <si>
    <t>Who was under Indenture to Patrick McClelland now cancelled</t>
  </si>
  <si>
    <t>Humphrey</t>
  </si>
  <si>
    <t>Humphrey Harrison</t>
  </si>
  <si>
    <t>Jacob Kimberlin</t>
  </si>
  <si>
    <t>Frederick County Maryland Antetam Settlement</t>
  </si>
  <si>
    <t>Freedom dues or seven pounds in cash as the choice of the servant</t>
  </si>
  <si>
    <t>paid for his Gaol fees</t>
  </si>
  <si>
    <t>Patrick McLean</t>
  </si>
  <si>
    <t>Who was under Indenture to Edward Ross in Ireland now cancelled</t>
  </si>
  <si>
    <t>Antonymass</t>
  </si>
  <si>
    <t>Charles Antonymass</t>
  </si>
  <si>
    <t>Philip Maser and assigns</t>
  </si>
  <si>
    <t>Freedom dues or Nine Pounds in Cash which the said servant may chuse</t>
  </si>
  <si>
    <t>John Simon</t>
  </si>
  <si>
    <t>John Simon Link</t>
  </si>
  <si>
    <t>Jacob Winey and assigns</t>
  </si>
  <si>
    <t>John Simon Link, Andrew Keaner, George Kendall, John Philip Link grouped together</t>
  </si>
  <si>
    <t>Keaner</t>
  </si>
  <si>
    <t>Andrew Keaner</t>
  </si>
  <si>
    <t>Kendall</t>
  </si>
  <si>
    <t>George Kendall</t>
  </si>
  <si>
    <t>John Philip Link</t>
  </si>
  <si>
    <t>Hoes</t>
  </si>
  <si>
    <t>John George Hoes</t>
  </si>
  <si>
    <t>Francis Wade and assigns</t>
  </si>
  <si>
    <t>Flowers</t>
  </si>
  <si>
    <t>John Flowers</t>
  </si>
  <si>
    <t>Peter Trace, shinner and breeches maker</t>
  </si>
  <si>
    <t>the art and mystery of a Shinner and Breechesmaker, have nine months night schooling</t>
  </si>
  <si>
    <t>his Mother, Catherine Flowers</t>
  </si>
  <si>
    <t>Funk</t>
  </si>
  <si>
    <t>Michael Funk</t>
  </si>
  <si>
    <t>John Ferree and his assigns</t>
  </si>
  <si>
    <t>Strasburgh Township, Lancaster County</t>
  </si>
  <si>
    <t>Michael Haas</t>
  </si>
  <si>
    <t>Balser Barkman and assigns</t>
  </si>
  <si>
    <t>Michael Haas, Johan Krimp grouped together</t>
  </si>
  <si>
    <t>Krimp</t>
  </si>
  <si>
    <t>Johan Krimp</t>
  </si>
  <si>
    <t>Lenard</t>
  </si>
  <si>
    <t>Catherine Lenard</t>
  </si>
  <si>
    <t>Christiana Malaby and assigns</t>
  </si>
  <si>
    <t>housewifery, to sew, read in the Bible, write a legible hand</t>
  </si>
  <si>
    <t>Managers of the House of Employ</t>
  </si>
  <si>
    <t>A child aged about seven years</t>
  </si>
  <si>
    <t>Samuel Carson</t>
  </si>
  <si>
    <t>John Ross and assigns</t>
  </si>
  <si>
    <t>George Bartram and assigns</t>
  </si>
  <si>
    <t>While</t>
  </si>
  <si>
    <t>John George While</t>
  </si>
  <si>
    <t>Andreas Kickline and assigns</t>
  </si>
  <si>
    <t>McCleod</t>
  </si>
  <si>
    <t>Ann McCleod</t>
  </si>
  <si>
    <t>Elizabeth Mitchell and assigns</t>
  </si>
  <si>
    <t>to sew, knit, spin, twelve months schooling</t>
  </si>
  <si>
    <t>her father Angus McLeod</t>
  </si>
  <si>
    <t>Aged nine years</t>
  </si>
  <si>
    <t>Hans Tergan</t>
  </si>
  <si>
    <t>Reinhard</t>
  </si>
  <si>
    <t>Hans Tergan Reinhard</t>
  </si>
  <si>
    <t>John Bern and assigns</t>
  </si>
  <si>
    <t>Douglass Township, Philadlephia County</t>
  </si>
  <si>
    <t>Wanner</t>
  </si>
  <si>
    <t>John George Wanner</t>
  </si>
  <si>
    <t>Joshua Dudley and his assigns</t>
  </si>
  <si>
    <t>Freedom dues and six pounds Pennsylvania currency</t>
  </si>
  <si>
    <t>Mary McKenzie</t>
  </si>
  <si>
    <t>Samuel Cooper and assigns</t>
  </si>
  <si>
    <t>New Town Township, Glosster County, West New Jersey</t>
  </si>
  <si>
    <t>Henry Andrew</t>
  </si>
  <si>
    <t>Henry Andrew Meyer</t>
  </si>
  <si>
    <t>Chrisley Bartley and assigns</t>
  </si>
  <si>
    <t>Ten pounds in lieu of Freedoms</t>
  </si>
  <si>
    <t>Statlebaur</t>
  </si>
  <si>
    <t>John George Statlebaur</t>
  </si>
  <si>
    <t>John Torr and assigns</t>
  </si>
  <si>
    <t>Kenzie</t>
  </si>
  <si>
    <t>Roderick Kenzie</t>
  </si>
  <si>
    <t>Panigh</t>
  </si>
  <si>
    <t>John Peter Panigh</t>
  </si>
  <si>
    <t>Hobach</t>
  </si>
  <si>
    <t>Michael Hobach</t>
  </si>
  <si>
    <t>George Streeper</t>
  </si>
  <si>
    <t>Michael Hobach, George Power grouped together</t>
  </si>
  <si>
    <t>George Power</t>
  </si>
  <si>
    <t>Baltzar Smith</t>
  </si>
  <si>
    <t>McCangee in Berks County</t>
  </si>
  <si>
    <t>Daniel Madden</t>
  </si>
  <si>
    <t>John Dougan</t>
  </si>
  <si>
    <t>East town Township, Chester County</t>
  </si>
  <si>
    <t>Christina</t>
  </si>
  <si>
    <t>Christina King</t>
  </si>
  <si>
    <t>George Wert and assigns</t>
  </si>
  <si>
    <t>Marting</t>
  </si>
  <si>
    <t>James Marting</t>
  </si>
  <si>
    <t>John Reiner and assigns</t>
  </si>
  <si>
    <t>West Caling, Chester County</t>
  </si>
  <si>
    <t>Who was under Indenture of Redemption to Joseph Corry now cancelled</t>
  </si>
  <si>
    <t>George Moore</t>
  </si>
  <si>
    <t>Francis Lea and assigns</t>
  </si>
  <si>
    <t>read and write and cypher as farr as the Rule of three</t>
  </si>
  <si>
    <t>from the 18 Instant the ady of arrival</t>
  </si>
  <si>
    <t>Scollin</t>
  </si>
  <si>
    <t>Ann Scollin</t>
  </si>
  <si>
    <t>Jonathan Hoopes and assigns</t>
  </si>
  <si>
    <t>from 8th Instant the day of arrival</t>
  </si>
  <si>
    <t>Who was under an Indenture of Servitude to James Eatton now cancelled</t>
  </si>
  <si>
    <t>Solomea</t>
  </si>
  <si>
    <t>Rinehartin</t>
  </si>
  <si>
    <t>Solomea Rinehartin</t>
  </si>
  <si>
    <t>John Hoover and assigns</t>
  </si>
  <si>
    <t>Hemptfield Township, Lancaster County</t>
  </si>
  <si>
    <t>Daniel Young</t>
  </si>
  <si>
    <t>Joseph Ferree and assigns</t>
  </si>
  <si>
    <t>John Wither and assigns</t>
  </si>
  <si>
    <t>Joseph Ferrees</t>
  </si>
  <si>
    <t>Shutt</t>
  </si>
  <si>
    <t>Peter Shutt</t>
  </si>
  <si>
    <t>Joseph Ferrees and assigns</t>
  </si>
  <si>
    <t>Lewis Truckenmiller and assigns</t>
  </si>
  <si>
    <t>Philip Truckenmiller</t>
  </si>
  <si>
    <t>commencing the 22 Sept 1766</t>
  </si>
  <si>
    <t>bound before I. Lawrence Esqr.</t>
  </si>
  <si>
    <t>Beckers</t>
  </si>
  <si>
    <t>Margaret Beckers</t>
  </si>
  <si>
    <t>Thomas Wharton, merchant, and assigns</t>
  </si>
  <si>
    <t>Mary Gunn</t>
  </si>
  <si>
    <t>John Lockton and assigns</t>
  </si>
  <si>
    <t>one years' day schooling</t>
  </si>
  <si>
    <t>Fenlan</t>
  </si>
  <si>
    <t>Henry Fenlan</t>
  </si>
  <si>
    <t>John Patton, merchant, and assigns</t>
  </si>
  <si>
    <t>art and mystert of a store keeper</t>
  </si>
  <si>
    <t>Aged seventeen years</t>
  </si>
  <si>
    <t>Philip Gardener and assigns</t>
  </si>
  <si>
    <t>York County</t>
  </si>
  <si>
    <t>George Honey Junr.</t>
  </si>
  <si>
    <t>George Honey Junr. and assigns</t>
  </si>
  <si>
    <t>Albartus</t>
  </si>
  <si>
    <t>Shelock</t>
  </si>
  <si>
    <t>Albartus Shelock</t>
  </si>
  <si>
    <t>Abraham Lerew and his assigns</t>
  </si>
  <si>
    <t>Two complete suits of apparel one whereof to be new and forty shilling Pennsylvania currency in cash</t>
  </si>
  <si>
    <t>Fralichin</t>
  </si>
  <si>
    <t>Ann Catherine Fralichin</t>
  </si>
  <si>
    <t>John Pool and assigns</t>
  </si>
  <si>
    <t>Abraham Eewling Esqr. and assigns</t>
  </si>
  <si>
    <t>John Pool</t>
  </si>
  <si>
    <t>Fitzharries</t>
  </si>
  <si>
    <t>Arthur Fitzharries</t>
  </si>
  <si>
    <t>William Tod and assigns</t>
  </si>
  <si>
    <t>from the 2d Instant the day of arrival</t>
  </si>
  <si>
    <t>Who was under Indenture of Redemption to Samuel Corry now cancelled. The master hereby covenants and obliges himself his heirs and assigns that the said Arthur and his Wife shall not be sold or assigned or obliged to live in any other Place than the Cyty aforesaid during the above term without their consent</t>
  </si>
  <si>
    <t>Arthur Fitzharries, Mary Fitzharries grouped together</t>
  </si>
  <si>
    <t>Mary Fitzharries</t>
  </si>
  <si>
    <t>Alice Brown</t>
  </si>
  <si>
    <t>David Tod and assigns</t>
  </si>
  <si>
    <t>New Providence Township, Philadelphia COunty</t>
  </si>
  <si>
    <t>from the 30 Augt. last past the day of arrival</t>
  </si>
  <si>
    <t>Shumannah</t>
  </si>
  <si>
    <t>Catherine Shumannah</t>
  </si>
  <si>
    <t>Peter Tick, taylor, and assigns</t>
  </si>
  <si>
    <t>housewifery, to sew, have two quarters schooling</t>
  </si>
  <si>
    <t>her Mother Catherine Shumannah and in consideration of Ã‚1.10 paid her Mother</t>
  </si>
  <si>
    <t>McKinzie</t>
  </si>
  <si>
    <t>Ann McKinzie</t>
  </si>
  <si>
    <t>Hugh Barclay and assigns</t>
  </si>
  <si>
    <t>Warrington, Bucks County</t>
  </si>
  <si>
    <t>housewifery, sew, knit, spin, have 18 months schooling</t>
  </si>
  <si>
    <t>A good cow and calf or Nine pounds Pennsylvania Currency and two compleat suits of apparel one of which to be new</t>
  </si>
  <si>
    <t>her Father signified by a Power given to James Steward</t>
  </si>
  <si>
    <t>Shootts</t>
  </si>
  <si>
    <t>Lawrence Shootts</t>
  </si>
  <si>
    <t>Nathaniel Sweaker and assigns</t>
  </si>
  <si>
    <t>Haddle Township, Lancaster County</t>
  </si>
  <si>
    <t>Joseph Knight and his assigns</t>
  </si>
  <si>
    <t>Freedom dues and nine months schooling</t>
  </si>
  <si>
    <t>Godfrey Charles</t>
  </si>
  <si>
    <t>Godfrey Charles Rose</t>
  </si>
  <si>
    <t>Owen Use and assigns</t>
  </si>
  <si>
    <t>Middle Creek Township, Berks County</t>
  </si>
  <si>
    <t>John Groves</t>
  </si>
  <si>
    <t>commencing this day</t>
  </si>
  <si>
    <t>Henderson</t>
  </si>
  <si>
    <t>James Henderson</t>
  </si>
  <si>
    <t>John Morton and assigns</t>
  </si>
  <si>
    <t>art and mystery of a miller</t>
  </si>
  <si>
    <t>Joseph Fatnall and assigns</t>
  </si>
  <si>
    <t>John Groves and assigns</t>
  </si>
  <si>
    <t>James Wilkin</t>
  </si>
  <si>
    <t>Alexander Russell and assigns</t>
  </si>
  <si>
    <t>Of full age who was under Indenture of Servitude to William Hope now cancelled</t>
  </si>
  <si>
    <t>Margaret Gunn</t>
  </si>
  <si>
    <t>Anthony Williams Junr. and assigns</t>
  </si>
  <si>
    <t>Cheltenham township, Philadelphia County</t>
  </si>
  <si>
    <t>Donald Morrison</t>
  </si>
  <si>
    <t>John Terratt and assigns</t>
  </si>
  <si>
    <t>Rewle</t>
  </si>
  <si>
    <t>Margaret Rewle</t>
  </si>
  <si>
    <t>Robert Fleming and assigns</t>
  </si>
  <si>
    <t>to read in the Bible, write a legible hand, to go the last year of her time to learn the mantua makeing business</t>
  </si>
  <si>
    <t>Two complete suits of apparel one whereof to be new and ten pounds Pennsylvania currency in cash</t>
  </si>
  <si>
    <t>her Father Robert Rewle</t>
  </si>
  <si>
    <t>Kunkle</t>
  </si>
  <si>
    <t>Philip Kunkle</t>
  </si>
  <si>
    <t>William Smith and assigns</t>
  </si>
  <si>
    <t>Manington Township, Salem County</t>
  </si>
  <si>
    <t>Philip Kunkle, Barbara Bunakle his wife grouped together</t>
  </si>
  <si>
    <t>Bunakle</t>
  </si>
  <si>
    <t>Barbara Bunakle</t>
  </si>
  <si>
    <t>William Hinklin and assigns</t>
  </si>
  <si>
    <t>Brandywine Hundred, New Castle Count</t>
  </si>
  <si>
    <t>Hancy</t>
  </si>
  <si>
    <t>James Hancy</t>
  </si>
  <si>
    <t>Frederick County, Virginia</t>
  </si>
  <si>
    <t>Robert Clenneghan</t>
  </si>
  <si>
    <t>commencing the 29 July last the day of arrival</t>
  </si>
  <si>
    <t>See Record this day</t>
  </si>
  <si>
    <t>Honar</t>
  </si>
  <si>
    <t>Honar Bryan</t>
  </si>
  <si>
    <t>Jeremiah Dailey and his assigns</t>
  </si>
  <si>
    <t>Gunner Rambo</t>
  </si>
  <si>
    <t>commencing the 19 July last the day of arrival</t>
  </si>
  <si>
    <t>See Record Sept. 4th before James Diemer Esqr.</t>
  </si>
  <si>
    <t>Gunner Rambo and assigns</t>
  </si>
  <si>
    <t>Edmund Milne</t>
  </si>
  <si>
    <t>commencing the 10th July last the day of arrival</t>
  </si>
  <si>
    <t>See Record July 15 1773</t>
  </si>
  <si>
    <t>Robert Clenneghan and assigns</t>
  </si>
  <si>
    <t>Who was under Indenture to Bar. Higgins now cancelled</t>
  </si>
  <si>
    <t>Stephen and Joseph Sewell and their assigns</t>
  </si>
  <si>
    <t>commencing the 10th Decemr. 1772</t>
  </si>
  <si>
    <t>See Record 10 Decr. 1772</t>
  </si>
  <si>
    <t>Schneider</t>
  </si>
  <si>
    <t>Matthias Schneider</t>
  </si>
  <si>
    <t>commencing the 3d October 1771</t>
  </si>
  <si>
    <t>See Record 3d Octor. 1771</t>
  </si>
  <si>
    <t>Anthony Young</t>
  </si>
  <si>
    <t>John Cauffman and assigns</t>
  </si>
  <si>
    <t>Maiden Creek, Berks County</t>
  </si>
  <si>
    <t>Gotleib Meyer</t>
  </si>
  <si>
    <t>William Redman and assigns</t>
  </si>
  <si>
    <t>Jacob Reinhard</t>
  </si>
  <si>
    <t>James Heckley and assigns</t>
  </si>
  <si>
    <t>Andrew Waid and assigns</t>
  </si>
  <si>
    <t>art and mystery of a marriner and navagation</t>
  </si>
  <si>
    <t>William Hartley and assigns</t>
  </si>
  <si>
    <t>Mount Hollow Bridge Township, Burlington Count, West New Jersey</t>
  </si>
  <si>
    <t>art and mystery of a waterman, read in the Bible, write a legible hand, cypher as farr as the Rule of three</t>
  </si>
  <si>
    <t>Two complete suits of apparel one whereof to be new and Ten Pounds Pennsylvania currency in Cash.</t>
  </si>
  <si>
    <t>his Father, Murdock McLeod and in consideration of 6 pounds paid said Murdock McLeod</t>
  </si>
  <si>
    <t>John Browbaker and assigns</t>
  </si>
  <si>
    <t>Munro</t>
  </si>
  <si>
    <t>George Munro</t>
  </si>
  <si>
    <t>from the 21 Instant the day of arrival</t>
  </si>
  <si>
    <t>Who was under Indenture to William Hastig now cancelled</t>
  </si>
  <si>
    <t>William Shippen Junr. and assigns</t>
  </si>
  <si>
    <t>from the 31 Augt last the day of arrival</t>
  </si>
  <si>
    <t>Conelius</t>
  </si>
  <si>
    <t>Pratt</t>
  </si>
  <si>
    <t>Conelius Pratt</t>
  </si>
  <si>
    <t>Josuah Gilbert and assigns</t>
  </si>
  <si>
    <t>Bibery Township, Philadelphia County</t>
  </si>
  <si>
    <t>Mary Taylor</t>
  </si>
  <si>
    <t>her Father John Taylor</t>
  </si>
  <si>
    <t>Andrew Sutherland</t>
  </si>
  <si>
    <t>Samuel Ingliss and assigns</t>
  </si>
  <si>
    <t>Who was under Indenture to William Hastie now cancelled</t>
  </si>
  <si>
    <t>Ropp</t>
  </si>
  <si>
    <t>John Henry Ropp</t>
  </si>
  <si>
    <t>John Mease and assigns</t>
  </si>
  <si>
    <t>have one quarters Evening schooling</t>
  </si>
  <si>
    <t>Sophia Leonora</t>
  </si>
  <si>
    <t>Istrickin</t>
  </si>
  <si>
    <t>Sophia Leonora Istrickin</t>
  </si>
  <si>
    <t>Matthias Aspen and assigns</t>
  </si>
  <si>
    <t>Michael Fisher</t>
  </si>
  <si>
    <t>Christian Allberrger and assigns</t>
  </si>
  <si>
    <t>Jacob Wanner</t>
  </si>
  <si>
    <t>South Siscaannah Hundred Scyell County</t>
  </si>
  <si>
    <t>Jacob Wanner, Anna Mariah [Wanner] grouped together</t>
  </si>
  <si>
    <t>Anna Mariah</t>
  </si>
  <si>
    <t>[Wanner]</t>
  </si>
  <si>
    <t>Anna Mariah [Wanner]</t>
  </si>
  <si>
    <t>Sweatman</t>
  </si>
  <si>
    <t>Joseph Sweatman</t>
  </si>
  <si>
    <t>Jacob Ritter and assigns</t>
  </si>
  <si>
    <t>six pounds Pennsylvania in cash</t>
  </si>
  <si>
    <t>Who was under Indenture of Redemption to Stephen Jones now cancelled</t>
  </si>
  <si>
    <t>Thomas Middleton and assigns</t>
  </si>
  <si>
    <t>Mertz</t>
  </si>
  <si>
    <t>Johan Philip Mertz</t>
  </si>
  <si>
    <t>Vybinger</t>
  </si>
  <si>
    <t>Jacob Vybinger</t>
  </si>
  <si>
    <t>Shoufler</t>
  </si>
  <si>
    <t>Jacob Shoufler</t>
  </si>
  <si>
    <t>Two complete suits of apparel one whereof to be new and three Pounds eight shillings Pennsylvania currency in cash</t>
  </si>
  <si>
    <t>Mary Kirk</t>
  </si>
  <si>
    <t>John Honore Mursigutch and assigns</t>
  </si>
  <si>
    <t>commencing the 8th July last the day of arrival</t>
  </si>
  <si>
    <t>Charles Douglas</t>
  </si>
  <si>
    <t>Joseph Nickolson Esqr. and his assigns</t>
  </si>
  <si>
    <t>his own consent</t>
  </si>
  <si>
    <t>William Barber and assigns</t>
  </si>
  <si>
    <t>father, Angus McLeod and in consideration of forty shillings paid said Angus McLeod</t>
  </si>
  <si>
    <t>Robert Ritchie and assigns</t>
  </si>
  <si>
    <t>Who was under Indenture of Redemption to Jeffery Hamilton now cancelled</t>
  </si>
  <si>
    <t>Newhouse</t>
  </si>
  <si>
    <t>Hannah Newhouse</t>
  </si>
  <si>
    <t>Samuel Huees and assigns</t>
  </si>
  <si>
    <t>Tinkart</t>
  </si>
  <si>
    <t>Sophia Tinkart</t>
  </si>
  <si>
    <t>Rachael Ralfe</t>
  </si>
  <si>
    <t>Housewifery, sew, readi in the Bible, write a legible hand</t>
  </si>
  <si>
    <t>Two complete suits of apparel one whereof to be new and three Pounds Pennsylvania Currency</t>
  </si>
  <si>
    <t>her Mother, Margaret Tinkart</t>
  </si>
  <si>
    <t>Gillies</t>
  </si>
  <si>
    <t>Ann Gillies</t>
  </si>
  <si>
    <t>Elias Botner and assigns</t>
  </si>
  <si>
    <t>Nicholas Adam</t>
  </si>
  <si>
    <t>Nicholas Adam Young</t>
  </si>
  <si>
    <t>John Weaver and assigns</t>
  </si>
  <si>
    <t>Phleger</t>
  </si>
  <si>
    <t>John Philip Phleger</t>
  </si>
  <si>
    <t>William Pusey and assigns</t>
  </si>
  <si>
    <t>Two complete suits of apparel one whereof to be new or ten pounds Pennsylvania currency which said servant may chuse</t>
  </si>
  <si>
    <t>Seizer</t>
  </si>
  <si>
    <t>Elizabeth Seizer</t>
  </si>
  <si>
    <t>John Witmore Junr. and assigns</t>
  </si>
  <si>
    <t>Dietrick Rees</t>
  </si>
  <si>
    <t>commencing the 10 August 1770</t>
  </si>
  <si>
    <t>See Record the 10 Augt. 1770 before S. Shoemaker Esqr.</t>
  </si>
  <si>
    <t>Philip Buckley</t>
  </si>
  <si>
    <t>Cawalder Dickenson and assigns</t>
  </si>
  <si>
    <t>have three quarters night schooling in the last six years of his time and give him leave to go three quarters more during the Term his mother paying the Expence</t>
  </si>
  <si>
    <t>his mother, Sarah Buckley signified by a letter from she to Benjamin Davis</t>
  </si>
  <si>
    <t>Aged twelve years</t>
  </si>
  <si>
    <t>Groffenberger</t>
  </si>
  <si>
    <t>Ignatius Groffenberger</t>
  </si>
  <si>
    <t>Samuel Silver and assigns</t>
  </si>
  <si>
    <t>Pilesgrove Township, Salem County, West New Jersey</t>
  </si>
  <si>
    <t>Francis Van</t>
  </si>
  <si>
    <t>Pauke</t>
  </si>
  <si>
    <t>Francis Van Pauke</t>
  </si>
  <si>
    <t>John Ridgeway and assigns</t>
  </si>
  <si>
    <t>Springfield Township, Burlington County</t>
  </si>
  <si>
    <t>Shaferin</t>
  </si>
  <si>
    <t>Margaret Shaferin</t>
  </si>
  <si>
    <t>Samuel Wharton and assigns</t>
  </si>
  <si>
    <t>Isaac Wharton</t>
  </si>
  <si>
    <t>Christan</t>
  </si>
  <si>
    <t>Leidich</t>
  </si>
  <si>
    <t>Christan Leidich</t>
  </si>
  <si>
    <t>Josuah Shreve and assigns</t>
  </si>
  <si>
    <t>Springfield Township, Burlington County, New Jersey</t>
  </si>
  <si>
    <t>Two complete suits of apparel one whereof to be new and ten pounds in cash</t>
  </si>
  <si>
    <t>Christan Leidich, Anna Margaret [Leidich] his wife grouped together</t>
  </si>
  <si>
    <t>[Leidich]</t>
  </si>
  <si>
    <t>Anna Margaret [Leidich]</t>
  </si>
  <si>
    <t>Roose</t>
  </si>
  <si>
    <t>Michael Roose</t>
  </si>
  <si>
    <t>William Curliss and assigns</t>
  </si>
  <si>
    <t>Two complete suits of apparel one whereof to be new and eight pounds Pennsylvania currency in cash</t>
  </si>
  <si>
    <t>Isaac Wharton and assigns</t>
  </si>
  <si>
    <t>Eberhart</t>
  </si>
  <si>
    <t>Martin Eberhart</t>
  </si>
  <si>
    <t>Peter Shepard and assigns</t>
  </si>
  <si>
    <t>Rockill Township</t>
  </si>
  <si>
    <t>Two complete suits of apparel one whereof to be new and seven pound in cash</t>
  </si>
  <si>
    <t>Alexander Long</t>
  </si>
  <si>
    <t>Amos Hoops and assigns</t>
  </si>
  <si>
    <t>West Town, Chester County</t>
  </si>
  <si>
    <t>from the 30th Augt. last the day of arrival</t>
  </si>
  <si>
    <t>Sarah Bennet</t>
  </si>
  <si>
    <t>Captain Stephen Jones and assigns</t>
  </si>
  <si>
    <t>Thomas Livesday</t>
  </si>
  <si>
    <t>See Record the 8th Instant</t>
  </si>
  <si>
    <t>Cassamer</t>
  </si>
  <si>
    <t>Delwissh</t>
  </si>
  <si>
    <t>Cassamer Delwissh</t>
  </si>
  <si>
    <t>Matthias Slow and assigns</t>
  </si>
  <si>
    <t>Lancaster Borough, Lancaster County</t>
  </si>
  <si>
    <t>Two complete suits of apparel one whereof to be new and two Spanish pistoles in cash</t>
  </si>
  <si>
    <t>Kertsgaw</t>
  </si>
  <si>
    <t>John Kertsgaw</t>
  </si>
  <si>
    <t>Abel James and assigns</t>
  </si>
  <si>
    <t>John Kertsgaw, Conrad Tripple grouped together</t>
  </si>
  <si>
    <t>Tripple</t>
  </si>
  <si>
    <t>Conrad Tripple</t>
  </si>
  <si>
    <t>Two complete suits of apparel one whereof to be new and one guinea in cash</t>
  </si>
  <si>
    <t>John Sharp</t>
  </si>
  <si>
    <t>John Hollansshead and assigns</t>
  </si>
  <si>
    <t>Chester Township, Burlington County, West New Jersey</t>
  </si>
  <si>
    <t>from the 21 Augt. Instant the day of arrival</t>
  </si>
  <si>
    <t>Who was under Indenture to Captain William Hastie now cancelled</t>
  </si>
  <si>
    <t>Hassack</t>
  </si>
  <si>
    <t>Hugh Hassack</t>
  </si>
  <si>
    <t>Samuel Kearsley and assigns</t>
  </si>
  <si>
    <t>Carlisle Township, Cumberland County</t>
  </si>
  <si>
    <t>Breamer</t>
  </si>
  <si>
    <t>William Breamer</t>
  </si>
  <si>
    <t>from the 21st Instant the day of arrival</t>
  </si>
  <si>
    <t>Samuel Kearsley and his assigns</t>
  </si>
  <si>
    <t>Carisle Township, Cumberland County</t>
  </si>
  <si>
    <t>from the 28th April 1772 the day of arrival</t>
  </si>
  <si>
    <t>See Record Augt. 4 1772</t>
  </si>
  <si>
    <t>Ann McLeod</t>
  </si>
  <si>
    <t>one years' schooling</t>
  </si>
  <si>
    <t>John Gunn, Margaret [Gunn] his wife grouped together</t>
  </si>
  <si>
    <t>[Gunn]</t>
  </si>
  <si>
    <t>Margaret [Gunn]</t>
  </si>
  <si>
    <t>Rolff</t>
  </si>
  <si>
    <t>Marcus Rolff</t>
  </si>
  <si>
    <t>William Silver and assigns</t>
  </si>
  <si>
    <t>Engetye</t>
  </si>
  <si>
    <t>Barends</t>
  </si>
  <si>
    <t>Engetye Barends</t>
  </si>
  <si>
    <t>Isaac Key and assigns</t>
  </si>
  <si>
    <t>Everheart</t>
  </si>
  <si>
    <t>John Everheart</t>
  </si>
  <si>
    <t>Martin Garricker and assigns</t>
  </si>
  <si>
    <t>Windsor Township, Berks County</t>
  </si>
  <si>
    <t>Bowman</t>
  </si>
  <si>
    <t>Thomas Bowman</t>
  </si>
  <si>
    <t>Jacob Beery and assigns</t>
  </si>
  <si>
    <t>Hartford Township, Chester County</t>
  </si>
  <si>
    <t>Samuel Dowling</t>
  </si>
  <si>
    <t>Joseph Fox and assigns</t>
  </si>
  <si>
    <t>five pounds Pennsylvania Currency in cash</t>
  </si>
  <si>
    <t>Mary Logan</t>
  </si>
  <si>
    <t>Eleonar Lordan and assigns</t>
  </si>
  <si>
    <t>Who was under Indenture of Redemption to John Alexander now cancelled</t>
  </si>
  <si>
    <t>Hans Christian</t>
  </si>
  <si>
    <t>Holsman</t>
  </si>
  <si>
    <t>Hans Christian Holsman</t>
  </si>
  <si>
    <t>James Gibbons and assigns</t>
  </si>
  <si>
    <t>James Hood</t>
  </si>
  <si>
    <t>David King and assigns</t>
  </si>
  <si>
    <t>New Garden Township, Chester County</t>
  </si>
  <si>
    <t>James Stinson</t>
  </si>
  <si>
    <t>from the 3d August last past the day of arrival</t>
  </si>
  <si>
    <t>Who ws under Indenture to Robert Hunter now cancelled</t>
  </si>
  <si>
    <t>John Gallerway and assigns</t>
  </si>
  <si>
    <t>Jacob Gerraud</t>
  </si>
  <si>
    <t>from the 25th June 1772</t>
  </si>
  <si>
    <t>See Record 25 June 1772</t>
  </si>
  <si>
    <t>Izal</t>
  </si>
  <si>
    <t>Izal McMullan</t>
  </si>
  <si>
    <t>Sebastian Miller and assigns</t>
  </si>
  <si>
    <t>Mary McMullan</t>
  </si>
  <si>
    <t>Thomas Livesay and assigns</t>
  </si>
  <si>
    <t>Roxburgh Township, Philadelphia County</t>
  </si>
  <si>
    <t>Who ws under Indenture to Robert Alexander now cancelled</t>
  </si>
  <si>
    <t>Joy Castle and assigns</t>
  </si>
  <si>
    <t>William Barber</t>
  </si>
  <si>
    <t>Granger</t>
  </si>
  <si>
    <t>Judah Granger</t>
  </si>
  <si>
    <t>John Chaise and assigns</t>
  </si>
  <si>
    <t>John Dugan</t>
  </si>
  <si>
    <t>commencing 30 July 1771</t>
  </si>
  <si>
    <t>See Record I. Shoemaker Esqr. 29 August 1771</t>
  </si>
  <si>
    <t>Pullan</t>
  </si>
  <si>
    <t>Peter Pullan</t>
  </si>
  <si>
    <t>William Illhenny and assigns</t>
  </si>
  <si>
    <t>art and mystery of a Taylor and to have three Quarters Night Schooling</t>
  </si>
  <si>
    <t>All necessaries except washing and mending</t>
  </si>
  <si>
    <t>6 yrs, 1 mo, 5 days</t>
  </si>
  <si>
    <t>his Mother, Mary Pullan</t>
  </si>
  <si>
    <t>Batz</t>
  </si>
  <si>
    <t>Johannes Batz</t>
  </si>
  <si>
    <t>Baltzafun Kennan and assigns</t>
  </si>
  <si>
    <t>Joseph Farree</t>
  </si>
  <si>
    <t>Joseph Batz</t>
  </si>
  <si>
    <t>Joseph Farree and assigns</t>
  </si>
  <si>
    <t>Schreer</t>
  </si>
  <si>
    <t>George Schreer</t>
  </si>
  <si>
    <t>John Leisshure and assigns</t>
  </si>
  <si>
    <t>Holy Township, Berks County</t>
  </si>
  <si>
    <t>George Morgan</t>
  </si>
  <si>
    <t>Strope</t>
  </si>
  <si>
    <t>John Strope</t>
  </si>
  <si>
    <t>George Easterly and assigns</t>
  </si>
  <si>
    <t>taught the art and mystery of a blacksmith, have two quarters night schooling</t>
  </si>
  <si>
    <t>4 yrs, 2 weeks</t>
  </si>
  <si>
    <t>his Father, John Strope</t>
  </si>
  <si>
    <t>Jacob Morgan and assigns</t>
  </si>
  <si>
    <t>John Godfrey</t>
  </si>
  <si>
    <t>Swing</t>
  </si>
  <si>
    <t>John Godfrey Swing</t>
  </si>
  <si>
    <t>John Caner and assigns</t>
  </si>
  <si>
    <t>Who was under Article of Agreement to Captain Stephen Jones now cancelled</t>
  </si>
  <si>
    <t>Sternfields</t>
  </si>
  <si>
    <t>George Sternfields</t>
  </si>
  <si>
    <t>George Sternfield and assigns</t>
  </si>
  <si>
    <t>the Bakeing business which he now follows</t>
  </si>
  <si>
    <t>Ann McClelland</t>
  </si>
  <si>
    <t>James Fulton and assigns</t>
  </si>
  <si>
    <t>Aged seven years in consideration of 12 paid her Parents passage from Schotland</t>
  </si>
  <si>
    <t>Nathan Dawson</t>
  </si>
  <si>
    <t>Devenport Marot</t>
  </si>
  <si>
    <t>have three quarters day schooling, trade of a spinning wheel and chair maker</t>
  </si>
  <si>
    <t>Who was under Indenture to Joseph Saul now cancelled</t>
  </si>
  <si>
    <t>Melcher</t>
  </si>
  <si>
    <t>Neibell</t>
  </si>
  <si>
    <t>Melcher Neibell</t>
  </si>
  <si>
    <t>Christian Congell and assigns</t>
  </si>
  <si>
    <t>three months English schooling</t>
  </si>
  <si>
    <t>Nicholas Peter</t>
  </si>
  <si>
    <t>Coster</t>
  </si>
  <si>
    <t>Nicholas Peter Coster</t>
  </si>
  <si>
    <t>Thomas Tilbury and assigns</t>
  </si>
  <si>
    <t>John Bruce and assigns</t>
  </si>
  <si>
    <t>Ten pounds in cash or Freedom dues at the choice of the Servant</t>
  </si>
  <si>
    <t>Who was under Indenture to Simon Murray now cancelled in consideration of 20 paid his late Master by John Bruce. Shall allow the Wife of the said servant to live in the house</t>
  </si>
  <si>
    <t>Monrow</t>
  </si>
  <si>
    <t>William Monrow</t>
  </si>
  <si>
    <t>David Thompson, ship carpenter, and assigns</t>
  </si>
  <si>
    <t>Disstrick of Southwark</t>
  </si>
  <si>
    <t>the art and mystery of a ship carpenter, have one quarters' evening schooling each year</t>
  </si>
  <si>
    <t>Seven pounds in cash in lieu of Freedoms and his working tools</t>
  </si>
  <si>
    <t>his Father, John Monrow</t>
  </si>
  <si>
    <t>George Conrad</t>
  </si>
  <si>
    <t>Telb</t>
  </si>
  <si>
    <t>George Conrad Telb</t>
  </si>
  <si>
    <t>Daniel Reiff and assigns</t>
  </si>
  <si>
    <t>teach or cause him to be taught the Read in the Bible and write a legible hand</t>
  </si>
  <si>
    <t>It is agreed that the master is to allow him time to go to the minister to receive the Sacrament</t>
  </si>
  <si>
    <t>Jagerin</t>
  </si>
  <si>
    <t>Elizabeth Jagerin</t>
  </si>
  <si>
    <t>Philip Drick and assigns</t>
  </si>
  <si>
    <t>Philip Frederick</t>
  </si>
  <si>
    <t>Wilds</t>
  </si>
  <si>
    <t>Philip Frederick Wilds</t>
  </si>
  <si>
    <t>Samuel Powell Esqr. and assigns</t>
  </si>
  <si>
    <t>Ten pounds Pennsylvania currency in leiu of Freedom Dues</t>
  </si>
  <si>
    <t>Malcom Graham</t>
  </si>
  <si>
    <t>Vincett Bonsell and assigns</t>
  </si>
  <si>
    <t>Wilmington Township, New Castle County</t>
  </si>
  <si>
    <t>Ann Margaret</t>
  </si>
  <si>
    <t>Seagalin</t>
  </si>
  <si>
    <t>Ann Margaret Seagalin</t>
  </si>
  <si>
    <t>Lewis Farmer and his assigns</t>
  </si>
  <si>
    <t>Beterman</t>
  </si>
  <si>
    <t>Maria Catherine Beterman</t>
  </si>
  <si>
    <t>Moses Brinton and assigns</t>
  </si>
  <si>
    <t>John Appowen and assigns</t>
  </si>
  <si>
    <t>trade of a Sailmaker, have three Quarters Night Schooling</t>
  </si>
  <si>
    <t>his Father, Edward Campbell</t>
  </si>
  <si>
    <t>Reninger</t>
  </si>
  <si>
    <t>Adam Reninger</t>
  </si>
  <si>
    <t>William Englefield and assigns</t>
  </si>
  <si>
    <t>McEntyre</t>
  </si>
  <si>
    <t>Donald McEntyre</t>
  </si>
  <si>
    <t>James Webb Junr. and assigns</t>
  </si>
  <si>
    <t>Lancaster Township, Lancaster County</t>
  </si>
  <si>
    <t>Who was under Article of Agreement to Captain Sutton now cancelled</t>
  </si>
  <si>
    <t>Eva Maria</t>
  </si>
  <si>
    <t>Branner</t>
  </si>
  <si>
    <t>Eva Maria Branner</t>
  </si>
  <si>
    <t>Samuel Allinson and assigns</t>
  </si>
  <si>
    <t>Catherine Queen</t>
  </si>
  <si>
    <t>John Cumings and assigns</t>
  </si>
  <si>
    <t>housewifery, to sew, to read in the Bible</t>
  </si>
  <si>
    <t>her Father Ludwig Queen</t>
  </si>
  <si>
    <t>Harbst</t>
  </si>
  <si>
    <t>John Henry Harbst</t>
  </si>
  <si>
    <t>Philip Ottenheimer and assigns</t>
  </si>
  <si>
    <t>Precher</t>
  </si>
  <si>
    <t>John Precher</t>
  </si>
  <si>
    <t>Fredrick Haner and assigns</t>
  </si>
  <si>
    <t>Schlotterin</t>
  </si>
  <si>
    <t>Ann Mary Schlotterin</t>
  </si>
  <si>
    <t>John Lukins and assigns</t>
  </si>
  <si>
    <t>Lower Mensing Township, Philadelphia County</t>
  </si>
  <si>
    <t>Steer</t>
  </si>
  <si>
    <t>Nicholas Steer</t>
  </si>
  <si>
    <t>William Wendall and assigns</t>
  </si>
  <si>
    <t>Philip Oler</t>
  </si>
  <si>
    <t>Seely</t>
  </si>
  <si>
    <t>Adam Seely</t>
  </si>
  <si>
    <t>Christian Rists and assigns</t>
  </si>
  <si>
    <t>Shefer</t>
  </si>
  <si>
    <t>John Shefer</t>
  </si>
  <si>
    <t>Philip Reiff and assigns</t>
  </si>
  <si>
    <t>Philip Oler and assigns</t>
  </si>
  <si>
    <t>Two complete suits of apparel one whereof to be new or Ten Pounds or Ten Pounds in cash at the choice of the Servant</t>
  </si>
  <si>
    <t>Smidten</t>
  </si>
  <si>
    <t>Anna Catherine Smidten</t>
  </si>
  <si>
    <t>Joseph Low and assigns</t>
  </si>
  <si>
    <t>Deptford Township, Glosster County, New Jersey</t>
  </si>
  <si>
    <t>Philip Andreas</t>
  </si>
  <si>
    <t>Smidt</t>
  </si>
  <si>
    <t>Philip Andreas Smidt</t>
  </si>
  <si>
    <t>Detrick Reese and assigns</t>
  </si>
  <si>
    <t>McKever</t>
  </si>
  <si>
    <t>Margaret McKever</t>
  </si>
  <si>
    <t>Thom and Ball and assigns</t>
  </si>
  <si>
    <t>Sundberry Township, Northumberland County</t>
  </si>
  <si>
    <t>commencing the first May last the day of arrival</t>
  </si>
  <si>
    <t>See Record 2d Instant</t>
  </si>
  <si>
    <t>Martin Gross and assigns</t>
  </si>
  <si>
    <t>William Poor</t>
  </si>
  <si>
    <t>James Webb Junr. and his assigns</t>
  </si>
  <si>
    <t>Schmau</t>
  </si>
  <si>
    <t>John Nicholas Schmau</t>
  </si>
  <si>
    <t>Matthias Slough and assigns</t>
  </si>
  <si>
    <t>Robert Perry</t>
  </si>
  <si>
    <t>John Erwin and assigns</t>
  </si>
  <si>
    <t>John Phlip</t>
  </si>
  <si>
    <t>Fiffenback</t>
  </si>
  <si>
    <t>John Phlip Fiffenback</t>
  </si>
  <si>
    <t>Peter Horning and assigns</t>
  </si>
  <si>
    <t>Eight pounds six shillings and eight pence in leiu of freedoms</t>
  </si>
  <si>
    <t>Krausshaar</t>
  </si>
  <si>
    <t>Valentine Krausshaar</t>
  </si>
  <si>
    <t>John Gross and assigns</t>
  </si>
  <si>
    <t>Maxatawney Township, Berks County</t>
  </si>
  <si>
    <t>Samuel Becket and assigns</t>
  </si>
  <si>
    <t>Woolwich Township, Glocester County, Jersey</t>
  </si>
  <si>
    <t>Of full age who was under Indenture of Servitude to Richard Bache for four years six months from 31st December 1772 now cancelled in consideration of her Bearing a Bastard and 20 paid Mr Bache</t>
  </si>
  <si>
    <t>Peter Becket and assigns</t>
  </si>
  <si>
    <t>Samuel Becket</t>
  </si>
  <si>
    <t>John Tost</t>
  </si>
  <si>
    <t>John Tost Leonard</t>
  </si>
  <si>
    <t>Freedom dues and five pounds Pennsylvania Currency</t>
  </si>
  <si>
    <t>Horner</t>
  </si>
  <si>
    <t>Jacob Horner</t>
  </si>
  <si>
    <t>Jacob Kirk and assigns</t>
  </si>
  <si>
    <t>Habblington Township, Philadelphia County</t>
  </si>
  <si>
    <t>4 yrs, 6 weeks</t>
  </si>
  <si>
    <t>Adam Whitmore and assigns</t>
  </si>
  <si>
    <t>Reading Town, Berks County</t>
  </si>
  <si>
    <t>John Seller</t>
  </si>
  <si>
    <t>commencing 21 Aprill 1772</t>
  </si>
  <si>
    <t>See Record 25 Aprill 1772</t>
  </si>
  <si>
    <t>Lenhardt</t>
  </si>
  <si>
    <t>George Lenhardt</t>
  </si>
  <si>
    <t>Jonathan Tyson and assigns</t>
  </si>
  <si>
    <t>Two complete suits of apparel one whereof to be new and three dollars</t>
  </si>
  <si>
    <t>John Fulton and assigns</t>
  </si>
  <si>
    <t>John Conrad Ahrens, Andreas Hamper grouped together</t>
  </si>
  <si>
    <t>Hamper</t>
  </si>
  <si>
    <t>Andreas Hamper</t>
  </si>
  <si>
    <t>Two complete suits of apparel one whereof to be new or Ten pounds in cash at the choice of the Servant</t>
  </si>
  <si>
    <t>William Bush</t>
  </si>
  <si>
    <t>Isaac Whetstone and assigns</t>
  </si>
  <si>
    <t>Zimmerman</t>
  </si>
  <si>
    <t>Johannes Zimmerman</t>
  </si>
  <si>
    <t>George Schmidt and assigns</t>
  </si>
  <si>
    <t>Haddleburgh Township, Lancaster County</t>
  </si>
  <si>
    <t>Kieffer</t>
  </si>
  <si>
    <t>Johannes Kieffer</t>
  </si>
  <si>
    <t>John Waggoner and assigns</t>
  </si>
  <si>
    <t>West Callen Township, Chester County</t>
  </si>
  <si>
    <t>Charles Bell</t>
  </si>
  <si>
    <t>George Napper and assigns</t>
  </si>
  <si>
    <t>fifty shillings in cash</t>
  </si>
  <si>
    <t>Eve Mary</t>
  </si>
  <si>
    <t>Eve Mary Millen</t>
  </si>
  <si>
    <t>Frederick Houseman and assigns</t>
  </si>
  <si>
    <t>Maxatawwney, Burk County</t>
  </si>
  <si>
    <t>Waggonhurst</t>
  </si>
  <si>
    <t>Susannah Waggonhurst</t>
  </si>
  <si>
    <t>Joseph Hilburn</t>
  </si>
  <si>
    <t>commencing the 19 October 1772</t>
  </si>
  <si>
    <t>See Record 19 Octr. 1772</t>
  </si>
  <si>
    <t>Margaret Grich</t>
  </si>
  <si>
    <t>Baumen</t>
  </si>
  <si>
    <t>Margaret Grich Baumen</t>
  </si>
  <si>
    <t>Michael Ley and assigns</t>
  </si>
  <si>
    <t>Haddleberry Township, Lancaster County</t>
  </si>
  <si>
    <t>Millern</t>
  </si>
  <si>
    <t>Anna Maria Millern</t>
  </si>
  <si>
    <t>Thomas Bausler and assigns</t>
  </si>
  <si>
    <t>Haddlederry Township, Lancaster County</t>
  </si>
  <si>
    <t>Simon Bausly and assigns</t>
  </si>
  <si>
    <t>Heidleberg Township, Lancaster County</t>
  </si>
  <si>
    <t>Freedom dues or eight pounds Pennsylvania Currency which he may chuse.</t>
  </si>
  <si>
    <t>Henrich</t>
  </si>
  <si>
    <t>Tromheller</t>
  </si>
  <si>
    <t>Henrich Tromheller</t>
  </si>
  <si>
    <t>Joseph Griswald</t>
  </si>
  <si>
    <t>Cyty of New Yorke</t>
  </si>
  <si>
    <t>Henrich Tromheller, John Peter Smidt grouped together</t>
  </si>
  <si>
    <t>John Peter Smidt</t>
  </si>
  <si>
    <t>Verinoca</t>
  </si>
  <si>
    <t>Verinoca Fry</t>
  </si>
  <si>
    <t>John Lukins, surveyor, and assigns</t>
  </si>
  <si>
    <t>read and write English, taught Housewifery, sew</t>
  </si>
  <si>
    <t>her next Friend Peter Miller</t>
  </si>
  <si>
    <t>Charles Jacob</t>
  </si>
  <si>
    <t>Gotz</t>
  </si>
  <si>
    <t>Charles Jacob Gotz</t>
  </si>
  <si>
    <t>Robscher</t>
  </si>
  <si>
    <t>John George Robscher</t>
  </si>
  <si>
    <t>Reinhard Lawbauch and assigns</t>
  </si>
  <si>
    <t>Lower Sacking Township, Northampton County</t>
  </si>
  <si>
    <t>Freedom dues or ten pounds Pennsylvania currency which the said servant may chuse</t>
  </si>
  <si>
    <t>Buldthaser</t>
  </si>
  <si>
    <t>Buldthaser Bell</t>
  </si>
  <si>
    <t>Daniel Smith and assigns</t>
  </si>
  <si>
    <t>Alberny Township, Berks County</t>
  </si>
  <si>
    <t>Two complete suits of apparel one whereof to be new worth ten pounds and two dallers in cash</t>
  </si>
  <si>
    <t>Herstone</t>
  </si>
  <si>
    <t>John Herstone</t>
  </si>
  <si>
    <t>Lazerus Widener and assigns</t>
  </si>
  <si>
    <t>Oley Township, Berks County</t>
  </si>
  <si>
    <t>George Frederick Brown</t>
  </si>
  <si>
    <t>Matthias Probst and assigns</t>
  </si>
  <si>
    <t>Lynn Township, Northampton County</t>
  </si>
  <si>
    <t>Carolina</t>
  </si>
  <si>
    <t>Basinger</t>
  </si>
  <si>
    <t>Carolina Basinger</t>
  </si>
  <si>
    <t>Bart Van</t>
  </si>
  <si>
    <t>Nievenhouser</t>
  </si>
  <si>
    <t>Bart Van Nievenhouser</t>
  </si>
  <si>
    <t>Lorance Bachman and assigns</t>
  </si>
  <si>
    <t>Jost</t>
  </si>
  <si>
    <t>Ludecker</t>
  </si>
  <si>
    <t>Jost Ludecker</t>
  </si>
  <si>
    <t>Jacob Shartin and assigns</t>
  </si>
  <si>
    <t>Maxatwaney Township, Berks County</t>
  </si>
  <si>
    <t>Sheffengton</t>
  </si>
  <si>
    <t>Henry Sheffengton</t>
  </si>
  <si>
    <t>William Sherrett and assigns</t>
  </si>
  <si>
    <t>Griger</t>
  </si>
  <si>
    <t>James Griger</t>
  </si>
  <si>
    <t>Joseph Penrose and assigns</t>
  </si>
  <si>
    <t>Andrew Fisher</t>
  </si>
  <si>
    <t>Anthoney Lark and assigns</t>
  </si>
  <si>
    <t>Lower Saukin Tonship, Northampton County</t>
  </si>
  <si>
    <t>Joseph Fry</t>
  </si>
  <si>
    <t>Cockoo</t>
  </si>
  <si>
    <t>John Frederick Cockoo</t>
  </si>
  <si>
    <t>John Starr and assigns</t>
  </si>
  <si>
    <t>Maiden Creek Township, Berks County</t>
  </si>
  <si>
    <t>Mordecai Lee</t>
  </si>
  <si>
    <t>Soare</t>
  </si>
  <si>
    <t>William Soare</t>
  </si>
  <si>
    <t>Samuel Eseley and assigns</t>
  </si>
  <si>
    <t>Greenwich Township, Glocaster County, West New Jersey</t>
  </si>
  <si>
    <t>from the 31st August last past the day of arrival</t>
  </si>
  <si>
    <t>Who was under Indenture to Stephen Jones now cancelled</t>
  </si>
  <si>
    <t>Joseph Fry and assigns</t>
  </si>
  <si>
    <t>Mordacai Lee and assigns</t>
  </si>
  <si>
    <t>Bean</t>
  </si>
  <si>
    <t>Christopher Bean</t>
  </si>
  <si>
    <t>George Ellick and assigns</t>
  </si>
  <si>
    <t>Cocalloko Township, Lancaster County</t>
  </si>
  <si>
    <t>Two complete suits of apparel one whereof to be new or Ten pounds in leiu of Freedom it is agreed that the said servant shall wear his own clothes he now has</t>
  </si>
  <si>
    <t>Mink</t>
  </si>
  <si>
    <t>Philip Mink</t>
  </si>
  <si>
    <t>Jacob Kieslaw and assigns</t>
  </si>
  <si>
    <t>Guywit Township, Philadelphia County</t>
  </si>
  <si>
    <t>Philip Mink, Barbara Fockin grouped together</t>
  </si>
  <si>
    <t>Fockin</t>
  </si>
  <si>
    <t>Barbara Fockin</t>
  </si>
  <si>
    <t>John George Reinhard</t>
  </si>
  <si>
    <t>Jacob Cline and assigns</t>
  </si>
  <si>
    <t>Emericka</t>
  </si>
  <si>
    <t>Flatshern</t>
  </si>
  <si>
    <t>Emericka Flatshern</t>
  </si>
  <si>
    <t>Widemarsh Township, Philadelphia COunty</t>
  </si>
  <si>
    <t>Walthern</t>
  </si>
  <si>
    <t>Ann Margaret Walthern</t>
  </si>
  <si>
    <t>George Rhode and assigns</t>
  </si>
  <si>
    <t>Maltberd Township, Philadelphia County</t>
  </si>
  <si>
    <t>Two complete suits of apparel one whereof to be new or five pounds Pennsylvania currency in cash which he may chuse</t>
  </si>
  <si>
    <t>Egell</t>
  </si>
  <si>
    <t>John Egell</t>
  </si>
  <si>
    <t>Upper Hanover Township, Philadelphia County</t>
  </si>
  <si>
    <t>George Egell</t>
  </si>
  <si>
    <t>David Levy and assigns</t>
  </si>
  <si>
    <t>Jacob Egell</t>
  </si>
  <si>
    <t>Nicholas Miller and assigns</t>
  </si>
  <si>
    <t>Freedom dues, an axe, a grubbing hoe, a pair of Iron Wedges and things for a Maul</t>
  </si>
  <si>
    <t>Bertsch</t>
  </si>
  <si>
    <t>Nicholas Bertsch</t>
  </si>
  <si>
    <t>William Peters and assigns</t>
  </si>
  <si>
    <t>Aston Township, Chester County</t>
  </si>
  <si>
    <t>Nicholas Bertsch, Maria Gysen, Elizabeth Stockers grouped together</t>
  </si>
  <si>
    <t>Gysen</t>
  </si>
  <si>
    <t>Maria Gysen</t>
  </si>
  <si>
    <t>Stockers</t>
  </si>
  <si>
    <t>Elizabeth Stockers</t>
  </si>
  <si>
    <t>William Peter Junr. and assigns</t>
  </si>
  <si>
    <t>Backer</t>
  </si>
  <si>
    <t>Nicholas Backer</t>
  </si>
  <si>
    <t>Michael Ohl and assigns</t>
  </si>
  <si>
    <t>Huddleburgh Township, Northampton County</t>
  </si>
  <si>
    <t>Harms</t>
  </si>
  <si>
    <t>John Nicholas Harms</t>
  </si>
  <si>
    <t>James Hutton and assigns</t>
  </si>
  <si>
    <t>Fricken</t>
  </si>
  <si>
    <t>Elizabeth Fricken</t>
  </si>
  <si>
    <t>Abraham Borton and assigns</t>
  </si>
  <si>
    <t>Evesham Township, Burlington County, New Jersey</t>
  </si>
  <si>
    <t>Freedom dues and two dollars</t>
  </si>
  <si>
    <t>Andrew Leib</t>
  </si>
  <si>
    <t>trade of a Tanner and Currier</t>
  </si>
  <si>
    <t>Derr</t>
  </si>
  <si>
    <t>Michael Derr</t>
  </si>
  <si>
    <t>George Cooper, Skindresser, and his assigns</t>
  </si>
  <si>
    <t>art and mystery of a skindresser, two quarters night schooling</t>
  </si>
  <si>
    <t>Spies</t>
  </si>
  <si>
    <t>John William Spies</t>
  </si>
  <si>
    <t>Henry Strauk and assigns</t>
  </si>
  <si>
    <t>Spice</t>
  </si>
  <si>
    <t>John Spice</t>
  </si>
  <si>
    <t>George Smith and assigns</t>
  </si>
  <si>
    <t>Jacob Waggoner and assigns</t>
  </si>
  <si>
    <t>Two complete suits of apparel one whereof to be new or ten pounds Pennsylvania Currency cash which the servant may chuse</t>
  </si>
  <si>
    <t>Harman Spies</t>
  </si>
  <si>
    <t>Adam Hoffonan and assigns</t>
  </si>
  <si>
    <t>Balthaser</t>
  </si>
  <si>
    <t>Hamen</t>
  </si>
  <si>
    <t>Balthaser Hamen</t>
  </si>
  <si>
    <t>Andrew Mattern and assigns</t>
  </si>
  <si>
    <t>taught the trade of a potter</t>
  </si>
  <si>
    <t>Two complete suits of apparel one whereof to be new or ten pounds Pennsylvania Currency in cash which he chuse to reecive</t>
  </si>
  <si>
    <t>Eave Mary Lower</t>
  </si>
  <si>
    <t>Shegerin</t>
  </si>
  <si>
    <t>Eave Mary Lower Shegerin</t>
  </si>
  <si>
    <t>Boltis Weach and assigns</t>
  </si>
  <si>
    <t>North Wales</t>
  </si>
  <si>
    <t>William Cain</t>
  </si>
  <si>
    <t>William Appleby and executors</t>
  </si>
  <si>
    <t>It is agreed if the said servant pays or cause to be paid forty shillings per month till the above sum of 11.10 and other expences occuring then this Indenture to be Void</t>
  </si>
  <si>
    <t>Reden</t>
  </si>
  <si>
    <t>Barbara Reden</t>
  </si>
  <si>
    <t>Philip Moser and assigns</t>
  </si>
  <si>
    <t>Michael Boyer</t>
  </si>
  <si>
    <t>John Stilly Taylor and assigns</t>
  </si>
  <si>
    <t>art and mystery of a taylor, three months night schooling in the term</t>
  </si>
  <si>
    <t>his Father, Michael Bayer</t>
  </si>
  <si>
    <t>John Dealy and assigns</t>
  </si>
  <si>
    <t>from the 10th July last the day of arrival</t>
  </si>
  <si>
    <t>See Record Sept 23 1773</t>
  </si>
  <si>
    <t>William Bausman and assigns</t>
  </si>
  <si>
    <t>Adam Phote and assigns</t>
  </si>
  <si>
    <t>Two complete suits of apparel one whereof to be new or Five Pounds in Cash at the choice of the Servant</t>
  </si>
  <si>
    <t>Segelin</t>
  </si>
  <si>
    <t>Ann Margaret Segelin</t>
  </si>
  <si>
    <t>Peter Huffinagle and his assigns</t>
  </si>
  <si>
    <t>commencing the 28th Instant the day of arrival</t>
  </si>
  <si>
    <t>See Record 28th Instant</t>
  </si>
  <si>
    <t>Croener</t>
  </si>
  <si>
    <t>Jacob Croener</t>
  </si>
  <si>
    <t>Jacob Kentner, cordwainer, and assigns</t>
  </si>
  <si>
    <t>art and mystery of a cordwainer, one quarters English night schooling and time to go to the Minister to take the Sacrament</t>
  </si>
  <si>
    <t>Two complete suits of apparel one whereof to be new or Ten Pounds Pennsylvania Currency in Cash which the apprentice may chuse</t>
  </si>
  <si>
    <t>his mother, Dorothy Croener</t>
  </si>
  <si>
    <t>Connely</t>
  </si>
  <si>
    <t>Thomas Connely</t>
  </si>
  <si>
    <t>George Henry and assigns</t>
  </si>
  <si>
    <t>art and mystery of a cordwainer, twelve months of schooling</t>
  </si>
  <si>
    <t>his Father, James Connely</t>
  </si>
  <si>
    <t>Christiana Morrison</t>
  </si>
  <si>
    <t>John Townsend and assigns</t>
  </si>
  <si>
    <t>Ben Salem Township, Bucks County</t>
  </si>
  <si>
    <t>housewifery, eighteen months day schooling</t>
  </si>
  <si>
    <t>her Father, Murdoch Morris and in consideration of three pounds paid her Father</t>
  </si>
  <si>
    <t>Charlotte  Margaret</t>
  </si>
  <si>
    <t>Baniger</t>
  </si>
  <si>
    <t>Charlotte  Margaret Baniger</t>
  </si>
  <si>
    <t>taught to read</t>
  </si>
  <si>
    <t>Jacob Fogle</t>
  </si>
  <si>
    <t>Keysonck</t>
  </si>
  <si>
    <t>Jacob Fogle Keysonck</t>
  </si>
  <si>
    <t>Samuel Jenney and assigns</t>
  </si>
  <si>
    <t>Lowden County, Viriginia near Cattockton Mountains</t>
  </si>
  <si>
    <t>Two complete suits of apparel one whereof to be new or eight pounds Pennsylvania Currency which said Servant may chuse</t>
  </si>
  <si>
    <t>Gatz</t>
  </si>
  <si>
    <t>Christian Gatz</t>
  </si>
  <si>
    <t>Carnarvar Township, Lancaster County</t>
  </si>
  <si>
    <t>Erich</t>
  </si>
  <si>
    <t>John Leonard Erich</t>
  </si>
  <si>
    <t>John Leonard Erich, Margaret [Erich] his wife grouped together</t>
  </si>
  <si>
    <t>[Erich]</t>
  </si>
  <si>
    <t>Margaret [Erich]</t>
  </si>
  <si>
    <t>Andrew Fredk.</t>
  </si>
  <si>
    <t>Swincell</t>
  </si>
  <si>
    <t>Andrew Fredk. Swincell</t>
  </si>
  <si>
    <t>John Dihoff, Tanner, and his assigns</t>
  </si>
  <si>
    <t>Freedom dues or ten pounds Pennsylvania Currency which the Said Servant may chuse</t>
  </si>
  <si>
    <t>George Rine and assigsn</t>
  </si>
  <si>
    <t>John Newton</t>
  </si>
  <si>
    <t>Daniel Murphey and his Wife</t>
  </si>
  <si>
    <t>art and mystery of a Pilot in the River and Bay of Delaware, to have six months schooling and be allowed time to go three months more at the expence of the Father</t>
  </si>
  <si>
    <t>his Father, Robert Newton</t>
  </si>
  <si>
    <t>Samuel Burkelo and assigns</t>
  </si>
  <si>
    <t>Andrew Monyham</t>
  </si>
  <si>
    <t>commencing the Thirteenth January last</t>
  </si>
  <si>
    <t>John Hamen</t>
  </si>
  <si>
    <t>Robert Fisher and assigns</t>
  </si>
  <si>
    <t>Pensbrough Township, Chester County</t>
  </si>
  <si>
    <t>Filding</t>
  </si>
  <si>
    <t>Harman Filding</t>
  </si>
  <si>
    <t>John Lamborn and assigns</t>
  </si>
  <si>
    <t>Kenart Township, Chester County</t>
  </si>
  <si>
    <t>Shauk</t>
  </si>
  <si>
    <t>Joseph Shauk</t>
  </si>
  <si>
    <t>Richard Wister and assigns</t>
  </si>
  <si>
    <t>Freedom dues and Twenty two Pounds Pennsylvania Currency in Cash</t>
  </si>
  <si>
    <t>Bourne</t>
  </si>
  <si>
    <t>Margaret Bourne</t>
  </si>
  <si>
    <t>George Clements and assigns</t>
  </si>
  <si>
    <t>Providence township, Philadelphia County</t>
  </si>
  <si>
    <t>commencing the 30th August last past the day of arrival</t>
  </si>
  <si>
    <t>Vocht</t>
  </si>
  <si>
    <t>John George Vocht</t>
  </si>
  <si>
    <t>William Rex and his assigns</t>
  </si>
  <si>
    <t>Hidleborough Township, Northampton County</t>
  </si>
  <si>
    <t>Freedom dues or Ten Pounds Pennsylvania which the Servant may chuse</t>
  </si>
  <si>
    <t>Martin Fritz</t>
  </si>
  <si>
    <t>Peter Rae and assigns</t>
  </si>
  <si>
    <t>Heidleberg Township, Northampton County</t>
  </si>
  <si>
    <t>Jacob Souder, bricklayer</t>
  </si>
  <si>
    <t>art and mystery of a bricklayer, have two quarters night schooling</t>
  </si>
  <si>
    <t>his Father, Samuel Parker</t>
  </si>
  <si>
    <t>Etherlow</t>
  </si>
  <si>
    <t>Casper Etherlow</t>
  </si>
  <si>
    <t>Adam Gilbert, cordwainer</t>
  </si>
  <si>
    <t>Freedom dues or Eight Pounds Pennsylvania Currency at the choice of the Apprentice</t>
  </si>
  <si>
    <t>his Father Peter Etherlow</t>
  </si>
  <si>
    <t>Peter Dunn</t>
  </si>
  <si>
    <t>Robert Curry and assigns</t>
  </si>
  <si>
    <t>Joseph Curry</t>
  </si>
  <si>
    <t>from the eighteenth Septemr. last past the day of arrival</t>
  </si>
  <si>
    <t>Zakeria</t>
  </si>
  <si>
    <t>Rixroth</t>
  </si>
  <si>
    <t>Zakeria Rixroth</t>
  </si>
  <si>
    <t>Barnet Robb and assigns</t>
  </si>
  <si>
    <t>White Marsh Township, Philadelphia County</t>
  </si>
  <si>
    <t>Zakeria Rixroth, Ann Margaret [Rixroth] his wife grouped together</t>
  </si>
  <si>
    <t>[Rixroth]</t>
  </si>
  <si>
    <t>Ann Margaret [Rixroth]</t>
  </si>
  <si>
    <t>Shaffier</t>
  </si>
  <si>
    <t>John Adam Shaffier</t>
  </si>
  <si>
    <t>Daniel Beery and assigns</t>
  </si>
  <si>
    <t>Cleamens</t>
  </si>
  <si>
    <t>Adam Cleamens</t>
  </si>
  <si>
    <t>John Himmose and assigns</t>
  </si>
  <si>
    <t>Freedom dues or Nine Pounds Pennsylvania Currency which the Said Servant may chuse</t>
  </si>
  <si>
    <t>Gormer</t>
  </si>
  <si>
    <t>John Gormer</t>
  </si>
  <si>
    <t>Daniel Lintner and assigns</t>
  </si>
  <si>
    <t>John Peter Robscher</t>
  </si>
  <si>
    <t>Isaac Kirk and assigns</t>
  </si>
  <si>
    <t>Gruber</t>
  </si>
  <si>
    <t>Philip Gruber</t>
  </si>
  <si>
    <t>Jacob Leech and assigns</t>
  </si>
  <si>
    <t>Nagle</t>
  </si>
  <si>
    <t>Arthur Nagle</t>
  </si>
  <si>
    <t>Samuel Ridley and assigns</t>
  </si>
  <si>
    <t>art and mystery of a painter and glazier</t>
  </si>
  <si>
    <t>Who is upwards of Twenty one years of age</t>
  </si>
  <si>
    <t>Melechis</t>
  </si>
  <si>
    <t>Melechis Able</t>
  </si>
  <si>
    <t>David Ridgeway and assigns</t>
  </si>
  <si>
    <t>Geissin</t>
  </si>
  <si>
    <t>Maria Elizabeth Geissin</t>
  </si>
  <si>
    <t>Mordecai Evans and assigns</t>
  </si>
  <si>
    <t>Gearheart</t>
  </si>
  <si>
    <t>Conrad Gearheart</t>
  </si>
  <si>
    <t>Henry Magg and assigns</t>
  </si>
  <si>
    <t>Pensyunk Township, Philadelphia County</t>
  </si>
  <si>
    <t>John Leonard Robscher</t>
  </si>
  <si>
    <t>Abraham Kensing and assigns</t>
  </si>
  <si>
    <t>Freedom dues and five pounds in cash</t>
  </si>
  <si>
    <t>John Leonard Robscher, John Muhlheiser grouped together</t>
  </si>
  <si>
    <t>Muhlheiser</t>
  </si>
  <si>
    <t>John Muhlheiser</t>
  </si>
  <si>
    <t>Schlater</t>
  </si>
  <si>
    <t>Jacob Schlater</t>
  </si>
  <si>
    <t>Antony Welke, Butcher, and his assigns</t>
  </si>
  <si>
    <t>Dorn</t>
  </si>
  <si>
    <t>Johan Henry Dorn</t>
  </si>
  <si>
    <t>Philip Clise and his assigns</t>
  </si>
  <si>
    <t>Anthony Welte</t>
  </si>
  <si>
    <t>Good</t>
  </si>
  <si>
    <t>John Christopher Good</t>
  </si>
  <si>
    <t>William Lowman and assigns</t>
  </si>
  <si>
    <t>Persyunk Township, Philadelphia County</t>
  </si>
  <si>
    <t>Auldhouse</t>
  </si>
  <si>
    <t>Yost Auldhouse</t>
  </si>
  <si>
    <t>Francis Rode and assigns</t>
  </si>
  <si>
    <t>Saltzberg Township, Northampton County</t>
  </si>
  <si>
    <t>Two complete suits of apparel one whereof to be new, one axe and one grubing hoe</t>
  </si>
  <si>
    <t>Storger</t>
  </si>
  <si>
    <t>Henry Storger</t>
  </si>
  <si>
    <t>Stopel Stedler</t>
  </si>
  <si>
    <t>McCungee</t>
  </si>
  <si>
    <t>Isaac Clutz</t>
  </si>
  <si>
    <t>Gretel</t>
  </si>
  <si>
    <t>John Adam Gretel</t>
  </si>
  <si>
    <t>Peter Heist and assigns</t>
  </si>
  <si>
    <t>Mulberry Township, Philadelphia County</t>
  </si>
  <si>
    <t>Johann Philip</t>
  </si>
  <si>
    <t>Shutz</t>
  </si>
  <si>
    <t>Johann Philip Shutz</t>
  </si>
  <si>
    <t>Job Thomas and assigns</t>
  </si>
  <si>
    <t>Hill town Township, Bucks County</t>
  </si>
  <si>
    <t>Isaac Clutz and assigns</t>
  </si>
  <si>
    <t>McKungey Township, Northampton County</t>
  </si>
  <si>
    <t>Two complete suits of apparel one whereof to be new and twenty shillings in cash</t>
  </si>
  <si>
    <t>Jonathan Gostleow and assigns</t>
  </si>
  <si>
    <t>Boddin</t>
  </si>
  <si>
    <t>Ann Mary Boddin</t>
  </si>
  <si>
    <t>John Wister and assigns</t>
  </si>
  <si>
    <t>Freedom dues and thirty shillings</t>
  </si>
  <si>
    <t>Henaritta</t>
  </si>
  <si>
    <t>Henaritta Graham</t>
  </si>
  <si>
    <t>from the fifth Septemr. last the day of arrival</t>
  </si>
  <si>
    <t>Murdoch</t>
  </si>
  <si>
    <t>Murdoch McLeod</t>
  </si>
  <si>
    <t>William Fisher and assigns</t>
  </si>
  <si>
    <t>Christian Beck</t>
  </si>
  <si>
    <t>Samuel Funk and assigns</t>
  </si>
  <si>
    <t>Rockill Township, Bucks County</t>
  </si>
  <si>
    <t>Freedom dues or ten Pounds which said servant may chuse</t>
  </si>
  <si>
    <t>McConegall</t>
  </si>
  <si>
    <t>Elizabeth McConegall</t>
  </si>
  <si>
    <t>James Stirling and his assigns</t>
  </si>
  <si>
    <t>with the servant's consent</t>
  </si>
  <si>
    <t>from the 8th August last past the day of arrival</t>
  </si>
  <si>
    <t>Who was under Indenture of Servitude to Bernard Gallagher now canelled</t>
  </si>
  <si>
    <t>Schiglin</t>
  </si>
  <si>
    <t>Margaret Schiglin</t>
  </si>
  <si>
    <t>Sigler</t>
  </si>
  <si>
    <t>John Sigler</t>
  </si>
  <si>
    <t>Joshua Ballinger and assigns</t>
  </si>
  <si>
    <t>Evesham Township, Burlington County, West Jersey</t>
  </si>
  <si>
    <t>Freedom dues and one Spanish Doller</t>
  </si>
  <si>
    <t>Magdelin</t>
  </si>
  <si>
    <t>Foarmenin</t>
  </si>
  <si>
    <t>Magdelin Foarmenin</t>
  </si>
  <si>
    <t>Mathias Shefely and his assigns</t>
  </si>
  <si>
    <t>Mallbrough Township, Philadelphia County</t>
  </si>
  <si>
    <t>Weaverin</t>
  </si>
  <si>
    <t>Mary Catherine Weaverin</t>
  </si>
  <si>
    <t>Jacob Hinkle and assigns</t>
  </si>
  <si>
    <t>Sign of the Spread Eagle on the Lancaster Road</t>
  </si>
  <si>
    <t>Mickelfretz</t>
  </si>
  <si>
    <t>John Mickelfretz</t>
  </si>
  <si>
    <t>John Shultz and assigns</t>
  </si>
  <si>
    <t>Yeagerin</t>
  </si>
  <si>
    <t>Anna Maria Yeagerin</t>
  </si>
  <si>
    <t>Wiliam Ekart and assigns</t>
  </si>
  <si>
    <t>Henry Funk and assigns</t>
  </si>
  <si>
    <t>Doineus</t>
  </si>
  <si>
    <t>John Philip Doineus</t>
  </si>
  <si>
    <t>Godfrey Haga and assigns</t>
  </si>
  <si>
    <t>Thinguss</t>
  </si>
  <si>
    <t>Mary Thinguss</t>
  </si>
  <si>
    <t>housewifery, sew, knit, spin, have six months schooling</t>
  </si>
  <si>
    <t>her Mother, Mary Thinguss in consideration of forty shilings paid her said mother</t>
  </si>
  <si>
    <t>Aged eight years</t>
  </si>
  <si>
    <t>Sausman</t>
  </si>
  <si>
    <t>Johan Frederick Sausman</t>
  </si>
  <si>
    <t>Henry Dirst and assigns</t>
  </si>
  <si>
    <t>Philip Dirst</t>
  </si>
  <si>
    <t>Philip Dirst and assigns</t>
  </si>
  <si>
    <t>Mathis</t>
  </si>
  <si>
    <t>John Charles Mathis</t>
  </si>
  <si>
    <t>Christian Shaffer and assigns</t>
  </si>
  <si>
    <t>two quarters night schooling one this year and the other the year of his Freedom, to be taught the art and mystery of a carpenter</t>
  </si>
  <si>
    <t>his father, John Weaver</t>
  </si>
  <si>
    <t>Beaton</t>
  </si>
  <si>
    <t>John Beaton</t>
  </si>
  <si>
    <t>Arthur Donaldson and assigns</t>
  </si>
  <si>
    <t>commencing the 13th May last the day of arrival</t>
  </si>
  <si>
    <t>Assigned by Richard Eyres the 21 May last past and not recorded at that time</t>
  </si>
  <si>
    <t>John Hess</t>
  </si>
  <si>
    <t>George Whike and assigns</t>
  </si>
  <si>
    <t>John Hoyes</t>
  </si>
  <si>
    <t>John Hoyes Bush</t>
  </si>
  <si>
    <t>Michal Syburt and assigns</t>
  </si>
  <si>
    <t>Henry Knider and assigns</t>
  </si>
  <si>
    <t>Dunako</t>
  </si>
  <si>
    <t>Humphrey Dunako</t>
  </si>
  <si>
    <t>Benjamin Freeman</t>
  </si>
  <si>
    <t>art and mystery of a chairmaker, have one quarters schooling</t>
  </si>
  <si>
    <t>his mother, Catherine Stotzin</t>
  </si>
  <si>
    <t>John Bear</t>
  </si>
  <si>
    <t>Matthias Foltz</t>
  </si>
  <si>
    <t>Lower Merrion Township, Philadelphia County</t>
  </si>
  <si>
    <t>art and mystery of a farmer, taught to read and write</t>
  </si>
  <si>
    <t>his father, Henry Bear</t>
  </si>
  <si>
    <t>Krickeson</t>
  </si>
  <si>
    <t>Andrew Krickeson</t>
  </si>
  <si>
    <t>Wiliam Elder Junnr. and assigns</t>
  </si>
  <si>
    <t>Frederick County, Maryland</t>
  </si>
  <si>
    <t>Team</t>
  </si>
  <si>
    <t>Lawrence Team</t>
  </si>
  <si>
    <t>George Wither and assigns</t>
  </si>
  <si>
    <t>Michael Kunkle</t>
  </si>
  <si>
    <t>George Hamey and assigns</t>
  </si>
  <si>
    <t>Heacock Township, Bucks County</t>
  </si>
  <si>
    <t>Stayenbring</t>
  </si>
  <si>
    <t>Henry Stayenbring</t>
  </si>
  <si>
    <t>John Rhrine and assigns</t>
  </si>
  <si>
    <t>Martin Adolph</t>
  </si>
  <si>
    <t>Everhardin</t>
  </si>
  <si>
    <t>Martin Adolph Everhardin</t>
  </si>
  <si>
    <t>Richd. Wister and assigns</t>
  </si>
  <si>
    <t>Righart</t>
  </si>
  <si>
    <t>Adam Righart</t>
  </si>
  <si>
    <t>It is agreed that Adam Righart shall be employed at the Milling Bussiness in case he does not understand the bussiness the said servant is to have the Priveiledge to pay the said Master the sum of Twenty one pounds seventeen shillings and expences occuring and his Indenture to be Void</t>
  </si>
  <si>
    <t>Adam Righart, Jacob Garter, John Otto grouped together</t>
  </si>
  <si>
    <t>Garter</t>
  </si>
  <si>
    <t>Jacob Garter</t>
  </si>
  <si>
    <t>It is agreed if Jacob Garter understands the Business of a minor he shall be kept at that Employment</t>
  </si>
  <si>
    <t>John Otto</t>
  </si>
  <si>
    <t>Otto to be kept at the Employment of a Mineing Bussiness if he understand it.</t>
  </si>
  <si>
    <t>Brought</t>
  </si>
  <si>
    <t>John Yost Brought</t>
  </si>
  <si>
    <t>Jacob Bunn and his assigns</t>
  </si>
  <si>
    <t>Alexandria Township, Hunderton County, West Jersey</t>
  </si>
  <si>
    <t>John Stewart</t>
  </si>
  <si>
    <t>Roxberry Township, Philadelphia County</t>
  </si>
  <si>
    <t>trade of a carpenter and joyner, have six months night schooling</t>
  </si>
  <si>
    <t>his Brother, Francis Stewart</t>
  </si>
  <si>
    <t>Rossmeissel</t>
  </si>
  <si>
    <t>Adam Rossmeissel</t>
  </si>
  <si>
    <t>To be employed at the Mineing Bussiness if he Understands it</t>
  </si>
  <si>
    <t>Kruss</t>
  </si>
  <si>
    <t>Valentine Kruss</t>
  </si>
  <si>
    <t>Ernfred</t>
  </si>
  <si>
    <t>John George Ernfred</t>
  </si>
  <si>
    <t>John Lesher and assigns</t>
  </si>
  <si>
    <t>John George Ernfred, Catherine Barbara [Ernfred] his wife grouped together</t>
  </si>
  <si>
    <t>Catherine Barbara</t>
  </si>
  <si>
    <t>[Ernfred]</t>
  </si>
  <si>
    <t>Catherine Barbara [Ernfred]</t>
  </si>
  <si>
    <t>France</t>
  </si>
  <si>
    <t>John Ludwig France</t>
  </si>
  <si>
    <t>Peter Cool and assigns</t>
  </si>
  <si>
    <t>Haddleberry Township, Berks County</t>
  </si>
  <si>
    <t>Reyney</t>
  </si>
  <si>
    <t>Christie Reyney</t>
  </si>
  <si>
    <t>James Martin and assigns</t>
  </si>
  <si>
    <t>Myamencing Township, Philadelphia County</t>
  </si>
  <si>
    <t>Who was under Indenture of Servitude to Alexanr. Boyd now cancelled</t>
  </si>
  <si>
    <t>Two complete suits of apparel one whereof to be new, and to suffer the servants to take with them the goods the have now with with</t>
  </si>
  <si>
    <t>Brick</t>
  </si>
  <si>
    <t>Frederick Brick</t>
  </si>
  <si>
    <t>William Hambels and assigns</t>
  </si>
  <si>
    <t>It is agreed the Master is to Employ the said servant at the Taylor trade</t>
  </si>
  <si>
    <t>Dockman</t>
  </si>
  <si>
    <t>Stephen Dockman</t>
  </si>
  <si>
    <t>John Lyndall and assgisn</t>
  </si>
  <si>
    <t>It is agreed if the Servant friends come in 14 days and pays the Sum and pays the Expences Occuring thereon then this Indenture to be Void.</t>
  </si>
  <si>
    <t>John Nicholas Clemens</t>
  </si>
  <si>
    <t>Fealix Pinkley and assigns</t>
  </si>
  <si>
    <t>It is agreed if the Servant pay or cause to be paid Nine Pound Pennsylvania Currency in Six Months from this Date the Said Master is to Deduct one year of his time</t>
  </si>
  <si>
    <t>Joseph Schnider</t>
  </si>
  <si>
    <t>Adam Disseback and assigns</t>
  </si>
  <si>
    <t>Yost Hendrich</t>
  </si>
  <si>
    <t>Metzger</t>
  </si>
  <si>
    <t>Yost Hendrich Metzger</t>
  </si>
  <si>
    <t>Abraham Sahler and assigns</t>
  </si>
  <si>
    <t>Berk Yeoman Township, Philadelphia County</t>
  </si>
  <si>
    <t>Johan Leonard</t>
  </si>
  <si>
    <t>Raw</t>
  </si>
  <si>
    <t>Johan Leonard Raw</t>
  </si>
  <si>
    <t>Rynear Lukins and assigns</t>
  </si>
  <si>
    <t>John Stouffer and assigns</t>
  </si>
  <si>
    <t>Lamb Peater Township, Lancaster County</t>
  </si>
  <si>
    <t>Peter Miller, Susannah Bushin grouped together</t>
  </si>
  <si>
    <t>Bushin</t>
  </si>
  <si>
    <t>Susannah Bushin</t>
  </si>
  <si>
    <t>Faban</t>
  </si>
  <si>
    <t>Hamerly</t>
  </si>
  <si>
    <t>Faban Hamerly</t>
  </si>
  <si>
    <t>Henry Epley and his assigns</t>
  </si>
  <si>
    <t>Who was under an Article of Agreement to Captain Stephen Jones now cancelled</t>
  </si>
  <si>
    <t>Stadleberger</t>
  </si>
  <si>
    <t>Catherine Stadleberger</t>
  </si>
  <si>
    <t>Henry Bookwalden and assigns</t>
  </si>
  <si>
    <t>Lamp Peater Township, Lancaster County</t>
  </si>
  <si>
    <t>Two complete suits of apparel one whereof to be new and five pounds Pennsylvania Currency in cash</t>
  </si>
  <si>
    <t>Melchoir</t>
  </si>
  <si>
    <t>Michlinger</t>
  </si>
  <si>
    <t>Melchoir Michlinger</t>
  </si>
  <si>
    <t>Felix Pinkley and assigns</t>
  </si>
  <si>
    <t>Flaugh</t>
  </si>
  <si>
    <t>Matthias Flaugh</t>
  </si>
  <si>
    <t>John Peter and assigns</t>
  </si>
  <si>
    <t>Coarse</t>
  </si>
  <si>
    <t>John Coarse</t>
  </si>
  <si>
    <t>Williams Sharp and assigns</t>
  </si>
  <si>
    <t>Roehan County forth Creek Settlement, North Carolina</t>
  </si>
  <si>
    <t>Two complete suits of apparel one whereof to be new or six Pounds Pennsylvania currency in cash at the Choice of the Servant</t>
  </si>
  <si>
    <t>Bauman</t>
  </si>
  <si>
    <t>Michael Bauman</t>
  </si>
  <si>
    <t>Anthony Williams and assigns</t>
  </si>
  <si>
    <t>Flennay</t>
  </si>
  <si>
    <t>John Jacob Flennay</t>
  </si>
  <si>
    <t>William Hallaywell and assigns</t>
  </si>
  <si>
    <t>Abington Township, Philadelphia County</t>
  </si>
  <si>
    <t>Wexell</t>
  </si>
  <si>
    <t>Matthias Wexell</t>
  </si>
  <si>
    <t>Rineard Hallowell and assigns</t>
  </si>
  <si>
    <t>read</t>
  </si>
  <si>
    <t>Henry Kirson and assigns</t>
  </si>
  <si>
    <t>read in the Bible and write a legible hand</t>
  </si>
  <si>
    <t>Margaretta Elizabeth</t>
  </si>
  <si>
    <t>Roebscher</t>
  </si>
  <si>
    <t>Margaretta Elizabeth Roebscher</t>
  </si>
  <si>
    <t>Rynear Tyson and assigns</t>
  </si>
  <si>
    <t>John Adam Wolfe</t>
  </si>
  <si>
    <t>Abraham Kendrick and assigns</t>
  </si>
  <si>
    <t>Conna Stogra Township, Lancaster County</t>
  </si>
  <si>
    <t>Philgil</t>
  </si>
  <si>
    <t>Craft Philgil</t>
  </si>
  <si>
    <t>Adam Aldstadt and assigns</t>
  </si>
  <si>
    <t>Two complete suits of apparel one whereof to be new or nine pounds Pennsylvania Currency cash which the servant may chuse</t>
  </si>
  <si>
    <t>Jonathen Conrad</t>
  </si>
  <si>
    <t>Dietrick Reise and assigns</t>
  </si>
  <si>
    <t>Two complete suits of apparel one whereof to be new or eight pounds in cash</t>
  </si>
  <si>
    <t>Reinmar</t>
  </si>
  <si>
    <t>John Reinmar</t>
  </si>
  <si>
    <t>Conrad Camp and assigns</t>
  </si>
  <si>
    <t>art of a farmer, read and write</t>
  </si>
  <si>
    <t>his Mother, Margaret Sautinschlayen</t>
  </si>
  <si>
    <t>Donnald McCloud</t>
  </si>
  <si>
    <t>Anthony Sykes and assigns</t>
  </si>
  <si>
    <t>Donnald McCloud, Christian [McCloud] his wife grouped together</t>
  </si>
  <si>
    <t>[McCloud]</t>
  </si>
  <si>
    <t>Christian [McCloud]</t>
  </si>
  <si>
    <t>Staphey Mottell</t>
  </si>
  <si>
    <t>Jacob Barge and assigns</t>
  </si>
  <si>
    <t>Two complete suits of apparel one whereof to be new or eight Pounds Pennsylvania Currency which said Servant may chuse</t>
  </si>
  <si>
    <t>Peter Watts</t>
  </si>
  <si>
    <t>commencing the 7 May last</t>
  </si>
  <si>
    <t>See Record 10 May last before I Gibson Esqr.</t>
  </si>
  <si>
    <t>Andrew Young</t>
  </si>
  <si>
    <t>John Bick, Taylor, and assigns</t>
  </si>
  <si>
    <t>Pyefrey</t>
  </si>
  <si>
    <t>Maria Elizabeth Pyefrey</t>
  </si>
  <si>
    <t>John Pelts and assigns</t>
  </si>
  <si>
    <t>Matthias Wall</t>
  </si>
  <si>
    <t>Benjamin Wilson and assigns</t>
  </si>
  <si>
    <t>Wilmington, New Castle County</t>
  </si>
  <si>
    <t>Matthias Wall, John Sigle grouped together</t>
  </si>
  <si>
    <t>Sigle</t>
  </si>
  <si>
    <t>John Sigle</t>
  </si>
  <si>
    <t>Joseph Tatnall and assigns</t>
  </si>
  <si>
    <t>Benjamin Willson</t>
  </si>
  <si>
    <t>Conery</t>
  </si>
  <si>
    <t>Nicholas Conery</t>
  </si>
  <si>
    <t>William Nolan, cordwainer, and assigns</t>
  </si>
  <si>
    <t>Frankfort Township, Philadelphia County</t>
  </si>
  <si>
    <t>art and mystery of a cordwainer</t>
  </si>
  <si>
    <t>Ferffler</t>
  </si>
  <si>
    <t>John George Ferffler</t>
  </si>
  <si>
    <t>Hugh Low and Thomas Penrose and their assigns</t>
  </si>
  <si>
    <t>Freedom dues or six pounds Pennsylvania Currency and his working tools or forty shillings in cash</t>
  </si>
  <si>
    <t>Felchin</t>
  </si>
  <si>
    <t>Catherine Felchin</t>
  </si>
  <si>
    <t>Adam Austot and assigns</t>
  </si>
  <si>
    <t>Catherine Felchin, Frederich Felckel grouped together</t>
  </si>
  <si>
    <t>Frederich</t>
  </si>
  <si>
    <t>Felckel</t>
  </si>
  <si>
    <t>Frederich Felckel</t>
  </si>
  <si>
    <t>328-329</t>
  </si>
  <si>
    <t>James Dickinson and his assigns</t>
  </si>
  <si>
    <t>Cordwainers trade, have 6 mos' day and three mos' night schooling, and have three days every harvest for himself</t>
  </si>
  <si>
    <t>father, Joseph George</t>
  </si>
  <si>
    <t>371-372</t>
  </si>
  <si>
    <t>All necessaries. Immediately give him a decent suit of cloths worth Five Pounds to be worn only on Sundays</t>
  </si>
  <si>
    <t>380-381</t>
  </si>
  <si>
    <t>Housewifery, sew, knit, spinn, read int he Bible, write a legible hand</t>
  </si>
  <si>
    <t>"Aged five years and five months who was bound a servant by her father Thomas Lincoln to Jonathan Jones and assigned by said Jones to Mary Pugh as above and by the request of and by the request of and with consent of said servant and Mary Pugh bound an apprentice to said Mary Pugh of Upper Merion Township, Philadelphia County"</t>
  </si>
  <si>
    <t>389-390</t>
  </si>
  <si>
    <t>Eliza. Margt.</t>
  </si>
  <si>
    <t>Mackzeinor</t>
  </si>
  <si>
    <t>Eliza. Margt. Mackzeinor</t>
  </si>
  <si>
    <t>William Bettle and his assigns</t>
  </si>
  <si>
    <t>read in the English Bible, allowed time to attend the minister for preparation to receive the sacrament</t>
  </si>
  <si>
    <t>404-405</t>
  </si>
  <si>
    <t>Williams Evans</t>
  </si>
  <si>
    <t>John Watkins and his Wife</t>
  </si>
  <si>
    <t>Warminster Township, Bucks County</t>
  </si>
  <si>
    <t>House Carpenter Trade, have five months day Schooling</t>
  </si>
  <si>
    <t>Two complete suits of apparel one whereof to be new and a set of Bench Tools</t>
  </si>
  <si>
    <t>mother, Mary Evans</t>
  </si>
  <si>
    <t>405-406</t>
  </si>
  <si>
    <t>Vanwrinckle</t>
  </si>
  <si>
    <t>John Vanwrinckle</t>
  </si>
  <si>
    <t>Thos. Darrah, sadler</t>
  </si>
  <si>
    <t>[Sadler] Art and that of Harness makeing, have three months Nights schooling</t>
  </si>
  <si>
    <t>father, Jacob Vanwrinckle</t>
  </si>
  <si>
    <t>424-425</t>
  </si>
  <si>
    <t>Trade of a Windsor Chair maker, have four Quarters evening schooling. Said Apprentice agrees to  serve the additional term above the Age of twenty one years in Condition of being taught the above trade.</t>
  </si>
  <si>
    <t>See Record 5th Januy 1770. Who was Indenture of Servitude now Cancelled with Consent of Parties said Venall being of the age of 17 Years and Eight months</t>
  </si>
  <si>
    <t>425-426</t>
  </si>
  <si>
    <t>John Hamcher</t>
  </si>
  <si>
    <t>Stow Creek Precinct, Cumberland County, West Jersey</t>
  </si>
  <si>
    <t>All necessaries. The said Mistress engages to find and provide meat, drink, washing lodgeing and apparel for his son Jacob Hamcher</t>
  </si>
  <si>
    <t>431-432</t>
  </si>
  <si>
    <t>Arnell, Jr.</t>
  </si>
  <si>
    <t>William Arnell, Jr.</t>
  </si>
  <si>
    <t>John Piles and his Heirs</t>
  </si>
  <si>
    <t>House Carpentures trade, have Six Months Schooling and allowd two Weeks each Year to go and see his Parents also to be allowd time to go to Evening School one year his Father paying the Expence of said Schooling who is likewise to find said Apprentice Sunday Apparel</t>
  </si>
  <si>
    <t>Meat, drink, Washing, Lodgeing and Working Apparel</t>
  </si>
  <si>
    <t>father, William Arnell</t>
  </si>
  <si>
    <t>441-442</t>
  </si>
  <si>
    <t>Aydelott</t>
  </si>
  <si>
    <t>Joseph Aydelott</t>
  </si>
  <si>
    <t>Peter January and assigns</t>
  </si>
  <si>
    <t>Cordwainers Trade, have one Quarters Evening Schooling in the last year of his Apprenticeship</t>
  </si>
  <si>
    <t>Meat, Drink, Washing, Lodgeing and Working Apparel</t>
  </si>
  <si>
    <t>father, Thomas Aydelott signified under his hand which is annexed to the Indenture</t>
  </si>
  <si>
    <t>443-444</t>
  </si>
  <si>
    <t>Chambers</t>
  </si>
  <si>
    <t>Casper Souder</t>
  </si>
  <si>
    <t>Cordwainers trade, 18 months schooling</t>
  </si>
  <si>
    <t>mother, Mary Chambers</t>
  </si>
  <si>
    <t>478-479</t>
  </si>
  <si>
    <t>Conrad Seyfert</t>
  </si>
  <si>
    <t>William Mentz and his assigns</t>
  </si>
  <si>
    <t>[Bookbinder] trade, two years day schooling successively and two quarters night schooling, tongue and write</t>
  </si>
  <si>
    <t>father, Anthoney Seyfert signified in writeing</t>
  </si>
  <si>
    <t>488-489</t>
  </si>
  <si>
    <t>Aron</t>
  </si>
  <si>
    <t>Aron Thompson</t>
  </si>
  <si>
    <t>Samuel Pancoat and his assigns</t>
  </si>
  <si>
    <t>[House carpenter] Trade, nine months evening schooling</t>
  </si>
  <si>
    <t>Five pounds worth of Cloths</t>
  </si>
  <si>
    <t>his Father, singified by his mother Martha</t>
  </si>
  <si>
    <t>517-518</t>
  </si>
  <si>
    <t>Nezer</t>
  </si>
  <si>
    <t>Nezer Swain</t>
  </si>
  <si>
    <t>4 yrs, 1 mo, 14 days</t>
  </si>
  <si>
    <t>It is agreed by the parties if the master should want to part with the apprentice his is to give the first offer to his guardian the said master is to give him six months night schooling, he is to have have three months of it to be in the last year of his time</t>
  </si>
  <si>
    <t>528-529</t>
  </si>
  <si>
    <t>Elizabeth Marble</t>
  </si>
  <si>
    <t>530-531</t>
  </si>
  <si>
    <t>Andrew Adams</t>
  </si>
  <si>
    <t>John Stewart and his assigns</t>
  </si>
  <si>
    <t>meat, drink, washing, lodgeing, and waring apparel</t>
  </si>
  <si>
    <t>Who was under an Indenture of Servitude to Robert Montgomery now cancelled</t>
  </si>
  <si>
    <t>534-535</t>
  </si>
  <si>
    <t>Phealix</t>
  </si>
  <si>
    <t>O'Neal</t>
  </si>
  <si>
    <t>Phealix O'Neal</t>
  </si>
  <si>
    <t>Peter Brown and his assigns</t>
  </si>
  <si>
    <t>Art and mystery of a blacksmith</t>
  </si>
  <si>
    <t>543-544</t>
  </si>
  <si>
    <t>Favel</t>
  </si>
  <si>
    <t>William Favel</t>
  </si>
  <si>
    <t>Frederick Fraley and his assigns</t>
  </si>
  <si>
    <t>trade of a baker, read in the Bible, write a legible hand, cypher as far as the rule of three</t>
  </si>
  <si>
    <t>mother, Mary Rumley</t>
  </si>
  <si>
    <t>553-554</t>
  </si>
  <si>
    <t>Henry Engel</t>
  </si>
  <si>
    <t>John Webb, cabinet and chair maker, and his assigns</t>
  </si>
  <si>
    <t>[Cabinet and chair maker] trade. Read and write and cypher as far as the rule of three</t>
  </si>
  <si>
    <t>father John Incle</t>
  </si>
  <si>
    <t>556-557</t>
  </si>
  <si>
    <t>Cloudsdall</t>
  </si>
  <si>
    <t>Andrew Cloudsdall</t>
  </si>
  <si>
    <t>Samuel Fisher Junr. and his assigns</t>
  </si>
  <si>
    <t>[Entry indicates 'continued' but continuation does not appear on subsequent page]</t>
  </si>
  <si>
    <t>559-560</t>
  </si>
  <si>
    <t>trade of a Printer, read in the Bible, write a legible hand, cypher as far as the rule of three</t>
  </si>
  <si>
    <t>563-564</t>
  </si>
  <si>
    <t>Elizabeth Mustard</t>
  </si>
  <si>
    <t>meat, drink, washing and lodgeing, it is agreed that if the master shall find said servant any wearing except one pair of shoes which he his to give her gratis, she his to pay him the expence at the expiration of her term.</t>
  </si>
  <si>
    <t>570-571</t>
  </si>
  <si>
    <t>James McFall</t>
  </si>
  <si>
    <t>N.B. He was under Indenture to George Clymer and by him assigned to James McCullough which is now cancelled</t>
  </si>
  <si>
    <t>572-573</t>
  </si>
  <si>
    <t>Rachael Meyer</t>
  </si>
  <si>
    <t>William Weaver and his assigns</t>
  </si>
  <si>
    <t>Two complete suits of apparel one whereof to be new, a spinning wheell and four pounds ten shillings in cash</t>
  </si>
  <si>
    <t>Who was bound an apprentice by the Managers of the House of Employment to George Wirt which was cancelled by order of the court</t>
  </si>
  <si>
    <t>573-574</t>
  </si>
  <si>
    <t>Alles</t>
  </si>
  <si>
    <t>Alles Gilmore</t>
  </si>
  <si>
    <t>Jonathan Norton and assigns</t>
  </si>
  <si>
    <t>Who was under Indenture to James McCollough now cancelled</t>
  </si>
  <si>
    <t>587-588</t>
  </si>
  <si>
    <t>John Jocaim, baker, and his assigns</t>
  </si>
  <si>
    <t>it being agreed between the master and servant that in consideration of the master having given up ten months of time the said servant is not to have freedom dues</t>
  </si>
  <si>
    <t>Who was under an Indenture of Servitude by assignment to Sebastian Muffler and by the judgement of court judg' to serve 18 months for run away time in consideration of twenty pounds paid said Muffler.</t>
  </si>
  <si>
    <t>589-590</t>
  </si>
  <si>
    <t>Patrick McGinnis</t>
  </si>
  <si>
    <t>read in the Bible, write a legible hand, cypher through the five common rules</t>
  </si>
  <si>
    <t>Who was under an Indenture of servitude to William Bell now cancelled</t>
  </si>
  <si>
    <t>590-591</t>
  </si>
  <si>
    <t>John Davidson</t>
  </si>
  <si>
    <t>Phillip Clumbag, baker, and his assigns</t>
  </si>
  <si>
    <t>Who was under Indenture of Servitude to James Carr now cancelled</t>
  </si>
  <si>
    <t>591-592</t>
  </si>
  <si>
    <t>Burchell</t>
  </si>
  <si>
    <t>Andrew Burchell</t>
  </si>
  <si>
    <t>Seven pounds in lieu of freedom dues</t>
  </si>
  <si>
    <t>the Fifth Instant</t>
  </si>
  <si>
    <t>Who was under Indenture of Redemption to Captain Curtis now cancelled</t>
  </si>
  <si>
    <t>596-597</t>
  </si>
  <si>
    <t>Henry O</t>
  </si>
  <si>
    <t>Henry O Neal</t>
  </si>
  <si>
    <t>Robert Robinson and his assigns</t>
  </si>
  <si>
    <t>meat, drink, washing, lodgeing, two pair of stockings, two pair trousers, a pair of leather breeches and a hat</t>
  </si>
  <si>
    <t>597-598</t>
  </si>
  <si>
    <t>William Drewry and his assigns</t>
  </si>
  <si>
    <t>Art and mystery of a rope maker, teach or cause him to be taught to read in the Bible, write a legible hand</t>
  </si>
  <si>
    <t>Who was under an indenture of of servitude to Samuel Kyle now cancelled</t>
  </si>
  <si>
    <t>598-599</t>
  </si>
  <si>
    <t>Thomas Procter and his assigns</t>
  </si>
  <si>
    <t>Art and mystery of a house carpenter, going to night schooling during his apprenticeship in the winter season, his friend paying the expence of night schooling</t>
  </si>
  <si>
    <t>meat, drink, washing, lodgeing</t>
  </si>
  <si>
    <t>next friend, John Wilcocks</t>
  </si>
  <si>
    <t>601-602</t>
  </si>
  <si>
    <t>usal allowance according to the custom of the county in the like kind</t>
  </si>
  <si>
    <t>Who was under an Indenture of redemption to John Patterson which was lost now cancelled</t>
  </si>
  <si>
    <t>602-603</t>
  </si>
  <si>
    <t>Mante</t>
  </si>
  <si>
    <t>Jacob Mante</t>
  </si>
  <si>
    <t>All necessaries. In case the said master wants to part with the said apprentice he is to be disposed to a captain that sails from the Port of Philadelphia</t>
  </si>
  <si>
    <t>father, John David Mante</t>
  </si>
  <si>
    <t>603-604</t>
  </si>
  <si>
    <t>John Palmer and his assigns</t>
  </si>
  <si>
    <t>the 26th Instant</t>
  </si>
  <si>
    <t>Who was under an indenture of redemption to Richard Curtis now cancelled</t>
  </si>
  <si>
    <t>606-607</t>
  </si>
  <si>
    <t>Crutcher</t>
  </si>
  <si>
    <t>James Crutcher</t>
  </si>
  <si>
    <t>Nathaniel Lewis and his assigns</t>
  </si>
  <si>
    <t>New Jersey, Chesterfield Township, Burlington County</t>
  </si>
  <si>
    <t>Trade of a cooper, read, write, cypher as far as the rule of 3</t>
  </si>
  <si>
    <t>father, John Crutcher</t>
  </si>
  <si>
    <t>609-610</t>
  </si>
  <si>
    <t>Barbara King</t>
  </si>
  <si>
    <t>Who was under indenture of servitude to Isaac Oakman which was lost now cancelled</t>
  </si>
  <si>
    <t>618-619</t>
  </si>
  <si>
    <t>Gravely</t>
  </si>
  <si>
    <t>Mary Gravely</t>
  </si>
  <si>
    <t>John Riboun and his assigns</t>
  </si>
  <si>
    <t>[Leather breeches maker] trade, hae two quarters night schooling</t>
  </si>
  <si>
    <t>father, Christopher Gravely</t>
  </si>
  <si>
    <t>619-620</t>
  </si>
  <si>
    <t>William Anderson</t>
  </si>
  <si>
    <t>Andrew Crawford and his assigns</t>
  </si>
  <si>
    <t>meat, drink, washing, lodgeing, one shirt and a pair of trousers and it is agreed in case the master shall supply the servant is to pay for them at the expiration of the term</t>
  </si>
  <si>
    <t>Who was under an indenture of redempn. to Thomas Scott now cancelled</t>
  </si>
  <si>
    <t>621-622</t>
  </si>
  <si>
    <t>Mary McCullough</t>
  </si>
  <si>
    <t>Housewifery, sew, knit, spin, read well in the Bible, write a legible hand</t>
  </si>
  <si>
    <t>mother, Catherine McCullough</t>
  </si>
  <si>
    <t>Aged five years and two months</t>
  </si>
  <si>
    <t>622-623</t>
  </si>
  <si>
    <t>Cambell</t>
  </si>
  <si>
    <t>Francis Cambell</t>
  </si>
  <si>
    <t>Dennis Whalen and his assigns</t>
  </si>
  <si>
    <t>Who was under an indenture to John Nelson now cancelled</t>
  </si>
  <si>
    <t>625-626</t>
  </si>
  <si>
    <t>Andrew McDowall</t>
  </si>
  <si>
    <t>628-629</t>
  </si>
  <si>
    <t>Richard Wallace</t>
  </si>
  <si>
    <t>John Tittermary and his assigns</t>
  </si>
  <si>
    <t>three years winter night schooling</t>
  </si>
  <si>
    <t>636-637</t>
  </si>
  <si>
    <t>Cample</t>
  </si>
  <si>
    <t>Ann Cample</t>
  </si>
  <si>
    <t>John McCollegh and his assigns</t>
  </si>
  <si>
    <t>Who was under indenture to Daniel McHenry now cancelled</t>
  </si>
  <si>
    <t>638-639</t>
  </si>
  <si>
    <t>Fearby</t>
  </si>
  <si>
    <t>John Fearby</t>
  </si>
  <si>
    <t>Michael Graham and his assigns</t>
  </si>
  <si>
    <t>Who was under indenture to Robt. Alexander now cancelled</t>
  </si>
  <si>
    <t>639-640</t>
  </si>
  <si>
    <t>Ann Conner</t>
  </si>
  <si>
    <t>John Hodgson and his assigns</t>
  </si>
  <si>
    <t>the third instant the day of arrival</t>
  </si>
  <si>
    <t>Who was under indenture to John Dickson for three years now cancelled</t>
  </si>
  <si>
    <t>643-644</t>
  </si>
  <si>
    <t>John Plankinhorne and his assigns</t>
  </si>
  <si>
    <t>have two years schooling, taught housewifery, sewing</t>
  </si>
  <si>
    <t>the 28th August 1764</t>
  </si>
  <si>
    <t>Who was under indenture to Philip Moren and bound before Thomas Willing Esqr. by the Overseers of the Poor of Southwark on the 28th August 1764 which is lost, and afterwards assigned to Midlerton Hablethwait</t>
  </si>
  <si>
    <t>645-646</t>
  </si>
  <si>
    <t>Pearcy</t>
  </si>
  <si>
    <t>John Pearcy</t>
  </si>
  <si>
    <t>Andrew Todd and assigns</t>
  </si>
  <si>
    <t>East Whiteland Towsnhip, Chester County</t>
  </si>
  <si>
    <t>meat, drink, washing, lodging, two pair of shoes, a pair of trousers and a shirt</t>
  </si>
  <si>
    <t>Who was under Indenture of redemption to Daniel McKendry now cancelled</t>
  </si>
  <si>
    <t>657-658</t>
  </si>
  <si>
    <t>John Jacob Miller</t>
  </si>
  <si>
    <t>Conrad Weaver and his assigns</t>
  </si>
  <si>
    <t>Bristol Township, Philadlephia County</t>
  </si>
  <si>
    <t>673 &amp; 674</t>
  </si>
  <si>
    <t>Alborst</t>
  </si>
  <si>
    <t>William Alborst</t>
  </si>
  <si>
    <t>Thomas Dudley and assigns</t>
  </si>
  <si>
    <t>676 [sic.]</t>
  </si>
  <si>
    <t>Henry Conrad Hyronimus</t>
  </si>
  <si>
    <t>Shultze</t>
  </si>
  <si>
    <t>Henry Conrad Hyronimus Shultze</t>
  </si>
  <si>
    <t>McCausland</t>
  </si>
  <si>
    <t>Andrew McCausland</t>
  </si>
  <si>
    <t>James Caldwell and assigns</t>
  </si>
  <si>
    <t>from the thirty-first July last the day of arrival from Ireland</t>
  </si>
  <si>
    <t>Ann Woods</t>
  </si>
  <si>
    <t>Daniel Harker and assigns</t>
  </si>
  <si>
    <t>Hardwick, Sussex County, New Jersey</t>
  </si>
  <si>
    <t>her own consent</t>
  </si>
  <si>
    <t>from the thirty-first July last the day of arrival</t>
  </si>
  <si>
    <t>William Higgons</t>
  </si>
  <si>
    <t>John William Peters</t>
  </si>
  <si>
    <t>Thomas Perry and assigns</t>
  </si>
  <si>
    <t>682 &amp; 683</t>
  </si>
  <si>
    <t>Wagner</t>
  </si>
  <si>
    <t>Andreas Wagner</t>
  </si>
  <si>
    <t>684 &amp; 685</t>
  </si>
  <si>
    <t>the 15th day of November next</t>
  </si>
  <si>
    <t>of Tuskerora Valley, Cumberland County, of full age in consideration of 18.15.0 for the passage of his Wife Elizabeth, his son James, his Daughter Catherin from London Derry to the port of Philadelphia. Nevertheless in case the said Robert Willson shall pay or cause to by paid to the said James Hunter or his assigns the sum of Eighteen pounds Fifteen shillings on or before the fifteenth day of next November then this present Indenture as well as another Indenture of this Date signed by the aforesaid Catherine Willson to the said James Hunter shall become Void.</t>
  </si>
  <si>
    <t>686 &amp; 687</t>
  </si>
  <si>
    <t>Fitz</t>
  </si>
  <si>
    <t>Francis Fitz</t>
  </si>
  <si>
    <t>Leonard Neighbour and his assigns</t>
  </si>
  <si>
    <t>Roxberry Township, Morris County</t>
  </si>
  <si>
    <t>Two complete suits of apparel one whereof to be new or Eight pounds Pennsylvania Currency which said servant may chuse.</t>
  </si>
  <si>
    <t>687 &amp; 688</t>
  </si>
  <si>
    <t>Maria Margareta</t>
  </si>
  <si>
    <t>Maria Margareta Arnold</t>
  </si>
  <si>
    <t>693 &amp; 694</t>
  </si>
  <si>
    <t>Joham Harme</t>
  </si>
  <si>
    <t>Roedolff</t>
  </si>
  <si>
    <t>Joham Harme Roedolff</t>
  </si>
  <si>
    <t>Benjamin Holme and assigns</t>
  </si>
  <si>
    <t>Elsenborough Township, Salem, West New Jersey</t>
  </si>
  <si>
    <t>Two complete suits of apparel one whereof to be new and five pounds Pennsylvania Currency</t>
  </si>
  <si>
    <t>712 &amp; 713</t>
  </si>
  <si>
    <t>Catherine McKinzie</t>
  </si>
  <si>
    <t>from the 5th Instant the day</t>
  </si>
  <si>
    <t>Who was under an Indenture of Servitude to Robert Hunter now cancelled in consideration of 15 paid for her passage from Scotland</t>
  </si>
  <si>
    <t>728-729</t>
  </si>
  <si>
    <t>Donald Martin</t>
  </si>
  <si>
    <t>Fergus McManhan and assigns</t>
  </si>
  <si>
    <t>Stribban Township, York County</t>
  </si>
  <si>
    <t>Who were under Indenture of Servitude to Robert Hunter now cancelled</t>
  </si>
  <si>
    <t>Donald Martin, John McAskell, Neil McKay, John Gunn grouped together</t>
  </si>
  <si>
    <t>McAskell</t>
  </si>
  <si>
    <t>John McAskell</t>
  </si>
  <si>
    <t>742 &amp; 743</t>
  </si>
  <si>
    <t>McCloskey</t>
  </si>
  <si>
    <t>James McCloskey</t>
  </si>
  <si>
    <t>John Burnett and his assigns</t>
  </si>
  <si>
    <t>Who was under Indenture of Servitude to Cunningham Martin now cancelled</t>
  </si>
  <si>
    <t>759 &amp; 760</t>
  </si>
  <si>
    <t>Agle</t>
  </si>
  <si>
    <t>Peter Agle</t>
  </si>
  <si>
    <t>George Way and assigns</t>
  </si>
  <si>
    <t>Freedom dues or Ten Pounds Pennsylvania Currency which the said servant may chuse</t>
  </si>
  <si>
    <t>771 &amp; 772</t>
  </si>
  <si>
    <t>Murdoch Campbell</t>
  </si>
  <si>
    <t>Frederick County in the Coloney of Virginia with six miles of the town of Winchester</t>
  </si>
  <si>
    <t>772 &amp; 773</t>
  </si>
  <si>
    <t>John Charles Young</t>
  </si>
  <si>
    <t>Philip Truckenmiller and assigns</t>
  </si>
  <si>
    <t>775-776</t>
  </si>
  <si>
    <t>Elizabeth Taylor</t>
  </si>
  <si>
    <t>Susannah Harrison</t>
  </si>
  <si>
    <t>783 &amp; 784</t>
  </si>
  <si>
    <t>Alexander Reid</t>
  </si>
  <si>
    <t>814 &amp; 815</t>
  </si>
  <si>
    <t>James Maxfield</t>
  </si>
  <si>
    <t>Daniel Topham and assigns</t>
  </si>
  <si>
    <t>trade of a potter, to read, write, cypher as farr as the Rule of three</t>
  </si>
  <si>
    <t>A poor child bound by the Managers of the House of Employment</t>
  </si>
  <si>
    <t>817 &amp; 818</t>
  </si>
  <si>
    <t>Lanbinnin</t>
  </si>
  <si>
    <t>Maria Catherine Lanbinnin</t>
  </si>
  <si>
    <t>Andrew Oyl and assigns</t>
  </si>
  <si>
    <t>Malbrough Township, Philadelphia County</t>
  </si>
  <si>
    <t>Two complete suits of apparel one whereof to be new and a spining wheel</t>
  </si>
  <si>
    <t>818 &amp; 819</t>
  </si>
  <si>
    <t>Scutz</t>
  </si>
  <si>
    <t>John Conrad Scutz</t>
  </si>
  <si>
    <t>Two complete suits of apparel one whereof to be new and two dollars</t>
  </si>
  <si>
    <t>George Peter</t>
  </si>
  <si>
    <t>George Peter Kessler</t>
  </si>
  <si>
    <t>Daniel Carty</t>
  </si>
  <si>
    <t>This page is missing from the manuscript version of the book and was taken from the printed edition of 1907.</t>
  </si>
  <si>
    <t>Margaret Ann</t>
  </si>
  <si>
    <t>Margaret Ann Yotz</t>
  </si>
  <si>
    <t>Vucherer</t>
  </si>
  <si>
    <t>Jacob Vucherer</t>
  </si>
  <si>
    <t>Penton</t>
  </si>
  <si>
    <t>Aaron Penton</t>
  </si>
  <si>
    <t>six months' night schooling</t>
  </si>
  <si>
    <t>Were</t>
  </si>
  <si>
    <t>Elizabeth Were</t>
  </si>
  <si>
    <t>John Raybon</t>
  </si>
  <si>
    <t>the leather breeches maker's trade</t>
  </si>
  <si>
    <t>Hoosey</t>
  </si>
  <si>
    <t>Peter Hoosey</t>
  </si>
  <si>
    <t>Robert Fitzgerald</t>
  </si>
  <si>
    <t>the block and pump maker's business</t>
  </si>
  <si>
    <t>nine months' evening schooling</t>
  </si>
  <si>
    <t>Gustavus</t>
  </si>
  <si>
    <t>Gustavus Miller</t>
  </si>
  <si>
    <t>to be employed at the tailor's trade only</t>
  </si>
  <si>
    <t>Trompeler</t>
  </si>
  <si>
    <t>John Peter Trompeler</t>
  </si>
  <si>
    <t>This page is missing from the manuscript version of the book and was taken from the printed edition of 1907.[With wife Anna Sabina Trompeler]</t>
  </si>
  <si>
    <t>Anna Sabina</t>
  </si>
  <si>
    <t>Anna Sabina Trompeler</t>
  </si>
  <si>
    <t>This page is missing from the manuscript version of the book and was taken from the printed edition of 1907. [With husband John Peter Trompeler]</t>
  </si>
  <si>
    <t>Eva Margaret</t>
  </si>
  <si>
    <t>Eva Margaret Trompeler</t>
  </si>
  <si>
    <t>Eneas</t>
  </si>
  <si>
    <t>Eneas Murray</t>
  </si>
  <si>
    <t>Hans Michael</t>
  </si>
  <si>
    <t>Minnies</t>
  </si>
  <si>
    <t>Hans Michael Minnies</t>
  </si>
  <si>
    <t>Isaac Paschall</t>
  </si>
  <si>
    <t>Martha Smallwood</t>
  </si>
  <si>
    <t>housewifery, sew plain work, read in the bible and write a legible hand</t>
  </si>
  <si>
    <t>Himblehaver</t>
  </si>
  <si>
    <t>Jacob Himblehaver</t>
  </si>
  <si>
    <t>Maria Catherina Michelin</t>
  </si>
  <si>
    <t>Adam Foulk</t>
  </si>
  <si>
    <t>Employed at the baker's business</t>
  </si>
  <si>
    <t>Bodall</t>
  </si>
  <si>
    <t>John Bodall</t>
  </si>
  <si>
    <t>found meat, drink, washing, lodging and mending</t>
  </si>
  <si>
    <t>Kates</t>
  </si>
  <si>
    <t>Philip Kates</t>
  </si>
  <si>
    <t>Ludwig Welsh</t>
  </si>
  <si>
    <t>Jacob Meckling</t>
  </si>
  <si>
    <t>Lower Locken twp., Northampton co</t>
  </si>
  <si>
    <t>Plitz</t>
  </si>
  <si>
    <t>Michael Plitz</t>
  </si>
  <si>
    <t>Michael Waggoner</t>
  </si>
  <si>
    <t>Pipe Creek hundred, Frederick co., Md</t>
  </si>
  <si>
    <t>This page is missing from the manuscript version of the book and was taken from the printed edition of 1907. [With wife Barbara Plitz]</t>
  </si>
  <si>
    <t>Barbara Plitz</t>
  </si>
  <si>
    <t>This page is missing from the manuscript version of the book and was taken from the printed edition of 1907. [With husband Michael Plitz]</t>
  </si>
  <si>
    <t>Casper Plitz</t>
  </si>
  <si>
    <t>Rosina Barbara</t>
  </si>
  <si>
    <t>Rosina Barbara Plitz</t>
  </si>
  <si>
    <t>Herr</t>
  </si>
  <si>
    <t>Jacob Herr</t>
  </si>
  <si>
    <t>Thomas Needrow</t>
  </si>
  <si>
    <t>Bristol twp., Phila. co.</t>
  </si>
  <si>
    <t>Harvie</t>
  </si>
  <si>
    <t>John Harvie</t>
  </si>
  <si>
    <t>Samuel Brasstar</t>
  </si>
  <si>
    <t>the art, trade and mystery of a boat builder</t>
  </si>
  <si>
    <t>to go to evening school one quarter in each and every winter of the term, the mother paying the expense</t>
  </si>
  <si>
    <t>Margaret Valentine</t>
  </si>
  <si>
    <t>Edward Brooks Jr</t>
  </si>
  <si>
    <t>Borden Town, Burlington co., W. Jersey</t>
  </si>
  <si>
    <t>Hockstettler</t>
  </si>
  <si>
    <t>Henry Hockstettler</t>
  </si>
  <si>
    <t>Spencer</t>
  </si>
  <si>
    <t>Jane Spencer</t>
  </si>
  <si>
    <t>Jacob Holliday</t>
  </si>
  <si>
    <t>Londongrove, Chester co</t>
  </si>
  <si>
    <t>housewifery, sew, knit and spin, read in the bible, write a legible hand, cypher as far as rule of three</t>
  </si>
  <si>
    <t>John Hise</t>
  </si>
  <si>
    <t>Heidelbergh twp., Lancaster co</t>
  </si>
  <si>
    <t>Charles Sexton</t>
  </si>
  <si>
    <t>Burlington co., W. Jersey</t>
  </si>
  <si>
    <t>Eyrichin</t>
  </si>
  <si>
    <t>Sophia Eyrichin</t>
  </si>
  <si>
    <t>N. Wales, Phila. co</t>
  </si>
  <si>
    <t>George Green</t>
  </si>
  <si>
    <t>Rev. William Stringer</t>
  </si>
  <si>
    <t>Anna Catherine Bacher</t>
  </si>
  <si>
    <t>Sebastian</t>
  </si>
  <si>
    <t>Hearst</t>
  </si>
  <si>
    <t>Sebastian Hearst</t>
  </si>
  <si>
    <t>Mareah</t>
  </si>
  <si>
    <t>Mary Mareah</t>
  </si>
  <si>
    <t>Adam Ehart</t>
  </si>
  <si>
    <t>Hausler</t>
  </si>
  <si>
    <t>Henry Hausler</t>
  </si>
  <si>
    <t>John Ellick</t>
  </si>
  <si>
    <t>Lullerin</t>
  </si>
  <si>
    <t>Margaret Lullerin</t>
  </si>
  <si>
    <t>Schestermiller</t>
  </si>
  <si>
    <t>Conrad Schestermiller</t>
  </si>
  <si>
    <t>John Dougherty</t>
  </si>
  <si>
    <t>William Brisben</t>
  </si>
  <si>
    <t>Hannis</t>
  </si>
  <si>
    <t>Halterman</t>
  </si>
  <si>
    <t>Hannis Halterman</t>
  </si>
  <si>
    <t>Samuel Bachman</t>
  </si>
  <si>
    <t>Upper Sacken twp., Bucics co.</t>
  </si>
  <si>
    <t>David Cooper</t>
  </si>
  <si>
    <t>Near Woodbury, Gloucester co</t>
  </si>
  <si>
    <t>William Levely</t>
  </si>
  <si>
    <t>Baltimore, Md</t>
  </si>
  <si>
    <t>Adam Reikard</t>
  </si>
  <si>
    <t>George Frederick Fisher</t>
  </si>
  <si>
    <t>Henry Sheaff</t>
  </si>
  <si>
    <t>the grocer's business</t>
  </si>
  <si>
    <t>three quarters' schooling</t>
  </si>
  <si>
    <t>Wanamaker</t>
  </si>
  <si>
    <t>Jacob Wanamaker</t>
  </si>
  <si>
    <t>James Hutton</t>
  </si>
  <si>
    <t>Maiden Cr. twp., Berks co</t>
  </si>
  <si>
    <t>Michael Fry</t>
  </si>
  <si>
    <t>Abraham Hier</t>
  </si>
  <si>
    <t>Braubert</t>
  </si>
  <si>
    <t>Anna Maria Braubert</t>
  </si>
  <si>
    <t>Salomia Chanceller</t>
  </si>
  <si>
    <t>Martin Fry</t>
  </si>
  <si>
    <t>Casper Gier</t>
  </si>
  <si>
    <t>Horser</t>
  </si>
  <si>
    <t>John Christian Horser</t>
  </si>
  <si>
    <t>Maria Margaret</t>
  </si>
  <si>
    <t>[Horster]</t>
  </si>
  <si>
    <t>Maria Margaret [Horster]</t>
  </si>
  <si>
    <t>This page is missing from the manuscript version of the book and was taken from the printed edition of 1907. [Wife of John Christian Horster]</t>
  </si>
  <si>
    <t>Mary Elizabeth Marksin</t>
  </si>
  <si>
    <t>John Dice</t>
  </si>
  <si>
    <t>Horset</t>
  </si>
  <si>
    <t>John Dice Horset</t>
  </si>
  <si>
    <t>to read well in the bible, write a legible hand</t>
  </si>
  <si>
    <t>Horster</t>
  </si>
  <si>
    <t>John Lawrence Horster</t>
  </si>
  <si>
    <t>Maria Magdalin</t>
  </si>
  <si>
    <t>Maria Magdalin Horster</t>
  </si>
  <si>
    <t>John Christopher Schnyder</t>
  </si>
  <si>
    <t>John Cannon</t>
  </si>
  <si>
    <t>to read and write english well and cypher as far as the rule of three</t>
  </si>
  <si>
    <t>Hertz</t>
  </si>
  <si>
    <t>John Henry Hertz</t>
  </si>
  <si>
    <t>Jacob Rees</t>
  </si>
  <si>
    <t>Benedict Brechbill</t>
  </si>
  <si>
    <t>John William Braubert</t>
  </si>
  <si>
    <t>Wiliam Jenkins</t>
  </si>
  <si>
    <t>Stroub</t>
  </si>
  <si>
    <t>John Stroub</t>
  </si>
  <si>
    <t>Trauslebach</t>
  </si>
  <si>
    <t>John William Trauslebach</t>
  </si>
  <si>
    <t>allowed the customary time to prepare him to receive the sacrament. have one years schooling</t>
  </si>
  <si>
    <t>Thomas Green</t>
  </si>
  <si>
    <t>Coggins</t>
  </si>
  <si>
    <t>Michael Coggins</t>
  </si>
  <si>
    <t>Christopher White</t>
  </si>
  <si>
    <t>have six months' evening schooling</t>
  </si>
  <si>
    <t>Christopher Meyer</t>
  </si>
  <si>
    <t>Michael Kinsler</t>
  </si>
  <si>
    <t>Movamensing twp., Phila. co</t>
  </si>
  <si>
    <t>Barbara Meyer</t>
  </si>
  <si>
    <t>Schyderin</t>
  </si>
  <si>
    <t>Anna Catherine Schyderin</t>
  </si>
  <si>
    <t>John Russell</t>
  </si>
  <si>
    <t>Elberson</t>
  </si>
  <si>
    <t>John Elberson</t>
  </si>
  <si>
    <t>the art and mystery of a pilot in the bay and river Delaware</t>
  </si>
  <si>
    <t>have six months' schooling</t>
  </si>
  <si>
    <t>LeBlanc</t>
  </si>
  <si>
    <t>Joseph LeBlanc</t>
  </si>
  <si>
    <t>taught the wigmaker and fair dresser's business</t>
  </si>
  <si>
    <t>have five winters' evening schooling</t>
  </si>
  <si>
    <t>Waggonerin</t>
  </si>
  <si>
    <t>Anna Margaret Waggonerin</t>
  </si>
  <si>
    <t>Elizabeth Schnyderin</t>
  </si>
  <si>
    <t>Peter Eaby</t>
  </si>
  <si>
    <t>John Grimes</t>
  </si>
  <si>
    <t>Christian Ritz</t>
  </si>
  <si>
    <t>John Henry Smith</t>
  </si>
  <si>
    <t>Charles Wharton</t>
  </si>
  <si>
    <t>to read in bible, write a legible hand</t>
  </si>
  <si>
    <t>Catherine Braubert</t>
  </si>
  <si>
    <t>Benjamin Fuller</t>
  </si>
  <si>
    <t>Sniderin</t>
  </si>
  <si>
    <t>Elizabeth Sniderin</t>
  </si>
  <si>
    <t>John Wharton</t>
  </si>
  <si>
    <t>Strausin</t>
  </si>
  <si>
    <t>Christiana Strausin</t>
  </si>
  <si>
    <t>Hans Adam</t>
  </si>
  <si>
    <t>Kugler</t>
  </si>
  <si>
    <t>Hans Adam Kugler</t>
  </si>
  <si>
    <t>Kuglerin</t>
  </si>
  <si>
    <t>Margaret Kuglerin</t>
  </si>
  <si>
    <t>Anna Christiana Eyrichin</t>
  </si>
  <si>
    <t>Russell Thomas</t>
  </si>
  <si>
    <t>the art, trade and mystery of a French bur mill stone maker</t>
  </si>
  <si>
    <t>Two shillings current money of Pa. each week during the first two years and six shillings money aforesaid each week for the last year</t>
  </si>
  <si>
    <t>Joesph</t>
  </si>
  <si>
    <t>Richards</t>
  </si>
  <si>
    <t>Joesph Richards</t>
  </si>
  <si>
    <t>Richard Titterraary</t>
  </si>
  <si>
    <t>the rope maker's trade</t>
  </si>
  <si>
    <t>have one quarter evening schooling each winter of the term</t>
  </si>
  <si>
    <t>George Moyer</t>
  </si>
  <si>
    <t>Philip Souder</t>
  </si>
  <si>
    <t>the farming business</t>
  </si>
  <si>
    <t>Kaise</t>
  </si>
  <si>
    <t>Henry Kaise</t>
  </si>
  <si>
    <t>Israel Morris, Jr., and his assigns.</t>
  </si>
  <si>
    <t>found meat, drink, washing, lodging, six working shirts,_x000D_three fine shirts and shoes</t>
  </si>
  <si>
    <t>Schleitz</t>
  </si>
  <si>
    <t>Peter Schleitz</t>
  </si>
  <si>
    <t>Martin Rhorer</t>
  </si>
  <si>
    <t>Conecocheig, Frederick co., Md.</t>
  </si>
  <si>
    <t>Volks</t>
  </si>
  <si>
    <t>Daniel Volks</t>
  </si>
  <si>
    <t>John George Mallenbach</t>
  </si>
  <si>
    <t>Joseph Cain</t>
  </si>
  <si>
    <t>New Town twp., Gloucester co., W. Jersey</t>
  </si>
  <si>
    <t>to read in bible</t>
  </si>
  <si>
    <t>John Nicholas Shireman</t>
  </si>
  <si>
    <t>Philip Miller</t>
  </si>
  <si>
    <t>Springfield twp., Phila. co</t>
  </si>
  <si>
    <t xml:space="preserve">Catherine Elizabeth </t>
  </si>
  <si>
    <t>Shoumacker</t>
  </si>
  <si>
    <t>Elizabeth Shoumacker</t>
  </si>
  <si>
    <t>Felix Bingly</t>
  </si>
  <si>
    <t>Jacob Shoumacker</t>
  </si>
  <si>
    <t>Johannes Shoumacker</t>
  </si>
  <si>
    <t>Ann Ellis</t>
  </si>
  <si>
    <t>Michael Troy</t>
  </si>
  <si>
    <t>Fully</t>
  </si>
  <si>
    <t>William Fully</t>
  </si>
  <si>
    <t>Grames</t>
  </si>
  <si>
    <t>Thomas Grames</t>
  </si>
  <si>
    <t>George Rankin and his assigns</t>
  </si>
  <si>
    <t>Shippensburg, Cumberland County</t>
  </si>
  <si>
    <t>Adam Erbin and his assigns</t>
  </si>
  <si>
    <t>This page is missing from the manuscript version of the book and was taken from the printed edition of 1907. [Jacob Moser and Catherin Moser grouped together]</t>
  </si>
  <si>
    <t>Catherin Moser</t>
  </si>
  <si>
    <t>Watkins</t>
  </si>
  <si>
    <t>John Watkins</t>
  </si>
  <si>
    <t>Jacob Derrick and his assigns</t>
  </si>
  <si>
    <t>Waterford twp., Gloucester co., N.J.</t>
  </si>
  <si>
    <t>Eleanor Armstrong</t>
  </si>
  <si>
    <t>Sopp</t>
  </si>
  <si>
    <t>Thomas Sopp</t>
  </si>
  <si>
    <t>Samuel Bringhurst and his assigns</t>
  </si>
  <si>
    <t>Germantown twp., Phila. co</t>
  </si>
  <si>
    <t>Richard Russell</t>
  </si>
  <si>
    <t>Richard Johns and his assigns</t>
  </si>
  <si>
    <t>Bedford twp., Gloster co., N. J</t>
  </si>
  <si>
    <t>Samuel Morris, Jr., and his assigns</t>
  </si>
  <si>
    <t>Jane Wilson</t>
  </si>
  <si>
    <t>Turbet twp., Northumberland co.</t>
  </si>
  <si>
    <t>Lawrence Byrne</t>
  </si>
  <si>
    <t>Michael Troy and his assigns</t>
  </si>
  <si>
    <t>Sunbury twp., Northumberland co.</t>
  </si>
  <si>
    <t>Aron Brown</t>
  </si>
  <si>
    <t>Pittsgrove, Salem co., N. J</t>
  </si>
  <si>
    <t>Daniel Owen</t>
  </si>
  <si>
    <t>Anthony Billig</t>
  </si>
  <si>
    <t>taught the trade of a cordwainer, have one quarter night schooling the last year</t>
  </si>
  <si>
    <t>Uhl</t>
  </si>
  <si>
    <t>Charles Uhl</t>
  </si>
  <si>
    <t>Jacob Shalluss</t>
  </si>
  <si>
    <t>one quarters' evening schooling each winter of the term</t>
  </si>
  <si>
    <t>Harthsorne</t>
  </si>
  <si>
    <t>Mary Harthsorne</t>
  </si>
  <si>
    <t>Capt. Alexander Dyar</t>
  </si>
  <si>
    <t>to read in bible, write a legible hand, housewifery and to sew</t>
  </si>
  <si>
    <t>Mebbin</t>
  </si>
  <si>
    <t>Patrick Mebbin</t>
  </si>
  <si>
    <t>Matha</t>
  </si>
  <si>
    <t>Matha Sheaffer</t>
  </si>
  <si>
    <t>to read the bible</t>
  </si>
  <si>
    <t>Leasch</t>
  </si>
  <si>
    <t>Philip Leasch</t>
  </si>
  <si>
    <t>the art, trade and mystery of a cart and wheel wright</t>
  </si>
  <si>
    <t>have two quarters' night schooling</t>
  </si>
  <si>
    <t>Doneller</t>
  </si>
  <si>
    <t>John Doneller</t>
  </si>
  <si>
    <t>William Shedaker</t>
  </si>
  <si>
    <t>the art, trade and mystery of a biscuit maker</t>
  </si>
  <si>
    <t>setting excepted</t>
  </si>
  <si>
    <t>Windsor twp., Berks co</t>
  </si>
  <si>
    <t>Rebecca Sheaffer</t>
  </si>
  <si>
    <t>Catherine James</t>
  </si>
  <si>
    <t>Samuel Fisher</t>
  </si>
  <si>
    <t>Heber</t>
  </si>
  <si>
    <t>Heber Thomas</t>
  </si>
  <si>
    <t>the cabinet maker's trade</t>
  </si>
  <si>
    <t>have two quarters' evening schooling, also time to go to evening school two other quarters, his guardian paying expense of schooling.</t>
  </si>
  <si>
    <t xml:space="preserve">Sarah </t>
  </si>
  <si>
    <t>a negro</t>
  </si>
  <si>
    <t>John Care and his assigns</t>
  </si>
  <si>
    <t>taught the art of a saddletree maker</t>
  </si>
  <si>
    <t>Thomas Shortell and his assigns</t>
  </si>
  <si>
    <t>taught the trade of a cooper</t>
  </si>
  <si>
    <t>Garwood</t>
  </si>
  <si>
    <t>Joseph Garwood</t>
  </si>
  <si>
    <t>taught the trade of a boat builder, have four quarters' night schooling</t>
  </si>
  <si>
    <t>William Golden and his assigns</t>
  </si>
  <si>
    <t>Jean Gray</t>
  </si>
  <si>
    <t>Fargust Purdon and his assigns</t>
  </si>
  <si>
    <t>Simeon</t>
  </si>
  <si>
    <t>Fortiner</t>
  </si>
  <si>
    <t>Simeon Fortiner</t>
  </si>
  <si>
    <t>Israel Hollowell</t>
  </si>
  <si>
    <t>Anthony Walter</t>
  </si>
  <si>
    <t>Balt</t>
  </si>
  <si>
    <t>Anthony Walter Balt</t>
  </si>
  <si>
    <t>William Ganet</t>
  </si>
  <si>
    <t>Willis twp., Chester co.</t>
  </si>
  <si>
    <t>have fifteen months' schooling</t>
  </si>
  <si>
    <t>Moses Rankin</t>
  </si>
  <si>
    <t>Gale</t>
  </si>
  <si>
    <t>Nicholas Gale</t>
  </si>
  <si>
    <t>Charles Gough</t>
  </si>
  <si>
    <t>Blockey twp., Phila. co</t>
  </si>
  <si>
    <t>the art, trade and mystery of a farmer, to read in the bible, write a legible hand and cypher as far as rule of three</t>
  </si>
  <si>
    <t>the joiner and chair maker's business, have three quarters evening schooling</t>
  </si>
  <si>
    <t>Wever</t>
  </si>
  <si>
    <t>Magdalene Wever</t>
  </si>
  <si>
    <t>Rausch</t>
  </si>
  <si>
    <t>Johannes Rausch</t>
  </si>
  <si>
    <t>To be found a log house to live in and a garden free of rent, to be employed in cutting cord wood, for which they are allowed 22d per cord until they have earned the aforesaid 49.3, and if the master employ them about any other business he shall allow each of them 22d and provision each day, and when they shall have earned the 49.3 with the charge of their support this indenture to be void.</t>
  </si>
  <si>
    <t>Cartraut</t>
  </si>
  <si>
    <t>Anna Cartraut</t>
  </si>
  <si>
    <t>To be found a log house to live in and a garden free of rent, to be employed in cutting cord wood, for which they are allowed 22d per cord until they have earned the aforesaid 49.3, and if the master employ them about any other business he shall allow each of them 22d and provision each day, and when they shall have earmed the 49.3 with the charge of their support this indenture to be void.</t>
  </si>
  <si>
    <t>This page is missing from the manuscript version of the book and was taken from the printed edition of 1907. [Wife of Johannes Rausch]</t>
  </si>
  <si>
    <t>Curtie</t>
  </si>
  <si>
    <t>Anthony Curtie</t>
  </si>
  <si>
    <t>This page is missing from the manuscript version of the book and was taken from the printed edition of 1907. [Child of Johannes Rausch]</t>
  </si>
  <si>
    <t>Anna Curtie</t>
  </si>
  <si>
    <t>To be found a log house to dwell in and garden clear of rent, employed in cutting cord wood at 22d per cord until they have earned said sum of 30.8, and provided the master shall at any time employ them about any other business, to allow them each 22d per day, and when they shall have earned 30.8 then this indenture to be void</t>
  </si>
  <si>
    <t>Maria Catherine Schnyder</t>
  </si>
  <si>
    <t>This page is missing from the manuscript version of the book and was taken from the printed edition of 1907. [Wife of John Peter Schnyder]</t>
  </si>
  <si>
    <t>This page is missing from the manuscript version of the book and was taken from the printed edition of 1907. [Child of John Peter Schnyder]</t>
  </si>
  <si>
    <t>Eliza Catherine</t>
  </si>
  <si>
    <t>Eliza Catherine [Schnyder]</t>
  </si>
  <si>
    <t>Christian Weaver</t>
  </si>
  <si>
    <t>To be found a log house to dwell in and a garden rent free, employed at cutting cord wood at 22d per cord until they have earned the said sum of 36.9, and provided the master shall at any time employ them about any other business, to allow each 22d per day each day they are so empoyed, and when they shall have earned the 36.9 this indenture to be void</t>
  </si>
  <si>
    <t>Anna Timothea</t>
  </si>
  <si>
    <t xml:space="preserve">Anna Timothea </t>
  </si>
  <si>
    <t>This page is missing from the manuscript version of the book and was taken from the printed edition of 1907. [Child of Christian Weaver]</t>
  </si>
  <si>
    <t>Emor</t>
  </si>
  <si>
    <t>Andreas Emor</t>
  </si>
  <si>
    <t>The condition of agreement as above</t>
  </si>
  <si>
    <t>Elizabeth Emor</t>
  </si>
  <si>
    <t>This page is missing from the manuscript version of the book and was taken from the printed edition of 1907. [Wife of Andrea Emor]</t>
  </si>
  <si>
    <t>Seneca</t>
  </si>
  <si>
    <t xml:space="preserve">Seneca </t>
  </si>
  <si>
    <t>This page is missing from the manuscript version of the book and was taken from the printed edition of 1907. [Child of Andrea Emor]</t>
  </si>
  <si>
    <t>[Emor]</t>
  </si>
  <si>
    <t>Anna Maria [Emor]</t>
  </si>
  <si>
    <t>Johannes Peter Rausch</t>
  </si>
  <si>
    <t>[Rausch]</t>
  </si>
  <si>
    <t>Anna Margaret [Rausch]</t>
  </si>
  <si>
    <t>This page is missing from the manuscript version of the book and was taken from the printed edition of 1907. [Wife of Johannes Peter Rausch]</t>
  </si>
  <si>
    <t>the potter's trade, have four quarters' evening schooling</t>
  </si>
  <si>
    <t>Drexell</t>
  </si>
  <si>
    <t>David Drexell</t>
  </si>
  <si>
    <t>Joseph Wharton</t>
  </si>
  <si>
    <t>Daniel Bender and his assigns</t>
  </si>
  <si>
    <t>John Church</t>
  </si>
  <si>
    <t>Jacob Giles, Jr., and his assigns</t>
  </si>
  <si>
    <t>St. Georges Parish, Baltimore co., Md.</t>
  </si>
  <si>
    <t>Clinesmith</t>
  </si>
  <si>
    <t>Andrew Clinesmith</t>
  </si>
  <si>
    <t>found meat, drink, working apparel, washing and lodging</t>
  </si>
  <si>
    <t xml:space="preserve"> 8 Pa. currency</t>
  </si>
  <si>
    <t>Giddons</t>
  </si>
  <si>
    <t>Edward Giddons</t>
  </si>
  <si>
    <t>Thomas Wharton, Sr., and his assigns</t>
  </si>
  <si>
    <t>Neilson</t>
  </si>
  <si>
    <t>Sarah Neilson</t>
  </si>
  <si>
    <t>James Hinchman and his assigns</t>
  </si>
  <si>
    <t>Woolwich twp., Gloster co., N. J.</t>
  </si>
  <si>
    <t>John Walsh</t>
  </si>
  <si>
    <t>James Black and his assigns</t>
  </si>
  <si>
    <t>Kent, Md.</t>
  </si>
  <si>
    <t>This page is missing from the manuscript version of the book and was taken from the printed edition of 1907. [John Walsh and Patrick Morgan grouped together]</t>
  </si>
  <si>
    <t>Patrick Morgan</t>
  </si>
  <si>
    <t>Mushell</t>
  </si>
  <si>
    <t>Margaret Mushell</t>
  </si>
  <si>
    <t>Israel Hallowell and his assigns</t>
  </si>
  <si>
    <t>taught housewifery, sew, read in Bible, write a legible hand</t>
  </si>
  <si>
    <t>Two complete suits of apparel one whereof to be new and  5 lawful money of Pa.</t>
  </si>
  <si>
    <t>Heffernon</t>
  </si>
  <si>
    <t>Hugh Heffernon</t>
  </si>
  <si>
    <t>Simeon Shurlock and his assigns</t>
  </si>
  <si>
    <t>Cooper Francis</t>
  </si>
  <si>
    <t>Ephraim Falkner</t>
  </si>
  <si>
    <t>the ship joiner's trade, read, write and cypher as far as the rule of three</t>
  </si>
  <si>
    <t>Belford</t>
  </si>
  <si>
    <t>Jamies Belford</t>
  </si>
  <si>
    <t>Joseph Burr Jr</t>
  </si>
  <si>
    <t>Northhampton twp., burlington co., W. New Jersey</t>
  </si>
  <si>
    <t>McCray</t>
  </si>
  <si>
    <t>James McCray</t>
  </si>
  <si>
    <t>William Reynolds</t>
  </si>
  <si>
    <t>have one year evening schooling</t>
  </si>
  <si>
    <t>Griffiths</t>
  </si>
  <si>
    <t>Alexander Eraser</t>
  </si>
  <si>
    <t>Hopper</t>
  </si>
  <si>
    <t>William Hopper</t>
  </si>
  <si>
    <t>Leonard Kroesen</t>
  </si>
  <si>
    <t>Southamption twp., Bucks co</t>
  </si>
  <si>
    <t>the art and mystery of farming or husbandry, one year schooling after the age of 12 years</t>
  </si>
  <si>
    <t xml:space="preserve"> </t>
  </si>
  <si>
    <t>[blank page]</t>
  </si>
  <si>
    <t>10 yrs, 1 mo, 7 days</t>
  </si>
  <si>
    <t>7 yrs, 21 d.</t>
  </si>
  <si>
    <t>4 yrs, 6 d.</t>
  </si>
  <si>
    <t>3 yrs, 19 d.</t>
  </si>
  <si>
    <t>4 yrs, 6 w</t>
  </si>
  <si>
    <t>5 yrs, 28 d</t>
  </si>
  <si>
    <t>9 yrs, 8 d</t>
  </si>
  <si>
    <t>9 yrs, 15 d</t>
  </si>
  <si>
    <t>5 yrs, 2 w</t>
  </si>
  <si>
    <t>5 yrs, 11 mo, 24 d</t>
  </si>
  <si>
    <t>3 yrs, 23 d</t>
  </si>
  <si>
    <t>5 yrs, 26 d</t>
  </si>
  <si>
    <t>3 yrs, 8 d</t>
  </si>
  <si>
    <t>3 yrs, 17 d</t>
  </si>
  <si>
    <t>14 yrs, 18 d</t>
  </si>
  <si>
    <t>4 yrs, 21 d</t>
  </si>
  <si>
    <t>5 yrs, 4 d</t>
  </si>
  <si>
    <t>3 yrs, 20 d</t>
  </si>
  <si>
    <t>5 yrs, 10 d</t>
  </si>
  <si>
    <t>5 yrs, 14 d</t>
  </si>
  <si>
    <t>6 yrs, 6 mo, 20 d</t>
  </si>
  <si>
    <t>8 yrs, 3 mo,</t>
  </si>
  <si>
    <t>14 yrs, 2 d</t>
  </si>
  <si>
    <t>4 yrs, 6 mo, 12 d.</t>
  </si>
  <si>
    <t>4 yrs, 7 mo, 6 d.</t>
  </si>
  <si>
    <t>4 yrs, 3 mo, 21 days</t>
  </si>
  <si>
    <t>4 yrs, 11 mo, 7 d.</t>
  </si>
  <si>
    <t>5 yrs, 3 mo, 8d.</t>
  </si>
  <si>
    <t>3 yrs, 5 mo, 21 d.</t>
  </si>
  <si>
    <t>3 yrs, II mo, 23 d.</t>
  </si>
  <si>
    <t>12 yrs, 7mo, 24 d.</t>
  </si>
  <si>
    <t>15 yrs, 4 mo, 12 d.</t>
  </si>
  <si>
    <t>3 yrs, 9 mo, 10 d.</t>
  </si>
  <si>
    <t>11 yrs, 4mo, 15 d.</t>
  </si>
  <si>
    <t>10 yrs, 5mo, 6 d.</t>
  </si>
  <si>
    <t>9 yrs, 2 mo, 28 d.</t>
  </si>
  <si>
    <t>3 yrs, 10mo, 21 d.</t>
  </si>
  <si>
    <t>7 yrs, 11mo, 25 d</t>
  </si>
  <si>
    <t>2 yrs, 3 mo, 11 d.</t>
  </si>
  <si>
    <t>5 yrs, 10 mo, 7 d.</t>
  </si>
  <si>
    <t>3 yrs, 8 mo, 23 d.</t>
  </si>
  <si>
    <t>9 yrs, 1 mo, 3 w.</t>
  </si>
  <si>
    <t>6 yrs, 10 mo, 7 d.</t>
  </si>
  <si>
    <t>10 yrs, 3 mo, 12 d.</t>
  </si>
  <si>
    <t>14 yrs, 1 mo, 21 d</t>
  </si>
  <si>
    <t>5 yrs, 4 mo, 19 d</t>
  </si>
  <si>
    <t>9 yrs, 1 mo, 3 w</t>
  </si>
  <si>
    <t>2 yrs, 10 mo, 23 d</t>
  </si>
  <si>
    <t>9 yrs, 4 mo, 11 d</t>
  </si>
  <si>
    <t>8 yrs, 10 mo, 7 d</t>
  </si>
  <si>
    <t>3 yrs, 9 mo, 13 d</t>
  </si>
  <si>
    <t>3 yrs, 8 mo, 14 d</t>
  </si>
  <si>
    <t>5 yrs, 10 mo, 8 d</t>
  </si>
  <si>
    <t>8 yrs, 4 mo, 19 d</t>
  </si>
  <si>
    <t>3 yrs, 3 mo, 26 d</t>
  </si>
  <si>
    <t>7 yrs, 8 mo, 2 d</t>
  </si>
  <si>
    <t>14 yrs, 5 mo, 18 d</t>
  </si>
  <si>
    <t>6 yrs, 2 mo, 20 d</t>
  </si>
  <si>
    <t>2 yrs, 7 mo, 2 d</t>
  </si>
  <si>
    <t>7 yrs, 6 mo, 24 d</t>
  </si>
  <si>
    <t>4 yrs, 6 mo, 7 d</t>
  </si>
  <si>
    <t>11 yrs, 11 mo, 2 w</t>
  </si>
  <si>
    <t>4 yrs, 6 mo, 19 d</t>
  </si>
  <si>
    <t>7 yrs, 2 mo, 2 w</t>
  </si>
  <si>
    <t>4 yrs, 8 mo, 4 d</t>
  </si>
  <si>
    <t>5 yrs, 8 mo, 11 d</t>
  </si>
  <si>
    <t>5 yrs, 1 mo, 11 d</t>
  </si>
  <si>
    <t>5 yrs, 10 mo, 19 d</t>
  </si>
  <si>
    <t>8 yrs, 8 mo, 22 d</t>
  </si>
  <si>
    <t>4 yrs, 9 mo, 12 d</t>
  </si>
  <si>
    <t>5 yrs, 9 mo, 10 d</t>
  </si>
  <si>
    <t>5 yrs, 10 mo, 11 d</t>
  </si>
  <si>
    <t>12 yrs, 6 mo, 17 d</t>
  </si>
  <si>
    <t>12 yrs, 3 mo, 18 d</t>
  </si>
  <si>
    <t>19 yrs, 9 mo, 18 d</t>
  </si>
  <si>
    <t>7 yrs, 4 mo, 10</t>
  </si>
  <si>
    <t>4 yrs, 10 mo, 23 d</t>
  </si>
  <si>
    <t>3 yrs, 11 mo, 26 d</t>
  </si>
  <si>
    <t>3 yrs, 11 mo, 3 d</t>
  </si>
  <si>
    <t>2 yrs, 9 mo, 13 d</t>
  </si>
  <si>
    <t>7 yrs, 1 mo, 7 d</t>
  </si>
  <si>
    <t>8 yrs, 11 mo, 14 d</t>
  </si>
  <si>
    <t>8 yrs, 4 mo, 27 d</t>
  </si>
  <si>
    <t>10 yrs, 6 mo, 18 d</t>
  </si>
  <si>
    <t>7 yrs, 2 mo, 20 d</t>
  </si>
  <si>
    <t>5 yrs, 1 mo, 5 d</t>
  </si>
  <si>
    <t>3 yrs, 3 mo, 13 d</t>
  </si>
  <si>
    <t>12 yrs, 1 mo, 13 d</t>
  </si>
  <si>
    <t>10 yrs, 1 mo, 24 d</t>
  </si>
  <si>
    <t>4 yrs, 8 mo, 20 d</t>
  </si>
  <si>
    <t>10 yrs, 5 mo, 17 d</t>
  </si>
  <si>
    <t>3 yrs, 6 mo, 4 d</t>
  </si>
  <si>
    <t>5 yrs, 6 mo, 6 d</t>
  </si>
  <si>
    <t>4 yrs, 2 mo, 3 w</t>
  </si>
  <si>
    <t>4 yrs, 6 mo, 5 d</t>
  </si>
  <si>
    <t>2 yrs,1 mo, 15 d</t>
  </si>
  <si>
    <t>5 yrs, 10 mo, 9 d</t>
  </si>
  <si>
    <t>6 yrs,m 10 mo, 10 d</t>
  </si>
  <si>
    <t>6 yrs, 11 mo, 25 d</t>
  </si>
  <si>
    <t>9 yrs, 2 mo, 23 d</t>
  </si>
  <si>
    <t>9 yrs, 7 mo, 28 d</t>
  </si>
  <si>
    <t>3 yrs, 6 mo, 14 d</t>
  </si>
  <si>
    <t>4 yrs, 10 mo, 11 d</t>
  </si>
  <si>
    <t>3 yrs, 8 mo, 7 d</t>
  </si>
  <si>
    <t>3 yrs, 8 mo, 25 d</t>
  </si>
  <si>
    <t>6 yrs, 10 mo, 7 d</t>
  </si>
  <si>
    <t>11 yrs, 5 mo, 23 d</t>
  </si>
  <si>
    <t>1 yrs, 8 mo, 14 d</t>
  </si>
  <si>
    <t>2 yrs, 8 mo, 17 d</t>
  </si>
  <si>
    <t>2 yrs, 9 mo, 22 d</t>
  </si>
  <si>
    <t>3 yrs, 9 mo, 22 d</t>
  </si>
  <si>
    <t>8 yrs, 1 mo, 16 d</t>
  </si>
  <si>
    <t>3 yrs, 8 mo, 5 d</t>
  </si>
  <si>
    <t>7 yrs, 11 mo, 8 d</t>
  </si>
  <si>
    <t>5 yrs, 10 mo, 12 d</t>
  </si>
  <si>
    <t>14 yrs, 7 mo, 13 d</t>
  </si>
  <si>
    <t>9 yrs, 9 mo, 2 w</t>
  </si>
  <si>
    <t>4 yrs, 11 mo, 7 d</t>
  </si>
  <si>
    <t>4 yrs, 6 mo, 18 d</t>
  </si>
  <si>
    <t>5 yrs, 5 mo, 5 d</t>
  </si>
  <si>
    <t>2 yrs, 10 mo, 16 d</t>
  </si>
  <si>
    <t>4 yrs, 1 mo, 11 d</t>
  </si>
  <si>
    <t>3 yrs, 6 mo, 15 d</t>
  </si>
  <si>
    <t>7 yrs, 4 mo, 2 d</t>
  </si>
  <si>
    <t>3 yrs, 7 mo, 2 w</t>
  </si>
  <si>
    <t>6 yrs, 11 mo, 2 w</t>
  </si>
  <si>
    <t>3 yrs, 11 mo, 20 d</t>
  </si>
  <si>
    <t>8 yrs, 2 mo, 26 d</t>
  </si>
  <si>
    <t>3 yrs, 11 mo, 22 d</t>
  </si>
  <si>
    <t>6 yrs, 9 mo, 10 d</t>
  </si>
  <si>
    <t>9 yrs, 9 mo, 26 d</t>
  </si>
  <si>
    <t>5 yrs, 1 mo, 9 d</t>
  </si>
  <si>
    <t>11 yrs, 10 mo, 23 d</t>
  </si>
  <si>
    <t>7 yrs, 7 mo, 22</t>
  </si>
  <si>
    <t>2 yrs, 5 mo, 19 d</t>
  </si>
  <si>
    <t>2 yrs, 9 mo, 11 d</t>
  </si>
  <si>
    <t>8 yrs, 1 mo, 25 d</t>
  </si>
  <si>
    <t>5 yrs, 11 mo, 7 d</t>
  </si>
  <si>
    <t>2 yrs, 5 mo, 16 d</t>
  </si>
  <si>
    <t>4 yrs, 5 mo, 16 d</t>
  </si>
  <si>
    <t>6 yrs, 9 mo, 24 d</t>
  </si>
  <si>
    <t>10 yrs, 11 mo, 15 d</t>
  </si>
  <si>
    <t>9 yrs, 11 mo, 21 d</t>
  </si>
  <si>
    <t>7 yrs, 7 mo, 25 d</t>
  </si>
  <si>
    <t>8 yrs, 7 mo, 17 d</t>
  </si>
  <si>
    <t>3 yrs, 11 mo, 19 d</t>
  </si>
  <si>
    <t>5 yrs, 11 mo, 18 d</t>
  </si>
  <si>
    <t>6 yrs, 10 mo, 25 d</t>
  </si>
  <si>
    <t>9 yrs, 6 mo, 25 d</t>
  </si>
  <si>
    <t>11 yrs, 7 mo, 25 d</t>
  </si>
  <si>
    <t>4 yrs, 8 mo, 9 d</t>
  </si>
  <si>
    <t>3 yrs, 11 mo, 14 d</t>
  </si>
  <si>
    <t>9 yrs, 9 mo, 17 d</t>
  </si>
  <si>
    <t>3 yrs, 11 mo, 15 d</t>
  </si>
  <si>
    <t>7 yrs, 10 mo, 25 d</t>
  </si>
  <si>
    <t>6 yrs, 11 mo, 23 d</t>
  </si>
  <si>
    <t>6 yrs, 11 mo, 7 d</t>
  </si>
  <si>
    <t>11 mo, 25 d</t>
  </si>
  <si>
    <t>5 yrs, 8 mo, 19 d</t>
  </si>
  <si>
    <t>11 yrs, 1 mo, 13 d</t>
  </si>
  <si>
    <t>3 yrs, 1 mo, 13 d</t>
  </si>
  <si>
    <t>2 yrs, 11 mo, 22 d</t>
  </si>
  <si>
    <t>5 yrs, 3 mo, 3 w., 3 d</t>
  </si>
  <si>
    <t>6 rs., 6 mo, 8 d</t>
  </si>
  <si>
    <t>5 yrs, 3 mo, 10 d</t>
  </si>
  <si>
    <t>14 yrs, 7 mo, 7 d</t>
  </si>
  <si>
    <t>11 yrs, 8 mo, 18 d</t>
  </si>
  <si>
    <t>8 yrs, 4 mo, 17 d</t>
  </si>
  <si>
    <t>3 yrs, 5 mo, 18 d</t>
  </si>
  <si>
    <t>9 yrs, 11 mo, 2 w</t>
  </si>
  <si>
    <t>6 yrs, 8 mo, 6 d</t>
  </si>
  <si>
    <t>6 yrs, 7 mo, 7 d</t>
  </si>
  <si>
    <t>3 yrs, 6 mo, 25 d</t>
  </si>
  <si>
    <t>3 yrs, 10 mo, 15 d</t>
  </si>
  <si>
    <t>6 yrs, 6 mo, 15 d</t>
  </si>
  <si>
    <t>10 yrs, 1 mo, 20 d</t>
  </si>
  <si>
    <t>7 yrs, 4 mo, 12 d</t>
  </si>
  <si>
    <t>9 yrs, 11 mo, 23 d</t>
  </si>
  <si>
    <t>8 yrs, 1 mo, 22 d</t>
  </si>
  <si>
    <t>4 yrs, 11 mo, 21 d</t>
  </si>
  <si>
    <t>3 yrs, 9 mo, 20 d</t>
  </si>
  <si>
    <t>2 yrs, 11 mo, 19 d.</t>
  </si>
  <si>
    <t>3 yrs, 5 mo, 19 d</t>
  </si>
  <si>
    <t>8 yrs, 4 mo, 15 d</t>
  </si>
  <si>
    <t>5 yrs, 11 mo, 10 d</t>
  </si>
  <si>
    <t>2 yrs, 1 mo, 19 d</t>
  </si>
  <si>
    <t>2 yrs, 11 mo, 15 d</t>
  </si>
  <si>
    <t>5 yrs, 9 mo, 6 d</t>
  </si>
  <si>
    <t>2 yrs, 8 mo, 14 d</t>
  </si>
  <si>
    <t>6 yrs, 1 mo, 14 d</t>
  </si>
  <si>
    <t>6 yrs, 10 mo, 20 d</t>
  </si>
  <si>
    <t>2 yrs, 8 mo, 22 d</t>
  </si>
  <si>
    <t>4 yrs, 10 mo, 17 d</t>
  </si>
  <si>
    <t>7 yrs, 1 mo, 23 d</t>
  </si>
  <si>
    <t>5 yrs, 5 mo, 16 d</t>
  </si>
  <si>
    <t>4 yrs, 10 mo, 16 d</t>
  </si>
  <si>
    <t>8 yrs, 4 mo, 21 d</t>
  </si>
  <si>
    <t>7 yrs, 6 mo, 14 d</t>
  </si>
  <si>
    <t>3 yrs, 4 mo, 24 d</t>
  </si>
  <si>
    <t>7 yrs, 9 mo, 24 d</t>
  </si>
  <si>
    <t>10 yrs, 1 mo, 4 d</t>
  </si>
  <si>
    <t>6 yrs, 10 mo, 14 d</t>
  </si>
  <si>
    <t>4 yrs, 3 mo, 11 d</t>
  </si>
  <si>
    <t>9 yrs, 3 mo, 3 d</t>
  </si>
  <si>
    <t>2 yrs, 11 mo, 20 d</t>
  </si>
  <si>
    <t>3 yrs, 10 mo, 18 d</t>
  </si>
  <si>
    <t>8 yrs, 2 mo, 4 d</t>
  </si>
  <si>
    <t>3 yrs, 9 mo, 3 d</t>
  </si>
  <si>
    <t>2 yrs, 11 mo, 7 d</t>
  </si>
  <si>
    <t>12 yrs, 4 mo, 10 d</t>
  </si>
  <si>
    <t>10 yrs, 5 mo, 6 d</t>
  </si>
  <si>
    <t>8 yrs, 1 mo, 10 d</t>
  </si>
  <si>
    <t>7 yrs, 7 mo, 19 d</t>
  </si>
  <si>
    <t>4 yrs, 5 mo, 9 d</t>
  </si>
  <si>
    <t>6 yrs, 8 mo, 20 d</t>
  </si>
  <si>
    <t>13 yrs, 2 mo, 14 d</t>
  </si>
  <si>
    <t>2 yrs, 3 mo, 21 d</t>
  </si>
  <si>
    <t>5 yrs, 4 mo, 10 w</t>
  </si>
  <si>
    <t>7 yrs, 4 mo, 26 d</t>
  </si>
  <si>
    <t>8 yrs, 8 mo, 17 d</t>
  </si>
  <si>
    <t>2 yrs, 9 mo, 19 d</t>
  </si>
  <si>
    <t>3 yrs, 5 mo, 28 d</t>
  </si>
  <si>
    <t>2 yrs, 8 mo, 3 d</t>
  </si>
  <si>
    <t>6 yrs, 1 mo, 28 d</t>
  </si>
  <si>
    <t>15 yrs, 6 mo, 12 d</t>
  </si>
  <si>
    <t>4 yrs, 1 mo, 25 d</t>
  </si>
  <si>
    <t>4 yrs, 1 mo, 17 d</t>
  </si>
  <si>
    <t>6 yrs, 2 mo, 21 d</t>
  </si>
  <si>
    <t>3 yrs, 11 mo, 18 d</t>
  </si>
  <si>
    <t>8 yrs, 1 mo, 15 d</t>
  </si>
  <si>
    <t>5 yrs, 5 mo, 3 d</t>
  </si>
  <si>
    <t>2 yrs, 2 mo, 27 d</t>
  </si>
  <si>
    <t>6 yrs, 2 mo, 2 w</t>
  </si>
  <si>
    <t>10 yrs, 9 mo, 13 d</t>
  </si>
  <si>
    <t>4 yrs, 9 mo, 16 d</t>
  </si>
  <si>
    <t>4 yrs, 8 mo, 6 d</t>
  </si>
  <si>
    <t>7 yrs, 11 mo, 5 d</t>
  </si>
  <si>
    <t>2 yrs, 2 mo, 26 d</t>
  </si>
  <si>
    <t>9 yrs, 10 mo, 19 d</t>
  </si>
  <si>
    <t>13 yrs, 2 mo, 26 d</t>
  </si>
  <si>
    <t>5 yrs, 7 mo, 25 d</t>
  </si>
  <si>
    <t>10 yrs, 4 mo, 14 d</t>
  </si>
  <si>
    <t>2 yrs, 6 mo, 26 d</t>
  </si>
  <si>
    <t>11 yrs, 2 mo, 21 d</t>
  </si>
  <si>
    <t>5 yrs, 3 mo, 2 w</t>
  </si>
  <si>
    <t>11 yrs, 6 mo, 25 d</t>
  </si>
  <si>
    <t>14 yrs, 11 mo, 6 d</t>
  </si>
  <si>
    <t>14 yrs, 1 mo, 25 d</t>
  </si>
  <si>
    <t>4 yrs, 6 mo, 15 d</t>
  </si>
  <si>
    <t>2 yrs, 4 mo, 12 d</t>
  </si>
  <si>
    <t>2 yrs, 9 mo, 3 w</t>
  </si>
  <si>
    <t>7 yrs, 6 mo, 3 w</t>
  </si>
  <si>
    <t>6 yrs, 10 mo, 1 w</t>
  </si>
  <si>
    <t>13 yrs, 10 mo, 20 d</t>
  </si>
  <si>
    <t>7 yrs, 11 mo, 1 w., 5 d</t>
  </si>
  <si>
    <t>12 yrs, 5 mo, 3 w</t>
  </si>
  <si>
    <t>6 yrs, 4 mo, 17 d</t>
  </si>
  <si>
    <t>6 yrs, 10 mo, 26 d</t>
  </si>
  <si>
    <t>4 yrs, 2 mo, 8 d</t>
  </si>
  <si>
    <t>8 yrs, 1 mo, 17 d</t>
  </si>
  <si>
    <t>13 yrs, 3 mo, 3 w</t>
  </si>
  <si>
    <t>7 yrs, 7 mo, 13 d</t>
  </si>
  <si>
    <t>3 yrs, 11 mo, 13 d</t>
  </si>
  <si>
    <t>8 yrs, 5 mo, 11 d</t>
  </si>
  <si>
    <t>2 yrs, 4 mo, 14 d</t>
  </si>
  <si>
    <t>3 yrs, 9 mo, 10 d</t>
  </si>
  <si>
    <t>3 yrs, 5 mo, 12 d</t>
  </si>
  <si>
    <t>4 yrs, 2 mo, 17 d</t>
  </si>
  <si>
    <t>11 yrs, 9 mo, 23 d</t>
  </si>
  <si>
    <t>14 mo, 28 d</t>
  </si>
  <si>
    <t>5 yrs, 5 mo, 23 d</t>
  </si>
  <si>
    <t>3 yrs, 10 mo, 6 d</t>
  </si>
  <si>
    <t>9 yrs, 2 mo, 26 d</t>
  </si>
  <si>
    <t>7 yrs, 5 mo, 21 d</t>
  </si>
  <si>
    <t>3 yrs, 9 mo, 17 d</t>
  </si>
  <si>
    <t>8 yrs, 11 mo, 8 d</t>
  </si>
  <si>
    <t>2 yrs, 10 mo, 9 d</t>
  </si>
  <si>
    <t>11 yrs, 8 mo, 27 d</t>
  </si>
  <si>
    <t>6 yrs, 6 mo, 14 d</t>
  </si>
  <si>
    <t>11 yrs, 11 mo, 11 d</t>
  </si>
  <si>
    <t>9 yrs, 10 mo, 14 d</t>
  </si>
  <si>
    <t>5 yrs, 7 mo, 29 d</t>
  </si>
  <si>
    <t>5 yrs, 11 mo, 5d</t>
  </si>
  <si>
    <t>11 yrs, 11 mo, 5 d</t>
  </si>
  <si>
    <t>8 yrs, 6 mo, 4 d</t>
  </si>
  <si>
    <t>16 yrs, 3 mo, 1 w</t>
  </si>
  <si>
    <t>7 yrs, 11 mo, 26 d</t>
  </si>
  <si>
    <t>6 yrs, 5 mo, 26 d</t>
  </si>
  <si>
    <t>4 yrs, 7 mo, 6 d</t>
  </si>
  <si>
    <t>14 yrs, 11 mo, 2</t>
  </si>
  <si>
    <t>11 yrs, 1 mo, 17 d</t>
  </si>
  <si>
    <t>4 yrs, 10 mo, 22 d</t>
  </si>
  <si>
    <t>5 yrs, 6 mo, 8 d</t>
  </si>
  <si>
    <t>5 yrs, 6 mo,17 d</t>
  </si>
  <si>
    <t>5 yrs, 5 mo, 13 d</t>
  </si>
  <si>
    <t>8 yrs, 1 mo, 3 d</t>
  </si>
  <si>
    <t>5 yrs, 11 mo, 3 d</t>
  </si>
  <si>
    <t>YEARS</t>
  </si>
  <si>
    <t>MONTHS</t>
  </si>
  <si>
    <t>DAYS</t>
  </si>
  <si>
    <t>2 yrs,</t>
  </si>
  <si>
    <t>4 yrs,</t>
  </si>
  <si>
    <t>5 yrs,</t>
  </si>
  <si>
    <t>6 yrs,</t>
  </si>
  <si>
    <t>8 yrs,</t>
  </si>
  <si>
    <t>7 yrs,</t>
  </si>
  <si>
    <t>9 yrs,</t>
  </si>
  <si>
    <t>11 yrs,</t>
  </si>
  <si>
    <t>15 yrs,</t>
  </si>
  <si>
    <t>3 yrs,</t>
  </si>
  <si>
    <t>12 yrs,</t>
  </si>
  <si>
    <t>5 yrs, each</t>
  </si>
  <si>
    <t>4. yrs,</t>
  </si>
  <si>
    <t>13 yrs,</t>
  </si>
  <si>
    <t>16 yrs,</t>
  </si>
  <si>
    <t>19 yrs,</t>
  </si>
  <si>
    <t>10 yrs,</t>
  </si>
  <si>
    <t>17 yrs,</t>
  </si>
  <si>
    <t>14 yrs,</t>
  </si>
  <si>
    <t>18 yrs,</t>
  </si>
  <si>
    <t>1 yrs,</t>
  </si>
  <si>
    <t>26 yrs,</t>
  </si>
  <si>
    <t>4 yrs, each</t>
  </si>
  <si>
    <t>6 yrs, 1 mo, 15 days</t>
  </si>
  <si>
    <t>13/2 yrs,</t>
  </si>
  <si>
    <t>6 yrs, 11 yrs, [error?], 16 days</t>
  </si>
  <si>
    <t>I yrs</t>
  </si>
  <si>
    <t>1 yrs., 7 mo, 24 d</t>
  </si>
  <si>
    <t>1 yrs., 11 mo, 12 d</t>
  </si>
  <si>
    <t>1 yrs., 9 mo, 3 d</t>
  </si>
  <si>
    <t>1 yrs., 10 mo, 10 d</t>
  </si>
  <si>
    <t>1 yrs., 1 mo, 2 w</t>
  </si>
  <si>
    <t>1 yrs., 7 mo, 2 w</t>
  </si>
  <si>
    <t>1 yrs., 10 mo, 12 d</t>
  </si>
  <si>
    <t>1 yrs., 5 mo, 20 d</t>
  </si>
  <si>
    <t>1 yrs., 2 mo, 2 w</t>
  </si>
  <si>
    <t>1 yrs., 1 mo, 12 d</t>
  </si>
  <si>
    <t>1 yrs, 23 days</t>
  </si>
  <si>
    <t>1 yrs., 10 mo, 28 d</t>
  </si>
  <si>
    <t>3 yrs 6 mo,</t>
  </si>
  <si>
    <t>2 yrs 6 mo,</t>
  </si>
  <si>
    <t>5 yrs 6 mo,</t>
  </si>
  <si>
    <t>4 yrs, 8 mo,</t>
  </si>
  <si>
    <t>3 yrs, 6 mo,</t>
  </si>
  <si>
    <t>4 yrs, 6 mo,</t>
  </si>
  <si>
    <t>6 yrs, 5 mo,</t>
  </si>
  <si>
    <t>Remaining part of term 12 yrs, 11mo, commencing June 6th 1763</t>
  </si>
  <si>
    <t>7 yrs, 6 mo,</t>
  </si>
  <si>
    <t>2 yrs, 9 mo,</t>
  </si>
  <si>
    <t>3 ys., 6 mo,</t>
  </si>
  <si>
    <t>3 yrs, 9 mo,</t>
  </si>
  <si>
    <t>16 yrs,10 mo,</t>
  </si>
  <si>
    <t>1 yrs., 6 mo,</t>
  </si>
  <si>
    <t>3 yrs, 3 mo,</t>
  </si>
  <si>
    <t>5 yrs, 6 mo,</t>
  </si>
  <si>
    <t>5 yrs, 3 mo,</t>
  </si>
  <si>
    <t>3 yrs, II mo,</t>
  </si>
  <si>
    <t>9 yrs, 3 mo,</t>
  </si>
  <si>
    <t>I yrs., 7 mo,</t>
  </si>
  <si>
    <t>3 yrs, 2 mo,</t>
  </si>
  <si>
    <t>2 yrs, 3 mo,</t>
  </si>
  <si>
    <t>2 yrs, 2 mo,</t>
  </si>
  <si>
    <t>2 yrs, 6 mo,</t>
  </si>
  <si>
    <t>6 yrs, 8 mo,2 w.</t>
  </si>
  <si>
    <t>9 yrs, 6 mo,</t>
  </si>
  <si>
    <t>10 yrs, 5 mo,</t>
  </si>
  <si>
    <t>8 yrs, 6 mo,</t>
  </si>
  <si>
    <t>5 yrs, 2 mo,</t>
  </si>
  <si>
    <t>8 yrs, 10 mo,</t>
  </si>
  <si>
    <t>3 yrs, 6mo,</t>
  </si>
  <si>
    <t>7 yrs, 4 mo,</t>
  </si>
  <si>
    <t>5 yrs, 10 mo,</t>
  </si>
  <si>
    <t>1 yrs, 6 mo,</t>
  </si>
  <si>
    <t>2 yrs, 1 mo,</t>
  </si>
  <si>
    <t>13 yrs, 7 mo,</t>
  </si>
  <si>
    <t>15 yrs, 2 mo,</t>
  </si>
  <si>
    <t>3 yrs, 5 mo,</t>
  </si>
  <si>
    <t>5 yrs, 8 mo,</t>
  </si>
  <si>
    <t>4 yrs, 1 mo,</t>
  </si>
  <si>
    <t>6 yrs, 8 mo,</t>
  </si>
  <si>
    <t>10 yrs, 11 mo,</t>
  </si>
  <si>
    <t>7 mo,</t>
  </si>
  <si>
    <t>4 yrs, 10 mo,</t>
  </si>
  <si>
    <t>6 yrs, 1 mo,</t>
  </si>
  <si>
    <t>9 yrs, 11 mo,</t>
  </si>
  <si>
    <t>2 yrs, 10 mo,</t>
  </si>
  <si>
    <t>4 yrs, 3 mo,</t>
  </si>
  <si>
    <t>6 yrs, 6 mo,</t>
  </si>
  <si>
    <t>3 yrs, 1 mo,</t>
  </si>
  <si>
    <t>15 yrs, 6 mo,</t>
  </si>
  <si>
    <t>12 yrs, 6 mo,</t>
  </si>
  <si>
    <t>2 yrs, 11 mo,</t>
  </si>
  <si>
    <t>13 yrs, 3 mo,</t>
  </si>
  <si>
    <t>3 yrs, 4 mo,</t>
  </si>
  <si>
    <t>6 yrs, 4 mo,</t>
  </si>
  <si>
    <t>5 yrs, 5 mo,</t>
  </si>
  <si>
    <t>4 yrs, 9 mo,</t>
  </si>
  <si>
    <t>4 yrs, 11 mo,</t>
  </si>
  <si>
    <t>17 yrs, 6 mo,</t>
  </si>
  <si>
    <t>5 yrs, 7 mo,</t>
  </si>
  <si>
    <t>17 yrs, 1 mo,</t>
  </si>
  <si>
    <t>8 yrs, 7 mo,</t>
  </si>
  <si>
    <t>1 yrs., 2 mo,</t>
  </si>
  <si>
    <t>7 yrs, 8 mo,</t>
  </si>
  <si>
    <t>16 yrs, 6 mo,</t>
  </si>
  <si>
    <t>1 yrs., 1 mo,</t>
  </si>
  <si>
    <t>8 yrs, 8 mo,</t>
  </si>
  <si>
    <t>11 yrs, 6 mo,</t>
  </si>
  <si>
    <t>5 yrs, 9 mo,</t>
  </si>
  <si>
    <t>6 yrs, 2 mo,</t>
  </si>
  <si>
    <t>13 yrs, 8 mo,</t>
  </si>
  <si>
    <t>11 yrs, 5 mo,</t>
  </si>
  <si>
    <t>12 yrs, 7 mo,</t>
  </si>
  <si>
    <t>8 mo,</t>
  </si>
  <si>
    <t>6 yrs, 11 mo,</t>
  </si>
  <si>
    <t>1 yrs, 9 mo,</t>
  </si>
  <si>
    <t>2 yrs, 8 mo,</t>
  </si>
  <si>
    <t>9 yrs, 10 mo,</t>
  </si>
  <si>
    <t>3 yrs, 7 mo,</t>
  </si>
  <si>
    <t>10 yrs, 6 mo,</t>
  </si>
  <si>
    <t>2 yrs, 4 mo,</t>
  </si>
  <si>
    <t>8 yrs, 4 mo,</t>
  </si>
  <si>
    <t>5 yrs, 4 mo,</t>
  </si>
  <si>
    <t>8 yrs, 11 mo,</t>
  </si>
  <si>
    <t>6 mo,</t>
  </si>
  <si>
    <t>14 yrs, 3 mo,</t>
  </si>
  <si>
    <t>17 yrs, 10 mo,</t>
  </si>
  <si>
    <t>5 mo,</t>
  </si>
  <si>
    <t>10 yrs, 3 mo,</t>
  </si>
  <si>
    <t>1 yrs., 9 mo,</t>
  </si>
  <si>
    <t>6 yrs, 7 mo,</t>
  </si>
  <si>
    <t>9 yrs, 4 mo,</t>
  </si>
  <si>
    <t>5 yrs, 11 mo,</t>
  </si>
  <si>
    <t>7 yrs, 3 mo,</t>
  </si>
  <si>
    <t>2 yrs., 6 mo,</t>
  </si>
  <si>
    <t>14 yrs, 7 mo,</t>
  </si>
  <si>
    <t>6 yrs, 9 mo,</t>
  </si>
  <si>
    <t>13 yrs, 6 mo,</t>
  </si>
  <si>
    <t>7 yrs, 2 mo,</t>
  </si>
  <si>
    <t>1 yrs., 8 mo,</t>
  </si>
  <si>
    <t>8 yrs, 2 mo,</t>
  </si>
  <si>
    <t>4 mo,</t>
  </si>
  <si>
    <t>3 yrs, 8 mo,</t>
  </si>
  <si>
    <t>1 yrs., 3 mo,</t>
  </si>
  <si>
    <t>9 yrs, 2 mo,</t>
  </si>
  <si>
    <t>10 yrs, 7 mo,</t>
  </si>
  <si>
    <t>2 yrs, 7 mo,</t>
  </si>
  <si>
    <t>3 yrs, 11 mo,</t>
  </si>
  <si>
    <t>3 yrs, 10 mo,</t>
  </si>
  <si>
    <t>2 yrs, 5 mo,</t>
  </si>
  <si>
    <t>7 yrs, 11 mo,</t>
  </si>
  <si>
    <t>16 yrs, 2 mo,</t>
  </si>
  <si>
    <t>10 yrs, 4 mo,</t>
  </si>
  <si>
    <t>6 yrs, 10 mo,</t>
  </si>
  <si>
    <t>4 yrs, 2 mo,</t>
  </si>
  <si>
    <t>15 mo,</t>
  </si>
  <si>
    <t>15 yrs, 11 mo,</t>
  </si>
  <si>
    <t>9 yrs, 9 mo,</t>
  </si>
  <si>
    <t>12 yrs, 9 mo,</t>
  </si>
  <si>
    <t>12 yrs, 10 mo,</t>
  </si>
  <si>
    <t>6 yrs, 3 mo,</t>
  </si>
  <si>
    <t>18 yrs, 10 mo,</t>
  </si>
  <si>
    <t>3 mo,</t>
  </si>
  <si>
    <t>1 yrs., 10 mo,</t>
  </si>
  <si>
    <t>4 yrs, 4 mo,</t>
  </si>
  <si>
    <t>8 yrs, 5 mo,</t>
  </si>
  <si>
    <t>14 yrs, 6 mo,</t>
  </si>
  <si>
    <t>7 yrs, 1 mo,</t>
  </si>
  <si>
    <t>11 yrs, 1 mo,</t>
  </si>
  <si>
    <t>18 yrs, 2 mo,</t>
  </si>
  <si>
    <t>4 yrs, 3 mo,s</t>
  </si>
  <si>
    <t>3 yrs, 3 mo,s</t>
  </si>
  <si>
    <t>7 yrs, 3 mo,s</t>
  </si>
  <si>
    <t>7 yrs, 7 mo,s, 9 days</t>
  </si>
  <si>
    <t>14 yrs, 7 mo,s</t>
  </si>
  <si>
    <t>5 yrs, 3 mo,s</t>
  </si>
  <si>
    <t>2 yrs, 3 mo,s, 21 days</t>
  </si>
  <si>
    <t>3 yrs, 9 mo,s</t>
  </si>
  <si>
    <t>7 yrs, 10 mo,</t>
  </si>
  <si>
    <t>3 yrs, 11 mo,s</t>
  </si>
  <si>
    <t>3 yrs, 6 mo,s</t>
  </si>
  <si>
    <t>4 yrs, 6 mo,s</t>
  </si>
  <si>
    <t>6 yrs, 6 mo,s</t>
  </si>
  <si>
    <t>3 yrs, 2 mo,s</t>
  </si>
  <si>
    <t>6 yrs, 7 mo,s</t>
  </si>
  <si>
    <t>7 yrs, 6 mo,s</t>
  </si>
  <si>
    <t>9 yrs, 1 mo,</t>
  </si>
  <si>
    <t>5 yrs, 6 mo,s</t>
  </si>
  <si>
    <t>2 yrs, 6 mo,s</t>
  </si>
  <si>
    <t>2 yrs, 9 mo,s</t>
  </si>
  <si>
    <t>5 yrs, 5 mo,s, 13 days</t>
  </si>
  <si>
    <t>2 yrs, 10 mo,s, 17 days</t>
  </si>
  <si>
    <t>8 yrs, 6 mo,s</t>
  </si>
  <si>
    <t>5 yrs, 2 mo,s, 24 days</t>
  </si>
  <si>
    <t>6 yrs, 5 mo,s, 20 days</t>
  </si>
  <si>
    <t>9 yrs, 6 mo,s</t>
  </si>
  <si>
    <t>6 yrs, 6 mo,s, one week</t>
  </si>
  <si>
    <t>11 yrs, 4 mo,s</t>
  </si>
  <si>
    <t>6 yrs, 10 mo,s</t>
  </si>
  <si>
    <t>2 yrs, 5mo,s, 17 days</t>
  </si>
  <si>
    <t>1 yrs, 6 mo,s</t>
  </si>
  <si>
    <t>11 yrs, 6 mo,s</t>
  </si>
  <si>
    <t>10 yrs, 3 mo,s</t>
  </si>
  <si>
    <t>1 yrs, 11 mo,s, 16 days</t>
  </si>
  <si>
    <t>6 yrs, 6 mo,s, 13 days</t>
  </si>
  <si>
    <t>4 yrs, 4 mo,s, 17 days</t>
  </si>
  <si>
    <t>2 yrs, 9 mo,s, 3 weeks, 4 days</t>
  </si>
  <si>
    <t>10 yrs, 2 mo,s, 25 days</t>
  </si>
  <si>
    <t>9 yrs, 11 mo,s</t>
  </si>
  <si>
    <t>5 yrs, 5 mo,s</t>
  </si>
  <si>
    <t>11 yrs, 11 mo,s.</t>
  </si>
  <si>
    <t>6 yrs, 4 mo,s, 15 days</t>
  </si>
  <si>
    <t>2 yrs, 10 mo,s</t>
  </si>
  <si>
    <t>8 yrs, 8 mo,s</t>
  </si>
  <si>
    <t>6 yrs, 11 mo,s, 15 days</t>
  </si>
  <si>
    <t>4 yrs, 4 mo,s</t>
  </si>
  <si>
    <t>5 yrs, 8 mo,s</t>
  </si>
  <si>
    <t>4 yrs, 9 mo,s</t>
  </si>
  <si>
    <t>2 yrs, 11 mo,s, 5 days</t>
  </si>
  <si>
    <t>6 yrs, 8 mo,s, 25 days</t>
  </si>
  <si>
    <t>7 yrs, 11 mo,s, 13 days</t>
  </si>
  <si>
    <t>8 yrs, ten mo,s</t>
  </si>
  <si>
    <t>5 yrs, 7 mo,s</t>
  </si>
  <si>
    <t>3 yrs, 4 mo,s</t>
  </si>
  <si>
    <t>6 yrs, 2 mo,s</t>
  </si>
  <si>
    <t>3 yrs, 11 mo,s, 14 days</t>
  </si>
  <si>
    <t>6 yrs, 10mo,s, nine days</t>
  </si>
  <si>
    <t>13 yrs, 10 mo,s, 22 days</t>
  </si>
  <si>
    <t>8 yrs, 3 mo,s</t>
  </si>
  <si>
    <t>2 yrs, 11 mo,s</t>
  </si>
  <si>
    <t>5 yrs, 11 mo,s</t>
  </si>
  <si>
    <t>10 yrs, 8 mo,s</t>
  </si>
  <si>
    <t>2 yrs, 3 mo,s</t>
  </si>
  <si>
    <t>1 yrs, 9 mo,s</t>
  </si>
  <si>
    <t>6 yrs, 5 mo,s, 21 days</t>
  </si>
  <si>
    <t>8 yrs, 9 mo,s, 24 days</t>
  </si>
  <si>
    <t>2 yrs, 4 mo,s</t>
  </si>
  <si>
    <t>4 yrs, and 1 yrs, 8 mo,s</t>
  </si>
  <si>
    <t>5 yrs, 2 mo,s, 27 days</t>
  </si>
  <si>
    <t>3 yrs, 9 mo,s, 12 days</t>
  </si>
  <si>
    <t>3 yrs, 4 mo,s, 21 days</t>
  </si>
  <si>
    <t>12 yrs, 7 mo,s</t>
  </si>
  <si>
    <t>5 yrs, 2 mo,s</t>
  </si>
  <si>
    <t>10 yrs, 6 mo,s</t>
  </si>
  <si>
    <t>7 yrs, 2 mo,s, 25 days</t>
  </si>
  <si>
    <t>5 yrs, 5 mo,s, 16 days</t>
  </si>
  <si>
    <t>5 yrs, 6 mo,s, 6 days</t>
  </si>
  <si>
    <t>3 yrs, 10 mo,s, 20 days</t>
  </si>
  <si>
    <t>8 yrs, 9 mo,s</t>
  </si>
  <si>
    <t>5 yrs, 11 mo,s, 15 days</t>
  </si>
  <si>
    <t>8 yrs, 9 mo,s, 7 days</t>
  </si>
  <si>
    <t>17 yrs, 2 mo,s</t>
  </si>
  <si>
    <t>4 yrs, 2 mo,s, 12 days</t>
  </si>
  <si>
    <t>5 yrs, 2 mo,s, 23 days</t>
  </si>
  <si>
    <t>3 yrs, 10 mo,s</t>
  </si>
  <si>
    <t>2 yrs, 6 mo,s.</t>
  </si>
  <si>
    <t>4 yrs, 2 mo,s, 22 days</t>
  </si>
  <si>
    <t>5 yrs, 5 mo,s, 25 days</t>
  </si>
  <si>
    <t>11 yrs, 2 mo,s, 6 days</t>
  </si>
  <si>
    <t>3 yrs, 3 mo,s, 23 days</t>
  </si>
  <si>
    <t>13 yrs, 8 mo,s, 21 days</t>
  </si>
  <si>
    <t>5 yrs, 10 mo,s, 26 days</t>
  </si>
  <si>
    <t>13 yrs, 10 mo,s, 4 days</t>
  </si>
  <si>
    <t>9 yrs, 10 mo,s</t>
  </si>
  <si>
    <t>13 yrs, 11 mo,s</t>
  </si>
  <si>
    <t>3 yrs, 11 mo,s, 10 days</t>
  </si>
  <si>
    <t>8 yrs, 8 mo,s, 20 days</t>
  </si>
  <si>
    <t>5 yrs, 10 mo,s, 20 days</t>
  </si>
  <si>
    <t>5 yrs, 9 mo,s</t>
  </si>
  <si>
    <t>7 yrs, 3 mo,s, 20 days</t>
  </si>
  <si>
    <t>2 yrs, 10 mo,s, 23 days</t>
  </si>
  <si>
    <t>3 yrs, 5 mo,s, 18 days</t>
  </si>
  <si>
    <t>5 yrs, 11 mo,s, 21 days</t>
  </si>
  <si>
    <t>5 yrs, 10 mo,s</t>
  </si>
  <si>
    <t>6 yrs, 3 mo,s</t>
  </si>
  <si>
    <t>12 yrs, 4 mo,s</t>
  </si>
  <si>
    <t>1 yrs, 11 mo,s</t>
  </si>
  <si>
    <t>3 yrs, 7 mo,s, 18 days</t>
  </si>
  <si>
    <t>3 yrs, 8 mo,s, 2 weeks</t>
  </si>
  <si>
    <t>10 yrs, 4 mo,s, 14 days</t>
  </si>
  <si>
    <t>3 yrs, 10 mo,s, 10 days</t>
  </si>
  <si>
    <t>4 yrs, 9 mo,s, 1 day</t>
  </si>
  <si>
    <t>5 yrs, 10 mo,s, 15 days</t>
  </si>
  <si>
    <t>3 yrs, 4 mo,s, 1 day</t>
  </si>
  <si>
    <t>4 yrs, 8 mo,s</t>
  </si>
  <si>
    <t>2 yrs, 11 mo,s, 15 days</t>
  </si>
  <si>
    <t>3 yrs, 11 mo,s, 24 days</t>
  </si>
  <si>
    <t>5 yrs, 4 mo,s, 27 days</t>
  </si>
  <si>
    <t>15 mo,s</t>
  </si>
  <si>
    <t>6 yrs, 9 mo,s, 23 days</t>
  </si>
  <si>
    <t>7 yrs, 11 mo,s, 18 days</t>
  </si>
  <si>
    <t>14 yrs, 2 mo,s, 29 days</t>
  </si>
  <si>
    <t>4 yrs, 2 mo,s, 24 days</t>
  </si>
  <si>
    <t>11 yrs, 7 mo,s, 26 days</t>
  </si>
  <si>
    <t>12 yrs, 9 mo,s</t>
  </si>
  <si>
    <t>3 mo,s</t>
  </si>
  <si>
    <t>3 mo,s, 2 weeks</t>
  </si>
  <si>
    <t>4 yrs, 6 mo,s, 5 days</t>
  </si>
  <si>
    <t>1 yrs, 8 mo,s, 19 days</t>
  </si>
  <si>
    <t>8 yrs, 1 mo,</t>
  </si>
  <si>
    <t>10 yrs, 6 mo,s, 20 days</t>
  </si>
  <si>
    <t>10 mo,s, 13 days</t>
  </si>
  <si>
    <t>4 yrs, 7 mo,s, 15 days</t>
  </si>
  <si>
    <t>8 yrs, 5mo,s</t>
  </si>
  <si>
    <t>10 yrs, 10 mo,s, 18 days</t>
  </si>
  <si>
    <t>2 yrs, 11 mo,s, 20 days</t>
  </si>
  <si>
    <t>4 mo,s</t>
  </si>
  <si>
    <t>2 yrs, 11 mo,s, 9 days</t>
  </si>
  <si>
    <t>6 yrs, 2 mo,s, 28 days</t>
  </si>
  <si>
    <t>9 yrs, 3 mo,s, 15 days</t>
  </si>
  <si>
    <t>5 yrs, 9 mo,s, 13 days</t>
  </si>
  <si>
    <t>6 mo,s</t>
  </si>
  <si>
    <t>5 yrs, 4 mo,s, 7 days</t>
  </si>
  <si>
    <t>13 yrs, 5 mo,s, 22 days</t>
  </si>
  <si>
    <t>14 yrs, 10 mo,s, 10 days</t>
  </si>
  <si>
    <t>14 yrs, 6 mo,s</t>
  </si>
  <si>
    <t>13 yrs, 3 mo,s</t>
  </si>
  <si>
    <t>1 yrs, 7 mo,s</t>
  </si>
  <si>
    <t>8 yrs, 10 mo,s, 24 days</t>
  </si>
  <si>
    <t>8 yrs, 8 mo,s, 11 days</t>
  </si>
  <si>
    <t>8 yrs, 4 mo,s, 4 days</t>
  </si>
  <si>
    <t>11 yrs, 9 mo,s</t>
  </si>
  <si>
    <t>3 yrs, 11 mo,s, 9 days</t>
  </si>
  <si>
    <t>1 yrs, 8 mo,s</t>
  </si>
  <si>
    <t>8 yrs, 8 mo,s, 6 days</t>
  </si>
  <si>
    <t>8 yrs, 4 mo,s, 24 days</t>
  </si>
  <si>
    <t>9 yrs, 8 mo,s, 16 days</t>
  </si>
  <si>
    <t>6 yrs, 2 mo,s, 7 days</t>
  </si>
  <si>
    <t>6 yrs, 8 mo,s, 6 days</t>
  </si>
  <si>
    <t>7 mo,s</t>
  </si>
  <si>
    <t>6 yrs, 3 mo,s, 8 days</t>
  </si>
  <si>
    <t>5 yrs, 11 mo,s, 2 days</t>
  </si>
  <si>
    <t>1 yrs, 8 mo,s, 13 days</t>
  </si>
  <si>
    <t>8 mo,s</t>
  </si>
  <si>
    <t>8 yrs, 11 mo,s, 24 days</t>
  </si>
  <si>
    <t>6 yrs, 8 mo,s, 3 days</t>
  </si>
  <si>
    <t>7 yrs, 11 mo,s, 23 days</t>
  </si>
  <si>
    <t>10 yrs, 4 mo,s, 26 days</t>
  </si>
  <si>
    <t>7 yrs, 4 mo,s, 8 days</t>
  </si>
  <si>
    <t>9 yrs, 2 mo,s, 13 days</t>
  </si>
  <si>
    <t>14 mo,s</t>
  </si>
  <si>
    <t>3 yrs, 8 mo,s</t>
  </si>
  <si>
    <t>2 yrs, 8 mo,s</t>
  </si>
  <si>
    <t>4 yrs, 5 mo,s, 25 days</t>
  </si>
  <si>
    <t>1 mo,</t>
  </si>
  <si>
    <t>6 yrs, 3 mo,s, 25 days</t>
  </si>
  <si>
    <t>12 yrs, 8 mo,s, 22 days</t>
  </si>
  <si>
    <t>5 yrs, 2 mo,s, 3 days</t>
  </si>
  <si>
    <t>8 yrs, 5 mo,s, 13 days</t>
  </si>
  <si>
    <t>2 yrs, 2 mo,s, 15 days</t>
  </si>
  <si>
    <t>12 mo,s</t>
  </si>
  <si>
    <t>9 yrs, 10 mo,s, 15 days</t>
  </si>
  <si>
    <t>16 yrs, 4 mo,s, 9 days</t>
  </si>
  <si>
    <t>11 yrs, 2 mo,s, 20 days</t>
  </si>
  <si>
    <t>2 yrs, 11 mo,s, 16 days</t>
  </si>
  <si>
    <t>4 yrs, 5 mo,s, 26 days</t>
  </si>
  <si>
    <t>7 yrs, 9 mo,s, 27 days</t>
  </si>
  <si>
    <t>5 yrs, 1 mo,</t>
  </si>
  <si>
    <t>10 yrs, 8 mo,s, 4 days</t>
  </si>
  <si>
    <t>5 yrs, 3 mo,s, 20 days</t>
  </si>
  <si>
    <t>6 yrs, 11 mo,s</t>
  </si>
  <si>
    <t>6 yrs, 2 mo,s, 13 days</t>
  </si>
  <si>
    <t>3 yrs, 5 mo,s</t>
  </si>
  <si>
    <t>6 yrs, 9 mo,s</t>
  </si>
  <si>
    <t>9 yrs, 8 mo,s</t>
  </si>
  <si>
    <t>2 yrs, 11 mo,s, 2 days</t>
  </si>
  <si>
    <t>8 yrs, 7 mo,s</t>
  </si>
  <si>
    <t>2 yrs, 3 mo,s, 12 days</t>
  </si>
  <si>
    <t>5 yrs, 11 mo,s, 24 days</t>
  </si>
  <si>
    <t>12 yrs, 6 mo,s, 20 days</t>
  </si>
  <si>
    <t>7 yrs, 8 mo,s, 22 days</t>
  </si>
  <si>
    <t>7 yrs, 10 mo,s, 18 days</t>
  </si>
  <si>
    <t>7 yrs, 4 mo,s, 21 days</t>
  </si>
  <si>
    <t>6 yrs, 8 mo,s, 26 days</t>
  </si>
  <si>
    <t>6 yrs, 9 mo,s, 5 days</t>
  </si>
  <si>
    <t>6 yrs, 8 mo,s</t>
  </si>
  <si>
    <t>4 yrs, 7 mo,s, 21 days</t>
  </si>
  <si>
    <t>2 yrs, 6 mo,s, 26 days</t>
  </si>
  <si>
    <t>11 yrs, 7 mo,s, 11 days</t>
  </si>
  <si>
    <t>3 yrs, 6 mo,s, 26 days</t>
  </si>
  <si>
    <t>10 yrs, 4 mo,s, 4 days</t>
  </si>
  <si>
    <t>17 yrs, 8 mo,s</t>
  </si>
  <si>
    <t>11 yrs, 9 mo,s, 20 days</t>
  </si>
  <si>
    <t>5 yrs, 3 mo,s, 11 days</t>
  </si>
  <si>
    <t>9 yrs, 6 mo,s, 5 days</t>
  </si>
  <si>
    <t>4 yrs, 10 mo,s, 17 days</t>
  </si>
  <si>
    <t>6 yrs, 4 mo,s, 19 days</t>
  </si>
  <si>
    <t>9 yrs, 7 mo,s, 25 days</t>
  </si>
  <si>
    <t>11 yrs, 2 mo,s, 9 days</t>
  </si>
  <si>
    <t>15 yrs, 2 mo,s</t>
  </si>
  <si>
    <t>5 yrs, 3 mo,s, 29 days</t>
  </si>
  <si>
    <t>4 yrs, 8 mo,s, 12 days</t>
  </si>
  <si>
    <t>21 mo,nths</t>
  </si>
  <si>
    <t>3 yrs, 4 mo,s, 8 days</t>
  </si>
  <si>
    <t>14 yrs, 6 mo,s, 27 days</t>
  </si>
  <si>
    <t>10 yrs, 7 mo,s, 12 days</t>
  </si>
  <si>
    <t>4 yrs, 10 mo,s</t>
  </si>
  <si>
    <t>5 yrs, 10 mo,s, 2 days</t>
  </si>
  <si>
    <t>9 yrs, 6 mo,s, 13 days</t>
  </si>
  <si>
    <t>8 yrs, 2 mo,s</t>
  </si>
  <si>
    <t>18 mo,s</t>
  </si>
  <si>
    <t>2 yrs, 2 mo,s</t>
  </si>
  <si>
    <t>2 yrs, 7 mo,s</t>
  </si>
  <si>
    <t>5 yrs, 7 mo,s, 8 days</t>
  </si>
  <si>
    <t>10 yrs, 9 mo,s</t>
  </si>
  <si>
    <t>11 yrs, 10 mo,s</t>
  </si>
  <si>
    <t>9 yrs, 9 mo,s</t>
  </si>
  <si>
    <t>4 yrs, 11 mo,s, 20 days</t>
  </si>
  <si>
    <t>5 yrs, and 8 mo,s</t>
  </si>
  <si>
    <t>3 yrs, 8 mo,s, 8 days</t>
  </si>
  <si>
    <t>1 yrs, 6mo,s</t>
  </si>
  <si>
    <t>4 yrs, 8 mo,s, 6 days</t>
  </si>
  <si>
    <t>7 yrs, 8 mo,s, 3 wks</t>
  </si>
  <si>
    <t>7 yrs, 3 mo,s, 27 days</t>
  </si>
  <si>
    <t>4 yrs, 5 mo,s, 19 days</t>
  </si>
  <si>
    <t>13 yrs, 5 mo,s, 13 days</t>
  </si>
  <si>
    <t>3 yrs, 9 mo,s, 28 days</t>
  </si>
  <si>
    <t>1 yrs, 5 mo,s, 8 days</t>
  </si>
  <si>
    <t>4 yrs, 11 mo,s</t>
  </si>
  <si>
    <t>13 yrs, 6 mo,s</t>
  </si>
  <si>
    <t>6 yrs, 3 mo,s, 6 days</t>
  </si>
  <si>
    <t>6 yrs, 9 mo,s, 27 days</t>
  </si>
  <si>
    <t>1 yrs, 2 mo,s</t>
  </si>
  <si>
    <t>1 yrs, 3 mo,s</t>
  </si>
  <si>
    <t>4 yrs, 10 mo,s, 16 days</t>
  </si>
  <si>
    <t>3 yrs, 6mo,s</t>
  </si>
  <si>
    <t>4 yrs, 9 mo,s, 15 days</t>
  </si>
  <si>
    <t>3 yrs, 2 mo,s, 15 days</t>
  </si>
  <si>
    <t>4 yrs, 8 mo,s, 25 days</t>
  </si>
  <si>
    <t>3 yrs, 2 mo,s, 16 days</t>
  </si>
  <si>
    <t>6 yrs, 5 mo,s, 3 days</t>
  </si>
  <si>
    <t>3 yrs, 6 mo,s, 5 days</t>
  </si>
  <si>
    <t>4 yrs, 10 mo,s, 9 days</t>
  </si>
  <si>
    <t>16 yrs, 2 mo,s, 11 days</t>
  </si>
  <si>
    <t>4 yrs, 9  mo,s</t>
  </si>
  <si>
    <t>8 yrs, 7 mo,s, 19 days</t>
  </si>
  <si>
    <t>5 yrs, 6 mo,s.</t>
  </si>
  <si>
    <t>4 yrs, 3 mo,s, 3 days</t>
  </si>
  <si>
    <t>3 yrs, 11 mo,s, 25 days</t>
  </si>
  <si>
    <t>3 yrs, 11 mo,s, 21 days</t>
  </si>
  <si>
    <t>7 yrs, 6 mo,s, 13 days</t>
  </si>
  <si>
    <t>3 yrs, 9 mo,s, 16 days</t>
  </si>
  <si>
    <t>2 yrs, 4 mo,s, 5 days</t>
  </si>
  <si>
    <t>6 yrs, 4 mo,s</t>
  </si>
  <si>
    <t>4 yrs, 7 mo,s</t>
  </si>
  <si>
    <t>8 yrs, 8 mo,s, 10 days</t>
  </si>
  <si>
    <t>15 yrs, 6 mo,s, 14 days</t>
  </si>
  <si>
    <t>12 yrs, 11 mo,s</t>
  </si>
  <si>
    <t>7 yrs, 5 mo,s</t>
  </si>
  <si>
    <t>7 yrs, 9 mo,s, 23 days</t>
  </si>
  <si>
    <t>5 yrs, 5 mo,s, 15 days</t>
  </si>
  <si>
    <t>13 yrs, 7 mo,s, 3 mo,nths [sic for days?]</t>
  </si>
  <si>
    <t>12 yrs, 6 mo,s, 21 days</t>
  </si>
  <si>
    <t>3 yrs, 5 mo,s, 2 weeks</t>
  </si>
  <si>
    <t>4 yrs, 9 mo,s, 14 days</t>
  </si>
  <si>
    <t>3 yrs, 7 mo,s, 11 days</t>
  </si>
  <si>
    <t>4 yrs, 8 mo,s, 23 days</t>
  </si>
  <si>
    <t>6 yrs, 4 mo,s, 1 day</t>
  </si>
  <si>
    <t>2  yrs, 9 mo,s</t>
  </si>
  <si>
    <t>3 yrs, 7 mo,s</t>
  </si>
  <si>
    <t>8 yrs, 2 mo,s, 28 days</t>
  </si>
  <si>
    <t>8 yrs, 7 mo,s, 26 days</t>
  </si>
  <si>
    <t>10 yrs, 2 mo,s</t>
  </si>
  <si>
    <t>5 yrs, 10 mo,s, 16 days</t>
  </si>
  <si>
    <t>10 yrs, 10 mo,s</t>
  </si>
  <si>
    <t>7 yrs, 2 mo,s</t>
  </si>
  <si>
    <t>9 yrs, 10 mo,s, 23 days</t>
  </si>
  <si>
    <t>3 yrs, 6 mo,s, 20 days</t>
  </si>
  <si>
    <t>3 yrs, 5 mo,s, 19 days</t>
  </si>
  <si>
    <t>4 yrs, 7 mo,s,1 week</t>
  </si>
  <si>
    <t>4 yrs, 10 mo,s, 11 days</t>
  </si>
  <si>
    <t>11 yrs, 6 mo,s, 6 days</t>
  </si>
  <si>
    <t>14 yrs, 5 mo,s, 23 days</t>
  </si>
  <si>
    <t>6 yrs, 10 mo,s, 6 days</t>
  </si>
  <si>
    <t>17 yrs, 3 mo,s</t>
  </si>
  <si>
    <t>12 yrs, 8 mo,s</t>
  </si>
  <si>
    <t>12 yrs, 8 mo,s, 11 days</t>
  </si>
  <si>
    <t>2 yrs, 10 mo,s, 8 days</t>
  </si>
  <si>
    <t>6 yrs, 11 mo,s, 22 days</t>
  </si>
  <si>
    <t>12 yrs, 2 mo,s, 5 days</t>
  </si>
  <si>
    <t>12 yrs, 10 mo,s</t>
  </si>
  <si>
    <t>13 yrs, 7 mo,s</t>
  </si>
  <si>
    <t>8 yrs, 11 mo,s</t>
  </si>
  <si>
    <t>1 yrs, 11 mo,</t>
  </si>
  <si>
    <t>12 yrs, 11 mo,</t>
  </si>
  <si>
    <t>11 yrs, 2 mo,</t>
  </si>
  <si>
    <t>10 yrs, 1 mo,</t>
  </si>
  <si>
    <t>3 yrs, 5 mo,s, 5 days</t>
  </si>
  <si>
    <t>4 yrs, 5 mo,s, 13 days</t>
  </si>
  <si>
    <t>6 yrs, 9 mo, 23 days</t>
  </si>
  <si>
    <t>TOTAL</t>
  </si>
  <si>
    <t>Y DAYS</t>
  </si>
  <si>
    <t>M DAYS</t>
  </si>
  <si>
    <t>TOTAL YEARS INDENTURED</t>
  </si>
  <si>
    <t>Departure Location (From the Port of)</t>
  </si>
  <si>
    <t>Departure Latitude</t>
  </si>
  <si>
    <t>Departure Longitude</t>
  </si>
  <si>
    <t>Rotterdam</t>
  </si>
  <si>
    <t>London</t>
  </si>
  <si>
    <t>Ireland</t>
  </si>
  <si>
    <t>Jamaica</t>
  </si>
  <si>
    <t>Gottenberg</t>
  </si>
  <si>
    <t>Liverpool</t>
  </si>
  <si>
    <t>Newry</t>
  </si>
  <si>
    <t>Lisbon</t>
  </si>
  <si>
    <t>Cork</t>
  </si>
  <si>
    <t>Island of Jersey</t>
  </si>
  <si>
    <t>Cord</t>
  </si>
  <si>
    <t>Londonderry</t>
  </si>
  <si>
    <t>Holland</t>
  </si>
  <si>
    <t>Glasgow</t>
  </si>
  <si>
    <t>Scotland</t>
  </si>
  <si>
    <t>Dublin</t>
  </si>
  <si>
    <t>London Derry</t>
  </si>
  <si>
    <t>Gallaway</t>
  </si>
  <si>
    <t>Dubland</t>
  </si>
  <si>
    <t>Belfast</t>
  </si>
  <si>
    <t>London derry</t>
  </si>
  <si>
    <t>Waterford</t>
  </si>
  <si>
    <t>LOCATION CLEANED</t>
  </si>
  <si>
    <t>Allowavs Creek Township, Salem County. West Jersey</t>
  </si>
  <si>
    <t>Bedford Township, Bedford County</t>
  </si>
  <si>
    <t>Amwell Township, Hunterdon County</t>
  </si>
  <si>
    <t>Caernarvon Township, Lancaster County</t>
  </si>
  <si>
    <t>Charles Town Township, Chester County</t>
  </si>
  <si>
    <t>Christiana Bridge, New Castle County</t>
  </si>
  <si>
    <t>Chambers Town, Cumberland County</t>
  </si>
  <si>
    <t>Colebrookdale Township, Berks County</t>
  </si>
  <si>
    <t>Cohansey, Cumberland County, West Jersey</t>
  </si>
  <si>
    <t>Cocalico Township, Lancaster County</t>
  </si>
  <si>
    <t>Conecocheague, Cumberland County</t>
  </si>
  <si>
    <t>Conecocheague, Frederick County, Maryland</t>
  </si>
  <si>
    <t>Conestoga Townhsip, Lancaster County</t>
  </si>
  <si>
    <t>Location of bondage latitude</t>
  </si>
  <si>
    <t>Cumru Township, Berks County</t>
  </si>
  <si>
    <t>Duck Creek Hundred, Kent County, on Delaware</t>
  </si>
  <si>
    <t>Elsenborough Township, Salem County, West New Jersey</t>
  </si>
  <si>
    <t>Fannet Township, Cumberland County</t>
  </si>
  <si>
    <t>Frederick Town, Frederick County, Maryland</t>
  </si>
  <si>
    <t>Greenwich Township, Gloucester County, West New Jersey</t>
  </si>
  <si>
    <t>Gwinnet Townhip, Philadelphia County</t>
  </si>
  <si>
    <t>Hagar's Town, Frederick County, Maryland</t>
  </si>
  <si>
    <t>Haddonfield, Gloucester County, West Jersey</t>
  </si>
  <si>
    <t>Heidelberg Township, Berks County</t>
  </si>
  <si>
    <t>Hamilton Township, Northampton County</t>
  </si>
  <si>
    <t>Hill Town Township, Bucks County</t>
  </si>
  <si>
    <t>Hopewell Township, Cumberland County, West Jersey</t>
  </si>
  <si>
    <t>Kingsessing, Philadelphia County</t>
  </si>
  <si>
    <t>Lower Locken Township, Northampton County</t>
  </si>
  <si>
    <t>Lower Saucon Tonship, Northampton County</t>
  </si>
  <si>
    <t>Lurgan Township, Cumberland County</t>
  </si>
  <si>
    <t>Marlborough Township, Philadelphia County</t>
  </si>
  <si>
    <t>Marple Township, Chester County</t>
  </si>
  <si>
    <t>Maxatwany Township, Berks County</t>
  </si>
  <si>
    <t>Macungie Township, Northampton County</t>
  </si>
  <si>
    <t>Kennett Township, Chester County</t>
  </si>
  <si>
    <t>Montgomery Township, Philadelphia County</t>
  </si>
  <si>
    <t>Moreland Township, Philadelphia County</t>
  </si>
  <si>
    <t>Mt. Bethel Township, Northampton County</t>
  </si>
  <si>
    <t>New Brunswick, Middlesex County, East Jersey</t>
  </si>
  <si>
    <t>New Town Township, Cumberland County</t>
  </si>
  <si>
    <t>New Town Township, Bucks County</t>
  </si>
  <si>
    <t>New Town Township, Gloucester County, West New Jersey</t>
  </si>
  <si>
    <t>New Town Township, Chester County</t>
  </si>
  <si>
    <t>Northampton Township, Burlington County, West Jersey</t>
  </si>
  <si>
    <t>Pensburgh Township, Chester County</t>
  </si>
  <si>
    <t>Pennsboro Township, Cumberland County</t>
  </si>
  <si>
    <t>Penn's Neck Township, New Jersey</t>
  </si>
  <si>
    <t>Pottsgrove, Philadelphia County</t>
  </si>
  <si>
    <t>Shippensburg Township, Cumberland County</t>
  </si>
  <si>
    <t>Straban Township, York County</t>
  </si>
  <si>
    <t>Sunbury Township, Northumberland County</t>
  </si>
  <si>
    <t>Trenton Township, Hunterdon County, New Jersey</t>
  </si>
  <si>
    <t>Tulpehockin Township, Berks County</t>
  </si>
  <si>
    <t>Turbot Township, Northumberland County</t>
  </si>
  <si>
    <t>Upper Alloways Creek Township, New Jersey</t>
  </si>
  <si>
    <t>Upper Milford, Northampton County</t>
  </si>
  <si>
    <t>Uwchlan Township, Chester County</t>
  </si>
  <si>
    <t>West Nantmeal Township, Chester County</t>
  </si>
  <si>
    <t>West Malborough Township, Chester County</t>
  </si>
  <si>
    <t>Waterford Township, Gloucester County, West Jersey</t>
  </si>
  <si>
    <t>Month, Year</t>
  </si>
  <si>
    <t>October 1771</t>
  </si>
  <si>
    <t>November 1771</t>
  </si>
  <si>
    <t>December 1771</t>
  </si>
  <si>
    <t>January 1772</t>
  </si>
  <si>
    <t>February 1772</t>
  </si>
  <si>
    <t>March 1772</t>
  </si>
  <si>
    <t>April 1772</t>
  </si>
  <si>
    <t>May 1772</t>
  </si>
  <si>
    <t>June 1772</t>
  </si>
  <si>
    <t>July 1772</t>
  </si>
  <si>
    <t>August 1772</t>
  </si>
  <si>
    <t>September 1772</t>
  </si>
  <si>
    <t>October 1772</t>
  </si>
  <si>
    <t>November 1772</t>
  </si>
  <si>
    <t>December 1772</t>
  </si>
  <si>
    <t>January 1773</t>
  </si>
  <si>
    <t>February 1773</t>
  </si>
  <si>
    <t>March 1773</t>
  </si>
  <si>
    <t>April 1773</t>
  </si>
  <si>
    <t>May 1773</t>
  </si>
  <si>
    <t>June 1773</t>
  </si>
  <si>
    <t>July 1773</t>
  </si>
  <si>
    <t>August 1773</t>
  </si>
  <si>
    <t>September 1773</t>
  </si>
  <si>
    <t>October 1773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</si>
</sst>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E4D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16" fontId="0" fillId="33" borderId="0" xfId="0" applyNumberFormat="1" applyFill="1"/>
    <xf numFmtId="0" fontId="18" fillId="0" borderId="0" xfId="0" applyFont="1"/>
    <xf numFmtId="0" fontId="16" fillId="0" borderId="0" xfId="0"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5141"/>
  <sheetViews>
    <sheetView tabSelected="1" zoomScale="105" workbookViewId="0">
      <selection activeCell="L5142" sqref="L5142"/>
    </sheetView>
  </sheetViews>
  <sheetFormatPr baseColWidth="10" defaultRowHeight="16" x14ac:dyDescent="0.2"/>
  <cols>
    <col min="4" max="4" width="13.83203125" bestFit="1" customWidth="1"/>
    <col min="13" max="13" width="22.1640625" customWidth="1"/>
    <col min="16" max="16" width="63.1640625" customWidth="1"/>
    <col min="20" max="20" width="33.33203125" customWidth="1"/>
    <col min="21" max="21" width="42" customWidth="1"/>
    <col min="22" max="22" width="255.83203125" bestFit="1" customWidth="1"/>
    <col min="24" max="28" width="10.83203125" style="1" hidden="1" customWidth="1"/>
  </cols>
  <sheetData>
    <row r="1" spans="1:35" x14ac:dyDescent="0.2">
      <c r="A1" t="s">
        <v>0</v>
      </c>
      <c r="B1" t="s">
        <v>1</v>
      </c>
      <c r="C1" t="s">
        <v>2</v>
      </c>
      <c r="D1" t="s">
        <v>19575</v>
      </c>
      <c r="E1" t="s">
        <v>3</v>
      </c>
      <c r="F1" t="s">
        <v>4</v>
      </c>
      <c r="G1" t="s">
        <v>5</v>
      </c>
      <c r="H1" t="s">
        <v>6</v>
      </c>
      <c r="I1" t="s">
        <v>7</v>
      </c>
      <c r="J1" t="s">
        <v>19488</v>
      </c>
      <c r="K1" t="s">
        <v>19489</v>
      </c>
      <c r="L1" t="s">
        <v>19490</v>
      </c>
      <c r="M1" t="s">
        <v>8</v>
      </c>
      <c r="N1" t="s">
        <v>9</v>
      </c>
      <c r="O1" t="s">
        <v>10</v>
      </c>
      <c r="P1" s="4" t="s">
        <v>19513</v>
      </c>
      <c r="Q1" t="s">
        <v>19527</v>
      </c>
      <c r="R1" t="s">
        <v>11</v>
      </c>
      <c r="S1" t="s">
        <v>12</v>
      </c>
      <c r="T1" t="s">
        <v>13</v>
      </c>
      <c r="U1" t="s">
        <v>14</v>
      </c>
      <c r="V1" t="s">
        <v>15</v>
      </c>
      <c r="W1" t="s">
        <v>16</v>
      </c>
      <c r="X1" s="1" t="s">
        <v>18991</v>
      </c>
      <c r="Y1" s="1" t="s">
        <v>19485</v>
      </c>
      <c r="Z1" s="1" t="s">
        <v>18992</v>
      </c>
      <c r="AA1" s="1" t="s">
        <v>19486</v>
      </c>
      <c r="AB1" s="1" t="s">
        <v>18993</v>
      </c>
      <c r="AC1" t="s">
        <v>19484</v>
      </c>
      <c r="AD1" s="1" t="s">
        <v>19487</v>
      </c>
      <c r="AE1" t="s">
        <v>17</v>
      </c>
      <c r="AF1" t="s">
        <v>18</v>
      </c>
      <c r="AG1" t="s">
        <v>19</v>
      </c>
      <c r="AH1" t="s">
        <v>20</v>
      </c>
      <c r="AI1" t="s">
        <v>21</v>
      </c>
    </row>
    <row r="2" spans="1:35" hidden="1" x14ac:dyDescent="0.2">
      <c r="A2">
        <v>2</v>
      </c>
      <c r="B2">
        <v>1771</v>
      </c>
      <c r="C2" t="s">
        <v>22</v>
      </c>
      <c r="D2" t="s">
        <v>19576</v>
      </c>
      <c r="E2">
        <v>4</v>
      </c>
      <c r="F2" t="s">
        <v>70</v>
      </c>
      <c r="G2" t="s">
        <v>67</v>
      </c>
      <c r="H2" t="s">
        <v>71</v>
      </c>
      <c r="I2" t="s">
        <v>26</v>
      </c>
      <c r="M2" t="s">
        <v>72</v>
      </c>
      <c r="N2" t="s">
        <v>26</v>
      </c>
      <c r="O2" t="s">
        <v>28</v>
      </c>
      <c r="P2" t="s">
        <v>28</v>
      </c>
      <c r="Q2">
        <v>39.952599999999997</v>
      </c>
      <c r="R2">
        <v>-75.165199999999999</v>
      </c>
      <c r="S2" t="s">
        <v>29</v>
      </c>
      <c r="U2" t="s">
        <v>31</v>
      </c>
      <c r="V2" t="s">
        <v>32</v>
      </c>
      <c r="W2" t="s">
        <v>18998</v>
      </c>
      <c r="X2" s="1">
        <v>8</v>
      </c>
      <c r="Y2" s="1">
        <f>X2*365</f>
        <v>2920</v>
      </c>
      <c r="AA2" s="1">
        <f>Z2*30.5</f>
        <v>0</v>
      </c>
      <c r="AC2">
        <f>Y2+AA2+AB2</f>
        <v>2920</v>
      </c>
      <c r="AD2">
        <f>AC2/365</f>
        <v>8</v>
      </c>
    </row>
    <row r="3" spans="1:35" hidden="1" x14ac:dyDescent="0.2">
      <c r="A3">
        <v>2</v>
      </c>
      <c r="B3">
        <v>1771</v>
      </c>
      <c r="C3" t="s">
        <v>22</v>
      </c>
      <c r="D3" t="s">
        <v>19576</v>
      </c>
      <c r="E3">
        <v>3</v>
      </c>
      <c r="F3" t="s">
        <v>23</v>
      </c>
      <c r="G3" t="s">
        <v>24</v>
      </c>
      <c r="H3" t="s">
        <v>25</v>
      </c>
      <c r="I3" t="s">
        <v>26</v>
      </c>
      <c r="M3" t="s">
        <v>27</v>
      </c>
      <c r="N3" t="s">
        <v>26</v>
      </c>
      <c r="O3" t="s">
        <v>28</v>
      </c>
      <c r="P3" t="s">
        <v>28</v>
      </c>
      <c r="Q3">
        <v>39.952599999999997</v>
      </c>
      <c r="R3">
        <v>-75.165199999999999</v>
      </c>
      <c r="S3" t="s">
        <v>29</v>
      </c>
      <c r="T3" t="s">
        <v>30</v>
      </c>
      <c r="U3" t="s">
        <v>31</v>
      </c>
      <c r="V3" t="s">
        <v>32</v>
      </c>
      <c r="W3" t="s">
        <v>18997</v>
      </c>
      <c r="X3" s="1">
        <v>6</v>
      </c>
      <c r="Y3" s="1">
        <f>X3*365</f>
        <v>2190</v>
      </c>
      <c r="AA3" s="1">
        <f>Z3*30.5</f>
        <v>0</v>
      </c>
      <c r="AC3">
        <f>Y3+AA3+AB3</f>
        <v>2190</v>
      </c>
      <c r="AD3">
        <f>AC3/365</f>
        <v>6</v>
      </c>
    </row>
    <row r="4" spans="1:35" hidden="1" x14ac:dyDescent="0.2">
      <c r="A4">
        <v>2</v>
      </c>
      <c r="B4">
        <v>1771</v>
      </c>
      <c r="C4" t="s">
        <v>22</v>
      </c>
      <c r="D4" t="s">
        <v>19576</v>
      </c>
      <c r="E4">
        <v>4</v>
      </c>
      <c r="F4" t="s">
        <v>66</v>
      </c>
      <c r="G4" t="s">
        <v>67</v>
      </c>
      <c r="H4" t="s">
        <v>68</v>
      </c>
      <c r="I4" t="s">
        <v>26</v>
      </c>
      <c r="M4" t="s">
        <v>69</v>
      </c>
      <c r="N4" t="s">
        <v>26</v>
      </c>
      <c r="O4" t="s">
        <v>28</v>
      </c>
      <c r="P4" t="s">
        <v>28</v>
      </c>
      <c r="Q4">
        <v>39.952599999999997</v>
      </c>
      <c r="R4">
        <v>-75.165199999999999</v>
      </c>
      <c r="S4" t="s">
        <v>29</v>
      </c>
      <c r="U4" t="s">
        <v>31</v>
      </c>
      <c r="V4" t="s">
        <v>32</v>
      </c>
      <c r="W4" t="s">
        <v>18997</v>
      </c>
      <c r="X4" s="1">
        <v>6</v>
      </c>
      <c r="Y4" s="1">
        <f>X4*365</f>
        <v>2190</v>
      </c>
      <c r="AA4" s="1">
        <f>Z4*30.5</f>
        <v>0</v>
      </c>
      <c r="AC4">
        <f>Y4+AA4+AB4</f>
        <v>2190</v>
      </c>
      <c r="AD4">
        <f>AC4/365</f>
        <v>6</v>
      </c>
    </row>
    <row r="5" spans="1:35" hidden="1" x14ac:dyDescent="0.2">
      <c r="A5">
        <v>2</v>
      </c>
      <c r="B5">
        <v>1771</v>
      </c>
      <c r="C5" t="s">
        <v>22</v>
      </c>
      <c r="D5" t="s">
        <v>19576</v>
      </c>
      <c r="E5">
        <v>3</v>
      </c>
      <c r="F5" t="s">
        <v>51</v>
      </c>
      <c r="G5" t="s">
        <v>52</v>
      </c>
      <c r="H5" t="s">
        <v>53</v>
      </c>
      <c r="I5" t="s">
        <v>26</v>
      </c>
      <c r="J5" t="s">
        <v>19491</v>
      </c>
      <c r="K5">
        <v>51.922499999999999</v>
      </c>
      <c r="L5">
        <v>4.4791699999999999</v>
      </c>
      <c r="M5" t="s">
        <v>54</v>
      </c>
      <c r="N5" t="s">
        <v>26</v>
      </c>
      <c r="O5" t="s">
        <v>55</v>
      </c>
      <c r="P5" t="s">
        <v>55</v>
      </c>
      <c r="Q5">
        <v>40.133333</v>
      </c>
      <c r="R5">
        <v>-76.949721999999994</v>
      </c>
      <c r="S5" t="s">
        <v>29</v>
      </c>
      <c r="U5" t="s">
        <v>31</v>
      </c>
      <c r="V5" t="s">
        <v>32</v>
      </c>
      <c r="W5" t="s">
        <v>19035</v>
      </c>
      <c r="X5" s="1">
        <v>5</v>
      </c>
      <c r="Y5" s="1">
        <f>X5*365</f>
        <v>1825</v>
      </c>
      <c r="Z5" s="1">
        <v>6</v>
      </c>
      <c r="AA5" s="1">
        <f>Z5*30.5</f>
        <v>183</v>
      </c>
      <c r="AC5">
        <f>Y5+AA5+AB5</f>
        <v>2008</v>
      </c>
      <c r="AD5">
        <f>AC5/365</f>
        <v>5.5013698630136982</v>
      </c>
    </row>
    <row r="6" spans="1:35" hidden="1" x14ac:dyDescent="0.2">
      <c r="A6">
        <v>2</v>
      </c>
      <c r="B6">
        <v>1771</v>
      </c>
      <c r="C6" t="s">
        <v>22</v>
      </c>
      <c r="D6" t="s">
        <v>19576</v>
      </c>
      <c r="E6">
        <v>3</v>
      </c>
      <c r="F6" t="s">
        <v>56</v>
      </c>
      <c r="G6" t="s">
        <v>57</v>
      </c>
      <c r="H6" t="s">
        <v>58</v>
      </c>
      <c r="I6" t="s">
        <v>48</v>
      </c>
      <c r="J6" t="s">
        <v>19491</v>
      </c>
      <c r="K6">
        <v>51.922499999999999</v>
      </c>
      <c r="L6">
        <v>4.4791699999999999</v>
      </c>
      <c r="M6" t="s">
        <v>59</v>
      </c>
      <c r="N6" t="s">
        <v>26</v>
      </c>
      <c r="O6" t="s">
        <v>60</v>
      </c>
      <c r="P6" t="s">
        <v>60</v>
      </c>
      <c r="Q6">
        <v>40.046700000000001</v>
      </c>
      <c r="R6">
        <v>-76.178399999999996</v>
      </c>
      <c r="S6" t="s">
        <v>29</v>
      </c>
      <c r="U6" t="s">
        <v>31</v>
      </c>
      <c r="V6" t="s">
        <v>32</v>
      </c>
      <c r="W6" t="s">
        <v>18996</v>
      </c>
      <c r="X6" s="1">
        <v>5</v>
      </c>
      <c r="Y6" s="1">
        <f>X6*365</f>
        <v>1825</v>
      </c>
      <c r="AA6" s="1">
        <f>Z6*30.5</f>
        <v>0</v>
      </c>
      <c r="AC6">
        <f>Y6+AA6+AB6</f>
        <v>1825</v>
      </c>
      <c r="AD6">
        <f>AC6/365</f>
        <v>5</v>
      </c>
    </row>
    <row r="7" spans="1:35" hidden="1" x14ac:dyDescent="0.2">
      <c r="A7">
        <v>2</v>
      </c>
      <c r="B7">
        <v>1771</v>
      </c>
      <c r="C7" t="s">
        <v>22</v>
      </c>
      <c r="D7" t="s">
        <v>19576</v>
      </c>
      <c r="E7">
        <v>3</v>
      </c>
      <c r="F7" t="s">
        <v>45</v>
      </c>
      <c r="G7" t="s">
        <v>46</v>
      </c>
      <c r="H7" t="s">
        <v>47</v>
      </c>
      <c r="I7" t="s">
        <v>48</v>
      </c>
      <c r="J7" t="s">
        <v>19491</v>
      </c>
      <c r="K7">
        <v>51.922499999999999</v>
      </c>
      <c r="L7">
        <v>4.4791699999999999</v>
      </c>
      <c r="M7" t="s">
        <v>49</v>
      </c>
      <c r="N7" t="s">
        <v>26</v>
      </c>
      <c r="O7" t="s">
        <v>50</v>
      </c>
      <c r="P7" t="s">
        <v>8794</v>
      </c>
      <c r="Q7">
        <v>39.966667000000001</v>
      </c>
      <c r="R7">
        <v>-76.416388999999995</v>
      </c>
      <c r="S7" t="s">
        <v>29</v>
      </c>
      <c r="U7" t="s">
        <v>31</v>
      </c>
      <c r="V7" t="s">
        <v>32</v>
      </c>
      <c r="W7" t="s">
        <v>18995</v>
      </c>
      <c r="X7" s="1">
        <v>4</v>
      </c>
      <c r="Y7" s="1">
        <f>X7*365</f>
        <v>1460</v>
      </c>
      <c r="AA7" s="1">
        <f>Z7*30.5</f>
        <v>0</v>
      </c>
      <c r="AC7">
        <f>Y7+AA7+AB7</f>
        <v>1460</v>
      </c>
      <c r="AD7">
        <f>AC7/365</f>
        <v>4</v>
      </c>
    </row>
    <row r="8" spans="1:35" hidden="1" x14ac:dyDescent="0.2">
      <c r="A8">
        <v>2</v>
      </c>
      <c r="B8">
        <v>1771</v>
      </c>
      <c r="C8" t="s">
        <v>22</v>
      </c>
      <c r="D8" t="s">
        <v>19576</v>
      </c>
      <c r="E8">
        <v>4</v>
      </c>
      <c r="F8" t="s">
        <v>61</v>
      </c>
      <c r="G8" t="s">
        <v>62</v>
      </c>
      <c r="H8" t="s">
        <v>63</v>
      </c>
      <c r="I8" t="s">
        <v>48</v>
      </c>
      <c r="M8" t="s">
        <v>64</v>
      </c>
      <c r="N8" t="s">
        <v>26</v>
      </c>
      <c r="O8" t="s">
        <v>28</v>
      </c>
      <c r="P8" t="s">
        <v>28</v>
      </c>
      <c r="Q8">
        <v>39.952599999999997</v>
      </c>
      <c r="R8">
        <v>-75.165199999999999</v>
      </c>
      <c r="S8" t="s">
        <v>29</v>
      </c>
      <c r="U8" t="s">
        <v>31</v>
      </c>
      <c r="V8" t="s">
        <v>32</v>
      </c>
      <c r="W8" t="s">
        <v>18995</v>
      </c>
      <c r="X8" s="1">
        <v>4</v>
      </c>
      <c r="Y8" s="1">
        <f>X8*365</f>
        <v>1460</v>
      </c>
      <c r="AA8" s="1">
        <f>Z8*30.5</f>
        <v>0</v>
      </c>
      <c r="AC8">
        <f>Y8+AA8+AB8</f>
        <v>1460</v>
      </c>
      <c r="AD8">
        <f>AC8/365</f>
        <v>4</v>
      </c>
      <c r="AH8" t="s">
        <v>65</v>
      </c>
    </row>
    <row r="9" spans="1:35" hidden="1" x14ac:dyDescent="0.2">
      <c r="A9">
        <v>2</v>
      </c>
      <c r="B9">
        <v>1771</v>
      </c>
      <c r="C9" t="s">
        <v>22</v>
      </c>
      <c r="D9" t="s">
        <v>19576</v>
      </c>
      <c r="E9">
        <v>3</v>
      </c>
      <c r="F9" t="s">
        <v>37</v>
      </c>
      <c r="G9" t="s">
        <v>38</v>
      </c>
      <c r="H9" t="s">
        <v>39</v>
      </c>
      <c r="I9" t="s">
        <v>26</v>
      </c>
      <c r="J9" t="s">
        <v>19491</v>
      </c>
      <c r="K9">
        <v>51.922499999999999</v>
      </c>
      <c r="L9">
        <v>4.4791699999999999</v>
      </c>
      <c r="M9" t="s">
        <v>36</v>
      </c>
      <c r="N9" t="s">
        <v>26</v>
      </c>
      <c r="O9" t="s">
        <v>28</v>
      </c>
      <c r="P9" t="s">
        <v>28</v>
      </c>
      <c r="Q9">
        <v>39.952599999999997</v>
      </c>
      <c r="R9">
        <v>-75.165199999999999</v>
      </c>
      <c r="S9" t="s">
        <v>29</v>
      </c>
      <c r="U9" t="s">
        <v>31</v>
      </c>
      <c r="V9" t="s">
        <v>32</v>
      </c>
      <c r="W9" t="s">
        <v>19033</v>
      </c>
      <c r="X9" s="1">
        <v>3</v>
      </c>
      <c r="Y9" s="1">
        <f>X9*365</f>
        <v>1095</v>
      </c>
      <c r="Z9" s="1">
        <v>6</v>
      </c>
      <c r="AA9" s="1">
        <f>Z9*30.5</f>
        <v>183</v>
      </c>
      <c r="AC9">
        <f>Y9+AA9+AB9</f>
        <v>1278</v>
      </c>
      <c r="AD9">
        <f>AC9/365</f>
        <v>3.5013698630136987</v>
      </c>
    </row>
    <row r="10" spans="1:35" hidden="1" x14ac:dyDescent="0.2">
      <c r="A10">
        <v>2</v>
      </c>
      <c r="B10">
        <v>1771</v>
      </c>
      <c r="C10" t="s">
        <v>22</v>
      </c>
      <c r="D10" t="s">
        <v>19576</v>
      </c>
      <c r="E10">
        <v>3</v>
      </c>
      <c r="F10" t="s">
        <v>40</v>
      </c>
      <c r="G10" t="s">
        <v>41</v>
      </c>
      <c r="H10" t="s">
        <v>42</v>
      </c>
      <c r="I10" t="s">
        <v>26</v>
      </c>
      <c r="J10" t="s">
        <v>19491</v>
      </c>
      <c r="K10">
        <v>51.922499999999999</v>
      </c>
      <c r="L10">
        <v>4.4791699999999999</v>
      </c>
      <c r="M10" t="s">
        <v>43</v>
      </c>
      <c r="N10" t="s">
        <v>26</v>
      </c>
      <c r="O10" t="s">
        <v>44</v>
      </c>
      <c r="P10" t="s">
        <v>17675</v>
      </c>
      <c r="Q10">
        <v>40.579444000000002</v>
      </c>
      <c r="R10">
        <v>-75.502499999999998</v>
      </c>
      <c r="S10" t="s">
        <v>29</v>
      </c>
      <c r="U10" t="s">
        <v>31</v>
      </c>
      <c r="V10" t="s">
        <v>32</v>
      </c>
      <c r="W10" t="s">
        <v>19034</v>
      </c>
      <c r="X10" s="1">
        <v>2</v>
      </c>
      <c r="Y10" s="1">
        <f>X10*365</f>
        <v>730</v>
      </c>
      <c r="Z10" s="1">
        <v>6</v>
      </c>
      <c r="AA10" s="1">
        <f>Z10*30.5</f>
        <v>183</v>
      </c>
      <c r="AC10">
        <f>Y10+AA10+AB10</f>
        <v>913</v>
      </c>
      <c r="AD10">
        <f>AC10/365</f>
        <v>2.5013698630136987</v>
      </c>
    </row>
    <row r="11" spans="1:35" hidden="1" x14ac:dyDescent="0.2">
      <c r="A11">
        <v>2</v>
      </c>
      <c r="B11">
        <v>1771</v>
      </c>
      <c r="C11" t="s">
        <v>22</v>
      </c>
      <c r="D11" t="s">
        <v>19576</v>
      </c>
      <c r="E11">
        <v>3</v>
      </c>
      <c r="F11" t="s">
        <v>33</v>
      </c>
      <c r="G11" t="s">
        <v>34</v>
      </c>
      <c r="H11" t="s">
        <v>35</v>
      </c>
      <c r="I11" t="s">
        <v>26</v>
      </c>
      <c r="J11" t="s">
        <v>19491</v>
      </c>
      <c r="K11">
        <v>51.922499999999999</v>
      </c>
      <c r="L11">
        <v>4.4791699999999999</v>
      </c>
      <c r="M11" t="s">
        <v>36</v>
      </c>
      <c r="N11" t="s">
        <v>26</v>
      </c>
      <c r="O11" t="s">
        <v>28</v>
      </c>
      <c r="P11" t="s">
        <v>28</v>
      </c>
      <c r="Q11">
        <v>39.952599999999997</v>
      </c>
      <c r="R11">
        <v>-75.165199999999999</v>
      </c>
      <c r="S11" t="s">
        <v>29</v>
      </c>
      <c r="U11" t="s">
        <v>31</v>
      </c>
      <c r="V11" t="s">
        <v>32</v>
      </c>
      <c r="W11" t="s">
        <v>18994</v>
      </c>
      <c r="X11" s="1">
        <v>2</v>
      </c>
      <c r="Y11" s="1">
        <f>X11*365</f>
        <v>730</v>
      </c>
      <c r="AA11" s="1">
        <f>Z11*30.5</f>
        <v>0</v>
      </c>
      <c r="AC11">
        <f>Y11+AA11+AB11</f>
        <v>730</v>
      </c>
      <c r="AD11">
        <f>AC11/365</f>
        <v>2</v>
      </c>
    </row>
    <row r="12" spans="1:35" hidden="1" x14ac:dyDescent="0.2">
      <c r="A12">
        <v>3</v>
      </c>
      <c r="B12">
        <v>1771</v>
      </c>
      <c r="C12" t="s">
        <v>22</v>
      </c>
      <c r="D12" t="s">
        <v>19576</v>
      </c>
      <c r="E12">
        <v>5</v>
      </c>
      <c r="F12" t="s">
        <v>113</v>
      </c>
      <c r="G12" t="s">
        <v>114</v>
      </c>
      <c r="H12" t="s">
        <v>115</v>
      </c>
      <c r="I12" t="s">
        <v>26</v>
      </c>
      <c r="J12" t="s">
        <v>19491</v>
      </c>
      <c r="K12">
        <v>51.922499999999999</v>
      </c>
      <c r="L12">
        <v>4.4791699999999999</v>
      </c>
      <c r="M12" t="s">
        <v>111</v>
      </c>
      <c r="N12" t="s">
        <v>26</v>
      </c>
      <c r="O12" t="s">
        <v>112</v>
      </c>
      <c r="P12" t="s">
        <v>12976</v>
      </c>
      <c r="Q12">
        <v>40.201110999999997</v>
      </c>
      <c r="R12">
        <v>-75.000277999999994</v>
      </c>
      <c r="S12" t="s">
        <v>29</v>
      </c>
      <c r="U12" t="s">
        <v>31</v>
      </c>
      <c r="V12" t="s">
        <v>107</v>
      </c>
      <c r="W12" t="s">
        <v>18999</v>
      </c>
      <c r="X12" s="1">
        <v>7</v>
      </c>
      <c r="Y12" s="1">
        <f>X12*365</f>
        <v>2555</v>
      </c>
      <c r="AA12" s="1">
        <f>Z12*30.5</f>
        <v>0</v>
      </c>
      <c r="AC12">
        <f>Y12+AA12+AB12</f>
        <v>2555</v>
      </c>
      <c r="AD12">
        <f>AC12/365</f>
        <v>7</v>
      </c>
    </row>
    <row r="13" spans="1:35" hidden="1" x14ac:dyDescent="0.2">
      <c r="A13">
        <v>3</v>
      </c>
      <c r="B13">
        <v>1771</v>
      </c>
      <c r="C13" t="s">
        <v>22</v>
      </c>
      <c r="D13" t="s">
        <v>19576</v>
      </c>
      <c r="E13">
        <v>5</v>
      </c>
      <c r="F13" t="s">
        <v>108</v>
      </c>
      <c r="G13" t="s">
        <v>109</v>
      </c>
      <c r="H13" t="s">
        <v>110</v>
      </c>
      <c r="I13" t="s">
        <v>48</v>
      </c>
      <c r="J13" t="s">
        <v>19491</v>
      </c>
      <c r="K13">
        <v>51.922499999999999</v>
      </c>
      <c r="L13">
        <v>4.4791699999999999</v>
      </c>
      <c r="M13" t="s">
        <v>111</v>
      </c>
      <c r="N13" t="s">
        <v>26</v>
      </c>
      <c r="O13" t="s">
        <v>112</v>
      </c>
      <c r="P13" t="s">
        <v>12976</v>
      </c>
      <c r="Q13">
        <v>40.201110999999997</v>
      </c>
      <c r="R13">
        <v>-75.000277999999994</v>
      </c>
      <c r="S13" t="s">
        <v>29</v>
      </c>
      <c r="U13" t="s">
        <v>31</v>
      </c>
      <c r="V13" t="s">
        <v>107</v>
      </c>
      <c r="W13" t="s">
        <v>18997</v>
      </c>
      <c r="X13" s="1">
        <v>6</v>
      </c>
      <c r="Y13" s="1">
        <f>X13*365</f>
        <v>2190</v>
      </c>
      <c r="AA13" s="1">
        <f>Z13*30.5</f>
        <v>0</v>
      </c>
      <c r="AC13">
        <f>Y13+AA13+AB13</f>
        <v>2190</v>
      </c>
      <c r="AD13">
        <f>AC13/365</f>
        <v>6</v>
      </c>
    </row>
    <row r="14" spans="1:35" hidden="1" x14ac:dyDescent="0.2">
      <c r="A14">
        <v>3</v>
      </c>
      <c r="B14">
        <v>1771</v>
      </c>
      <c r="C14" t="s">
        <v>22</v>
      </c>
      <c r="D14" t="s">
        <v>19576</v>
      </c>
      <c r="E14">
        <v>4</v>
      </c>
      <c r="F14" t="s">
        <v>33</v>
      </c>
      <c r="G14" t="s">
        <v>89</v>
      </c>
      <c r="H14" t="s">
        <v>90</v>
      </c>
      <c r="I14" t="s">
        <v>26</v>
      </c>
      <c r="M14" t="s">
        <v>91</v>
      </c>
      <c r="N14" t="s">
        <v>26</v>
      </c>
      <c r="O14" t="s">
        <v>28</v>
      </c>
      <c r="P14" t="s">
        <v>28</v>
      </c>
      <c r="Q14">
        <v>39.952599999999997</v>
      </c>
      <c r="R14">
        <v>-75.165199999999999</v>
      </c>
      <c r="S14" t="s">
        <v>92</v>
      </c>
      <c r="T14" t="s">
        <v>93</v>
      </c>
      <c r="V14" t="s">
        <v>86</v>
      </c>
      <c r="W14" t="s">
        <v>18996</v>
      </c>
      <c r="X14" s="1">
        <v>5</v>
      </c>
      <c r="Y14" s="1">
        <f>X14*365</f>
        <v>1825</v>
      </c>
      <c r="AA14" s="1">
        <f>Z14*30.5</f>
        <v>0</v>
      </c>
      <c r="AC14">
        <f>Y14+AA14+AB14</f>
        <v>1825</v>
      </c>
      <c r="AD14">
        <f>AC14/365</f>
        <v>5</v>
      </c>
      <c r="AH14" t="s">
        <v>94</v>
      </c>
    </row>
    <row r="15" spans="1:35" hidden="1" x14ac:dyDescent="0.2">
      <c r="A15">
        <v>3</v>
      </c>
      <c r="B15">
        <v>1771</v>
      </c>
      <c r="C15" t="s">
        <v>22</v>
      </c>
      <c r="D15" t="s">
        <v>19576</v>
      </c>
      <c r="E15">
        <v>4</v>
      </c>
      <c r="F15" t="s">
        <v>70</v>
      </c>
      <c r="G15" t="s">
        <v>83</v>
      </c>
      <c r="H15" t="s">
        <v>84</v>
      </c>
      <c r="I15" t="s">
        <v>26</v>
      </c>
      <c r="M15" t="s">
        <v>85</v>
      </c>
      <c r="N15" t="s">
        <v>26</v>
      </c>
      <c r="O15" t="s">
        <v>86</v>
      </c>
      <c r="P15" t="s">
        <v>86</v>
      </c>
      <c r="S15" t="s">
        <v>29</v>
      </c>
      <c r="T15" t="s">
        <v>87</v>
      </c>
      <c r="V15" t="s">
        <v>86</v>
      </c>
      <c r="W15" t="s">
        <v>19036</v>
      </c>
      <c r="X15" s="1">
        <v>4</v>
      </c>
      <c r="Y15" s="1">
        <f>X15*365</f>
        <v>1460</v>
      </c>
      <c r="Z15" s="1">
        <v>8</v>
      </c>
      <c r="AA15" s="1">
        <f>Z15*30.5</f>
        <v>244</v>
      </c>
      <c r="AC15">
        <f>Y15+AA15+AB15</f>
        <v>1704</v>
      </c>
      <c r="AD15">
        <f>AC15/365</f>
        <v>4.6684931506849319</v>
      </c>
      <c r="AH15" t="s">
        <v>88</v>
      </c>
    </row>
    <row r="16" spans="1:35" hidden="1" x14ac:dyDescent="0.2">
      <c r="A16">
        <v>3</v>
      </c>
      <c r="B16">
        <v>1771</v>
      </c>
      <c r="C16" t="s">
        <v>22</v>
      </c>
      <c r="D16" t="s">
        <v>19576</v>
      </c>
      <c r="E16">
        <v>4</v>
      </c>
      <c r="F16" t="s">
        <v>33</v>
      </c>
      <c r="G16" t="s">
        <v>73</v>
      </c>
      <c r="H16" t="s">
        <v>74</v>
      </c>
      <c r="I16" t="s">
        <v>26</v>
      </c>
      <c r="M16" t="s">
        <v>75</v>
      </c>
      <c r="N16" t="s">
        <v>26</v>
      </c>
      <c r="O16" t="s">
        <v>28</v>
      </c>
      <c r="P16" t="s">
        <v>28</v>
      </c>
      <c r="Q16">
        <v>39.952599999999997</v>
      </c>
      <c r="R16">
        <v>-75.165199999999999</v>
      </c>
      <c r="S16" t="s">
        <v>29</v>
      </c>
      <c r="T16" t="s">
        <v>76</v>
      </c>
      <c r="U16" t="s">
        <v>31</v>
      </c>
      <c r="V16" t="s">
        <v>77</v>
      </c>
      <c r="W16" t="s">
        <v>18995</v>
      </c>
      <c r="X16" s="1">
        <v>4</v>
      </c>
      <c r="Y16" s="1">
        <f>X16*365</f>
        <v>1460</v>
      </c>
      <c r="AA16" s="1">
        <f>Z16*30.5</f>
        <v>0</v>
      </c>
      <c r="AC16">
        <f>Y16+AA16+AB16</f>
        <v>1460</v>
      </c>
      <c r="AD16">
        <f>AC16/365</f>
        <v>4</v>
      </c>
    </row>
    <row r="17" spans="1:34" hidden="1" x14ac:dyDescent="0.2">
      <c r="A17">
        <v>3</v>
      </c>
      <c r="B17">
        <v>1771</v>
      </c>
      <c r="C17" t="s">
        <v>22</v>
      </c>
      <c r="D17" t="s">
        <v>19576</v>
      </c>
      <c r="E17">
        <v>4</v>
      </c>
      <c r="F17" t="s">
        <v>78</v>
      </c>
      <c r="G17" t="s">
        <v>79</v>
      </c>
      <c r="H17" t="s">
        <v>80</v>
      </c>
      <c r="I17" t="s">
        <v>26</v>
      </c>
      <c r="M17" t="s">
        <v>81</v>
      </c>
      <c r="N17" t="s">
        <v>26</v>
      </c>
      <c r="O17" t="s">
        <v>28</v>
      </c>
      <c r="P17" t="s">
        <v>28</v>
      </c>
      <c r="Q17">
        <v>39.952599999999997</v>
      </c>
      <c r="R17">
        <v>-75.165199999999999</v>
      </c>
      <c r="S17" t="s">
        <v>29</v>
      </c>
      <c r="U17" t="s">
        <v>31</v>
      </c>
      <c r="V17" t="s">
        <v>32</v>
      </c>
      <c r="W17" t="s">
        <v>18995</v>
      </c>
      <c r="X17" s="1">
        <v>4</v>
      </c>
      <c r="Y17" s="1">
        <f>X17*365</f>
        <v>1460</v>
      </c>
      <c r="AA17" s="1">
        <f>Z17*30.5</f>
        <v>0</v>
      </c>
      <c r="AC17">
        <f>Y17+AA17+AB17</f>
        <v>1460</v>
      </c>
      <c r="AD17">
        <f>AC17/365</f>
        <v>4</v>
      </c>
      <c r="AG17" t="s">
        <v>82</v>
      </c>
    </row>
    <row r="18" spans="1:34" hidden="1" x14ac:dyDescent="0.2">
      <c r="A18">
        <v>3</v>
      </c>
      <c r="B18">
        <v>1771</v>
      </c>
      <c r="C18" t="s">
        <v>22</v>
      </c>
      <c r="D18" t="s">
        <v>19576</v>
      </c>
      <c r="E18">
        <v>5</v>
      </c>
      <c r="F18" t="s">
        <v>33</v>
      </c>
      <c r="G18" t="s">
        <v>95</v>
      </c>
      <c r="H18" t="s">
        <v>96</v>
      </c>
      <c r="I18" t="s">
        <v>26</v>
      </c>
      <c r="M18" t="s">
        <v>97</v>
      </c>
      <c r="N18" t="s">
        <v>26</v>
      </c>
      <c r="O18" t="s">
        <v>98</v>
      </c>
      <c r="P18" t="s">
        <v>11557</v>
      </c>
      <c r="Q18">
        <v>39.766666999999998</v>
      </c>
      <c r="R18">
        <v>-75.883055999999996</v>
      </c>
      <c r="S18" t="s">
        <v>29</v>
      </c>
      <c r="W18" t="s">
        <v>18995</v>
      </c>
      <c r="X18" s="1">
        <v>4</v>
      </c>
      <c r="Y18" s="1">
        <f>X18*365</f>
        <v>1460</v>
      </c>
      <c r="AA18" s="1">
        <f>Z18*30.5</f>
        <v>0</v>
      </c>
      <c r="AC18">
        <f>Y18+AA18+AB18</f>
        <v>1460</v>
      </c>
      <c r="AD18">
        <f>AC18/365</f>
        <v>4</v>
      </c>
      <c r="AE18" t="s">
        <v>99</v>
      </c>
    </row>
    <row r="19" spans="1:34" hidden="1" x14ac:dyDescent="0.2">
      <c r="A19">
        <v>3</v>
      </c>
      <c r="B19">
        <v>1771</v>
      </c>
      <c r="C19" t="s">
        <v>22</v>
      </c>
      <c r="D19" t="s">
        <v>19576</v>
      </c>
      <c r="E19">
        <v>5</v>
      </c>
      <c r="F19" t="s">
        <v>33</v>
      </c>
      <c r="G19" t="s">
        <v>100</v>
      </c>
      <c r="H19" t="s">
        <v>101</v>
      </c>
      <c r="I19" t="s">
        <v>26</v>
      </c>
      <c r="M19" t="s">
        <v>97</v>
      </c>
      <c r="N19" t="s">
        <v>26</v>
      </c>
      <c r="O19" t="s">
        <v>98</v>
      </c>
      <c r="P19" t="s">
        <v>11557</v>
      </c>
      <c r="Q19">
        <v>39.766666999999998</v>
      </c>
      <c r="R19">
        <v>-75.883055999999996</v>
      </c>
      <c r="S19" t="s">
        <v>29</v>
      </c>
      <c r="W19" t="s">
        <v>18995</v>
      </c>
      <c r="X19" s="1">
        <v>4</v>
      </c>
      <c r="Y19" s="1">
        <f>X19*365</f>
        <v>1460</v>
      </c>
      <c r="AA19" s="1">
        <f>Z19*30.5</f>
        <v>0</v>
      </c>
      <c r="AC19">
        <f>Y19+AA19+AB19</f>
        <v>1460</v>
      </c>
      <c r="AD19">
        <f>AC19/365</f>
        <v>4</v>
      </c>
      <c r="AE19" t="s">
        <v>99</v>
      </c>
    </row>
    <row r="20" spans="1:34" hidden="1" x14ac:dyDescent="0.2">
      <c r="A20">
        <v>3</v>
      </c>
      <c r="B20">
        <v>1771</v>
      </c>
      <c r="C20" t="s">
        <v>22</v>
      </c>
      <c r="D20" t="s">
        <v>19576</v>
      </c>
      <c r="E20">
        <v>5</v>
      </c>
      <c r="F20" t="s">
        <v>102</v>
      </c>
      <c r="G20" t="s">
        <v>103</v>
      </c>
      <c r="H20" t="s">
        <v>104</v>
      </c>
      <c r="I20" t="s">
        <v>48</v>
      </c>
      <c r="M20" t="s">
        <v>105</v>
      </c>
      <c r="N20" t="s">
        <v>26</v>
      </c>
      <c r="O20" t="s">
        <v>106</v>
      </c>
      <c r="P20" t="s">
        <v>17720</v>
      </c>
      <c r="Q20">
        <v>39.874569999999999</v>
      </c>
      <c r="R20">
        <v>-74.924440000000004</v>
      </c>
      <c r="S20" t="s">
        <v>29</v>
      </c>
      <c r="V20" t="s">
        <v>107</v>
      </c>
      <c r="W20" t="s">
        <v>19037</v>
      </c>
      <c r="X20" s="1">
        <v>3</v>
      </c>
      <c r="Y20" s="1">
        <f>X20*365</f>
        <v>1095</v>
      </c>
      <c r="Z20" s="1">
        <v>6</v>
      </c>
      <c r="AA20" s="1">
        <f>Z20*30.5</f>
        <v>183</v>
      </c>
      <c r="AC20">
        <f>Y20+AA20+AB20</f>
        <v>1278</v>
      </c>
      <c r="AD20">
        <f>AC20/365</f>
        <v>3.5013698630136987</v>
      </c>
    </row>
    <row r="21" spans="1:34" hidden="1" x14ac:dyDescent="0.2">
      <c r="A21">
        <v>4</v>
      </c>
      <c r="B21">
        <v>1771</v>
      </c>
      <c r="C21" t="s">
        <v>22</v>
      </c>
      <c r="D21" t="s">
        <v>19576</v>
      </c>
      <c r="E21">
        <v>5</v>
      </c>
      <c r="F21" t="s">
        <v>108</v>
      </c>
      <c r="G21" t="s">
        <v>116</v>
      </c>
      <c r="H21" t="s">
        <v>117</v>
      </c>
      <c r="I21" t="s">
        <v>48</v>
      </c>
      <c r="M21" t="s">
        <v>118</v>
      </c>
      <c r="N21" t="s">
        <v>26</v>
      </c>
      <c r="O21" t="s">
        <v>28</v>
      </c>
      <c r="P21" t="s">
        <v>28</v>
      </c>
      <c r="Q21">
        <v>39.952599999999997</v>
      </c>
      <c r="R21">
        <v>-75.165199999999999</v>
      </c>
      <c r="S21" t="s">
        <v>92</v>
      </c>
      <c r="T21" t="s">
        <v>119</v>
      </c>
      <c r="V21" t="s">
        <v>120</v>
      </c>
      <c r="W21" t="s">
        <v>18998</v>
      </c>
      <c r="X21" s="1">
        <v>8</v>
      </c>
      <c r="Y21" s="1">
        <f>X21*365</f>
        <v>2920</v>
      </c>
      <c r="AA21" s="1">
        <f>Z21*30.5</f>
        <v>0</v>
      </c>
      <c r="AC21">
        <f>Y21+AA21+AB21</f>
        <v>2920</v>
      </c>
      <c r="AD21">
        <f>AC21/365</f>
        <v>8</v>
      </c>
      <c r="AF21" t="s">
        <v>121</v>
      </c>
      <c r="AH21" t="s">
        <v>122</v>
      </c>
    </row>
    <row r="22" spans="1:34" hidden="1" x14ac:dyDescent="0.2">
      <c r="A22">
        <v>4</v>
      </c>
      <c r="B22">
        <v>1771</v>
      </c>
      <c r="C22" t="s">
        <v>22</v>
      </c>
      <c r="D22" t="s">
        <v>19576</v>
      </c>
      <c r="E22">
        <v>5</v>
      </c>
      <c r="F22" t="s">
        <v>131</v>
      </c>
      <c r="G22" t="s">
        <v>132</v>
      </c>
      <c r="H22" t="s">
        <v>133</v>
      </c>
      <c r="I22" t="s">
        <v>26</v>
      </c>
      <c r="J22" t="s">
        <v>19491</v>
      </c>
      <c r="K22">
        <v>51.922499999999999</v>
      </c>
      <c r="L22">
        <v>4.4791699999999999</v>
      </c>
      <c r="M22" t="s">
        <v>134</v>
      </c>
      <c r="N22" t="s">
        <v>26</v>
      </c>
      <c r="O22" t="s">
        <v>135</v>
      </c>
      <c r="P22" t="s">
        <v>135</v>
      </c>
      <c r="Q22">
        <v>39.853769999999997</v>
      </c>
      <c r="R22">
        <v>-75.231110000000001</v>
      </c>
      <c r="S22" t="s">
        <v>29</v>
      </c>
      <c r="V22" t="s">
        <v>107</v>
      </c>
      <c r="W22" t="s">
        <v>18999</v>
      </c>
      <c r="X22" s="1">
        <v>7</v>
      </c>
      <c r="Y22" s="1">
        <f>X22*365</f>
        <v>2555</v>
      </c>
      <c r="AA22" s="1">
        <f>Z22*30.5</f>
        <v>0</v>
      </c>
      <c r="AC22">
        <f>Y22+AA22+AB22</f>
        <v>2555</v>
      </c>
      <c r="AD22">
        <f>AC22/365</f>
        <v>7</v>
      </c>
      <c r="AH22" t="s">
        <v>136</v>
      </c>
    </row>
    <row r="23" spans="1:34" hidden="1" x14ac:dyDescent="0.2">
      <c r="A23">
        <v>4</v>
      </c>
      <c r="B23">
        <v>1771</v>
      </c>
      <c r="C23" t="s">
        <v>22</v>
      </c>
      <c r="D23" t="s">
        <v>19576</v>
      </c>
      <c r="E23">
        <v>7</v>
      </c>
      <c r="F23" t="s">
        <v>159</v>
      </c>
      <c r="G23" t="s">
        <v>160</v>
      </c>
      <c r="H23" t="s">
        <v>161</v>
      </c>
      <c r="I23" t="s">
        <v>48</v>
      </c>
      <c r="M23" t="s">
        <v>162</v>
      </c>
      <c r="N23" t="s">
        <v>26</v>
      </c>
      <c r="O23" t="s">
        <v>28</v>
      </c>
      <c r="P23" t="s">
        <v>28</v>
      </c>
      <c r="Q23">
        <v>39.952599999999997</v>
      </c>
      <c r="R23">
        <v>-75.165199999999999</v>
      </c>
      <c r="S23" t="s">
        <v>92</v>
      </c>
      <c r="T23" t="s">
        <v>163</v>
      </c>
      <c r="V23" t="s">
        <v>107</v>
      </c>
      <c r="W23" t="s">
        <v>19483</v>
      </c>
      <c r="X23" s="1">
        <v>6</v>
      </c>
      <c r="Y23" s="1">
        <f>X23*365</f>
        <v>2190</v>
      </c>
      <c r="Z23" s="1">
        <v>9</v>
      </c>
      <c r="AA23" s="1">
        <f>Z23*30.5</f>
        <v>274.5</v>
      </c>
      <c r="AB23" s="1">
        <v>23</v>
      </c>
      <c r="AC23">
        <f>Y23+AA23+AB23</f>
        <v>2487.5</v>
      </c>
      <c r="AD23">
        <f>AC23/365</f>
        <v>6.8150684931506849</v>
      </c>
      <c r="AF23" t="s">
        <v>164</v>
      </c>
    </row>
    <row r="24" spans="1:34" hidden="1" x14ac:dyDescent="0.2">
      <c r="A24">
        <v>4</v>
      </c>
      <c r="B24">
        <v>1771</v>
      </c>
      <c r="C24" t="s">
        <v>22</v>
      </c>
      <c r="D24" t="s">
        <v>19576</v>
      </c>
      <c r="E24">
        <v>7</v>
      </c>
      <c r="F24" t="s">
        <v>153</v>
      </c>
      <c r="G24" t="s">
        <v>154</v>
      </c>
      <c r="H24" t="s">
        <v>155</v>
      </c>
      <c r="I24" t="s">
        <v>26</v>
      </c>
      <c r="M24" t="s">
        <v>156</v>
      </c>
      <c r="N24" t="s">
        <v>26</v>
      </c>
      <c r="O24" t="s">
        <v>28</v>
      </c>
      <c r="P24" t="s">
        <v>28</v>
      </c>
      <c r="Q24">
        <v>39.952599999999997</v>
      </c>
      <c r="R24">
        <v>-75.165199999999999</v>
      </c>
      <c r="S24" t="s">
        <v>92</v>
      </c>
      <c r="T24" t="s">
        <v>157</v>
      </c>
      <c r="V24" t="s">
        <v>107</v>
      </c>
      <c r="W24" t="s">
        <v>19039</v>
      </c>
      <c r="X24" s="1">
        <v>6</v>
      </c>
      <c r="Y24" s="1">
        <f>X24*365</f>
        <v>2190</v>
      </c>
      <c r="Z24" s="1">
        <v>5</v>
      </c>
      <c r="AA24" s="1">
        <f>Z24*30.5</f>
        <v>152.5</v>
      </c>
      <c r="AC24">
        <f>Y24+AA24+AB24</f>
        <v>2342.5</v>
      </c>
      <c r="AD24">
        <f>AC24/365</f>
        <v>6.4178082191780819</v>
      </c>
      <c r="AF24" t="s">
        <v>158</v>
      </c>
    </row>
    <row r="25" spans="1:34" hidden="1" x14ac:dyDescent="0.2">
      <c r="A25">
        <v>4</v>
      </c>
      <c r="B25">
        <v>1771</v>
      </c>
      <c r="C25" t="s">
        <v>22</v>
      </c>
      <c r="D25" t="s">
        <v>19576</v>
      </c>
      <c r="E25">
        <v>7</v>
      </c>
      <c r="F25" t="s">
        <v>137</v>
      </c>
      <c r="G25" t="s">
        <v>138</v>
      </c>
      <c r="H25" t="s">
        <v>139</v>
      </c>
      <c r="I25" t="s">
        <v>26</v>
      </c>
      <c r="M25" t="s">
        <v>140</v>
      </c>
      <c r="N25" t="s">
        <v>26</v>
      </c>
      <c r="O25" t="s">
        <v>28</v>
      </c>
      <c r="P25" t="s">
        <v>28</v>
      </c>
      <c r="Q25">
        <v>39.952599999999997</v>
      </c>
      <c r="R25">
        <v>-75.165199999999999</v>
      </c>
      <c r="S25" t="s">
        <v>92</v>
      </c>
      <c r="T25" t="s">
        <v>141</v>
      </c>
      <c r="V25" t="s">
        <v>107</v>
      </c>
      <c r="W25" t="s">
        <v>18997</v>
      </c>
      <c r="X25" s="1">
        <v>6</v>
      </c>
      <c r="Y25" s="1">
        <f>X25*365</f>
        <v>2190</v>
      </c>
      <c r="AA25" s="1">
        <f>Z25*30.5</f>
        <v>0</v>
      </c>
      <c r="AC25">
        <f>Y25+AA25+AB25</f>
        <v>2190</v>
      </c>
      <c r="AD25">
        <f>AC25/365</f>
        <v>6</v>
      </c>
      <c r="AF25" t="s">
        <v>142</v>
      </c>
      <c r="AH25" t="s">
        <v>143</v>
      </c>
    </row>
    <row r="26" spans="1:34" hidden="1" x14ac:dyDescent="0.2">
      <c r="A26">
        <v>4</v>
      </c>
      <c r="B26">
        <v>1771</v>
      </c>
      <c r="C26" t="s">
        <v>22</v>
      </c>
      <c r="D26" t="s">
        <v>19576</v>
      </c>
      <c r="E26">
        <v>7</v>
      </c>
      <c r="F26" t="s">
        <v>144</v>
      </c>
      <c r="G26" t="s">
        <v>145</v>
      </c>
      <c r="H26" t="s">
        <v>146</v>
      </c>
      <c r="I26" t="s">
        <v>48</v>
      </c>
      <c r="M26" t="s">
        <v>147</v>
      </c>
      <c r="N26" t="s">
        <v>26</v>
      </c>
      <c r="O26" t="s">
        <v>148</v>
      </c>
      <c r="P26" t="s">
        <v>9623</v>
      </c>
      <c r="Q26">
        <v>39.898055999999997</v>
      </c>
      <c r="R26">
        <v>-75.211667000000006</v>
      </c>
      <c r="S26" t="s">
        <v>29</v>
      </c>
      <c r="T26" t="s">
        <v>149</v>
      </c>
      <c r="V26" t="s">
        <v>150</v>
      </c>
      <c r="W26" t="s">
        <v>19038</v>
      </c>
      <c r="X26" s="1">
        <v>4</v>
      </c>
      <c r="Y26" s="1">
        <f>X26*365</f>
        <v>1460</v>
      </c>
      <c r="Z26" s="1">
        <v>6</v>
      </c>
      <c r="AA26" s="1">
        <f>Z26*30.5</f>
        <v>183</v>
      </c>
      <c r="AC26">
        <f>Y26+AA26+AB26</f>
        <v>1643</v>
      </c>
      <c r="AD26">
        <f>AC26/365</f>
        <v>4.5013698630136982</v>
      </c>
      <c r="AF26" t="s">
        <v>151</v>
      </c>
      <c r="AH26" t="s">
        <v>152</v>
      </c>
    </row>
    <row r="27" spans="1:34" hidden="1" x14ac:dyDescent="0.2">
      <c r="A27">
        <v>4</v>
      </c>
      <c r="B27">
        <v>1771</v>
      </c>
      <c r="C27" t="s">
        <v>22</v>
      </c>
      <c r="D27" t="s">
        <v>19576</v>
      </c>
      <c r="E27">
        <v>5</v>
      </c>
      <c r="F27" t="s">
        <v>123</v>
      </c>
      <c r="G27" t="s">
        <v>124</v>
      </c>
      <c r="H27" t="s">
        <v>125</v>
      </c>
      <c r="I27" t="s">
        <v>26</v>
      </c>
      <c r="M27" t="s">
        <v>126</v>
      </c>
      <c r="N27" t="s">
        <v>26</v>
      </c>
      <c r="O27" t="s">
        <v>28</v>
      </c>
      <c r="P27" t="s">
        <v>28</v>
      </c>
      <c r="Q27">
        <v>39.952599999999997</v>
      </c>
      <c r="R27">
        <v>-75.165199999999999</v>
      </c>
      <c r="S27" t="s">
        <v>92</v>
      </c>
      <c r="T27" t="s">
        <v>127</v>
      </c>
      <c r="U27" t="s">
        <v>128</v>
      </c>
      <c r="W27" t="s">
        <v>19037</v>
      </c>
      <c r="X27" s="1">
        <v>3</v>
      </c>
      <c r="Y27" s="1">
        <f>X27*365</f>
        <v>1095</v>
      </c>
      <c r="Z27" s="1">
        <v>6</v>
      </c>
      <c r="AA27" s="1">
        <f>Z27*30.5</f>
        <v>183</v>
      </c>
      <c r="AC27">
        <f>Y27+AA27+AB27</f>
        <v>1278</v>
      </c>
      <c r="AD27">
        <f>AC27/365</f>
        <v>3.5013698630136987</v>
      </c>
      <c r="AF27" t="s">
        <v>129</v>
      </c>
      <c r="AH27" t="s">
        <v>130</v>
      </c>
    </row>
    <row r="28" spans="1:34" hidden="1" x14ac:dyDescent="0.2">
      <c r="A28">
        <v>5</v>
      </c>
      <c r="B28">
        <v>1771</v>
      </c>
      <c r="C28" t="s">
        <v>22</v>
      </c>
      <c r="D28" t="s">
        <v>19576</v>
      </c>
      <c r="E28">
        <v>7</v>
      </c>
      <c r="F28" t="s">
        <v>61</v>
      </c>
      <c r="G28" t="s">
        <v>165</v>
      </c>
      <c r="H28" t="s">
        <v>166</v>
      </c>
      <c r="I28" t="s">
        <v>48</v>
      </c>
      <c r="M28" t="s">
        <v>167</v>
      </c>
      <c r="N28" t="s">
        <v>26</v>
      </c>
      <c r="O28" t="s">
        <v>168</v>
      </c>
      <c r="P28" t="s">
        <v>10261</v>
      </c>
      <c r="Q28">
        <v>39.963056000000002</v>
      </c>
      <c r="R28">
        <v>-75.144999999999996</v>
      </c>
      <c r="S28" t="s">
        <v>92</v>
      </c>
      <c r="T28" t="s">
        <v>169</v>
      </c>
      <c r="U28" t="s">
        <v>31</v>
      </c>
      <c r="V28" t="s">
        <v>107</v>
      </c>
      <c r="W28" t="s">
        <v>18695</v>
      </c>
      <c r="X28" s="1">
        <v>7</v>
      </c>
      <c r="Y28" s="1">
        <f>X28*365</f>
        <v>2555</v>
      </c>
      <c r="AA28" s="1">
        <f>Z28*30.5</f>
        <v>0</v>
      </c>
      <c r="AB28" s="1">
        <v>21</v>
      </c>
      <c r="AC28">
        <f>Y28+AA28+AB28</f>
        <v>2576</v>
      </c>
      <c r="AD28">
        <f>AC28/365</f>
        <v>7.0575342465753428</v>
      </c>
      <c r="AF28" t="s">
        <v>170</v>
      </c>
    </row>
    <row r="29" spans="1:34" hidden="1" x14ac:dyDescent="0.2">
      <c r="A29">
        <v>5</v>
      </c>
      <c r="B29">
        <v>1771</v>
      </c>
      <c r="C29" t="s">
        <v>22</v>
      </c>
      <c r="D29" t="s">
        <v>19576</v>
      </c>
      <c r="E29">
        <v>8</v>
      </c>
      <c r="F29" t="s">
        <v>205</v>
      </c>
      <c r="G29" t="s">
        <v>206</v>
      </c>
      <c r="H29" t="s">
        <v>207</v>
      </c>
      <c r="I29" t="s">
        <v>48</v>
      </c>
      <c r="J29" t="s">
        <v>19491</v>
      </c>
      <c r="K29">
        <v>51.922499999999999</v>
      </c>
      <c r="L29">
        <v>4.4791699999999999</v>
      </c>
      <c r="M29" t="s">
        <v>208</v>
      </c>
      <c r="N29" t="s">
        <v>26</v>
      </c>
      <c r="O29" t="s">
        <v>28</v>
      </c>
      <c r="P29" t="s">
        <v>28</v>
      </c>
      <c r="Q29">
        <v>39.952599999999997</v>
      </c>
      <c r="R29">
        <v>-75.165199999999999</v>
      </c>
      <c r="S29" t="s">
        <v>29</v>
      </c>
      <c r="U29" t="s">
        <v>31</v>
      </c>
      <c r="V29" t="s">
        <v>107</v>
      </c>
      <c r="W29" t="s">
        <v>18996</v>
      </c>
      <c r="X29" s="1">
        <v>5</v>
      </c>
      <c r="Y29" s="1">
        <f>X29*365</f>
        <v>1825</v>
      </c>
      <c r="AA29" s="1">
        <f>Z29*30.5</f>
        <v>0</v>
      </c>
      <c r="AC29">
        <f>Y29+AA29+AB29</f>
        <v>1825</v>
      </c>
      <c r="AD29">
        <f>AC29/365</f>
        <v>5</v>
      </c>
    </row>
    <row r="30" spans="1:34" hidden="1" x14ac:dyDescent="0.2">
      <c r="A30">
        <v>5</v>
      </c>
      <c r="B30">
        <v>1771</v>
      </c>
      <c r="C30" t="s">
        <v>22</v>
      </c>
      <c r="D30" t="s">
        <v>19576</v>
      </c>
      <c r="E30">
        <v>8</v>
      </c>
      <c r="F30" t="s">
        <v>198</v>
      </c>
      <c r="G30" t="s">
        <v>199</v>
      </c>
      <c r="H30" t="s">
        <v>200</v>
      </c>
      <c r="I30" t="s">
        <v>26</v>
      </c>
      <c r="M30" t="s">
        <v>201</v>
      </c>
      <c r="N30" t="s">
        <v>26</v>
      </c>
      <c r="O30" t="s">
        <v>28</v>
      </c>
      <c r="P30" t="s">
        <v>28</v>
      </c>
      <c r="Q30">
        <v>39.952599999999997</v>
      </c>
      <c r="R30">
        <v>-75.165199999999999</v>
      </c>
      <c r="S30" t="s">
        <v>92</v>
      </c>
      <c r="T30" t="s">
        <v>202</v>
      </c>
      <c r="U30" t="s">
        <v>31</v>
      </c>
      <c r="V30" t="s">
        <v>32</v>
      </c>
      <c r="W30" t="s">
        <v>18717</v>
      </c>
      <c r="X30" s="1">
        <v>4</v>
      </c>
      <c r="Y30" s="1">
        <f>X30*365</f>
        <v>1460</v>
      </c>
      <c r="Z30" s="1">
        <v>6</v>
      </c>
      <c r="AA30" s="1">
        <f>Z30*30.5</f>
        <v>183</v>
      </c>
      <c r="AB30" s="1">
        <v>12</v>
      </c>
      <c r="AC30">
        <f>Y30+AA30+AB30</f>
        <v>1655</v>
      </c>
      <c r="AD30">
        <f>AC30/365</f>
        <v>4.5342465753424657</v>
      </c>
      <c r="AF30" t="s">
        <v>203</v>
      </c>
      <c r="AH30" t="s">
        <v>204</v>
      </c>
    </row>
    <row r="31" spans="1:34" hidden="1" x14ac:dyDescent="0.2">
      <c r="A31">
        <v>5</v>
      </c>
      <c r="B31">
        <v>1771</v>
      </c>
      <c r="C31" t="s">
        <v>22</v>
      </c>
      <c r="D31" t="s">
        <v>19576</v>
      </c>
      <c r="E31">
        <v>7</v>
      </c>
      <c r="F31" t="s">
        <v>184</v>
      </c>
      <c r="G31" t="s">
        <v>185</v>
      </c>
      <c r="H31" t="s">
        <v>186</v>
      </c>
      <c r="I31" t="s">
        <v>26</v>
      </c>
      <c r="J31" t="s">
        <v>19491</v>
      </c>
      <c r="K31">
        <v>51.922499999999999</v>
      </c>
      <c r="L31">
        <v>4.4791699999999999</v>
      </c>
      <c r="M31" t="s">
        <v>187</v>
      </c>
      <c r="N31" t="s">
        <v>26</v>
      </c>
      <c r="O31" t="s">
        <v>188</v>
      </c>
      <c r="P31" t="s">
        <v>10805</v>
      </c>
      <c r="Q31">
        <v>40.063056000000003</v>
      </c>
      <c r="R31">
        <v>-74.995000000000005</v>
      </c>
      <c r="S31" t="s">
        <v>29</v>
      </c>
      <c r="W31" t="s">
        <v>18995</v>
      </c>
      <c r="X31" s="1">
        <v>4</v>
      </c>
      <c r="Y31" s="1">
        <f>X31*365</f>
        <v>1460</v>
      </c>
      <c r="AA31" s="1">
        <f>Z31*30.5</f>
        <v>0</v>
      </c>
      <c r="AC31">
        <f>Y31+AA31+AB31</f>
        <v>1460</v>
      </c>
      <c r="AD31">
        <f>AC31/365</f>
        <v>4</v>
      </c>
      <c r="AE31" t="s">
        <v>99</v>
      </c>
      <c r="AH31" t="s">
        <v>189</v>
      </c>
    </row>
    <row r="32" spans="1:34" hidden="1" x14ac:dyDescent="0.2">
      <c r="A32">
        <v>5</v>
      </c>
      <c r="B32">
        <v>1771</v>
      </c>
      <c r="C32" t="s">
        <v>22</v>
      </c>
      <c r="D32" t="s">
        <v>19576</v>
      </c>
      <c r="E32">
        <v>7</v>
      </c>
      <c r="F32" t="s">
        <v>78</v>
      </c>
      <c r="G32" t="s">
        <v>171</v>
      </c>
      <c r="H32" t="s">
        <v>172</v>
      </c>
      <c r="I32" t="s">
        <v>26</v>
      </c>
      <c r="M32" t="s">
        <v>173</v>
      </c>
      <c r="N32" t="s">
        <v>26</v>
      </c>
      <c r="O32" t="s">
        <v>28</v>
      </c>
      <c r="P32" t="s">
        <v>28</v>
      </c>
      <c r="Q32">
        <v>39.952599999999997</v>
      </c>
      <c r="R32">
        <v>-75.165199999999999</v>
      </c>
      <c r="S32" t="s">
        <v>92</v>
      </c>
      <c r="T32" t="s">
        <v>174</v>
      </c>
      <c r="U32" t="s">
        <v>31</v>
      </c>
      <c r="W32" t="s">
        <v>18994</v>
      </c>
      <c r="X32" s="1">
        <v>2</v>
      </c>
      <c r="Y32" s="1">
        <f>X32*365</f>
        <v>730</v>
      </c>
      <c r="AA32" s="1">
        <f>Z32*30.5</f>
        <v>0</v>
      </c>
      <c r="AC32">
        <f>Y32+AA32+AB32</f>
        <v>730</v>
      </c>
      <c r="AD32">
        <f>AC32/365</f>
        <v>2</v>
      </c>
      <c r="AF32" t="s">
        <v>175</v>
      </c>
      <c r="AH32" t="s">
        <v>176</v>
      </c>
    </row>
    <row r="33" spans="1:34" hidden="1" x14ac:dyDescent="0.2">
      <c r="A33">
        <v>5</v>
      </c>
      <c r="B33">
        <v>1771</v>
      </c>
      <c r="C33" t="s">
        <v>22</v>
      </c>
      <c r="D33" t="s">
        <v>19576</v>
      </c>
      <c r="E33">
        <v>7</v>
      </c>
      <c r="F33" t="s">
        <v>61</v>
      </c>
      <c r="G33" t="s">
        <v>177</v>
      </c>
      <c r="H33" t="s">
        <v>178</v>
      </c>
      <c r="I33" t="s">
        <v>48</v>
      </c>
      <c r="M33" t="s">
        <v>179</v>
      </c>
      <c r="N33" t="s">
        <v>26</v>
      </c>
      <c r="O33" t="s">
        <v>180</v>
      </c>
      <c r="P33" t="s">
        <v>1875</v>
      </c>
      <c r="Q33">
        <v>39.937778000000002</v>
      </c>
      <c r="R33">
        <v>-75.147778000000002</v>
      </c>
      <c r="S33" t="s">
        <v>29</v>
      </c>
      <c r="U33" t="s">
        <v>181</v>
      </c>
      <c r="V33" t="s">
        <v>182</v>
      </c>
      <c r="W33" t="s">
        <v>5138</v>
      </c>
      <c r="X33" s="1">
        <v>1</v>
      </c>
      <c r="Y33" s="1">
        <f>X33*365</f>
        <v>365</v>
      </c>
      <c r="AA33" s="1">
        <f>Z33*30.5</f>
        <v>0</v>
      </c>
      <c r="AC33">
        <f>Y33+AA33+AB33</f>
        <v>365</v>
      </c>
      <c r="AD33">
        <f>AC33/365</f>
        <v>1</v>
      </c>
      <c r="AH33" t="s">
        <v>183</v>
      </c>
    </row>
    <row r="34" spans="1:34" hidden="1" x14ac:dyDescent="0.2">
      <c r="A34">
        <v>5</v>
      </c>
      <c r="B34">
        <v>1771</v>
      </c>
      <c r="C34" t="s">
        <v>22</v>
      </c>
      <c r="D34" t="s">
        <v>19576</v>
      </c>
      <c r="E34">
        <v>8</v>
      </c>
      <c r="F34" t="s">
        <v>190</v>
      </c>
      <c r="G34" t="s">
        <v>191</v>
      </c>
      <c r="H34" t="s">
        <v>192</v>
      </c>
      <c r="I34" t="s">
        <v>26</v>
      </c>
      <c r="M34" t="s">
        <v>193</v>
      </c>
      <c r="N34" t="s">
        <v>26</v>
      </c>
      <c r="O34" t="s">
        <v>28</v>
      </c>
      <c r="P34" t="s">
        <v>28</v>
      </c>
      <c r="Q34">
        <v>39.952599999999997</v>
      </c>
      <c r="R34">
        <v>-75.165199999999999</v>
      </c>
      <c r="S34" t="s">
        <v>29</v>
      </c>
      <c r="T34" t="s">
        <v>194</v>
      </c>
      <c r="U34" t="s">
        <v>31</v>
      </c>
      <c r="V34" t="s">
        <v>195</v>
      </c>
      <c r="W34" t="s">
        <v>19040</v>
      </c>
      <c r="Y34" s="1">
        <f>X34*365</f>
        <v>0</v>
      </c>
      <c r="Z34" s="1">
        <v>11</v>
      </c>
      <c r="AA34" s="1">
        <f>Z34*30.5</f>
        <v>335.5</v>
      </c>
      <c r="AC34">
        <f>Y34+AA34+AB34</f>
        <v>335.5</v>
      </c>
      <c r="AD34">
        <f>AC34/365</f>
        <v>0.91917808219178088</v>
      </c>
      <c r="AE34" t="s">
        <v>196</v>
      </c>
      <c r="AH34" t="s">
        <v>197</v>
      </c>
    </row>
    <row r="35" spans="1:34" hidden="1" x14ac:dyDescent="0.2">
      <c r="A35">
        <v>6</v>
      </c>
      <c r="B35">
        <v>1771</v>
      </c>
      <c r="C35" t="s">
        <v>22</v>
      </c>
      <c r="D35" t="s">
        <v>19576</v>
      </c>
      <c r="E35">
        <v>8</v>
      </c>
      <c r="F35" t="s">
        <v>218</v>
      </c>
      <c r="G35" t="s">
        <v>219</v>
      </c>
      <c r="H35" t="s">
        <v>220</v>
      </c>
      <c r="I35" t="s">
        <v>26</v>
      </c>
      <c r="M35" t="s">
        <v>221</v>
      </c>
      <c r="N35" t="s">
        <v>26</v>
      </c>
      <c r="O35" t="s">
        <v>28</v>
      </c>
      <c r="P35" t="s">
        <v>28</v>
      </c>
      <c r="Q35">
        <v>39.952599999999997</v>
      </c>
      <c r="R35">
        <v>-75.165199999999999</v>
      </c>
      <c r="S35" t="s">
        <v>29</v>
      </c>
      <c r="U35" t="s">
        <v>31</v>
      </c>
      <c r="V35" t="s">
        <v>222</v>
      </c>
      <c r="W35" t="s">
        <v>18999</v>
      </c>
      <c r="X35" s="1">
        <v>7</v>
      </c>
      <c r="Y35" s="1">
        <f>X35*365</f>
        <v>2555</v>
      </c>
      <c r="AA35" s="1">
        <f>Z35*30.5</f>
        <v>0</v>
      </c>
      <c r="AC35">
        <f>Y35+AA35+AB35</f>
        <v>2555</v>
      </c>
      <c r="AD35">
        <f>AC35/365</f>
        <v>7</v>
      </c>
      <c r="AE35" t="s">
        <v>99</v>
      </c>
      <c r="AH35" t="s">
        <v>223</v>
      </c>
    </row>
    <row r="36" spans="1:34" hidden="1" x14ac:dyDescent="0.2">
      <c r="A36">
        <v>6</v>
      </c>
      <c r="B36">
        <v>1771</v>
      </c>
      <c r="C36" t="s">
        <v>22</v>
      </c>
      <c r="D36" t="s">
        <v>19576</v>
      </c>
      <c r="E36">
        <v>8</v>
      </c>
      <c r="F36" t="s">
        <v>78</v>
      </c>
      <c r="G36" t="s">
        <v>209</v>
      </c>
      <c r="H36" t="s">
        <v>210</v>
      </c>
      <c r="I36" t="s">
        <v>26</v>
      </c>
      <c r="M36" t="s">
        <v>211</v>
      </c>
      <c r="N36" t="s">
        <v>26</v>
      </c>
      <c r="O36" t="s">
        <v>28</v>
      </c>
      <c r="P36" t="s">
        <v>28</v>
      </c>
      <c r="Q36">
        <v>39.952599999999997</v>
      </c>
      <c r="R36">
        <v>-75.165199999999999</v>
      </c>
      <c r="S36" t="s">
        <v>29</v>
      </c>
      <c r="U36" t="s">
        <v>31</v>
      </c>
      <c r="V36" t="s">
        <v>107</v>
      </c>
      <c r="W36" t="s">
        <v>18718</v>
      </c>
      <c r="X36" s="1">
        <v>4</v>
      </c>
      <c r="Y36" s="1">
        <f>X36*365</f>
        <v>1460</v>
      </c>
      <c r="Z36" s="1">
        <v>7</v>
      </c>
      <c r="AA36" s="1">
        <f>Z36*30.5</f>
        <v>213.5</v>
      </c>
      <c r="AB36" s="1">
        <v>6</v>
      </c>
      <c r="AC36">
        <f>Y36+AA36+AB36</f>
        <v>1679.5</v>
      </c>
      <c r="AD36">
        <f>AC36/365</f>
        <v>4.6013698630136988</v>
      </c>
      <c r="AH36" t="s">
        <v>212</v>
      </c>
    </row>
    <row r="37" spans="1:34" hidden="1" x14ac:dyDescent="0.2">
      <c r="A37">
        <v>6</v>
      </c>
      <c r="B37">
        <v>1771</v>
      </c>
      <c r="C37" t="s">
        <v>22</v>
      </c>
      <c r="D37" t="s">
        <v>19576</v>
      </c>
      <c r="E37">
        <v>8</v>
      </c>
      <c r="F37" t="s">
        <v>224</v>
      </c>
      <c r="G37" t="s">
        <v>225</v>
      </c>
      <c r="H37" t="s">
        <v>226</v>
      </c>
      <c r="I37" t="s">
        <v>48</v>
      </c>
      <c r="M37" t="s">
        <v>227</v>
      </c>
      <c r="N37" t="s">
        <v>48</v>
      </c>
      <c r="O37" t="s">
        <v>28</v>
      </c>
      <c r="P37" t="s">
        <v>28</v>
      </c>
      <c r="Q37">
        <v>39.952599999999997</v>
      </c>
      <c r="R37">
        <v>-75.165199999999999</v>
      </c>
      <c r="S37" t="s">
        <v>29</v>
      </c>
      <c r="V37" t="s">
        <v>107</v>
      </c>
      <c r="W37" t="s">
        <v>19038</v>
      </c>
      <c r="X37" s="1">
        <v>4</v>
      </c>
      <c r="Y37" s="1">
        <f>X37*365</f>
        <v>1460</v>
      </c>
      <c r="Z37" s="1">
        <v>6</v>
      </c>
      <c r="AA37" s="1">
        <f>Z37*30.5</f>
        <v>183</v>
      </c>
      <c r="AC37">
        <f>Y37+AA37+AB37</f>
        <v>1643</v>
      </c>
      <c r="AD37">
        <f>AC37/365</f>
        <v>4.5013698630136982</v>
      </c>
      <c r="AH37" t="s">
        <v>228</v>
      </c>
    </row>
    <row r="38" spans="1:34" hidden="1" x14ac:dyDescent="0.2">
      <c r="A38">
        <v>6</v>
      </c>
      <c r="B38">
        <v>1771</v>
      </c>
      <c r="C38" t="s">
        <v>22</v>
      </c>
      <c r="D38" t="s">
        <v>19576</v>
      </c>
      <c r="E38">
        <v>8</v>
      </c>
      <c r="F38" t="s">
        <v>123</v>
      </c>
      <c r="G38" t="s">
        <v>213</v>
      </c>
      <c r="H38" t="s">
        <v>214</v>
      </c>
      <c r="I38" t="s">
        <v>26</v>
      </c>
      <c r="M38" t="s">
        <v>215</v>
      </c>
      <c r="N38" t="s">
        <v>26</v>
      </c>
      <c r="O38" t="s">
        <v>28</v>
      </c>
      <c r="P38" t="s">
        <v>28</v>
      </c>
      <c r="Q38">
        <v>39.952599999999997</v>
      </c>
      <c r="R38">
        <v>-75.165199999999999</v>
      </c>
      <c r="S38" t="s">
        <v>92</v>
      </c>
      <c r="T38" t="s">
        <v>216</v>
      </c>
      <c r="U38" t="s">
        <v>31</v>
      </c>
      <c r="W38" t="s">
        <v>18995</v>
      </c>
      <c r="X38" s="1">
        <v>4</v>
      </c>
      <c r="Y38" s="1">
        <f>X38*365</f>
        <v>1460</v>
      </c>
      <c r="AA38" s="1">
        <f>Z38*30.5</f>
        <v>0</v>
      </c>
      <c r="AC38">
        <f>Y38+AA38+AB38</f>
        <v>1460</v>
      </c>
      <c r="AD38">
        <f>AC38/365</f>
        <v>4</v>
      </c>
      <c r="AH38" t="s">
        <v>217</v>
      </c>
    </row>
    <row r="39" spans="1:34" hidden="1" x14ac:dyDescent="0.2">
      <c r="A39">
        <v>6</v>
      </c>
      <c r="B39">
        <v>1771</v>
      </c>
      <c r="C39" t="s">
        <v>22</v>
      </c>
      <c r="D39" t="s">
        <v>19576</v>
      </c>
      <c r="E39">
        <v>8</v>
      </c>
      <c r="F39" t="s">
        <v>190</v>
      </c>
      <c r="G39" t="s">
        <v>229</v>
      </c>
      <c r="H39" t="s">
        <v>230</v>
      </c>
      <c r="I39" t="s">
        <v>26</v>
      </c>
      <c r="J39" t="s">
        <v>19491</v>
      </c>
      <c r="K39">
        <v>51.922499999999999</v>
      </c>
      <c r="L39">
        <v>4.4791699999999999</v>
      </c>
      <c r="M39" t="s">
        <v>231</v>
      </c>
      <c r="N39" t="s">
        <v>26</v>
      </c>
      <c r="O39" t="s">
        <v>28</v>
      </c>
      <c r="P39" t="s">
        <v>28</v>
      </c>
      <c r="Q39">
        <v>39.952599999999997</v>
      </c>
      <c r="R39">
        <v>-75.165199999999999</v>
      </c>
      <c r="S39" t="s">
        <v>29</v>
      </c>
      <c r="U39" t="s">
        <v>31</v>
      </c>
      <c r="V39" t="s">
        <v>107</v>
      </c>
      <c r="W39" t="s">
        <v>19037</v>
      </c>
      <c r="X39" s="1">
        <v>3</v>
      </c>
      <c r="Y39" s="1">
        <f>X39*365</f>
        <v>1095</v>
      </c>
      <c r="Z39" s="1">
        <v>6</v>
      </c>
      <c r="AA39" s="1">
        <f>Z39*30.5</f>
        <v>183</v>
      </c>
      <c r="AC39">
        <f>Y39+AA39+AB39</f>
        <v>1278</v>
      </c>
      <c r="AD39">
        <f>AC39/365</f>
        <v>3.5013698630136987</v>
      </c>
    </row>
    <row r="40" spans="1:34" hidden="1" x14ac:dyDescent="0.2">
      <c r="A40">
        <v>6</v>
      </c>
      <c r="B40">
        <v>1771</v>
      </c>
      <c r="C40" t="s">
        <v>22</v>
      </c>
      <c r="D40" t="s">
        <v>19576</v>
      </c>
      <c r="E40">
        <v>8</v>
      </c>
      <c r="F40" t="s">
        <v>190</v>
      </c>
      <c r="G40" t="s">
        <v>229</v>
      </c>
      <c r="H40" t="s">
        <v>230</v>
      </c>
      <c r="I40" t="s">
        <v>26</v>
      </c>
      <c r="J40" t="s">
        <v>19491</v>
      </c>
      <c r="K40">
        <v>51.922499999999999</v>
      </c>
      <c r="L40">
        <v>4.4791699999999999</v>
      </c>
      <c r="M40" t="s">
        <v>236</v>
      </c>
      <c r="N40" t="s">
        <v>26</v>
      </c>
      <c r="O40" t="s">
        <v>237</v>
      </c>
      <c r="P40" t="s">
        <v>19535</v>
      </c>
      <c r="Q40">
        <v>39.412326999999998</v>
      </c>
      <c r="R40">
        <v>-77.425460999999999</v>
      </c>
      <c r="S40" t="s">
        <v>29</v>
      </c>
      <c r="W40" t="s">
        <v>19037</v>
      </c>
      <c r="X40" s="1">
        <v>3</v>
      </c>
      <c r="Y40" s="1">
        <f>X40*365</f>
        <v>1095</v>
      </c>
      <c r="Z40" s="1">
        <v>6</v>
      </c>
      <c r="AA40" s="1">
        <f>Z40*30.5</f>
        <v>183</v>
      </c>
      <c r="AC40">
        <f>Y40+AA40+AB40</f>
        <v>1278</v>
      </c>
      <c r="AD40">
        <f>AC40/365</f>
        <v>3.5013698630136987</v>
      </c>
      <c r="AE40" t="s">
        <v>231</v>
      </c>
    </row>
    <row r="41" spans="1:34" hidden="1" x14ac:dyDescent="0.2">
      <c r="A41">
        <v>6</v>
      </c>
      <c r="B41">
        <v>1771</v>
      </c>
      <c r="C41" t="s">
        <v>22</v>
      </c>
      <c r="D41" t="s">
        <v>19576</v>
      </c>
      <c r="E41">
        <v>8</v>
      </c>
      <c r="F41" t="s">
        <v>198</v>
      </c>
      <c r="G41" t="s">
        <v>232</v>
      </c>
      <c r="H41" t="s">
        <v>233</v>
      </c>
      <c r="I41" t="s">
        <v>26</v>
      </c>
      <c r="J41" t="s">
        <v>19492</v>
      </c>
      <c r="K41">
        <v>51.507399999999997</v>
      </c>
      <c r="L41">
        <v>-0.118092</v>
      </c>
      <c r="M41" t="s">
        <v>234</v>
      </c>
      <c r="N41" t="s">
        <v>26</v>
      </c>
      <c r="O41" t="s">
        <v>28</v>
      </c>
      <c r="P41" t="s">
        <v>28</v>
      </c>
      <c r="Q41">
        <v>39.952599999999997</v>
      </c>
      <c r="R41">
        <v>-75.165199999999999</v>
      </c>
      <c r="S41" t="s">
        <v>29</v>
      </c>
      <c r="U41" t="s">
        <v>31</v>
      </c>
      <c r="W41" t="s">
        <v>18994</v>
      </c>
      <c r="X41" s="1">
        <v>2</v>
      </c>
      <c r="Y41" s="1">
        <f>X41*365</f>
        <v>730</v>
      </c>
      <c r="AA41" s="1">
        <f>Z41*30.5</f>
        <v>0</v>
      </c>
      <c r="AC41">
        <f>Y41+AA41+AB41</f>
        <v>730</v>
      </c>
      <c r="AD41">
        <f>AC41/365</f>
        <v>2</v>
      </c>
      <c r="AH41" t="s">
        <v>235</v>
      </c>
    </row>
    <row r="42" spans="1:34" hidden="1" x14ac:dyDescent="0.2">
      <c r="A42">
        <v>7</v>
      </c>
      <c r="B42">
        <v>1771</v>
      </c>
      <c r="C42" t="s">
        <v>22</v>
      </c>
      <c r="D42" t="s">
        <v>19576</v>
      </c>
      <c r="E42">
        <v>9</v>
      </c>
      <c r="F42" t="s">
        <v>267</v>
      </c>
      <c r="G42" t="s">
        <v>57</v>
      </c>
      <c r="H42" t="s">
        <v>268</v>
      </c>
      <c r="I42" t="s">
        <v>48</v>
      </c>
      <c r="J42" t="s">
        <v>19491</v>
      </c>
      <c r="K42">
        <v>51.922499999999999</v>
      </c>
      <c r="L42">
        <v>4.4791699999999999</v>
      </c>
      <c r="M42" t="s">
        <v>269</v>
      </c>
      <c r="N42" t="s">
        <v>26</v>
      </c>
      <c r="O42" t="s">
        <v>270</v>
      </c>
      <c r="P42" t="s">
        <v>9436</v>
      </c>
      <c r="Q42">
        <v>40.999899999999997</v>
      </c>
      <c r="R42">
        <v>-80.347200000000001</v>
      </c>
      <c r="S42" t="s">
        <v>29</v>
      </c>
      <c r="T42" t="s">
        <v>271</v>
      </c>
      <c r="U42" t="s">
        <v>31</v>
      </c>
      <c r="V42" t="s">
        <v>107</v>
      </c>
      <c r="W42" t="s">
        <v>19000</v>
      </c>
      <c r="X42" s="1">
        <v>9</v>
      </c>
      <c r="Y42" s="1">
        <f>X42*365</f>
        <v>3285</v>
      </c>
      <c r="AA42" s="1">
        <f>Z42*30.5</f>
        <v>0</v>
      </c>
      <c r="AC42">
        <f>Y42+AA42+AB42</f>
        <v>3285</v>
      </c>
      <c r="AD42">
        <f>AC42/365</f>
        <v>9</v>
      </c>
    </row>
    <row r="43" spans="1:34" hidden="1" x14ac:dyDescent="0.2">
      <c r="A43">
        <v>7</v>
      </c>
      <c r="B43">
        <v>1771</v>
      </c>
      <c r="C43" t="s">
        <v>22</v>
      </c>
      <c r="D43" t="s">
        <v>19576</v>
      </c>
      <c r="E43">
        <v>8</v>
      </c>
      <c r="F43" t="s">
        <v>238</v>
      </c>
      <c r="G43" t="s">
        <v>239</v>
      </c>
      <c r="H43" t="s">
        <v>240</v>
      </c>
      <c r="I43" t="s">
        <v>26</v>
      </c>
      <c r="J43" t="s">
        <v>19491</v>
      </c>
      <c r="K43">
        <v>51.922499999999999</v>
      </c>
      <c r="L43">
        <v>4.4791699999999999</v>
      </c>
      <c r="M43" t="s">
        <v>241</v>
      </c>
      <c r="N43" t="s">
        <v>26</v>
      </c>
      <c r="O43" t="s">
        <v>242</v>
      </c>
      <c r="P43" t="s">
        <v>19542</v>
      </c>
      <c r="Q43">
        <v>40.774900000000002</v>
      </c>
      <c r="R43">
        <v>-75.294600000000003</v>
      </c>
      <c r="S43" t="s">
        <v>29</v>
      </c>
      <c r="U43" t="s">
        <v>31</v>
      </c>
      <c r="V43" t="s">
        <v>107</v>
      </c>
      <c r="W43" t="s">
        <v>18998</v>
      </c>
      <c r="X43" s="1">
        <v>8</v>
      </c>
      <c r="Y43" s="1">
        <f>X43*365</f>
        <v>2920</v>
      </c>
      <c r="AA43" s="1">
        <f>Z43*30.5</f>
        <v>0</v>
      </c>
      <c r="AC43">
        <f>Y43+AA43+AB43</f>
        <v>2920</v>
      </c>
      <c r="AD43">
        <f>AC43/365</f>
        <v>8</v>
      </c>
    </row>
    <row r="44" spans="1:34" hidden="1" x14ac:dyDescent="0.2">
      <c r="A44">
        <v>7</v>
      </c>
      <c r="B44">
        <v>1771</v>
      </c>
      <c r="C44" t="s">
        <v>22</v>
      </c>
      <c r="D44" t="s">
        <v>19576</v>
      </c>
      <c r="E44">
        <v>8</v>
      </c>
      <c r="F44" t="s">
        <v>56</v>
      </c>
      <c r="G44" t="s">
        <v>243</v>
      </c>
      <c r="H44" t="s">
        <v>244</v>
      </c>
      <c r="I44" t="s">
        <v>48</v>
      </c>
      <c r="J44" t="s">
        <v>19491</v>
      </c>
      <c r="K44">
        <v>51.922499999999999</v>
      </c>
      <c r="L44">
        <v>4.4791699999999999</v>
      </c>
      <c r="M44" t="s">
        <v>245</v>
      </c>
      <c r="N44" t="s">
        <v>26</v>
      </c>
      <c r="O44" t="s">
        <v>50</v>
      </c>
      <c r="P44" t="s">
        <v>8794</v>
      </c>
      <c r="Q44">
        <v>39.966667000000001</v>
      </c>
      <c r="R44">
        <v>-76.416388999999995</v>
      </c>
      <c r="S44" t="s">
        <v>29</v>
      </c>
      <c r="U44" t="s">
        <v>31</v>
      </c>
      <c r="V44" t="s">
        <v>246</v>
      </c>
      <c r="W44" t="s">
        <v>18995</v>
      </c>
      <c r="X44" s="1">
        <v>4</v>
      </c>
      <c r="Y44" s="1">
        <f>X44*365</f>
        <v>1460</v>
      </c>
      <c r="AA44" s="1">
        <f>Z44*30.5</f>
        <v>0</v>
      </c>
      <c r="AC44">
        <f>Y44+AA44+AB44</f>
        <v>1460</v>
      </c>
      <c r="AD44">
        <f>AC44/365</f>
        <v>4</v>
      </c>
    </row>
    <row r="45" spans="1:34" hidden="1" x14ac:dyDescent="0.2">
      <c r="A45">
        <v>7</v>
      </c>
      <c r="B45">
        <v>1771</v>
      </c>
      <c r="C45" t="s">
        <v>22</v>
      </c>
      <c r="D45" t="s">
        <v>19576</v>
      </c>
      <c r="E45">
        <v>9</v>
      </c>
      <c r="F45" t="s">
        <v>247</v>
      </c>
      <c r="G45" t="s">
        <v>248</v>
      </c>
      <c r="H45" t="s">
        <v>249</v>
      </c>
      <c r="I45" t="s">
        <v>26</v>
      </c>
      <c r="M45" t="s">
        <v>250</v>
      </c>
      <c r="N45" t="s">
        <v>26</v>
      </c>
      <c r="O45" t="s">
        <v>251</v>
      </c>
      <c r="P45" t="s">
        <v>9492</v>
      </c>
      <c r="Q45">
        <v>40.341667000000001</v>
      </c>
      <c r="R45">
        <v>-75.926389</v>
      </c>
      <c r="S45" t="s">
        <v>29</v>
      </c>
      <c r="W45" t="s">
        <v>18995</v>
      </c>
      <c r="X45" s="1">
        <v>4</v>
      </c>
      <c r="Y45" s="1">
        <f>X45*365</f>
        <v>1460</v>
      </c>
      <c r="AA45" s="1">
        <f>Z45*30.5</f>
        <v>0</v>
      </c>
      <c r="AC45">
        <f>Y45+AA45+AB45</f>
        <v>1460</v>
      </c>
      <c r="AD45">
        <f>AC45/365</f>
        <v>4</v>
      </c>
      <c r="AE45" t="s">
        <v>252</v>
      </c>
    </row>
    <row r="46" spans="1:34" hidden="1" x14ac:dyDescent="0.2">
      <c r="A46">
        <v>7</v>
      </c>
      <c r="B46">
        <v>1771</v>
      </c>
      <c r="C46" t="s">
        <v>22</v>
      </c>
      <c r="D46" t="s">
        <v>19576</v>
      </c>
      <c r="E46">
        <v>9</v>
      </c>
      <c r="F46" t="s">
        <v>153</v>
      </c>
      <c r="G46" t="s">
        <v>253</v>
      </c>
      <c r="H46" t="s">
        <v>254</v>
      </c>
      <c r="I46" t="s">
        <v>26</v>
      </c>
      <c r="M46" t="s">
        <v>255</v>
      </c>
      <c r="N46" t="s">
        <v>26</v>
      </c>
      <c r="O46" t="s">
        <v>256</v>
      </c>
      <c r="P46" t="s">
        <v>256</v>
      </c>
      <c r="Q46">
        <v>40.01</v>
      </c>
      <c r="R46">
        <v>-78.489999999999995</v>
      </c>
      <c r="S46" t="s">
        <v>29</v>
      </c>
      <c r="W46" t="s">
        <v>18995</v>
      </c>
      <c r="X46" s="1">
        <v>4</v>
      </c>
      <c r="Y46" s="1">
        <f>X46*365</f>
        <v>1460</v>
      </c>
      <c r="AA46" s="1">
        <f>Z46*30.5</f>
        <v>0</v>
      </c>
      <c r="AC46">
        <f>Y46+AA46+AB46</f>
        <v>1460</v>
      </c>
      <c r="AD46">
        <f>AC46/365</f>
        <v>4</v>
      </c>
      <c r="AE46" t="s">
        <v>99</v>
      </c>
    </row>
    <row r="47" spans="1:34" hidden="1" x14ac:dyDescent="0.2">
      <c r="A47">
        <v>7</v>
      </c>
      <c r="B47">
        <v>1771</v>
      </c>
      <c r="C47" t="s">
        <v>22</v>
      </c>
      <c r="D47" t="s">
        <v>19576</v>
      </c>
      <c r="E47">
        <v>9</v>
      </c>
      <c r="F47" t="s">
        <v>78</v>
      </c>
      <c r="G47" t="s">
        <v>257</v>
      </c>
      <c r="H47" t="s">
        <v>258</v>
      </c>
      <c r="I47" t="s">
        <v>26</v>
      </c>
      <c r="M47" t="s">
        <v>259</v>
      </c>
      <c r="N47" t="s">
        <v>26</v>
      </c>
      <c r="O47" t="s">
        <v>260</v>
      </c>
      <c r="P47" t="s">
        <v>260</v>
      </c>
      <c r="Q47">
        <v>40.249721999999998</v>
      </c>
      <c r="R47">
        <v>-76.941389000000001</v>
      </c>
      <c r="S47" t="s">
        <v>29</v>
      </c>
      <c r="W47" t="s">
        <v>18995</v>
      </c>
      <c r="X47" s="1">
        <v>4</v>
      </c>
      <c r="Y47" s="1">
        <f>X47*365</f>
        <v>1460</v>
      </c>
      <c r="AA47" s="1">
        <f>Z47*30.5</f>
        <v>0</v>
      </c>
      <c r="AC47">
        <f>Y47+AA47+AB47</f>
        <v>1460</v>
      </c>
      <c r="AD47">
        <f>AC47/365</f>
        <v>4</v>
      </c>
      <c r="AE47" t="s">
        <v>99</v>
      </c>
    </row>
    <row r="48" spans="1:34" hidden="1" x14ac:dyDescent="0.2">
      <c r="A48">
        <v>7</v>
      </c>
      <c r="B48">
        <v>1771</v>
      </c>
      <c r="C48" t="s">
        <v>22</v>
      </c>
      <c r="D48" t="s">
        <v>19576</v>
      </c>
      <c r="E48">
        <v>9</v>
      </c>
      <c r="F48" t="s">
        <v>247</v>
      </c>
      <c r="G48" t="s">
        <v>248</v>
      </c>
      <c r="H48" t="s">
        <v>249</v>
      </c>
      <c r="I48" t="s">
        <v>26</v>
      </c>
      <c r="J48" t="s">
        <v>19491</v>
      </c>
      <c r="K48">
        <v>51.922499999999999</v>
      </c>
      <c r="L48">
        <v>4.4791699999999999</v>
      </c>
      <c r="M48" t="s">
        <v>252</v>
      </c>
      <c r="N48" t="s">
        <v>26</v>
      </c>
      <c r="O48" t="s">
        <v>28</v>
      </c>
      <c r="P48" t="s">
        <v>28</v>
      </c>
      <c r="Q48">
        <v>39.952599999999997</v>
      </c>
      <c r="R48">
        <v>-75.165199999999999</v>
      </c>
      <c r="S48" t="s">
        <v>29</v>
      </c>
      <c r="U48" t="s">
        <v>31</v>
      </c>
      <c r="V48" t="s">
        <v>266</v>
      </c>
      <c r="W48" t="s">
        <v>18995</v>
      </c>
      <c r="X48" s="1">
        <v>4</v>
      </c>
      <c r="Y48" s="1">
        <f>X48*365</f>
        <v>1460</v>
      </c>
      <c r="AA48" s="1">
        <f>Z48*30.5</f>
        <v>0</v>
      </c>
      <c r="AC48">
        <f>Y48+AA48+AB48</f>
        <v>1460</v>
      </c>
      <c r="AD48">
        <f>AC48/365</f>
        <v>4</v>
      </c>
    </row>
    <row r="49" spans="1:34" hidden="1" x14ac:dyDescent="0.2">
      <c r="A49">
        <v>7</v>
      </c>
      <c r="B49">
        <v>1771</v>
      </c>
      <c r="C49" t="s">
        <v>22</v>
      </c>
      <c r="D49" t="s">
        <v>19576</v>
      </c>
      <c r="E49">
        <v>9</v>
      </c>
      <c r="F49" t="s">
        <v>261</v>
      </c>
      <c r="G49" t="s">
        <v>262</v>
      </c>
      <c r="H49" t="s">
        <v>263</v>
      </c>
      <c r="I49" t="s">
        <v>26</v>
      </c>
      <c r="J49" t="s">
        <v>19493</v>
      </c>
      <c r="K49">
        <v>53.142400000000002</v>
      </c>
      <c r="L49">
        <v>-7.6920999999999999</v>
      </c>
      <c r="M49" t="s">
        <v>264</v>
      </c>
      <c r="N49" t="s">
        <v>26</v>
      </c>
      <c r="O49" t="s">
        <v>28</v>
      </c>
      <c r="P49" t="s">
        <v>28</v>
      </c>
      <c r="Q49">
        <v>39.952599999999997</v>
      </c>
      <c r="R49">
        <v>-75.165199999999999</v>
      </c>
      <c r="S49" t="s">
        <v>29</v>
      </c>
      <c r="U49" t="s">
        <v>31</v>
      </c>
      <c r="W49" t="s">
        <v>18994</v>
      </c>
      <c r="X49" s="1">
        <v>2</v>
      </c>
      <c r="Y49" s="1">
        <f>X49*365</f>
        <v>730</v>
      </c>
      <c r="AA49" s="1">
        <f>Z49*30.5</f>
        <v>0</v>
      </c>
      <c r="AC49">
        <f>Y49+AA49+AB49</f>
        <v>730</v>
      </c>
      <c r="AD49">
        <f>AC49/365</f>
        <v>2</v>
      </c>
      <c r="AH49" t="s">
        <v>265</v>
      </c>
    </row>
    <row r="50" spans="1:34" hidden="1" x14ac:dyDescent="0.2">
      <c r="A50">
        <v>8</v>
      </c>
      <c r="B50">
        <v>1771</v>
      </c>
      <c r="C50" t="s">
        <v>22</v>
      </c>
      <c r="D50" t="s">
        <v>19576</v>
      </c>
      <c r="E50">
        <v>9</v>
      </c>
      <c r="F50" t="s">
        <v>272</v>
      </c>
      <c r="G50" t="s">
        <v>273</v>
      </c>
      <c r="H50" t="s">
        <v>274</v>
      </c>
      <c r="I50" t="s">
        <v>26</v>
      </c>
      <c r="M50" t="s">
        <v>277</v>
      </c>
      <c r="N50" t="s">
        <v>26</v>
      </c>
      <c r="O50" t="s">
        <v>276</v>
      </c>
      <c r="P50" t="s">
        <v>11056</v>
      </c>
      <c r="Q50">
        <v>39.950000000000003</v>
      </c>
      <c r="R50">
        <v>-76.174722000000003</v>
      </c>
      <c r="S50" t="s">
        <v>29</v>
      </c>
      <c r="W50" t="s">
        <v>19001</v>
      </c>
      <c r="X50" s="1">
        <v>11</v>
      </c>
      <c r="Y50" s="1">
        <f>X50*365</f>
        <v>4015</v>
      </c>
      <c r="AA50" s="1">
        <f>Z50*30.5</f>
        <v>0</v>
      </c>
      <c r="AC50">
        <f>Y50+AA50+AB50</f>
        <v>4015</v>
      </c>
      <c r="AD50">
        <f>AC50/365</f>
        <v>11</v>
      </c>
    </row>
    <row r="51" spans="1:34" hidden="1" x14ac:dyDescent="0.2">
      <c r="A51">
        <v>8</v>
      </c>
      <c r="B51">
        <v>1771</v>
      </c>
      <c r="C51" t="s">
        <v>22</v>
      </c>
      <c r="D51" t="s">
        <v>19576</v>
      </c>
      <c r="E51">
        <v>9</v>
      </c>
      <c r="F51" t="s">
        <v>278</v>
      </c>
      <c r="G51" t="s">
        <v>273</v>
      </c>
      <c r="H51" t="s">
        <v>279</v>
      </c>
      <c r="I51" t="s">
        <v>48</v>
      </c>
      <c r="M51" t="s">
        <v>280</v>
      </c>
      <c r="N51" t="s">
        <v>26</v>
      </c>
      <c r="O51" t="s">
        <v>276</v>
      </c>
      <c r="P51" t="s">
        <v>11056</v>
      </c>
      <c r="Q51">
        <v>39.950000000000003</v>
      </c>
      <c r="R51">
        <v>-76.174722000000003</v>
      </c>
      <c r="S51" t="s">
        <v>29</v>
      </c>
      <c r="U51" t="s">
        <v>31</v>
      </c>
      <c r="V51" t="s">
        <v>32</v>
      </c>
      <c r="W51" t="s">
        <v>18998</v>
      </c>
      <c r="X51" s="1">
        <v>8</v>
      </c>
      <c r="Y51" s="1">
        <f>X51*365</f>
        <v>2920</v>
      </c>
      <c r="AA51" s="1">
        <f>Z51*30.5</f>
        <v>0</v>
      </c>
      <c r="AC51">
        <f>Y51+AA51+AB51</f>
        <v>2920</v>
      </c>
      <c r="AD51">
        <f>AC51/365</f>
        <v>8</v>
      </c>
    </row>
    <row r="52" spans="1:34" hidden="1" x14ac:dyDescent="0.2">
      <c r="A52">
        <v>8</v>
      </c>
      <c r="B52">
        <v>1771</v>
      </c>
      <c r="C52" t="s">
        <v>22</v>
      </c>
      <c r="D52" t="s">
        <v>19576</v>
      </c>
      <c r="E52">
        <v>9</v>
      </c>
      <c r="F52" t="s">
        <v>190</v>
      </c>
      <c r="G52" t="s">
        <v>286</v>
      </c>
      <c r="H52" t="s">
        <v>287</v>
      </c>
      <c r="I52" t="s">
        <v>26</v>
      </c>
      <c r="M52" t="s">
        <v>288</v>
      </c>
      <c r="N52" t="s">
        <v>26</v>
      </c>
      <c r="O52" t="s">
        <v>28</v>
      </c>
      <c r="P52" t="s">
        <v>28</v>
      </c>
      <c r="Q52">
        <v>39.952599999999997</v>
      </c>
      <c r="R52">
        <v>-75.165199999999999</v>
      </c>
      <c r="S52" t="s">
        <v>92</v>
      </c>
      <c r="T52" t="s">
        <v>289</v>
      </c>
      <c r="U52" t="s">
        <v>290</v>
      </c>
      <c r="W52" t="s">
        <v>19041</v>
      </c>
      <c r="X52" s="1">
        <v>7</v>
      </c>
      <c r="Y52" s="1">
        <f>X52*365</f>
        <v>2555</v>
      </c>
      <c r="Z52" s="1">
        <v>6</v>
      </c>
      <c r="AA52" s="1">
        <f>Z52*30.5</f>
        <v>183</v>
      </c>
      <c r="AC52">
        <f>Y52+AA52+AB52</f>
        <v>2738</v>
      </c>
      <c r="AD52">
        <f>AC52/365</f>
        <v>7.5013698630136982</v>
      </c>
      <c r="AF52" t="s">
        <v>291</v>
      </c>
      <c r="AH52" t="s">
        <v>292</v>
      </c>
    </row>
    <row r="53" spans="1:34" hidden="1" x14ac:dyDescent="0.2">
      <c r="A53">
        <v>8</v>
      </c>
      <c r="B53">
        <v>1771</v>
      </c>
      <c r="C53" t="s">
        <v>22</v>
      </c>
      <c r="D53" t="s">
        <v>19576</v>
      </c>
      <c r="E53">
        <v>9</v>
      </c>
      <c r="F53" t="s">
        <v>272</v>
      </c>
      <c r="G53" t="s">
        <v>273</v>
      </c>
      <c r="H53" t="s">
        <v>274</v>
      </c>
      <c r="I53" t="s">
        <v>26</v>
      </c>
      <c r="M53" t="s">
        <v>275</v>
      </c>
      <c r="N53" t="s">
        <v>26</v>
      </c>
      <c r="O53" t="s">
        <v>276</v>
      </c>
      <c r="P53" t="s">
        <v>11056</v>
      </c>
      <c r="Q53">
        <v>39.950000000000003</v>
      </c>
      <c r="R53">
        <v>-76.174722000000003</v>
      </c>
      <c r="S53" t="s">
        <v>29</v>
      </c>
      <c r="U53" t="s">
        <v>31</v>
      </c>
      <c r="V53" t="s">
        <v>32</v>
      </c>
      <c r="W53" t="s">
        <v>18999</v>
      </c>
      <c r="X53" s="1">
        <v>7</v>
      </c>
      <c r="Y53" s="1">
        <f>X53*365</f>
        <v>2555</v>
      </c>
      <c r="AA53" s="1">
        <f>Z53*30.5</f>
        <v>0</v>
      </c>
      <c r="AC53">
        <f>Y53+AA53+AB53</f>
        <v>2555</v>
      </c>
      <c r="AD53">
        <f>AC53/365</f>
        <v>7</v>
      </c>
    </row>
    <row r="54" spans="1:34" hidden="1" x14ac:dyDescent="0.2">
      <c r="A54">
        <v>8</v>
      </c>
      <c r="B54">
        <v>1771</v>
      </c>
      <c r="C54" t="s">
        <v>22</v>
      </c>
      <c r="D54" t="s">
        <v>19576</v>
      </c>
      <c r="E54">
        <v>9</v>
      </c>
      <c r="F54" t="s">
        <v>78</v>
      </c>
      <c r="G54" t="s">
        <v>281</v>
      </c>
      <c r="H54" t="s">
        <v>282</v>
      </c>
      <c r="I54" t="s">
        <v>26</v>
      </c>
      <c r="M54" t="s">
        <v>283</v>
      </c>
      <c r="N54" t="s">
        <v>26</v>
      </c>
      <c r="O54" t="s">
        <v>284</v>
      </c>
      <c r="P54" t="s">
        <v>284</v>
      </c>
      <c r="Q54">
        <v>40.033332999999999</v>
      </c>
      <c r="R54">
        <v>-76.741388999999998</v>
      </c>
      <c r="S54" t="s">
        <v>29</v>
      </c>
      <c r="W54" t="s">
        <v>18997</v>
      </c>
      <c r="X54" s="1">
        <v>6</v>
      </c>
      <c r="Y54" s="1">
        <f>X54*365</f>
        <v>2190</v>
      </c>
      <c r="AA54" s="1">
        <f>Z54*30.5</f>
        <v>0</v>
      </c>
      <c r="AC54">
        <f>Y54+AA54+AB54</f>
        <v>2190</v>
      </c>
      <c r="AD54">
        <f>AC54/365</f>
        <v>6</v>
      </c>
      <c r="AE54" t="s">
        <v>285</v>
      </c>
    </row>
    <row r="55" spans="1:34" hidden="1" x14ac:dyDescent="0.2">
      <c r="A55">
        <v>8</v>
      </c>
      <c r="B55">
        <v>1771</v>
      </c>
      <c r="C55" t="s">
        <v>22</v>
      </c>
      <c r="D55" t="s">
        <v>19576</v>
      </c>
      <c r="E55">
        <v>9</v>
      </c>
      <c r="F55" t="s">
        <v>190</v>
      </c>
      <c r="G55" t="s">
        <v>273</v>
      </c>
      <c r="H55" t="s">
        <v>293</v>
      </c>
      <c r="I55" t="s">
        <v>26</v>
      </c>
      <c r="J55" t="s">
        <v>19491</v>
      </c>
      <c r="K55">
        <v>51.922499999999999</v>
      </c>
      <c r="L55">
        <v>4.4791699999999999</v>
      </c>
      <c r="M55" t="s">
        <v>294</v>
      </c>
      <c r="N55" t="s">
        <v>26</v>
      </c>
      <c r="O55" t="s">
        <v>295</v>
      </c>
      <c r="P55" t="s">
        <v>295</v>
      </c>
      <c r="Q55">
        <v>41.054000000000002</v>
      </c>
      <c r="R55">
        <v>-76.401799999999994</v>
      </c>
      <c r="S55" t="s">
        <v>29</v>
      </c>
      <c r="U55" t="s">
        <v>31</v>
      </c>
      <c r="V55" t="s">
        <v>296</v>
      </c>
      <c r="W55" t="s">
        <v>18997</v>
      </c>
      <c r="X55" s="1">
        <v>6</v>
      </c>
      <c r="Y55" s="1">
        <f>X55*365</f>
        <v>2190</v>
      </c>
      <c r="AA55" s="1">
        <f>Z55*30.5</f>
        <v>0</v>
      </c>
      <c r="AC55">
        <f>Y55+AA55+AB55</f>
        <v>2190</v>
      </c>
      <c r="AD55">
        <f>AC55/365</f>
        <v>6</v>
      </c>
    </row>
    <row r="56" spans="1:34" hidden="1" x14ac:dyDescent="0.2">
      <c r="A56">
        <v>8</v>
      </c>
      <c r="B56">
        <v>1771</v>
      </c>
      <c r="C56" t="s">
        <v>22</v>
      </c>
      <c r="D56" t="s">
        <v>19576</v>
      </c>
      <c r="E56">
        <v>9</v>
      </c>
      <c r="F56" t="s">
        <v>297</v>
      </c>
      <c r="G56" t="s">
        <v>298</v>
      </c>
      <c r="H56" t="s">
        <v>299</v>
      </c>
      <c r="I56" t="s">
        <v>48</v>
      </c>
      <c r="J56" t="s">
        <v>19491</v>
      </c>
      <c r="K56">
        <v>51.922499999999999</v>
      </c>
      <c r="L56">
        <v>4.4791699999999999</v>
      </c>
      <c r="M56" t="s">
        <v>294</v>
      </c>
      <c r="N56" t="s">
        <v>26</v>
      </c>
      <c r="O56" t="s">
        <v>295</v>
      </c>
      <c r="P56" t="s">
        <v>295</v>
      </c>
      <c r="Q56">
        <v>41.054000000000002</v>
      </c>
      <c r="R56">
        <v>-76.401799999999994</v>
      </c>
      <c r="S56" t="s">
        <v>29</v>
      </c>
      <c r="U56" t="s">
        <v>31</v>
      </c>
      <c r="W56" t="s">
        <v>18997</v>
      </c>
      <c r="X56" s="1">
        <v>6</v>
      </c>
      <c r="Y56" s="1">
        <f>X56*365</f>
        <v>2190</v>
      </c>
      <c r="AA56" s="1">
        <f>Z56*30.5</f>
        <v>0</v>
      </c>
      <c r="AC56">
        <f>Y56+AA56+AB56</f>
        <v>2190</v>
      </c>
      <c r="AD56">
        <f>AC56/365</f>
        <v>6</v>
      </c>
    </row>
    <row r="57" spans="1:34" hidden="1" x14ac:dyDescent="0.2">
      <c r="A57">
        <v>8</v>
      </c>
      <c r="B57">
        <v>1771</v>
      </c>
      <c r="C57" t="s">
        <v>22</v>
      </c>
      <c r="D57" t="s">
        <v>19576</v>
      </c>
      <c r="E57">
        <v>9</v>
      </c>
      <c r="F57" t="s">
        <v>78</v>
      </c>
      <c r="G57" t="s">
        <v>300</v>
      </c>
      <c r="H57" t="s">
        <v>301</v>
      </c>
      <c r="I57" t="s">
        <v>26</v>
      </c>
      <c r="J57" t="s">
        <v>19491</v>
      </c>
      <c r="K57">
        <v>51.922499999999999</v>
      </c>
      <c r="L57">
        <v>4.4791699999999999</v>
      </c>
      <c r="M57" t="s">
        <v>302</v>
      </c>
      <c r="N57" t="s">
        <v>26</v>
      </c>
      <c r="O57" t="s">
        <v>303</v>
      </c>
      <c r="P57" t="s">
        <v>12630</v>
      </c>
      <c r="Q57">
        <v>40.266666999999998</v>
      </c>
      <c r="R57">
        <v>-76.633055999999996</v>
      </c>
      <c r="S57" t="s">
        <v>29</v>
      </c>
      <c r="T57" t="s">
        <v>304</v>
      </c>
      <c r="U57" t="s">
        <v>31</v>
      </c>
      <c r="V57" t="s">
        <v>305</v>
      </c>
      <c r="W57" t="s">
        <v>18997</v>
      </c>
      <c r="X57" s="1">
        <v>6</v>
      </c>
      <c r="Y57" s="1">
        <f>X57*365</f>
        <v>2190</v>
      </c>
      <c r="AA57" s="1">
        <f>Z57*30.5</f>
        <v>0</v>
      </c>
      <c r="AC57">
        <f>Y57+AA57+AB57</f>
        <v>2190</v>
      </c>
      <c r="AD57">
        <f>AC57/365</f>
        <v>6</v>
      </c>
    </row>
    <row r="58" spans="1:34" hidden="1" x14ac:dyDescent="0.2">
      <c r="A58">
        <v>8</v>
      </c>
      <c r="B58">
        <v>1771</v>
      </c>
      <c r="C58" t="s">
        <v>22</v>
      </c>
      <c r="D58" t="s">
        <v>19576</v>
      </c>
      <c r="E58">
        <v>9</v>
      </c>
      <c r="F58" t="s">
        <v>238</v>
      </c>
      <c r="G58" t="s">
        <v>306</v>
      </c>
      <c r="H58" t="s">
        <v>307</v>
      </c>
      <c r="I58" t="s">
        <v>26</v>
      </c>
      <c r="J58" t="s">
        <v>19491</v>
      </c>
      <c r="K58">
        <v>51.922499999999999</v>
      </c>
      <c r="L58">
        <v>4.4791699999999999</v>
      </c>
      <c r="M58" t="s">
        <v>308</v>
      </c>
      <c r="N58" t="s">
        <v>26</v>
      </c>
      <c r="O58" t="s">
        <v>309</v>
      </c>
      <c r="P58" t="s">
        <v>8760</v>
      </c>
      <c r="Q58">
        <v>40.298389999999998</v>
      </c>
      <c r="R58">
        <v>-75.841800000000006</v>
      </c>
      <c r="S58" t="s">
        <v>29</v>
      </c>
      <c r="U58" t="s">
        <v>31</v>
      </c>
      <c r="V58" t="s">
        <v>310</v>
      </c>
      <c r="W58" t="s">
        <v>18997</v>
      </c>
      <c r="X58" s="1">
        <v>6</v>
      </c>
      <c r="Y58" s="1">
        <f>X58*365</f>
        <v>2190</v>
      </c>
      <c r="AA58" s="1">
        <f>Z58*30.5</f>
        <v>0</v>
      </c>
      <c r="AC58">
        <f>Y58+AA58+AB58</f>
        <v>2190</v>
      </c>
      <c r="AD58">
        <f>AC58/365</f>
        <v>6</v>
      </c>
    </row>
    <row r="59" spans="1:34" hidden="1" x14ac:dyDescent="0.2">
      <c r="A59">
        <v>8</v>
      </c>
      <c r="B59">
        <v>1771</v>
      </c>
      <c r="C59" t="s">
        <v>22</v>
      </c>
      <c r="D59" t="s">
        <v>19576</v>
      </c>
      <c r="E59">
        <v>9</v>
      </c>
      <c r="F59" t="s">
        <v>311</v>
      </c>
      <c r="G59" t="s">
        <v>312</v>
      </c>
      <c r="H59" t="s">
        <v>313</v>
      </c>
      <c r="I59" t="s">
        <v>48</v>
      </c>
      <c r="J59" t="s">
        <v>19491</v>
      </c>
      <c r="K59">
        <v>51.922499999999999</v>
      </c>
      <c r="L59">
        <v>4.4791699999999999</v>
      </c>
      <c r="M59" t="s">
        <v>308</v>
      </c>
      <c r="N59" t="s">
        <v>26</v>
      </c>
      <c r="O59" t="s">
        <v>309</v>
      </c>
      <c r="P59" t="s">
        <v>8760</v>
      </c>
      <c r="Q59">
        <v>40.298389999999998</v>
      </c>
      <c r="R59">
        <v>-75.841800000000006</v>
      </c>
      <c r="S59" t="s">
        <v>29</v>
      </c>
      <c r="U59" t="s">
        <v>31</v>
      </c>
      <c r="V59" t="s">
        <v>310</v>
      </c>
      <c r="W59" t="s">
        <v>18997</v>
      </c>
      <c r="X59" s="1">
        <v>6</v>
      </c>
      <c r="Y59" s="1">
        <f>X59*365</f>
        <v>2190</v>
      </c>
      <c r="AA59" s="1">
        <f>Z59*30.5</f>
        <v>0</v>
      </c>
      <c r="AC59">
        <f>Y59+AA59+AB59</f>
        <v>2190</v>
      </c>
      <c r="AD59">
        <f>AC59/365</f>
        <v>6</v>
      </c>
    </row>
    <row r="60" spans="1:34" hidden="1" x14ac:dyDescent="0.2">
      <c r="A60">
        <v>9</v>
      </c>
      <c r="B60">
        <v>1771</v>
      </c>
      <c r="C60" t="s">
        <v>22</v>
      </c>
      <c r="D60" t="s">
        <v>19576</v>
      </c>
      <c r="E60">
        <v>10</v>
      </c>
      <c r="F60" t="s">
        <v>314</v>
      </c>
      <c r="G60" t="s">
        <v>306</v>
      </c>
      <c r="H60" t="s">
        <v>315</v>
      </c>
      <c r="I60" t="s">
        <v>26</v>
      </c>
      <c r="J60" t="s">
        <v>19491</v>
      </c>
      <c r="K60">
        <v>51.922499999999999</v>
      </c>
      <c r="L60">
        <v>4.4791699999999999</v>
      </c>
      <c r="M60" t="s">
        <v>308</v>
      </c>
      <c r="N60" t="s">
        <v>26</v>
      </c>
      <c r="O60" t="s">
        <v>309</v>
      </c>
      <c r="P60" t="s">
        <v>8760</v>
      </c>
      <c r="Q60">
        <v>40.298389999999998</v>
      </c>
      <c r="R60">
        <v>-75.841800000000006</v>
      </c>
      <c r="S60" t="s">
        <v>29</v>
      </c>
      <c r="T60" t="s">
        <v>271</v>
      </c>
      <c r="U60" t="s">
        <v>31</v>
      </c>
      <c r="V60" t="s">
        <v>316</v>
      </c>
      <c r="W60" t="s">
        <v>19002</v>
      </c>
      <c r="X60" s="1">
        <v>15</v>
      </c>
      <c r="Y60" s="1">
        <f>X60*365</f>
        <v>5475</v>
      </c>
      <c r="AA60" s="1">
        <f>Z60*30.5</f>
        <v>0</v>
      </c>
      <c r="AC60">
        <f>Y60+AA60+AB60</f>
        <v>5475</v>
      </c>
      <c r="AD60">
        <f>AC60/365</f>
        <v>15</v>
      </c>
    </row>
    <row r="61" spans="1:34" hidden="1" x14ac:dyDescent="0.2">
      <c r="A61">
        <v>9</v>
      </c>
      <c r="B61">
        <v>1771</v>
      </c>
      <c r="C61" t="s">
        <v>22</v>
      </c>
      <c r="D61" t="s">
        <v>19576</v>
      </c>
      <c r="E61">
        <v>10</v>
      </c>
      <c r="F61" t="s">
        <v>319</v>
      </c>
      <c r="G61" t="s">
        <v>24</v>
      </c>
      <c r="H61" t="s">
        <v>320</v>
      </c>
      <c r="I61" t="s">
        <v>48</v>
      </c>
      <c r="J61" t="s">
        <v>19491</v>
      </c>
      <c r="K61">
        <v>51.922499999999999</v>
      </c>
      <c r="L61">
        <v>4.4791699999999999</v>
      </c>
      <c r="M61" t="s">
        <v>308</v>
      </c>
      <c r="N61" t="s">
        <v>26</v>
      </c>
      <c r="O61" t="s">
        <v>309</v>
      </c>
      <c r="P61" t="s">
        <v>8760</v>
      </c>
      <c r="Q61">
        <v>40.298389999999998</v>
      </c>
      <c r="R61">
        <v>-75.841800000000006</v>
      </c>
      <c r="S61" t="s">
        <v>29</v>
      </c>
      <c r="U61" t="s">
        <v>31</v>
      </c>
      <c r="V61" t="s">
        <v>316</v>
      </c>
      <c r="W61" t="s">
        <v>18997</v>
      </c>
      <c r="X61" s="1">
        <v>6</v>
      </c>
      <c r="Y61" s="1">
        <f>X61*365</f>
        <v>2190</v>
      </c>
      <c r="AA61" s="1">
        <f>Z61*30.5</f>
        <v>0</v>
      </c>
      <c r="AC61">
        <f>Y61+AA61+AB61</f>
        <v>2190</v>
      </c>
      <c r="AD61">
        <f>AC61/365</f>
        <v>6</v>
      </c>
      <c r="AF61" t="s">
        <v>321</v>
      </c>
    </row>
    <row r="62" spans="1:34" hidden="1" x14ac:dyDescent="0.2">
      <c r="A62">
        <v>9</v>
      </c>
      <c r="B62">
        <v>1771</v>
      </c>
      <c r="C62" t="s">
        <v>22</v>
      </c>
      <c r="D62" t="s">
        <v>19576</v>
      </c>
      <c r="E62">
        <v>11</v>
      </c>
      <c r="F62" t="s">
        <v>33</v>
      </c>
      <c r="G62" t="s">
        <v>339</v>
      </c>
      <c r="H62" t="s">
        <v>340</v>
      </c>
      <c r="I62" t="s">
        <v>26</v>
      </c>
      <c r="J62" t="s">
        <v>19493</v>
      </c>
      <c r="K62">
        <v>53.142400000000002</v>
      </c>
      <c r="L62">
        <v>-7.6920999999999999</v>
      </c>
      <c r="M62" t="s">
        <v>341</v>
      </c>
      <c r="N62" t="s">
        <v>26</v>
      </c>
      <c r="O62" t="s">
        <v>325</v>
      </c>
      <c r="P62" t="s">
        <v>12071</v>
      </c>
      <c r="Q62">
        <v>40.133333</v>
      </c>
      <c r="R62">
        <v>-76.633055999999996</v>
      </c>
      <c r="S62" t="s">
        <v>29</v>
      </c>
      <c r="W62" t="s">
        <v>18996</v>
      </c>
      <c r="X62" s="1">
        <v>5</v>
      </c>
      <c r="Y62" s="1">
        <f>X62*365</f>
        <v>1825</v>
      </c>
      <c r="AA62" s="1">
        <f>Z62*30.5</f>
        <v>0</v>
      </c>
      <c r="AC62">
        <f>Y62+AA62+AB62</f>
        <v>1825</v>
      </c>
      <c r="AD62">
        <f>AC62/365</f>
        <v>5</v>
      </c>
      <c r="AH62" t="s">
        <v>342</v>
      </c>
    </row>
    <row r="63" spans="1:34" hidden="1" x14ac:dyDescent="0.2">
      <c r="A63">
        <v>9</v>
      </c>
      <c r="B63">
        <v>1771</v>
      </c>
      <c r="C63" t="s">
        <v>22</v>
      </c>
      <c r="D63" t="s">
        <v>19576</v>
      </c>
      <c r="E63">
        <v>11</v>
      </c>
      <c r="F63" t="s">
        <v>333</v>
      </c>
      <c r="G63" t="s">
        <v>334</v>
      </c>
      <c r="H63" t="s">
        <v>335</v>
      </c>
      <c r="I63" t="s">
        <v>26</v>
      </c>
      <c r="J63" t="s">
        <v>19492</v>
      </c>
      <c r="K63">
        <v>51.507399999999997</v>
      </c>
      <c r="L63">
        <v>-0.118092</v>
      </c>
      <c r="M63" t="s">
        <v>336</v>
      </c>
      <c r="N63" t="s">
        <v>26</v>
      </c>
      <c r="O63" t="s">
        <v>28</v>
      </c>
      <c r="P63" t="s">
        <v>28</v>
      </c>
      <c r="Q63">
        <v>39.952599999999997</v>
      </c>
      <c r="R63">
        <v>-75.165199999999999</v>
      </c>
      <c r="S63" t="s">
        <v>29</v>
      </c>
      <c r="U63" t="s">
        <v>31</v>
      </c>
      <c r="V63" t="s">
        <v>337</v>
      </c>
      <c r="W63" t="s">
        <v>18995</v>
      </c>
      <c r="X63" s="1">
        <v>4</v>
      </c>
      <c r="Y63" s="1">
        <f>X63*365</f>
        <v>1460</v>
      </c>
      <c r="AA63" s="1">
        <f>Z63*30.5</f>
        <v>0</v>
      </c>
      <c r="AC63">
        <f>Y63+AA63+AB63</f>
        <v>1460</v>
      </c>
      <c r="AD63">
        <f>AC63/365</f>
        <v>4</v>
      </c>
      <c r="AH63" t="s">
        <v>338</v>
      </c>
    </row>
    <row r="64" spans="1:34" hidden="1" x14ac:dyDescent="0.2">
      <c r="A64">
        <v>9</v>
      </c>
      <c r="B64">
        <v>1771</v>
      </c>
      <c r="C64" t="s">
        <v>22</v>
      </c>
      <c r="D64" t="s">
        <v>19576</v>
      </c>
      <c r="E64">
        <v>11</v>
      </c>
      <c r="F64" t="s">
        <v>218</v>
      </c>
      <c r="G64" t="s">
        <v>327</v>
      </c>
      <c r="H64" t="s">
        <v>328</v>
      </c>
      <c r="I64" t="s">
        <v>26</v>
      </c>
      <c r="M64" t="s">
        <v>329</v>
      </c>
      <c r="N64" t="s">
        <v>26</v>
      </c>
      <c r="O64" t="s">
        <v>330</v>
      </c>
      <c r="P64" t="s">
        <v>330</v>
      </c>
      <c r="Q64">
        <v>38.200000000000003</v>
      </c>
      <c r="R64">
        <v>-79.116667000000007</v>
      </c>
      <c r="S64" t="s">
        <v>29</v>
      </c>
      <c r="W64" t="s">
        <v>19037</v>
      </c>
      <c r="X64" s="1">
        <v>3</v>
      </c>
      <c r="Y64" s="1">
        <f>X64*365</f>
        <v>1095</v>
      </c>
      <c r="Z64" s="1">
        <v>6</v>
      </c>
      <c r="AA64" s="1">
        <f>Z64*30.5</f>
        <v>183</v>
      </c>
      <c r="AC64">
        <f>Y64+AA64+AB64</f>
        <v>1278</v>
      </c>
      <c r="AD64">
        <f>AC64/365</f>
        <v>3.5013698630136987</v>
      </c>
      <c r="AE64" t="s">
        <v>331</v>
      </c>
    </row>
    <row r="65" spans="1:35" hidden="1" x14ac:dyDescent="0.2">
      <c r="A65">
        <v>9</v>
      </c>
      <c r="B65">
        <v>1771</v>
      </c>
      <c r="C65" t="s">
        <v>22</v>
      </c>
      <c r="D65" t="s">
        <v>19576</v>
      </c>
      <c r="E65">
        <v>11</v>
      </c>
      <c r="F65" t="s">
        <v>78</v>
      </c>
      <c r="G65" t="s">
        <v>322</v>
      </c>
      <c r="H65" t="s">
        <v>323</v>
      </c>
      <c r="I65" t="s">
        <v>26</v>
      </c>
      <c r="M65" t="s">
        <v>324</v>
      </c>
      <c r="N65" t="s">
        <v>26</v>
      </c>
      <c r="O65" t="s">
        <v>325</v>
      </c>
      <c r="P65" t="s">
        <v>12071</v>
      </c>
      <c r="Q65">
        <v>40.133333</v>
      </c>
      <c r="R65">
        <v>-76.633055999999996</v>
      </c>
      <c r="S65" t="s">
        <v>29</v>
      </c>
      <c r="W65" t="s">
        <v>19042</v>
      </c>
      <c r="X65" s="1">
        <v>2</v>
      </c>
      <c r="Y65" s="1">
        <f>X65*365</f>
        <v>730</v>
      </c>
      <c r="Z65" s="1">
        <v>9</v>
      </c>
      <c r="AA65" s="1">
        <f>Z65*30.5</f>
        <v>274.5</v>
      </c>
      <c r="AC65">
        <f>Y65+AA65+AB65</f>
        <v>1004.5</v>
      </c>
      <c r="AD65">
        <f>AC65/365</f>
        <v>2.7520547945205478</v>
      </c>
      <c r="AE65" t="s">
        <v>326</v>
      </c>
    </row>
    <row r="66" spans="1:35" hidden="1" x14ac:dyDescent="0.2">
      <c r="A66">
        <v>9</v>
      </c>
      <c r="B66">
        <v>1771</v>
      </c>
      <c r="C66" t="s">
        <v>22</v>
      </c>
      <c r="D66" t="s">
        <v>19576</v>
      </c>
      <c r="E66">
        <v>11</v>
      </c>
      <c r="F66" t="s">
        <v>78</v>
      </c>
      <c r="G66" t="s">
        <v>322</v>
      </c>
      <c r="H66" t="s">
        <v>323</v>
      </c>
      <c r="I66" t="s">
        <v>26</v>
      </c>
      <c r="J66" t="s">
        <v>19493</v>
      </c>
      <c r="K66">
        <v>53.142400000000002</v>
      </c>
      <c r="L66">
        <v>-7.6920999999999999</v>
      </c>
      <c r="M66" t="s">
        <v>326</v>
      </c>
      <c r="N66" t="s">
        <v>26</v>
      </c>
      <c r="O66" t="s">
        <v>28</v>
      </c>
      <c r="P66" t="s">
        <v>28</v>
      </c>
      <c r="Q66">
        <v>39.952599999999997</v>
      </c>
      <c r="R66">
        <v>-75.165199999999999</v>
      </c>
      <c r="S66" t="s">
        <v>29</v>
      </c>
      <c r="W66" t="s">
        <v>19042</v>
      </c>
      <c r="X66" s="1">
        <v>2</v>
      </c>
      <c r="Y66" s="1">
        <f>X66*365</f>
        <v>730</v>
      </c>
      <c r="Z66" s="1">
        <v>9</v>
      </c>
      <c r="AA66" s="1">
        <f>Z66*30.5</f>
        <v>274.5</v>
      </c>
      <c r="AC66">
        <f>Y66+AA66+AB66</f>
        <v>1004.5</v>
      </c>
      <c r="AD66">
        <f>AC66/365</f>
        <v>2.7520547945205478</v>
      </c>
      <c r="AH66" t="s">
        <v>332</v>
      </c>
    </row>
    <row r="67" spans="1:35" hidden="1" x14ac:dyDescent="0.2">
      <c r="A67">
        <v>9</v>
      </c>
      <c r="B67">
        <v>1771</v>
      </c>
      <c r="C67" t="s">
        <v>22</v>
      </c>
      <c r="D67" t="s">
        <v>19576</v>
      </c>
      <c r="E67">
        <v>10</v>
      </c>
      <c r="F67" t="s">
        <v>317</v>
      </c>
      <c r="G67" t="s">
        <v>24</v>
      </c>
      <c r="H67" t="s">
        <v>318</v>
      </c>
      <c r="I67" t="s">
        <v>26</v>
      </c>
      <c r="J67" t="s">
        <v>19491</v>
      </c>
      <c r="K67">
        <v>51.922499999999999</v>
      </c>
      <c r="L67">
        <v>4.4791699999999999</v>
      </c>
      <c r="M67" t="s">
        <v>308</v>
      </c>
      <c r="N67" t="s">
        <v>26</v>
      </c>
      <c r="O67" t="s">
        <v>309</v>
      </c>
      <c r="P67" t="s">
        <v>8760</v>
      </c>
      <c r="Q67">
        <v>40.298389999999998</v>
      </c>
      <c r="R67">
        <v>-75.841800000000006</v>
      </c>
      <c r="S67" t="s">
        <v>29</v>
      </c>
      <c r="U67" t="s">
        <v>31</v>
      </c>
      <c r="V67" t="s">
        <v>316</v>
      </c>
      <c r="Y67" s="1">
        <f>X67*365</f>
        <v>0</v>
      </c>
      <c r="AA67" s="1">
        <f>Z67*30.5</f>
        <v>0</v>
      </c>
      <c r="AC67">
        <f>Y67+AA67+AB67</f>
        <v>0</v>
      </c>
      <c r="AD67">
        <f>AC67/365</f>
        <v>0</v>
      </c>
    </row>
    <row r="68" spans="1:35" hidden="1" x14ac:dyDescent="0.2">
      <c r="A68">
        <v>10</v>
      </c>
      <c r="B68">
        <v>1771</v>
      </c>
      <c r="C68" t="s">
        <v>22</v>
      </c>
      <c r="D68" t="s">
        <v>19576</v>
      </c>
      <c r="E68">
        <v>12</v>
      </c>
      <c r="F68" t="s">
        <v>51</v>
      </c>
      <c r="G68" t="s">
        <v>382</v>
      </c>
      <c r="H68" t="s">
        <v>383</v>
      </c>
      <c r="I68" t="s">
        <v>26</v>
      </c>
      <c r="J68" t="s">
        <v>19491</v>
      </c>
      <c r="K68">
        <v>51.922499999999999</v>
      </c>
      <c r="L68">
        <v>4.4791699999999999</v>
      </c>
      <c r="M68" t="s">
        <v>384</v>
      </c>
      <c r="N68" t="s">
        <v>26</v>
      </c>
      <c r="O68" t="s">
        <v>385</v>
      </c>
      <c r="P68" t="s">
        <v>385</v>
      </c>
      <c r="Q68">
        <v>40.027949999999997</v>
      </c>
      <c r="R68">
        <v>-74.886983999999998</v>
      </c>
      <c r="S68" t="s">
        <v>29</v>
      </c>
      <c r="T68" t="s">
        <v>271</v>
      </c>
      <c r="U68" t="s">
        <v>31</v>
      </c>
      <c r="V68" t="s">
        <v>107</v>
      </c>
      <c r="W68" t="s">
        <v>19004</v>
      </c>
      <c r="X68" s="1">
        <v>12</v>
      </c>
      <c r="Y68" s="1">
        <f>X68*365</f>
        <v>4380</v>
      </c>
      <c r="AA68" s="1">
        <f>Z68*30.5</f>
        <v>0</v>
      </c>
      <c r="AC68">
        <f>Y68+AA68+AB68</f>
        <v>4380</v>
      </c>
      <c r="AD68">
        <f>AC68/365</f>
        <v>12</v>
      </c>
    </row>
    <row r="69" spans="1:35" hidden="1" x14ac:dyDescent="0.2">
      <c r="A69">
        <v>10</v>
      </c>
      <c r="B69">
        <v>1771</v>
      </c>
      <c r="C69" t="s">
        <v>22</v>
      </c>
      <c r="D69" t="s">
        <v>19576</v>
      </c>
      <c r="E69">
        <v>11</v>
      </c>
      <c r="F69" t="s">
        <v>33</v>
      </c>
      <c r="G69" t="s">
        <v>343</v>
      </c>
      <c r="H69" t="s">
        <v>344</v>
      </c>
      <c r="I69" t="s">
        <v>26</v>
      </c>
      <c r="M69" t="s">
        <v>341</v>
      </c>
      <c r="N69" t="s">
        <v>26</v>
      </c>
      <c r="O69" t="s">
        <v>325</v>
      </c>
      <c r="P69" t="s">
        <v>12071</v>
      </c>
      <c r="Q69">
        <v>40.133333</v>
      </c>
      <c r="R69">
        <v>-76.633055999999996</v>
      </c>
      <c r="S69" t="s">
        <v>29</v>
      </c>
      <c r="W69" t="s">
        <v>18998</v>
      </c>
      <c r="X69" s="1">
        <v>8</v>
      </c>
      <c r="Y69" s="1">
        <f>X69*365</f>
        <v>2920</v>
      </c>
      <c r="AA69" s="1">
        <f>Z69*30.5</f>
        <v>0</v>
      </c>
      <c r="AC69">
        <f>Y69+AA69+AB69</f>
        <v>2920</v>
      </c>
      <c r="AD69">
        <f>AC69/365</f>
        <v>8</v>
      </c>
      <c r="AE69" t="s">
        <v>345</v>
      </c>
    </row>
    <row r="70" spans="1:35" hidden="1" x14ac:dyDescent="0.2">
      <c r="A70">
        <v>10</v>
      </c>
      <c r="B70">
        <v>1771</v>
      </c>
      <c r="C70" t="s">
        <v>22</v>
      </c>
      <c r="D70" t="s">
        <v>19576</v>
      </c>
      <c r="E70">
        <v>12</v>
      </c>
      <c r="F70" t="s">
        <v>367</v>
      </c>
      <c r="G70" t="s">
        <v>368</v>
      </c>
      <c r="H70" t="s">
        <v>369</v>
      </c>
      <c r="I70" t="s">
        <v>48</v>
      </c>
      <c r="M70" t="s">
        <v>370</v>
      </c>
      <c r="N70" t="s">
        <v>26</v>
      </c>
      <c r="O70" t="s">
        <v>371</v>
      </c>
      <c r="P70" t="s">
        <v>15347</v>
      </c>
      <c r="Q70">
        <v>40.124721999999998</v>
      </c>
      <c r="R70">
        <v>-75.166388999999995</v>
      </c>
      <c r="S70" t="s">
        <v>29</v>
      </c>
      <c r="W70" t="s">
        <v>18997</v>
      </c>
      <c r="X70" s="1">
        <v>6</v>
      </c>
      <c r="Y70" s="1">
        <f>X70*365</f>
        <v>2190</v>
      </c>
      <c r="AA70" s="1">
        <f>Z70*30.5</f>
        <v>0</v>
      </c>
      <c r="AC70">
        <f>Y70+AA70+AB70</f>
        <v>2190</v>
      </c>
      <c r="AD70">
        <f>AC70/365</f>
        <v>6</v>
      </c>
      <c r="AE70" t="s">
        <v>372</v>
      </c>
      <c r="AH70" t="s">
        <v>373</v>
      </c>
    </row>
    <row r="71" spans="1:35" hidden="1" x14ac:dyDescent="0.2">
      <c r="A71">
        <v>10</v>
      </c>
      <c r="B71">
        <v>1771</v>
      </c>
      <c r="C71" t="s">
        <v>22</v>
      </c>
      <c r="D71" t="s">
        <v>19576</v>
      </c>
      <c r="E71">
        <v>11</v>
      </c>
      <c r="F71" t="s">
        <v>33</v>
      </c>
      <c r="G71" t="s">
        <v>346</v>
      </c>
      <c r="H71" t="s">
        <v>347</v>
      </c>
      <c r="I71" t="s">
        <v>26</v>
      </c>
      <c r="M71" t="s">
        <v>348</v>
      </c>
      <c r="N71" t="s">
        <v>26</v>
      </c>
      <c r="O71" t="s">
        <v>349</v>
      </c>
      <c r="P71" t="s">
        <v>13175</v>
      </c>
      <c r="Q71">
        <v>40.397100000000002</v>
      </c>
      <c r="R71">
        <v>-76.675899999999999</v>
      </c>
      <c r="S71" t="s">
        <v>29</v>
      </c>
      <c r="W71" t="s">
        <v>18995</v>
      </c>
      <c r="X71" s="1">
        <v>4</v>
      </c>
      <c r="Y71" s="1">
        <f>X71*365</f>
        <v>1460</v>
      </c>
      <c r="AA71" s="1">
        <f>Z71*30.5</f>
        <v>0</v>
      </c>
      <c r="AC71">
        <f>Y71+AA71+AB71</f>
        <v>1460</v>
      </c>
      <c r="AD71">
        <f>AC71/365</f>
        <v>4</v>
      </c>
      <c r="AE71" t="s">
        <v>350</v>
      </c>
      <c r="AH71" t="s">
        <v>351</v>
      </c>
    </row>
    <row r="72" spans="1:35" hidden="1" x14ac:dyDescent="0.2">
      <c r="A72">
        <v>10</v>
      </c>
      <c r="B72">
        <v>1771</v>
      </c>
      <c r="C72" t="s">
        <v>22</v>
      </c>
      <c r="D72" t="s">
        <v>19576</v>
      </c>
      <c r="E72">
        <v>11</v>
      </c>
      <c r="F72" t="s">
        <v>33</v>
      </c>
      <c r="G72" t="s">
        <v>346</v>
      </c>
      <c r="H72" t="s">
        <v>347</v>
      </c>
      <c r="I72" t="s">
        <v>26</v>
      </c>
      <c r="J72" t="s">
        <v>19493</v>
      </c>
      <c r="K72">
        <v>53.142400000000002</v>
      </c>
      <c r="L72">
        <v>-7.6920999999999999</v>
      </c>
      <c r="M72" t="s">
        <v>350</v>
      </c>
      <c r="N72" t="s">
        <v>26</v>
      </c>
      <c r="O72" t="s">
        <v>28</v>
      </c>
      <c r="P72" t="s">
        <v>28</v>
      </c>
      <c r="Q72">
        <v>39.952599999999997</v>
      </c>
      <c r="R72">
        <v>-75.165199999999999</v>
      </c>
      <c r="S72" t="s">
        <v>29</v>
      </c>
      <c r="U72" t="s">
        <v>31</v>
      </c>
      <c r="V72" t="s">
        <v>355</v>
      </c>
      <c r="W72" t="s">
        <v>18995</v>
      </c>
      <c r="X72" s="1">
        <v>4</v>
      </c>
      <c r="Y72" s="1">
        <f>X72*365</f>
        <v>1460</v>
      </c>
      <c r="AA72" s="1">
        <f>Z72*30.5</f>
        <v>0</v>
      </c>
      <c r="AC72">
        <f>Y72+AA72+AB72</f>
        <v>1460</v>
      </c>
      <c r="AD72">
        <f>AC72/365</f>
        <v>4</v>
      </c>
      <c r="AH72" t="s">
        <v>356</v>
      </c>
    </row>
    <row r="73" spans="1:35" hidden="1" x14ac:dyDescent="0.2">
      <c r="A73">
        <v>10</v>
      </c>
      <c r="B73">
        <v>1771</v>
      </c>
      <c r="C73" t="s">
        <v>22</v>
      </c>
      <c r="D73" t="s">
        <v>19576</v>
      </c>
      <c r="E73">
        <v>11</v>
      </c>
      <c r="F73" t="s">
        <v>357</v>
      </c>
      <c r="G73" t="s">
        <v>358</v>
      </c>
      <c r="H73" t="s">
        <v>359</v>
      </c>
      <c r="I73" t="s">
        <v>26</v>
      </c>
      <c r="J73" t="s">
        <v>19491</v>
      </c>
      <c r="K73">
        <v>51.922499999999999</v>
      </c>
      <c r="L73">
        <v>4.4791699999999999</v>
      </c>
      <c r="M73" t="s">
        <v>360</v>
      </c>
      <c r="N73" t="s">
        <v>26</v>
      </c>
      <c r="O73" t="s">
        <v>361</v>
      </c>
      <c r="P73" t="s">
        <v>361</v>
      </c>
      <c r="Q73">
        <v>40.130000000000003</v>
      </c>
      <c r="R73">
        <v>-77.240499999999997</v>
      </c>
      <c r="S73" t="s">
        <v>29</v>
      </c>
      <c r="U73" t="s">
        <v>31</v>
      </c>
      <c r="V73" t="s">
        <v>107</v>
      </c>
      <c r="W73" t="s">
        <v>18995</v>
      </c>
      <c r="X73" s="1">
        <v>4</v>
      </c>
      <c r="Y73" s="1">
        <f>X73*365</f>
        <v>1460</v>
      </c>
      <c r="AA73" s="1">
        <f>Z73*30.5</f>
        <v>0</v>
      </c>
      <c r="AC73">
        <f>Y73+AA73+AB73</f>
        <v>1460</v>
      </c>
      <c r="AD73">
        <f>AC73/365</f>
        <v>4</v>
      </c>
    </row>
    <row r="74" spans="1:35" hidden="1" x14ac:dyDescent="0.2">
      <c r="A74">
        <v>10</v>
      </c>
      <c r="B74">
        <v>1771</v>
      </c>
      <c r="C74" t="s">
        <v>22</v>
      </c>
      <c r="D74" t="s">
        <v>19576</v>
      </c>
      <c r="E74">
        <v>12</v>
      </c>
      <c r="F74" t="s">
        <v>374</v>
      </c>
      <c r="G74" t="s">
        <v>375</v>
      </c>
      <c r="H74" t="s">
        <v>376</v>
      </c>
      <c r="I74" t="s">
        <v>26</v>
      </c>
      <c r="J74" t="s">
        <v>19491</v>
      </c>
      <c r="K74">
        <v>51.922499999999999</v>
      </c>
      <c r="L74">
        <v>4.4791699999999999</v>
      </c>
      <c r="M74" t="s">
        <v>377</v>
      </c>
      <c r="N74" t="s">
        <v>26</v>
      </c>
      <c r="O74" t="s">
        <v>28</v>
      </c>
      <c r="P74" t="s">
        <v>28</v>
      </c>
      <c r="Q74">
        <v>39.952599999999997</v>
      </c>
      <c r="R74">
        <v>-75.165199999999999</v>
      </c>
      <c r="S74" t="s">
        <v>29</v>
      </c>
      <c r="U74" t="s">
        <v>31</v>
      </c>
      <c r="V74" t="s">
        <v>378</v>
      </c>
      <c r="W74" t="s">
        <v>19044</v>
      </c>
      <c r="X74" s="1">
        <v>3</v>
      </c>
      <c r="Y74" s="1">
        <f>X74*365</f>
        <v>1095</v>
      </c>
      <c r="Z74" s="1">
        <v>9</v>
      </c>
      <c r="AA74" s="1">
        <f>Z74*30.5</f>
        <v>274.5</v>
      </c>
      <c r="AC74">
        <f>Y74+AA74+AB74</f>
        <v>1369.5</v>
      </c>
      <c r="AD74">
        <f>AC74/365</f>
        <v>3.7520547945205478</v>
      </c>
      <c r="AI74" t="s">
        <v>379</v>
      </c>
    </row>
    <row r="75" spans="1:35" hidden="1" x14ac:dyDescent="0.2">
      <c r="A75">
        <v>10</v>
      </c>
      <c r="B75">
        <v>1771</v>
      </c>
      <c r="C75" t="s">
        <v>22</v>
      </c>
      <c r="D75" t="s">
        <v>19576</v>
      </c>
      <c r="E75">
        <v>12</v>
      </c>
      <c r="F75" t="s">
        <v>278</v>
      </c>
      <c r="G75" t="s">
        <v>375</v>
      </c>
      <c r="H75" t="s">
        <v>380</v>
      </c>
      <c r="I75" t="s">
        <v>48</v>
      </c>
      <c r="J75" t="s">
        <v>19491</v>
      </c>
      <c r="K75">
        <v>51.922499999999999</v>
      </c>
      <c r="L75">
        <v>4.4791699999999999</v>
      </c>
      <c r="M75" t="s">
        <v>377</v>
      </c>
      <c r="N75" t="s">
        <v>26</v>
      </c>
      <c r="O75" t="s">
        <v>28</v>
      </c>
      <c r="P75" t="s">
        <v>28</v>
      </c>
      <c r="Q75">
        <v>39.952599999999997</v>
      </c>
      <c r="R75">
        <v>-75.165199999999999</v>
      </c>
      <c r="S75" t="s">
        <v>29</v>
      </c>
      <c r="U75" t="s">
        <v>31</v>
      </c>
      <c r="V75" t="s">
        <v>378</v>
      </c>
      <c r="W75" t="s">
        <v>19044</v>
      </c>
      <c r="X75" s="1">
        <v>3</v>
      </c>
      <c r="Y75" s="1">
        <f>X75*365</f>
        <v>1095</v>
      </c>
      <c r="Z75" s="1">
        <v>9</v>
      </c>
      <c r="AA75" s="1">
        <f>Z75*30.5</f>
        <v>274.5</v>
      </c>
      <c r="AC75">
        <f>Y75+AA75+AB75</f>
        <v>1369.5</v>
      </c>
      <c r="AD75">
        <f>AC75/365</f>
        <v>3.7520547945205478</v>
      </c>
      <c r="AI75" t="s">
        <v>381</v>
      </c>
    </row>
    <row r="76" spans="1:35" hidden="1" x14ac:dyDescent="0.2">
      <c r="A76">
        <v>10</v>
      </c>
      <c r="B76">
        <v>1771</v>
      </c>
      <c r="C76" t="s">
        <v>22</v>
      </c>
      <c r="D76" t="s">
        <v>19576</v>
      </c>
      <c r="E76">
        <v>12</v>
      </c>
      <c r="F76" t="s">
        <v>374</v>
      </c>
      <c r="G76" t="s">
        <v>375</v>
      </c>
      <c r="H76" t="s">
        <v>376</v>
      </c>
      <c r="I76" t="s">
        <v>26</v>
      </c>
      <c r="J76" t="s">
        <v>19491</v>
      </c>
      <c r="K76">
        <v>51.922499999999999</v>
      </c>
      <c r="L76">
        <v>4.4791699999999999</v>
      </c>
      <c r="M76" t="s">
        <v>386</v>
      </c>
      <c r="N76" t="s">
        <v>26</v>
      </c>
      <c r="O76" t="s">
        <v>387</v>
      </c>
      <c r="P76" t="s">
        <v>19532</v>
      </c>
      <c r="Q76">
        <v>39.634101999999999</v>
      </c>
      <c r="R76">
        <v>-77.258278000000004</v>
      </c>
      <c r="S76" t="s">
        <v>29</v>
      </c>
      <c r="W76" t="s">
        <v>19044</v>
      </c>
      <c r="X76" s="1">
        <v>3</v>
      </c>
      <c r="Y76" s="1">
        <f>X76*365</f>
        <v>1095</v>
      </c>
      <c r="Z76" s="1">
        <v>9</v>
      </c>
      <c r="AA76" s="1">
        <f>Z76*30.5</f>
        <v>274.5</v>
      </c>
      <c r="AC76">
        <f>Y76+AA76+AB76</f>
        <v>1369.5</v>
      </c>
      <c r="AD76">
        <f>AC76/365</f>
        <v>3.7520547945205478</v>
      </c>
      <c r="AE76" t="s">
        <v>388</v>
      </c>
      <c r="AI76" t="s">
        <v>389</v>
      </c>
    </row>
    <row r="77" spans="1:35" hidden="1" x14ac:dyDescent="0.2">
      <c r="A77">
        <v>10</v>
      </c>
      <c r="B77">
        <v>1771</v>
      </c>
      <c r="C77" t="s">
        <v>22</v>
      </c>
      <c r="D77" t="s">
        <v>19576</v>
      </c>
      <c r="E77">
        <v>12</v>
      </c>
      <c r="F77" t="s">
        <v>278</v>
      </c>
      <c r="G77" t="s">
        <v>375</v>
      </c>
      <c r="H77" t="s">
        <v>380</v>
      </c>
      <c r="I77" t="s">
        <v>48</v>
      </c>
      <c r="J77" t="s">
        <v>19491</v>
      </c>
      <c r="K77">
        <v>51.922499999999999</v>
      </c>
      <c r="L77">
        <v>4.4791699999999999</v>
      </c>
      <c r="M77" t="s">
        <v>386</v>
      </c>
      <c r="N77" t="s">
        <v>26</v>
      </c>
      <c r="O77" t="s">
        <v>387</v>
      </c>
      <c r="P77" t="s">
        <v>19532</v>
      </c>
      <c r="Q77">
        <v>39.634101999999999</v>
      </c>
      <c r="R77">
        <v>-77.258278000000004</v>
      </c>
      <c r="S77" t="s">
        <v>29</v>
      </c>
      <c r="W77" t="s">
        <v>19044</v>
      </c>
      <c r="X77" s="1">
        <v>3</v>
      </c>
      <c r="Y77" s="1">
        <f>X77*365</f>
        <v>1095</v>
      </c>
      <c r="Z77" s="1">
        <v>9</v>
      </c>
      <c r="AA77" s="1">
        <f>Z77*30.5</f>
        <v>274.5</v>
      </c>
      <c r="AC77">
        <f>Y77+AA77+AB77</f>
        <v>1369.5</v>
      </c>
      <c r="AD77">
        <f>AC77/365</f>
        <v>3.7520547945205478</v>
      </c>
      <c r="AE77" t="s">
        <v>388</v>
      </c>
      <c r="AI77" t="s">
        <v>390</v>
      </c>
    </row>
    <row r="78" spans="1:35" hidden="1" x14ac:dyDescent="0.2">
      <c r="A78">
        <v>10</v>
      </c>
      <c r="B78">
        <v>1771</v>
      </c>
      <c r="C78" t="s">
        <v>22</v>
      </c>
      <c r="D78" t="s">
        <v>19576</v>
      </c>
      <c r="E78">
        <v>12</v>
      </c>
      <c r="F78" t="s">
        <v>224</v>
      </c>
      <c r="G78" t="s">
        <v>362</v>
      </c>
      <c r="H78" t="s">
        <v>363</v>
      </c>
      <c r="I78" t="s">
        <v>48</v>
      </c>
      <c r="M78" t="s">
        <v>364</v>
      </c>
      <c r="N78" t="s">
        <v>26</v>
      </c>
      <c r="O78" t="s">
        <v>365</v>
      </c>
      <c r="P78" t="s">
        <v>9033</v>
      </c>
      <c r="Q78">
        <v>39.826667</v>
      </c>
      <c r="R78">
        <v>-75.421943999999996</v>
      </c>
      <c r="S78" t="s">
        <v>29</v>
      </c>
      <c r="W78" t="s">
        <v>19043</v>
      </c>
      <c r="X78" s="1">
        <v>3</v>
      </c>
      <c r="Y78" s="1">
        <f>X78*365</f>
        <v>1095</v>
      </c>
      <c r="Z78" s="1">
        <v>6</v>
      </c>
      <c r="AA78" s="1">
        <f>Z78*30.5</f>
        <v>183</v>
      </c>
      <c r="AC78">
        <f>Y78+AA78+AB78</f>
        <v>1278</v>
      </c>
      <c r="AD78">
        <f>AC78/365</f>
        <v>3.5013698630136987</v>
      </c>
      <c r="AE78" t="s">
        <v>366</v>
      </c>
    </row>
    <row r="79" spans="1:35" hidden="1" x14ac:dyDescent="0.2">
      <c r="A79">
        <v>10</v>
      </c>
      <c r="B79">
        <v>1771</v>
      </c>
      <c r="C79" t="s">
        <v>22</v>
      </c>
      <c r="D79" t="s">
        <v>19576</v>
      </c>
      <c r="E79">
        <v>11</v>
      </c>
      <c r="F79" t="s">
        <v>51</v>
      </c>
      <c r="G79" t="s">
        <v>352</v>
      </c>
      <c r="H79" t="s">
        <v>353</v>
      </c>
      <c r="I79" t="s">
        <v>26</v>
      </c>
      <c r="M79" t="s">
        <v>329</v>
      </c>
      <c r="N79" t="s">
        <v>26</v>
      </c>
      <c r="O79" t="s">
        <v>330</v>
      </c>
      <c r="P79" t="s">
        <v>330</v>
      </c>
      <c r="Q79">
        <v>38.200000000000003</v>
      </c>
      <c r="R79">
        <v>-79.116667000000007</v>
      </c>
      <c r="S79" t="s">
        <v>92</v>
      </c>
      <c r="W79" t="s">
        <v>19003</v>
      </c>
      <c r="X79" s="1">
        <v>3</v>
      </c>
      <c r="Y79" s="1">
        <f>X79*365</f>
        <v>1095</v>
      </c>
      <c r="AA79" s="1">
        <f>Z79*30.5</f>
        <v>0</v>
      </c>
      <c r="AC79">
        <f>Y79+AA79+AB79</f>
        <v>1095</v>
      </c>
      <c r="AD79">
        <f>AC79/365</f>
        <v>3</v>
      </c>
      <c r="AE79" t="s">
        <v>354</v>
      </c>
    </row>
    <row r="80" spans="1:35" hidden="1" x14ac:dyDescent="0.2">
      <c r="A80">
        <v>11</v>
      </c>
      <c r="B80">
        <v>1771</v>
      </c>
      <c r="C80" t="s">
        <v>22</v>
      </c>
      <c r="D80" t="s">
        <v>19576</v>
      </c>
      <c r="E80">
        <v>14</v>
      </c>
      <c r="F80" t="s">
        <v>405</v>
      </c>
      <c r="G80" t="s">
        <v>406</v>
      </c>
      <c r="H80" t="s">
        <v>407</v>
      </c>
      <c r="I80" t="s">
        <v>26</v>
      </c>
      <c r="M80" t="s">
        <v>408</v>
      </c>
      <c r="N80" t="s">
        <v>26</v>
      </c>
      <c r="O80" t="s">
        <v>168</v>
      </c>
      <c r="P80" t="s">
        <v>10261</v>
      </c>
      <c r="Q80">
        <v>39.963056000000002</v>
      </c>
      <c r="R80">
        <v>-75.144999999999996</v>
      </c>
      <c r="S80" t="s">
        <v>92</v>
      </c>
      <c r="T80" t="s">
        <v>409</v>
      </c>
      <c r="U80" t="s">
        <v>31</v>
      </c>
      <c r="V80" t="s">
        <v>410</v>
      </c>
      <c r="W80" t="s">
        <v>19045</v>
      </c>
      <c r="X80" s="1">
        <v>16</v>
      </c>
      <c r="Y80" s="1">
        <f>X80*365</f>
        <v>5840</v>
      </c>
      <c r="Z80" s="1">
        <v>10</v>
      </c>
      <c r="AA80" s="1">
        <f>Z80*30.5</f>
        <v>305</v>
      </c>
      <c r="AC80">
        <f>Y80+AA80+AB80</f>
        <v>6145</v>
      </c>
      <c r="AD80">
        <f>AC80/365</f>
        <v>16.835616438356166</v>
      </c>
      <c r="AF80" t="s">
        <v>411</v>
      </c>
    </row>
    <row r="81" spans="1:35" hidden="1" x14ac:dyDescent="0.2">
      <c r="A81">
        <v>11</v>
      </c>
      <c r="B81">
        <v>1771</v>
      </c>
      <c r="C81" t="s">
        <v>22</v>
      </c>
      <c r="D81" t="s">
        <v>19576</v>
      </c>
      <c r="E81">
        <v>12</v>
      </c>
      <c r="F81" t="s">
        <v>395</v>
      </c>
      <c r="G81" t="s">
        <v>382</v>
      </c>
      <c r="H81" t="s">
        <v>396</v>
      </c>
      <c r="I81" t="s">
        <v>26</v>
      </c>
      <c r="M81" t="s">
        <v>384</v>
      </c>
      <c r="N81" t="s">
        <v>26</v>
      </c>
      <c r="O81" t="s">
        <v>385</v>
      </c>
      <c r="P81" t="s">
        <v>385</v>
      </c>
      <c r="Q81">
        <v>40.027949999999997</v>
      </c>
      <c r="R81">
        <v>-74.886983999999998</v>
      </c>
      <c r="S81" t="s">
        <v>29</v>
      </c>
      <c r="T81" t="s">
        <v>271</v>
      </c>
      <c r="U81" t="s">
        <v>31</v>
      </c>
      <c r="V81" t="s">
        <v>107</v>
      </c>
      <c r="W81" t="s">
        <v>18998</v>
      </c>
      <c r="X81" s="1">
        <v>8</v>
      </c>
      <c r="Y81" s="1">
        <f>X81*365</f>
        <v>2920</v>
      </c>
      <c r="AA81" s="1">
        <f>Z81*30.5</f>
        <v>0</v>
      </c>
      <c r="AC81">
        <f>Y81+AA81+AB81</f>
        <v>2920</v>
      </c>
      <c r="AD81">
        <f>AC81/365</f>
        <v>8</v>
      </c>
    </row>
    <row r="82" spans="1:35" hidden="1" x14ac:dyDescent="0.2">
      <c r="A82">
        <v>11</v>
      </c>
      <c r="B82">
        <v>1771</v>
      </c>
      <c r="C82" t="s">
        <v>22</v>
      </c>
      <c r="D82" t="s">
        <v>19576</v>
      </c>
      <c r="E82">
        <v>14</v>
      </c>
      <c r="F82" t="s">
        <v>412</v>
      </c>
      <c r="G82" t="s">
        <v>413</v>
      </c>
      <c r="H82" t="s">
        <v>414</v>
      </c>
      <c r="I82" t="s">
        <v>26</v>
      </c>
      <c r="M82" t="s">
        <v>415</v>
      </c>
      <c r="N82" t="s">
        <v>26</v>
      </c>
      <c r="O82" t="s">
        <v>28</v>
      </c>
      <c r="P82" t="s">
        <v>28</v>
      </c>
      <c r="Q82">
        <v>39.952599999999997</v>
      </c>
      <c r="R82">
        <v>-75.165199999999999</v>
      </c>
      <c r="S82" t="s">
        <v>92</v>
      </c>
      <c r="W82" t="s">
        <v>18999</v>
      </c>
      <c r="X82" s="1">
        <v>7</v>
      </c>
      <c r="Y82" s="1">
        <f>X82*365</f>
        <v>2555</v>
      </c>
      <c r="AA82" s="1">
        <f>Z82*30.5</f>
        <v>0</v>
      </c>
      <c r="AC82">
        <f>Y82+AA82+AB82</f>
        <v>2555</v>
      </c>
      <c r="AD82">
        <f>AC82/365</f>
        <v>7</v>
      </c>
      <c r="AE82" t="s">
        <v>416</v>
      </c>
      <c r="AH82" t="s">
        <v>417</v>
      </c>
    </row>
    <row r="83" spans="1:35" hidden="1" x14ac:dyDescent="0.2">
      <c r="A83">
        <v>11</v>
      </c>
      <c r="B83">
        <v>1771</v>
      </c>
      <c r="C83" t="s">
        <v>22</v>
      </c>
      <c r="D83" t="s">
        <v>19576</v>
      </c>
      <c r="E83">
        <v>12</v>
      </c>
      <c r="F83" t="s">
        <v>397</v>
      </c>
      <c r="G83" t="s">
        <v>398</v>
      </c>
      <c r="H83" t="s">
        <v>399</v>
      </c>
      <c r="I83" t="s">
        <v>26</v>
      </c>
      <c r="J83" t="s">
        <v>19491</v>
      </c>
      <c r="K83">
        <v>51.922499999999999</v>
      </c>
      <c r="L83">
        <v>4.4791699999999999</v>
      </c>
      <c r="M83" t="s">
        <v>400</v>
      </c>
      <c r="N83" t="s">
        <v>26</v>
      </c>
      <c r="O83" t="s">
        <v>28</v>
      </c>
      <c r="P83" t="s">
        <v>28</v>
      </c>
      <c r="Q83">
        <v>39.952599999999997</v>
      </c>
      <c r="R83">
        <v>-75.165199999999999</v>
      </c>
      <c r="S83" t="s">
        <v>29</v>
      </c>
      <c r="U83" t="s">
        <v>31</v>
      </c>
      <c r="V83" t="s">
        <v>195</v>
      </c>
      <c r="W83" t="s">
        <v>19005</v>
      </c>
      <c r="X83" s="1">
        <v>5</v>
      </c>
      <c r="Y83" s="1">
        <f>X83*365</f>
        <v>1825</v>
      </c>
      <c r="AA83" s="1">
        <f>Z83*30.5</f>
        <v>0</v>
      </c>
      <c r="AC83">
        <f>Y83+AA83+AB83</f>
        <v>1825</v>
      </c>
      <c r="AD83">
        <f>AC83/365</f>
        <v>5</v>
      </c>
      <c r="AI83" t="s">
        <v>401</v>
      </c>
    </row>
    <row r="84" spans="1:35" hidden="1" x14ac:dyDescent="0.2">
      <c r="A84">
        <v>11</v>
      </c>
      <c r="B84">
        <v>1771</v>
      </c>
      <c r="C84" t="s">
        <v>22</v>
      </c>
      <c r="D84" t="s">
        <v>19576</v>
      </c>
      <c r="E84">
        <v>12</v>
      </c>
      <c r="F84" t="s">
        <v>402</v>
      </c>
      <c r="G84" t="s">
        <v>398</v>
      </c>
      <c r="H84" t="s">
        <v>403</v>
      </c>
      <c r="I84" t="s">
        <v>48</v>
      </c>
      <c r="J84" t="s">
        <v>19491</v>
      </c>
      <c r="K84">
        <v>51.922499999999999</v>
      </c>
      <c r="L84">
        <v>4.4791699999999999</v>
      </c>
      <c r="M84" t="s">
        <v>400</v>
      </c>
      <c r="N84" t="s">
        <v>26</v>
      </c>
      <c r="O84" t="s">
        <v>28</v>
      </c>
      <c r="P84" t="s">
        <v>28</v>
      </c>
      <c r="Q84">
        <v>39.952599999999997</v>
      </c>
      <c r="R84">
        <v>-75.165199999999999</v>
      </c>
      <c r="S84" t="s">
        <v>29</v>
      </c>
      <c r="U84" t="s">
        <v>31</v>
      </c>
      <c r="V84" t="s">
        <v>195</v>
      </c>
      <c r="W84" t="s">
        <v>19005</v>
      </c>
      <c r="X84" s="1">
        <v>5</v>
      </c>
      <c r="Y84" s="1">
        <f>X84*365</f>
        <v>1825</v>
      </c>
      <c r="AA84" s="1">
        <f>Z84*30.5</f>
        <v>0</v>
      </c>
      <c r="AC84">
        <f>Y84+AA84+AB84</f>
        <v>1825</v>
      </c>
      <c r="AD84">
        <f>AC84/365</f>
        <v>5</v>
      </c>
      <c r="AI84" t="s">
        <v>404</v>
      </c>
    </row>
    <row r="85" spans="1:35" hidden="1" x14ac:dyDescent="0.2">
      <c r="A85">
        <v>11</v>
      </c>
      <c r="B85">
        <v>1771</v>
      </c>
      <c r="C85" t="s">
        <v>22</v>
      </c>
      <c r="D85" t="s">
        <v>19576</v>
      </c>
      <c r="E85">
        <v>12</v>
      </c>
      <c r="F85" t="s">
        <v>391</v>
      </c>
      <c r="G85" t="s">
        <v>392</v>
      </c>
      <c r="H85" t="s">
        <v>393</v>
      </c>
      <c r="I85" t="s">
        <v>48</v>
      </c>
      <c r="M85" t="s">
        <v>377</v>
      </c>
      <c r="N85" t="s">
        <v>26</v>
      </c>
      <c r="O85" t="s">
        <v>28</v>
      </c>
      <c r="P85" t="s">
        <v>28</v>
      </c>
      <c r="Q85">
        <v>39.952599999999997</v>
      </c>
      <c r="R85">
        <v>-75.165199999999999</v>
      </c>
      <c r="S85" t="s">
        <v>29</v>
      </c>
      <c r="U85" t="s">
        <v>31</v>
      </c>
      <c r="V85" t="s">
        <v>107</v>
      </c>
      <c r="W85" t="s">
        <v>19038</v>
      </c>
      <c r="X85" s="1">
        <v>4</v>
      </c>
      <c r="Y85" s="1">
        <f>X85*365</f>
        <v>1460</v>
      </c>
      <c r="Z85" s="1">
        <v>6</v>
      </c>
      <c r="AA85" s="1">
        <f>Z85*30.5</f>
        <v>183</v>
      </c>
      <c r="AC85">
        <f>Y85+AA85+AB85</f>
        <v>1643</v>
      </c>
      <c r="AD85">
        <f>AC85/365</f>
        <v>4.5013698630136982</v>
      </c>
    </row>
    <row r="86" spans="1:35" hidden="1" x14ac:dyDescent="0.2">
      <c r="A86">
        <v>11</v>
      </c>
      <c r="B86">
        <v>1771</v>
      </c>
      <c r="C86" t="s">
        <v>22</v>
      </c>
      <c r="D86" t="s">
        <v>19576</v>
      </c>
      <c r="E86">
        <v>12</v>
      </c>
      <c r="F86" t="s">
        <v>391</v>
      </c>
      <c r="G86" t="s">
        <v>392</v>
      </c>
      <c r="H86" t="s">
        <v>393</v>
      </c>
      <c r="I86" t="s">
        <v>48</v>
      </c>
      <c r="M86" t="s">
        <v>386</v>
      </c>
      <c r="N86" t="s">
        <v>26</v>
      </c>
      <c r="O86" t="s">
        <v>394</v>
      </c>
      <c r="P86" t="s">
        <v>19532</v>
      </c>
      <c r="Q86">
        <v>39.634101999999999</v>
      </c>
      <c r="R86">
        <v>-77.258278000000004</v>
      </c>
      <c r="S86" t="s">
        <v>29</v>
      </c>
      <c r="W86" t="s">
        <v>19038</v>
      </c>
      <c r="X86" s="1">
        <v>4</v>
      </c>
      <c r="Y86" s="1">
        <f>X86*365</f>
        <v>1460</v>
      </c>
      <c r="Z86" s="1">
        <v>6</v>
      </c>
      <c r="AA86" s="1">
        <f>Z86*30.5</f>
        <v>183</v>
      </c>
      <c r="AC86">
        <f>Y86+AA86+AB86</f>
        <v>1643</v>
      </c>
      <c r="AD86">
        <f>AC86/365</f>
        <v>4.5013698630136982</v>
      </c>
      <c r="AE86" t="s">
        <v>377</v>
      </c>
    </row>
    <row r="87" spans="1:35" hidden="1" x14ac:dyDescent="0.2">
      <c r="A87">
        <v>11</v>
      </c>
      <c r="B87">
        <v>1771</v>
      </c>
      <c r="C87" t="s">
        <v>22</v>
      </c>
      <c r="D87" t="s">
        <v>19576</v>
      </c>
      <c r="E87">
        <v>14</v>
      </c>
      <c r="F87" t="s">
        <v>418</v>
      </c>
      <c r="G87" t="s">
        <v>419</v>
      </c>
      <c r="H87" t="s">
        <v>420</v>
      </c>
      <c r="I87" t="s">
        <v>48</v>
      </c>
      <c r="M87" t="s">
        <v>421</v>
      </c>
      <c r="N87" t="s">
        <v>48</v>
      </c>
      <c r="O87" t="s">
        <v>28</v>
      </c>
      <c r="P87" t="s">
        <v>28</v>
      </c>
      <c r="Q87">
        <v>39.952599999999997</v>
      </c>
      <c r="R87">
        <v>-75.165199999999999</v>
      </c>
      <c r="S87" t="s">
        <v>29</v>
      </c>
      <c r="W87" t="s">
        <v>18719</v>
      </c>
      <c r="X87" s="1">
        <v>4</v>
      </c>
      <c r="Y87" s="1">
        <f>X87*365</f>
        <v>1460</v>
      </c>
      <c r="Z87" s="1">
        <v>3</v>
      </c>
      <c r="AA87" s="1">
        <f>Z87*30.5</f>
        <v>91.5</v>
      </c>
      <c r="AB87" s="1">
        <v>21</v>
      </c>
      <c r="AC87">
        <f>Y87+AA87+AB87</f>
        <v>1572.5</v>
      </c>
      <c r="AD87">
        <f>AC87/365</f>
        <v>4.3082191780821919</v>
      </c>
      <c r="AE87" t="s">
        <v>422</v>
      </c>
      <c r="AH87" t="s">
        <v>423</v>
      </c>
    </row>
    <row r="88" spans="1:35" hidden="1" x14ac:dyDescent="0.2">
      <c r="A88">
        <v>11</v>
      </c>
      <c r="B88">
        <v>1771</v>
      </c>
      <c r="C88" t="s">
        <v>22</v>
      </c>
      <c r="D88" t="s">
        <v>19576</v>
      </c>
      <c r="E88">
        <v>14</v>
      </c>
      <c r="F88" t="s">
        <v>78</v>
      </c>
      <c r="G88" t="s">
        <v>424</v>
      </c>
      <c r="H88" t="s">
        <v>425</v>
      </c>
      <c r="I88" t="s">
        <v>26</v>
      </c>
      <c r="J88" t="s">
        <v>19491</v>
      </c>
      <c r="K88">
        <v>51.922499999999999</v>
      </c>
      <c r="L88">
        <v>4.4791699999999999</v>
      </c>
      <c r="M88" t="s">
        <v>426</v>
      </c>
      <c r="N88" t="s">
        <v>26</v>
      </c>
      <c r="O88" t="s">
        <v>28</v>
      </c>
      <c r="P88" t="s">
        <v>28</v>
      </c>
      <c r="Q88">
        <v>39.952599999999997</v>
      </c>
      <c r="R88">
        <v>-75.165199999999999</v>
      </c>
      <c r="S88" t="s">
        <v>29</v>
      </c>
      <c r="U88" t="s">
        <v>31</v>
      </c>
      <c r="W88" t="s">
        <v>19046</v>
      </c>
      <c r="X88" s="1">
        <v>1</v>
      </c>
      <c r="Y88" s="1">
        <f>X88*365</f>
        <v>365</v>
      </c>
      <c r="Z88" s="1">
        <v>6</v>
      </c>
      <c r="AA88" s="1">
        <f>Z88*30.5</f>
        <v>183</v>
      </c>
      <c r="AC88">
        <f>Y88+AA88+AB88</f>
        <v>548</v>
      </c>
      <c r="AD88">
        <f>AC88/365</f>
        <v>1.5013698630136987</v>
      </c>
      <c r="AH88" t="s">
        <v>427</v>
      </c>
    </row>
    <row r="89" spans="1:35" hidden="1" x14ac:dyDescent="0.2">
      <c r="A89">
        <v>12</v>
      </c>
      <c r="B89">
        <v>1771</v>
      </c>
      <c r="C89" t="s">
        <v>22</v>
      </c>
      <c r="D89" t="s">
        <v>19576</v>
      </c>
      <c r="E89">
        <v>14</v>
      </c>
      <c r="F89" t="s">
        <v>440</v>
      </c>
      <c r="G89" t="s">
        <v>441</v>
      </c>
      <c r="H89" t="s">
        <v>442</v>
      </c>
      <c r="I89" t="s">
        <v>26</v>
      </c>
      <c r="M89" t="s">
        <v>443</v>
      </c>
      <c r="N89" t="s">
        <v>26</v>
      </c>
      <c r="O89" t="s">
        <v>28</v>
      </c>
      <c r="P89" t="s">
        <v>28</v>
      </c>
      <c r="Q89">
        <v>39.952599999999997</v>
      </c>
      <c r="R89">
        <v>-75.165199999999999</v>
      </c>
      <c r="S89" t="s">
        <v>92</v>
      </c>
      <c r="W89" t="s">
        <v>18999</v>
      </c>
      <c r="X89" s="1">
        <v>7</v>
      </c>
      <c r="Y89" s="1">
        <f>X89*365</f>
        <v>2555</v>
      </c>
      <c r="AA89" s="1">
        <f>Z89*30.5</f>
        <v>0</v>
      </c>
      <c r="AC89">
        <f>Y89+AA89+AB89</f>
        <v>2555</v>
      </c>
      <c r="AD89">
        <f>AC89/365</f>
        <v>7</v>
      </c>
      <c r="AE89" t="s">
        <v>444</v>
      </c>
      <c r="AH89" t="s">
        <v>445</v>
      </c>
    </row>
    <row r="90" spans="1:35" hidden="1" x14ac:dyDescent="0.2">
      <c r="A90">
        <v>12</v>
      </c>
      <c r="B90">
        <v>1771</v>
      </c>
      <c r="C90" t="s">
        <v>22</v>
      </c>
      <c r="D90" t="s">
        <v>19576</v>
      </c>
      <c r="E90">
        <v>14</v>
      </c>
      <c r="F90" t="s">
        <v>412</v>
      </c>
      <c r="G90" t="s">
        <v>413</v>
      </c>
      <c r="H90" t="s">
        <v>414</v>
      </c>
      <c r="I90" t="s">
        <v>26</v>
      </c>
      <c r="M90" t="s">
        <v>446</v>
      </c>
      <c r="N90" t="s">
        <v>26</v>
      </c>
      <c r="O90" t="s">
        <v>28</v>
      </c>
      <c r="P90" t="s">
        <v>28</v>
      </c>
      <c r="Q90">
        <v>39.952599999999997</v>
      </c>
      <c r="R90">
        <v>-75.165199999999999</v>
      </c>
      <c r="S90" t="s">
        <v>92</v>
      </c>
      <c r="T90" t="s">
        <v>447</v>
      </c>
      <c r="U90" t="s">
        <v>448</v>
      </c>
      <c r="V90" t="s">
        <v>449</v>
      </c>
      <c r="W90" t="s">
        <v>18999</v>
      </c>
      <c r="X90" s="1">
        <v>7</v>
      </c>
      <c r="Y90" s="1">
        <f>X90*365</f>
        <v>2555</v>
      </c>
      <c r="AA90" s="1">
        <f>Z90*30.5</f>
        <v>0</v>
      </c>
      <c r="AC90">
        <f>Y90+AA90+AB90</f>
        <v>2555</v>
      </c>
      <c r="AD90">
        <f>AC90/365</f>
        <v>7</v>
      </c>
      <c r="AE90" t="s">
        <v>415</v>
      </c>
      <c r="AH90" t="s">
        <v>450</v>
      </c>
    </row>
    <row r="91" spans="1:35" hidden="1" x14ac:dyDescent="0.2">
      <c r="A91">
        <v>12</v>
      </c>
      <c r="B91">
        <v>1771</v>
      </c>
      <c r="C91" t="s">
        <v>22</v>
      </c>
      <c r="D91" t="s">
        <v>19576</v>
      </c>
      <c r="E91">
        <v>14</v>
      </c>
      <c r="F91" t="s">
        <v>451</v>
      </c>
      <c r="G91" t="s">
        <v>109</v>
      </c>
      <c r="H91" t="s">
        <v>452</v>
      </c>
      <c r="I91" t="s">
        <v>48</v>
      </c>
      <c r="J91" t="s">
        <v>19491</v>
      </c>
      <c r="K91">
        <v>51.922499999999999</v>
      </c>
      <c r="L91">
        <v>4.4791699999999999</v>
      </c>
      <c r="M91" t="s">
        <v>453</v>
      </c>
      <c r="N91" t="s">
        <v>26</v>
      </c>
      <c r="O91" t="s">
        <v>28</v>
      </c>
      <c r="P91" t="s">
        <v>28</v>
      </c>
      <c r="Q91">
        <v>39.952599999999997</v>
      </c>
      <c r="R91">
        <v>-75.165199999999999</v>
      </c>
      <c r="S91" t="s">
        <v>29</v>
      </c>
      <c r="U91" t="s">
        <v>31</v>
      </c>
      <c r="V91" t="s">
        <v>107</v>
      </c>
      <c r="W91" t="s">
        <v>18996</v>
      </c>
      <c r="X91" s="1">
        <v>5</v>
      </c>
      <c r="Y91" s="1">
        <f>X91*365</f>
        <v>1825</v>
      </c>
      <c r="AA91" s="1">
        <f>Z91*30.5</f>
        <v>0</v>
      </c>
      <c r="AC91">
        <f>Y91+AA91+AB91</f>
        <v>1825</v>
      </c>
      <c r="AD91">
        <f>AC91/365</f>
        <v>5</v>
      </c>
    </row>
    <row r="92" spans="1:35" hidden="1" x14ac:dyDescent="0.2">
      <c r="A92">
        <v>12</v>
      </c>
      <c r="B92">
        <v>1771</v>
      </c>
      <c r="C92" t="s">
        <v>22</v>
      </c>
      <c r="D92" t="s">
        <v>19576</v>
      </c>
      <c r="E92">
        <v>14</v>
      </c>
      <c r="F92" t="s">
        <v>224</v>
      </c>
      <c r="G92" t="s">
        <v>428</v>
      </c>
      <c r="H92" t="s">
        <v>429</v>
      </c>
      <c r="I92" t="s">
        <v>48</v>
      </c>
      <c r="M92" t="s">
        <v>430</v>
      </c>
      <c r="N92" t="s">
        <v>26</v>
      </c>
      <c r="O92" t="s">
        <v>28</v>
      </c>
      <c r="P92" t="s">
        <v>28</v>
      </c>
      <c r="Q92">
        <v>39.952599999999997</v>
      </c>
      <c r="R92">
        <v>-75.165199999999999</v>
      </c>
      <c r="S92" t="s">
        <v>92</v>
      </c>
      <c r="T92" t="s">
        <v>431</v>
      </c>
      <c r="U92" t="s">
        <v>31</v>
      </c>
      <c r="V92" t="s">
        <v>432</v>
      </c>
      <c r="W92" t="s">
        <v>18720</v>
      </c>
      <c r="X92" s="1">
        <v>4</v>
      </c>
      <c r="Y92" s="1">
        <f>X92*365</f>
        <v>1460</v>
      </c>
      <c r="Z92" s="1">
        <v>11</v>
      </c>
      <c r="AA92" s="1">
        <f>Z92*30.5</f>
        <v>335.5</v>
      </c>
      <c r="AB92" s="1">
        <v>7</v>
      </c>
      <c r="AC92">
        <f>Y92+AA92+AB92</f>
        <v>1802.5</v>
      </c>
      <c r="AD92">
        <f>AC92/365</f>
        <v>4.9383561643835616</v>
      </c>
      <c r="AE92" t="s">
        <v>433</v>
      </c>
    </row>
    <row r="93" spans="1:35" hidden="1" x14ac:dyDescent="0.2">
      <c r="A93">
        <v>12</v>
      </c>
      <c r="B93">
        <v>1771</v>
      </c>
      <c r="C93" t="s">
        <v>22</v>
      </c>
      <c r="D93" t="s">
        <v>19576</v>
      </c>
      <c r="E93">
        <v>14</v>
      </c>
      <c r="F93" t="s">
        <v>434</v>
      </c>
      <c r="G93" t="s">
        <v>435</v>
      </c>
      <c r="H93" t="s">
        <v>436</v>
      </c>
      <c r="I93" t="s">
        <v>26</v>
      </c>
      <c r="M93" t="s">
        <v>437</v>
      </c>
      <c r="N93" t="s">
        <v>26</v>
      </c>
      <c r="O93" t="s">
        <v>438</v>
      </c>
      <c r="P93" t="s">
        <v>12600</v>
      </c>
      <c r="Q93">
        <v>39.733333000000002</v>
      </c>
      <c r="R93" t="s">
        <v>439</v>
      </c>
      <c r="S93" t="s">
        <v>29</v>
      </c>
      <c r="W93" t="s">
        <v>18995</v>
      </c>
      <c r="X93" s="1">
        <v>4</v>
      </c>
      <c r="Y93" s="1">
        <f>X93*365</f>
        <v>1460</v>
      </c>
      <c r="AA93" s="1">
        <f>Z93*30.5</f>
        <v>0</v>
      </c>
      <c r="AC93">
        <f>Y93+AA93+AB93</f>
        <v>1460</v>
      </c>
      <c r="AD93">
        <f>AC93/365</f>
        <v>4</v>
      </c>
      <c r="AE93" t="s">
        <v>326</v>
      </c>
    </row>
    <row r="94" spans="1:35" hidden="1" x14ac:dyDescent="0.2">
      <c r="A94">
        <v>12</v>
      </c>
      <c r="B94">
        <v>1771</v>
      </c>
      <c r="C94" t="s">
        <v>22</v>
      </c>
      <c r="D94" t="s">
        <v>19576</v>
      </c>
      <c r="E94">
        <v>14</v>
      </c>
      <c r="F94" t="s">
        <v>454</v>
      </c>
      <c r="G94" t="s">
        <v>114</v>
      </c>
      <c r="H94" t="s">
        <v>455</v>
      </c>
      <c r="I94" t="s">
        <v>26</v>
      </c>
      <c r="J94" t="s">
        <v>19491</v>
      </c>
      <c r="K94">
        <v>51.922499999999999</v>
      </c>
      <c r="L94">
        <v>4.4791699999999999</v>
      </c>
      <c r="M94" t="s">
        <v>456</v>
      </c>
      <c r="N94" t="s">
        <v>26</v>
      </c>
      <c r="O94" t="s">
        <v>457</v>
      </c>
      <c r="P94" t="s">
        <v>12600</v>
      </c>
      <c r="Q94">
        <v>40.2273</v>
      </c>
      <c r="R94">
        <v>-76.9739</v>
      </c>
      <c r="S94" t="s">
        <v>29</v>
      </c>
      <c r="U94" t="s">
        <v>31</v>
      </c>
      <c r="V94" t="s">
        <v>107</v>
      </c>
      <c r="W94" t="s">
        <v>19006</v>
      </c>
      <c r="X94" s="1">
        <v>4</v>
      </c>
      <c r="Y94" s="1">
        <f>X94*365</f>
        <v>1460</v>
      </c>
      <c r="AA94" s="1">
        <f>Z94*30.5</f>
        <v>0</v>
      </c>
      <c r="AC94">
        <f>Y94+AA94+AB94</f>
        <v>1460</v>
      </c>
      <c r="AD94">
        <f>AC94/365</f>
        <v>4</v>
      </c>
    </row>
    <row r="95" spans="1:35" hidden="1" x14ac:dyDescent="0.2">
      <c r="A95">
        <v>12</v>
      </c>
      <c r="B95">
        <v>1771</v>
      </c>
      <c r="C95" t="s">
        <v>22</v>
      </c>
      <c r="D95" t="s">
        <v>19576</v>
      </c>
      <c r="E95">
        <v>15</v>
      </c>
      <c r="F95" t="s">
        <v>458</v>
      </c>
      <c r="G95" t="s">
        <v>218</v>
      </c>
      <c r="H95" t="s">
        <v>459</v>
      </c>
      <c r="I95" t="s">
        <v>48</v>
      </c>
      <c r="M95" t="s">
        <v>460</v>
      </c>
      <c r="N95" t="s">
        <v>26</v>
      </c>
      <c r="O95" t="s">
        <v>28</v>
      </c>
      <c r="P95" t="s">
        <v>28</v>
      </c>
      <c r="Q95">
        <v>39.952599999999997</v>
      </c>
      <c r="R95">
        <v>-75.165199999999999</v>
      </c>
      <c r="S95" t="s">
        <v>92</v>
      </c>
      <c r="T95" t="s">
        <v>461</v>
      </c>
      <c r="U95" t="s">
        <v>31</v>
      </c>
      <c r="V95" t="s">
        <v>107</v>
      </c>
      <c r="W95" t="s">
        <v>19003</v>
      </c>
      <c r="X95" s="1">
        <v>3</v>
      </c>
      <c r="Y95" s="1">
        <f>X95*365</f>
        <v>1095</v>
      </c>
      <c r="AA95" s="1">
        <f>Z95*30.5</f>
        <v>0</v>
      </c>
      <c r="AC95">
        <f>Y95+AA95+AB95</f>
        <v>1095</v>
      </c>
      <c r="AD95">
        <f>AC95/365</f>
        <v>3</v>
      </c>
      <c r="AF95" t="s">
        <v>462</v>
      </c>
      <c r="AH95" t="s">
        <v>463</v>
      </c>
    </row>
    <row r="96" spans="1:35" hidden="1" x14ac:dyDescent="0.2">
      <c r="A96">
        <v>13</v>
      </c>
      <c r="B96">
        <v>1771</v>
      </c>
      <c r="C96" t="s">
        <v>22</v>
      </c>
      <c r="D96" t="s">
        <v>19576</v>
      </c>
      <c r="E96">
        <v>15</v>
      </c>
      <c r="F96" t="s">
        <v>61</v>
      </c>
      <c r="G96" t="s">
        <v>481</v>
      </c>
      <c r="H96" t="s">
        <v>482</v>
      </c>
      <c r="I96" t="s">
        <v>48</v>
      </c>
      <c r="J96" t="s">
        <v>19491</v>
      </c>
      <c r="K96">
        <v>51.922499999999999</v>
      </c>
      <c r="L96">
        <v>4.4791699999999999</v>
      </c>
      <c r="M96" t="s">
        <v>483</v>
      </c>
      <c r="N96" t="s">
        <v>26</v>
      </c>
      <c r="O96" t="s">
        <v>28</v>
      </c>
      <c r="P96" t="s">
        <v>28</v>
      </c>
      <c r="Q96">
        <v>39.952599999999997</v>
      </c>
      <c r="R96">
        <v>-75.165199999999999</v>
      </c>
      <c r="S96" t="s">
        <v>29</v>
      </c>
      <c r="U96" t="s">
        <v>31</v>
      </c>
      <c r="V96" t="s">
        <v>107</v>
      </c>
      <c r="W96" t="s">
        <v>18999</v>
      </c>
      <c r="X96" s="1">
        <v>7</v>
      </c>
      <c r="Y96" s="1">
        <f>X96*365</f>
        <v>2555</v>
      </c>
      <c r="AA96" s="1">
        <f>Z96*30.5</f>
        <v>0</v>
      </c>
      <c r="AC96">
        <f>Y96+AA96+AB96</f>
        <v>2555</v>
      </c>
      <c r="AD96">
        <f>AC96/365</f>
        <v>7</v>
      </c>
    </row>
    <row r="97" spans="1:35" hidden="1" x14ac:dyDescent="0.2">
      <c r="A97">
        <v>13</v>
      </c>
      <c r="B97">
        <v>1771</v>
      </c>
      <c r="C97" t="s">
        <v>22</v>
      </c>
      <c r="D97" t="s">
        <v>19576</v>
      </c>
      <c r="E97">
        <v>16</v>
      </c>
      <c r="F97" t="s">
        <v>495</v>
      </c>
      <c r="G97" t="s">
        <v>496</v>
      </c>
      <c r="H97" t="s">
        <v>497</v>
      </c>
      <c r="I97" t="s">
        <v>26</v>
      </c>
      <c r="J97" t="s">
        <v>19491</v>
      </c>
      <c r="K97">
        <v>51.922499999999999</v>
      </c>
      <c r="L97">
        <v>4.4791699999999999</v>
      </c>
      <c r="M97" t="s">
        <v>498</v>
      </c>
      <c r="N97" t="s">
        <v>26</v>
      </c>
      <c r="O97" t="s">
        <v>499</v>
      </c>
      <c r="P97" t="s">
        <v>499</v>
      </c>
      <c r="Q97">
        <v>38.200499999999998</v>
      </c>
      <c r="R97">
        <v>-79.245099999999994</v>
      </c>
      <c r="S97" t="s">
        <v>29</v>
      </c>
      <c r="U97" t="s">
        <v>31</v>
      </c>
      <c r="V97" t="s">
        <v>107</v>
      </c>
      <c r="W97" t="s">
        <v>18999</v>
      </c>
      <c r="X97" s="1">
        <v>7</v>
      </c>
      <c r="Y97" s="1">
        <f>X97*365</f>
        <v>2555</v>
      </c>
      <c r="AA97" s="1">
        <f>Z97*30.5</f>
        <v>0</v>
      </c>
      <c r="AC97">
        <f>Y97+AA97+AB97</f>
        <v>2555</v>
      </c>
      <c r="AD97">
        <f>AC97/365</f>
        <v>7</v>
      </c>
    </row>
    <row r="98" spans="1:35" hidden="1" x14ac:dyDescent="0.2">
      <c r="A98">
        <v>13</v>
      </c>
      <c r="B98">
        <v>1771</v>
      </c>
      <c r="C98" t="s">
        <v>22</v>
      </c>
      <c r="D98" t="s">
        <v>19576</v>
      </c>
      <c r="E98">
        <v>15</v>
      </c>
      <c r="F98" t="s">
        <v>471</v>
      </c>
      <c r="G98" t="s">
        <v>472</v>
      </c>
      <c r="H98" t="s">
        <v>473</v>
      </c>
      <c r="I98" t="s">
        <v>26</v>
      </c>
      <c r="M98" t="s">
        <v>474</v>
      </c>
      <c r="N98" t="s">
        <v>26</v>
      </c>
      <c r="O98" t="s">
        <v>475</v>
      </c>
      <c r="P98" t="s">
        <v>8869</v>
      </c>
      <c r="Q98" s="3">
        <v>40.039721999999998</v>
      </c>
      <c r="R98" s="3">
        <v>-76.304444000000004</v>
      </c>
      <c r="S98" t="s">
        <v>29</v>
      </c>
      <c r="W98" t="s">
        <v>18995</v>
      </c>
      <c r="X98" s="1">
        <v>4</v>
      </c>
      <c r="Y98" s="1">
        <f>X98*365</f>
        <v>1460</v>
      </c>
      <c r="AA98" s="1">
        <f>Z98*30.5</f>
        <v>0</v>
      </c>
      <c r="AC98">
        <f>Y98+AA98+AB98</f>
        <v>1460</v>
      </c>
      <c r="AD98">
        <f>AC98/365</f>
        <v>4</v>
      </c>
      <c r="AE98" t="s">
        <v>476</v>
      </c>
    </row>
    <row r="99" spans="1:35" hidden="1" x14ac:dyDescent="0.2">
      <c r="A99">
        <v>13</v>
      </c>
      <c r="B99">
        <v>1771</v>
      </c>
      <c r="C99" t="s">
        <v>22</v>
      </c>
      <c r="D99" t="s">
        <v>19576</v>
      </c>
      <c r="E99">
        <v>16</v>
      </c>
      <c r="F99" t="s">
        <v>434</v>
      </c>
      <c r="G99" t="s">
        <v>484</v>
      </c>
      <c r="H99" t="s">
        <v>485</v>
      </c>
      <c r="I99" t="s">
        <v>26</v>
      </c>
      <c r="M99" t="s">
        <v>486</v>
      </c>
      <c r="N99" t="s">
        <v>26</v>
      </c>
      <c r="O99" t="s">
        <v>487</v>
      </c>
      <c r="P99" t="s">
        <v>487</v>
      </c>
      <c r="Q99">
        <v>39.872222000000001</v>
      </c>
      <c r="R99">
        <v>-75.729167000000004</v>
      </c>
      <c r="S99" t="s">
        <v>29</v>
      </c>
      <c r="W99" t="s">
        <v>18995</v>
      </c>
      <c r="X99" s="1">
        <v>4</v>
      </c>
      <c r="Y99" s="1">
        <f>X99*365</f>
        <v>1460</v>
      </c>
      <c r="AA99" s="1">
        <f>Z99*30.5</f>
        <v>0</v>
      </c>
      <c r="AC99">
        <f>Y99+AA99+AB99</f>
        <v>1460</v>
      </c>
      <c r="AD99">
        <f>AC99/365</f>
        <v>4</v>
      </c>
      <c r="AE99" t="s">
        <v>99</v>
      </c>
    </row>
    <row r="100" spans="1:35" hidden="1" x14ac:dyDescent="0.2">
      <c r="A100">
        <v>13</v>
      </c>
      <c r="B100">
        <v>1771</v>
      </c>
      <c r="C100" t="s">
        <v>22</v>
      </c>
      <c r="D100" t="s">
        <v>19576</v>
      </c>
      <c r="E100">
        <v>15</v>
      </c>
      <c r="F100" t="s">
        <v>61</v>
      </c>
      <c r="G100" t="s">
        <v>469</v>
      </c>
      <c r="H100" t="s">
        <v>470</v>
      </c>
      <c r="I100" t="s">
        <v>48</v>
      </c>
      <c r="M100" t="s">
        <v>466</v>
      </c>
      <c r="N100" t="s">
        <v>26</v>
      </c>
      <c r="O100" t="s">
        <v>467</v>
      </c>
      <c r="P100" t="s">
        <v>8997</v>
      </c>
      <c r="Q100">
        <v>39.743215999999997</v>
      </c>
      <c r="R100">
        <v>-75.325579000000005</v>
      </c>
      <c r="S100" t="s">
        <v>29</v>
      </c>
      <c r="U100" t="s">
        <v>31</v>
      </c>
      <c r="V100" t="s">
        <v>107</v>
      </c>
      <c r="W100" t="s">
        <v>19003</v>
      </c>
      <c r="X100" s="1">
        <v>3</v>
      </c>
      <c r="Y100" s="1">
        <f>X100*365</f>
        <v>1095</v>
      </c>
      <c r="AA100" s="1">
        <f>Z100*30.5</f>
        <v>0</v>
      </c>
      <c r="AC100">
        <f>Y100+AA100+AB100</f>
        <v>1095</v>
      </c>
      <c r="AD100">
        <f>AC100/365</f>
        <v>3</v>
      </c>
    </row>
    <row r="101" spans="1:35" hidden="1" x14ac:dyDescent="0.2">
      <c r="A101">
        <v>13</v>
      </c>
      <c r="B101">
        <v>1771</v>
      </c>
      <c r="C101" t="s">
        <v>22</v>
      </c>
      <c r="D101" t="s">
        <v>19576</v>
      </c>
      <c r="E101">
        <v>15</v>
      </c>
      <c r="F101" t="s">
        <v>477</v>
      </c>
      <c r="G101" t="s">
        <v>478</v>
      </c>
      <c r="H101" t="s">
        <v>479</v>
      </c>
      <c r="I101" t="s">
        <v>26</v>
      </c>
      <c r="M101" t="s">
        <v>350</v>
      </c>
      <c r="N101" t="s">
        <v>26</v>
      </c>
      <c r="O101" t="s">
        <v>28</v>
      </c>
      <c r="P101" t="s">
        <v>28</v>
      </c>
      <c r="Q101">
        <v>39.952599999999997</v>
      </c>
      <c r="R101">
        <v>-75.165199999999999</v>
      </c>
      <c r="S101" t="s">
        <v>29</v>
      </c>
      <c r="U101" t="s">
        <v>31</v>
      </c>
      <c r="V101" t="s">
        <v>107</v>
      </c>
      <c r="W101" t="s">
        <v>19003</v>
      </c>
      <c r="X101" s="1">
        <v>3</v>
      </c>
      <c r="Y101" s="1">
        <f>X101*365</f>
        <v>1095</v>
      </c>
      <c r="AA101" s="1">
        <f>Z101*30.5</f>
        <v>0</v>
      </c>
      <c r="AC101">
        <f>Y101+AA101+AB101</f>
        <v>1095</v>
      </c>
      <c r="AD101">
        <f>AC101/365</f>
        <v>3</v>
      </c>
      <c r="AH101" t="s">
        <v>480</v>
      </c>
    </row>
    <row r="102" spans="1:35" hidden="1" x14ac:dyDescent="0.2">
      <c r="A102">
        <v>13</v>
      </c>
      <c r="B102">
        <v>1771</v>
      </c>
      <c r="C102" t="s">
        <v>22</v>
      </c>
      <c r="D102" t="s">
        <v>19576</v>
      </c>
      <c r="E102">
        <v>16</v>
      </c>
      <c r="F102" t="s">
        <v>218</v>
      </c>
      <c r="G102" t="s">
        <v>488</v>
      </c>
      <c r="H102" t="s">
        <v>489</v>
      </c>
      <c r="I102" t="s">
        <v>26</v>
      </c>
      <c r="J102" t="s">
        <v>19493</v>
      </c>
      <c r="K102">
        <v>53.142400000000002</v>
      </c>
      <c r="L102">
        <v>-7.6920999999999999</v>
      </c>
      <c r="M102" t="s">
        <v>490</v>
      </c>
      <c r="N102" t="s">
        <v>491</v>
      </c>
      <c r="O102" t="s">
        <v>492</v>
      </c>
      <c r="P102" t="s">
        <v>10773</v>
      </c>
      <c r="Q102">
        <v>40.221666999999997</v>
      </c>
      <c r="R102">
        <v>-75.511388999999994</v>
      </c>
      <c r="S102" t="s">
        <v>29</v>
      </c>
      <c r="U102" t="s">
        <v>31</v>
      </c>
      <c r="V102" t="s">
        <v>493</v>
      </c>
      <c r="W102" t="s">
        <v>18994</v>
      </c>
      <c r="X102" s="1">
        <v>2</v>
      </c>
      <c r="Y102" s="1">
        <f>X102*365</f>
        <v>730</v>
      </c>
      <c r="AA102" s="1">
        <f>Z102*30.5</f>
        <v>0</v>
      </c>
      <c r="AC102">
        <f>Y102+AA102+AB102</f>
        <v>730</v>
      </c>
      <c r="AD102">
        <f>AC102/365</f>
        <v>2</v>
      </c>
      <c r="AH102" t="s">
        <v>494</v>
      </c>
    </row>
    <row r="103" spans="1:35" hidden="1" x14ac:dyDescent="0.2">
      <c r="A103">
        <v>13</v>
      </c>
      <c r="B103">
        <v>1771</v>
      </c>
      <c r="C103" t="s">
        <v>22</v>
      </c>
      <c r="D103" t="s">
        <v>19576</v>
      </c>
      <c r="E103">
        <v>15</v>
      </c>
      <c r="F103" t="s">
        <v>78</v>
      </c>
      <c r="G103" t="s">
        <v>464</v>
      </c>
      <c r="H103" t="s">
        <v>465</v>
      </c>
      <c r="I103" t="s">
        <v>26</v>
      </c>
      <c r="M103" t="s">
        <v>466</v>
      </c>
      <c r="N103" t="s">
        <v>26</v>
      </c>
      <c r="O103" t="s">
        <v>467</v>
      </c>
      <c r="P103" t="s">
        <v>8997</v>
      </c>
      <c r="Q103">
        <v>39.743215999999997</v>
      </c>
      <c r="R103">
        <v>-75.325579000000005</v>
      </c>
      <c r="S103" t="s">
        <v>29</v>
      </c>
      <c r="U103" t="s">
        <v>31</v>
      </c>
      <c r="V103" t="s">
        <v>32</v>
      </c>
      <c r="W103" t="s">
        <v>19020</v>
      </c>
      <c r="X103" s="1">
        <v>1</v>
      </c>
      <c r="Y103" s="1">
        <f>X103*365</f>
        <v>365</v>
      </c>
      <c r="AA103" s="1">
        <f>Z103*30.5</f>
        <v>0</v>
      </c>
      <c r="AC103">
        <f>Y103+AA103+AB103</f>
        <v>365</v>
      </c>
      <c r="AD103">
        <f>AC103/365</f>
        <v>1</v>
      </c>
      <c r="AH103" t="s">
        <v>468</v>
      </c>
    </row>
    <row r="104" spans="1:35" hidden="1" x14ac:dyDescent="0.2">
      <c r="A104">
        <v>14</v>
      </c>
      <c r="B104">
        <v>1771</v>
      </c>
      <c r="C104" t="s">
        <v>22</v>
      </c>
      <c r="D104" t="s">
        <v>19576</v>
      </c>
      <c r="E104">
        <v>16</v>
      </c>
      <c r="F104" t="s">
        <v>78</v>
      </c>
      <c r="G104" t="s">
        <v>506</v>
      </c>
      <c r="H104" t="s">
        <v>507</v>
      </c>
      <c r="I104" t="s">
        <v>26</v>
      </c>
      <c r="M104" t="s">
        <v>508</v>
      </c>
      <c r="N104" t="s">
        <v>26</v>
      </c>
      <c r="O104" t="s">
        <v>28</v>
      </c>
      <c r="P104" t="s">
        <v>28</v>
      </c>
      <c r="Q104">
        <v>39.952599999999997</v>
      </c>
      <c r="R104">
        <v>-75.165199999999999</v>
      </c>
      <c r="S104" t="s">
        <v>92</v>
      </c>
      <c r="T104" t="s">
        <v>509</v>
      </c>
      <c r="U104" t="s">
        <v>31</v>
      </c>
      <c r="V104" t="s">
        <v>107</v>
      </c>
      <c r="W104" t="s">
        <v>19007</v>
      </c>
      <c r="X104" s="1">
        <v>13</v>
      </c>
      <c r="Y104" s="1">
        <f>X104*365</f>
        <v>4745</v>
      </c>
      <c r="AA104" s="1">
        <f>Z104*30.5</f>
        <v>0</v>
      </c>
      <c r="AC104">
        <f>Y104+AA104+AB104</f>
        <v>4745</v>
      </c>
      <c r="AD104">
        <f>AC104/365</f>
        <v>13</v>
      </c>
      <c r="AF104" t="s">
        <v>510</v>
      </c>
    </row>
    <row r="105" spans="1:35" hidden="1" x14ac:dyDescent="0.2">
      <c r="A105">
        <v>14</v>
      </c>
      <c r="B105">
        <v>1771</v>
      </c>
      <c r="C105" t="s">
        <v>22</v>
      </c>
      <c r="D105" t="s">
        <v>19576</v>
      </c>
      <c r="E105">
        <v>16</v>
      </c>
      <c r="F105" t="s">
        <v>238</v>
      </c>
      <c r="G105" t="s">
        <v>496</v>
      </c>
      <c r="H105" t="s">
        <v>541</v>
      </c>
      <c r="I105" t="s">
        <v>26</v>
      </c>
      <c r="J105" t="s">
        <v>19491</v>
      </c>
      <c r="K105">
        <v>51.922499999999999</v>
      </c>
      <c r="L105">
        <v>4.4791699999999999</v>
      </c>
      <c r="M105" t="s">
        <v>542</v>
      </c>
      <c r="N105" t="s">
        <v>26</v>
      </c>
      <c r="O105" t="s">
        <v>543</v>
      </c>
      <c r="P105" t="s">
        <v>543</v>
      </c>
      <c r="Q105">
        <v>40.258333</v>
      </c>
      <c r="R105">
        <v>-75.866388999999998</v>
      </c>
      <c r="S105" t="s">
        <v>29</v>
      </c>
      <c r="U105" t="s">
        <v>31</v>
      </c>
      <c r="V105" t="s">
        <v>107</v>
      </c>
      <c r="W105" t="s">
        <v>18997</v>
      </c>
      <c r="X105" s="1">
        <v>6</v>
      </c>
      <c r="Y105" s="1">
        <f>X105*365</f>
        <v>2190</v>
      </c>
      <c r="AA105" s="1">
        <f>Z105*30.5</f>
        <v>0</v>
      </c>
      <c r="AC105">
        <f>Y105+AA105+AB105</f>
        <v>2190</v>
      </c>
      <c r="AD105">
        <f>AC105/365</f>
        <v>6</v>
      </c>
    </row>
    <row r="106" spans="1:35" hidden="1" x14ac:dyDescent="0.2">
      <c r="A106">
        <v>14</v>
      </c>
      <c r="B106">
        <v>1771</v>
      </c>
      <c r="C106" t="s">
        <v>22</v>
      </c>
      <c r="D106" t="s">
        <v>19576</v>
      </c>
      <c r="E106">
        <v>16</v>
      </c>
      <c r="F106" t="s">
        <v>511</v>
      </c>
      <c r="G106" t="s">
        <v>512</v>
      </c>
      <c r="H106" t="s">
        <v>513</v>
      </c>
      <c r="I106" t="s">
        <v>48</v>
      </c>
      <c r="M106" t="s">
        <v>514</v>
      </c>
      <c r="N106" t="s">
        <v>26</v>
      </c>
      <c r="O106" t="s">
        <v>28</v>
      </c>
      <c r="P106" t="s">
        <v>28</v>
      </c>
      <c r="Q106">
        <v>39.952599999999997</v>
      </c>
      <c r="R106">
        <v>-75.165199999999999</v>
      </c>
      <c r="S106" t="s">
        <v>92</v>
      </c>
      <c r="T106" t="s">
        <v>515</v>
      </c>
      <c r="U106" t="s">
        <v>31</v>
      </c>
      <c r="V106" t="s">
        <v>107</v>
      </c>
      <c r="W106" t="s">
        <v>18996</v>
      </c>
      <c r="X106" s="1">
        <v>5</v>
      </c>
      <c r="Y106" s="1">
        <f>X106*365</f>
        <v>1825</v>
      </c>
      <c r="AA106" s="1">
        <f>Z106*30.5</f>
        <v>0</v>
      </c>
      <c r="AC106">
        <f>Y106+AA106+AB106</f>
        <v>1825</v>
      </c>
      <c r="AD106">
        <f>AC106/365</f>
        <v>5</v>
      </c>
      <c r="AF106" t="s">
        <v>516</v>
      </c>
    </row>
    <row r="107" spans="1:35" hidden="1" x14ac:dyDescent="0.2">
      <c r="A107">
        <v>14</v>
      </c>
      <c r="B107">
        <v>1771</v>
      </c>
      <c r="C107" t="s">
        <v>22</v>
      </c>
      <c r="D107" t="s">
        <v>19576</v>
      </c>
      <c r="E107">
        <v>16</v>
      </c>
      <c r="F107" t="s">
        <v>517</v>
      </c>
      <c r="G107" t="s">
        <v>518</v>
      </c>
      <c r="H107" t="s">
        <v>519</v>
      </c>
      <c r="I107" t="s">
        <v>26</v>
      </c>
      <c r="M107" t="s">
        <v>520</v>
      </c>
      <c r="N107" t="s">
        <v>26</v>
      </c>
      <c r="O107" t="s">
        <v>394</v>
      </c>
      <c r="P107" t="s">
        <v>19532</v>
      </c>
      <c r="Q107">
        <v>39.634101999999999</v>
      </c>
      <c r="R107">
        <v>-77.258278000000004</v>
      </c>
      <c r="S107" t="s">
        <v>29</v>
      </c>
      <c r="U107" t="s">
        <v>31</v>
      </c>
      <c r="V107" t="s">
        <v>521</v>
      </c>
      <c r="W107" t="s">
        <v>18996</v>
      </c>
      <c r="X107" s="1">
        <v>5</v>
      </c>
      <c r="Y107" s="1">
        <f>X107*365</f>
        <v>1825</v>
      </c>
      <c r="AA107" s="1">
        <f>Z107*30.5</f>
        <v>0</v>
      </c>
      <c r="AC107">
        <f>Y107+AA107+AB107</f>
        <v>1825</v>
      </c>
      <c r="AD107">
        <f>AC107/365</f>
        <v>5</v>
      </c>
      <c r="AI107" t="s">
        <v>522</v>
      </c>
    </row>
    <row r="108" spans="1:35" hidden="1" x14ac:dyDescent="0.2">
      <c r="A108">
        <v>14</v>
      </c>
      <c r="B108">
        <v>1771</v>
      </c>
      <c r="C108" t="s">
        <v>22</v>
      </c>
      <c r="D108" t="s">
        <v>19576</v>
      </c>
      <c r="E108">
        <v>16</v>
      </c>
      <c r="F108" t="s">
        <v>523</v>
      </c>
      <c r="G108" t="s">
        <v>518</v>
      </c>
      <c r="H108" t="s">
        <v>524</v>
      </c>
      <c r="I108" t="s">
        <v>48</v>
      </c>
      <c r="M108" t="s">
        <v>520</v>
      </c>
      <c r="N108" t="s">
        <v>26</v>
      </c>
      <c r="O108" t="s">
        <v>394</v>
      </c>
      <c r="P108" t="s">
        <v>19532</v>
      </c>
      <c r="Q108">
        <v>39.634101999999999</v>
      </c>
      <c r="R108">
        <v>-77.258278000000004</v>
      </c>
      <c r="S108" t="s">
        <v>29</v>
      </c>
      <c r="U108" t="s">
        <v>31</v>
      </c>
      <c r="V108" t="s">
        <v>525</v>
      </c>
      <c r="W108" t="s">
        <v>18996</v>
      </c>
      <c r="X108" s="1">
        <v>5</v>
      </c>
      <c r="Y108" s="1">
        <f>X108*365</f>
        <v>1825</v>
      </c>
      <c r="AA108" s="1">
        <f>Z108*30.5</f>
        <v>0</v>
      </c>
      <c r="AC108">
        <f>Y108+AA108+AB108</f>
        <v>1825</v>
      </c>
      <c r="AD108">
        <f>AC108/365</f>
        <v>5</v>
      </c>
      <c r="AI108" t="s">
        <v>526</v>
      </c>
    </row>
    <row r="109" spans="1:35" hidden="1" x14ac:dyDescent="0.2">
      <c r="A109">
        <v>14</v>
      </c>
      <c r="B109">
        <v>1771</v>
      </c>
      <c r="C109" t="s">
        <v>22</v>
      </c>
      <c r="D109" t="s">
        <v>19576</v>
      </c>
      <c r="E109">
        <v>16</v>
      </c>
      <c r="F109" t="s">
        <v>454</v>
      </c>
      <c r="G109" t="s">
        <v>533</v>
      </c>
      <c r="H109" t="s">
        <v>534</v>
      </c>
      <c r="I109" t="s">
        <v>26</v>
      </c>
      <c r="J109" t="s">
        <v>19491</v>
      </c>
      <c r="K109">
        <v>51.922499999999999</v>
      </c>
      <c r="L109">
        <v>4.4791699999999999</v>
      </c>
      <c r="M109" t="s">
        <v>535</v>
      </c>
      <c r="N109" t="s">
        <v>26</v>
      </c>
      <c r="O109" t="s">
        <v>536</v>
      </c>
      <c r="P109" t="s">
        <v>19535</v>
      </c>
      <c r="Q109">
        <v>39.412326999999998</v>
      </c>
      <c r="R109">
        <v>-77.425460999999999</v>
      </c>
      <c r="S109" t="s">
        <v>29</v>
      </c>
      <c r="U109" t="s">
        <v>31</v>
      </c>
      <c r="V109" t="s">
        <v>107</v>
      </c>
      <c r="W109" t="s">
        <v>18996</v>
      </c>
      <c r="X109" s="1">
        <v>5</v>
      </c>
      <c r="Y109" s="1">
        <f>X109*365</f>
        <v>1825</v>
      </c>
      <c r="AA109" s="1">
        <f>Z109*30.5</f>
        <v>0</v>
      </c>
      <c r="AC109">
        <f>Y109+AA109+AB109</f>
        <v>1825</v>
      </c>
      <c r="AD109">
        <f>AC109/365</f>
        <v>5</v>
      </c>
      <c r="AI109" t="s">
        <v>537</v>
      </c>
    </row>
    <row r="110" spans="1:35" hidden="1" x14ac:dyDescent="0.2">
      <c r="A110">
        <v>14</v>
      </c>
      <c r="B110">
        <v>1771</v>
      </c>
      <c r="C110" t="s">
        <v>22</v>
      </c>
      <c r="D110" t="s">
        <v>19576</v>
      </c>
      <c r="E110">
        <v>16</v>
      </c>
      <c r="F110" t="s">
        <v>538</v>
      </c>
      <c r="G110" t="s">
        <v>533</v>
      </c>
      <c r="H110" t="s">
        <v>539</v>
      </c>
      <c r="I110" t="s">
        <v>48</v>
      </c>
      <c r="J110" t="s">
        <v>19491</v>
      </c>
      <c r="K110">
        <v>51.922499999999999</v>
      </c>
      <c r="L110">
        <v>4.4791699999999999</v>
      </c>
      <c r="M110" t="s">
        <v>535</v>
      </c>
      <c r="N110" t="s">
        <v>26</v>
      </c>
      <c r="O110" t="s">
        <v>536</v>
      </c>
      <c r="P110" t="s">
        <v>19535</v>
      </c>
      <c r="Q110">
        <v>39.412326999999998</v>
      </c>
      <c r="R110">
        <v>-77.425460999999999</v>
      </c>
      <c r="S110" t="s">
        <v>29</v>
      </c>
      <c r="U110" t="s">
        <v>31</v>
      </c>
      <c r="V110" t="s">
        <v>107</v>
      </c>
      <c r="W110" t="s">
        <v>18996</v>
      </c>
      <c r="X110" s="1">
        <v>5</v>
      </c>
      <c r="Y110" s="1">
        <f>X110*365</f>
        <v>1825</v>
      </c>
      <c r="AA110" s="1">
        <f>Z110*30.5</f>
        <v>0</v>
      </c>
      <c r="AC110">
        <f>Y110+AA110+AB110</f>
        <v>1825</v>
      </c>
      <c r="AD110">
        <f>AC110/365</f>
        <v>5</v>
      </c>
      <c r="AI110" t="s">
        <v>540</v>
      </c>
    </row>
    <row r="111" spans="1:35" hidden="1" x14ac:dyDescent="0.2">
      <c r="A111">
        <v>14</v>
      </c>
      <c r="B111">
        <v>1771</v>
      </c>
      <c r="C111" t="s">
        <v>22</v>
      </c>
      <c r="D111" t="s">
        <v>19576</v>
      </c>
      <c r="E111">
        <v>17</v>
      </c>
      <c r="F111" t="s">
        <v>495</v>
      </c>
      <c r="G111" t="s">
        <v>544</v>
      </c>
      <c r="H111" t="s">
        <v>545</v>
      </c>
      <c r="I111" t="s">
        <v>26</v>
      </c>
      <c r="M111" t="s">
        <v>546</v>
      </c>
      <c r="N111" t="s">
        <v>26</v>
      </c>
      <c r="O111" t="s">
        <v>28</v>
      </c>
      <c r="P111" t="s">
        <v>28</v>
      </c>
      <c r="Q111">
        <v>39.952599999999997</v>
      </c>
      <c r="R111">
        <v>-75.165199999999999</v>
      </c>
      <c r="S111" t="s">
        <v>92</v>
      </c>
      <c r="T111" t="s">
        <v>547</v>
      </c>
      <c r="U111" t="s">
        <v>31</v>
      </c>
      <c r="V111" t="s">
        <v>107</v>
      </c>
      <c r="W111" t="s">
        <v>18996</v>
      </c>
      <c r="X111" s="1">
        <v>5</v>
      </c>
      <c r="Y111" s="1">
        <f>X111*365</f>
        <v>1825</v>
      </c>
      <c r="AA111" s="1">
        <f>Z111*30.5</f>
        <v>0</v>
      </c>
      <c r="AC111">
        <f>Y111+AA111+AB111</f>
        <v>1825</v>
      </c>
      <c r="AD111">
        <f>AC111/365</f>
        <v>5</v>
      </c>
      <c r="AF111" t="s">
        <v>548</v>
      </c>
      <c r="AH111" t="s">
        <v>549</v>
      </c>
    </row>
    <row r="112" spans="1:35" hidden="1" x14ac:dyDescent="0.2">
      <c r="A112">
        <v>14</v>
      </c>
      <c r="B112">
        <v>1771</v>
      </c>
      <c r="C112" t="s">
        <v>22</v>
      </c>
      <c r="D112" t="s">
        <v>19576</v>
      </c>
      <c r="E112">
        <v>16</v>
      </c>
      <c r="F112" t="s">
        <v>527</v>
      </c>
      <c r="G112" t="s">
        <v>528</v>
      </c>
      <c r="H112" t="s">
        <v>529</v>
      </c>
      <c r="I112" t="s">
        <v>26</v>
      </c>
      <c r="M112" t="s">
        <v>530</v>
      </c>
      <c r="N112" t="s">
        <v>26</v>
      </c>
      <c r="O112" t="s">
        <v>531</v>
      </c>
      <c r="P112" t="s">
        <v>19552</v>
      </c>
      <c r="Q112">
        <v>40.866667</v>
      </c>
      <c r="R112">
        <v>-75.133055999999996</v>
      </c>
      <c r="S112" t="s">
        <v>29</v>
      </c>
      <c r="U112" t="s">
        <v>31</v>
      </c>
      <c r="V112" t="s">
        <v>107</v>
      </c>
      <c r="W112" t="s">
        <v>19038</v>
      </c>
      <c r="X112" s="1">
        <v>4</v>
      </c>
      <c r="Y112" s="1">
        <f>X112*365</f>
        <v>1460</v>
      </c>
      <c r="Z112" s="1">
        <v>6</v>
      </c>
      <c r="AA112" s="1">
        <f>Z112*30.5</f>
        <v>183</v>
      </c>
      <c r="AC112">
        <f>Y112+AA112+AB112</f>
        <v>1643</v>
      </c>
      <c r="AD112">
        <f>AC112/365</f>
        <v>4.5013698630136982</v>
      </c>
      <c r="AH112" t="s">
        <v>532</v>
      </c>
    </row>
    <row r="113" spans="1:34" hidden="1" x14ac:dyDescent="0.2">
      <c r="A113">
        <v>14</v>
      </c>
      <c r="B113">
        <v>1771</v>
      </c>
      <c r="C113" t="s">
        <v>22</v>
      </c>
      <c r="D113" t="s">
        <v>19576</v>
      </c>
      <c r="E113">
        <v>16</v>
      </c>
      <c r="F113" t="s">
        <v>500</v>
      </c>
      <c r="G113" t="s">
        <v>501</v>
      </c>
      <c r="H113" t="s">
        <v>502</v>
      </c>
      <c r="I113" t="s">
        <v>48</v>
      </c>
      <c r="M113" t="s">
        <v>503</v>
      </c>
      <c r="N113" t="s">
        <v>26</v>
      </c>
      <c r="O113" t="s">
        <v>504</v>
      </c>
      <c r="P113" t="s">
        <v>19555</v>
      </c>
      <c r="Q113">
        <v>40.229722000000002</v>
      </c>
      <c r="R113">
        <v>-74.936110999999997</v>
      </c>
      <c r="S113" t="s">
        <v>29</v>
      </c>
      <c r="W113" t="s">
        <v>19047</v>
      </c>
      <c r="X113" s="1">
        <v>3</v>
      </c>
      <c r="Y113" s="1">
        <f>X113*365</f>
        <v>1095</v>
      </c>
      <c r="Z113" s="1">
        <v>3</v>
      </c>
      <c r="AA113" s="1">
        <f>Z113*30.5</f>
        <v>91.5</v>
      </c>
      <c r="AC113">
        <f>Y113+AA113+AB113</f>
        <v>1186.5</v>
      </c>
      <c r="AD113">
        <f>AC113/365</f>
        <v>3.2506849315068491</v>
      </c>
      <c r="AE113" t="s">
        <v>505</v>
      </c>
    </row>
    <row r="114" spans="1:34" hidden="1" x14ac:dyDescent="0.2">
      <c r="A114">
        <v>15</v>
      </c>
      <c r="B114">
        <v>1771</v>
      </c>
      <c r="C114" t="s">
        <v>22</v>
      </c>
      <c r="D114" t="s">
        <v>19576</v>
      </c>
      <c r="E114">
        <v>17</v>
      </c>
      <c r="F114" t="s">
        <v>570</v>
      </c>
      <c r="G114" t="s">
        <v>566</v>
      </c>
      <c r="H114" t="s">
        <v>571</v>
      </c>
      <c r="I114" t="s">
        <v>48</v>
      </c>
      <c r="J114" t="s">
        <v>19491</v>
      </c>
      <c r="K114">
        <v>51.922499999999999</v>
      </c>
      <c r="L114">
        <v>4.4791699999999999</v>
      </c>
      <c r="M114" t="s">
        <v>572</v>
      </c>
      <c r="N114" t="s">
        <v>26</v>
      </c>
      <c r="O114" t="s">
        <v>276</v>
      </c>
      <c r="P114" t="s">
        <v>11056</v>
      </c>
      <c r="Q114">
        <v>39.950000000000003</v>
      </c>
      <c r="R114">
        <v>-76.174722000000003</v>
      </c>
      <c r="S114" t="s">
        <v>29</v>
      </c>
      <c r="U114" t="s">
        <v>31</v>
      </c>
      <c r="V114" t="s">
        <v>107</v>
      </c>
      <c r="W114" t="s">
        <v>18999</v>
      </c>
      <c r="X114" s="1">
        <v>7</v>
      </c>
      <c r="Y114" s="1">
        <f>X114*365</f>
        <v>2555</v>
      </c>
      <c r="AA114" s="1">
        <f>Z114*30.5</f>
        <v>0</v>
      </c>
      <c r="AC114">
        <f>Y114+AA114+AB114</f>
        <v>2555</v>
      </c>
      <c r="AD114">
        <f>AC114/365</f>
        <v>7</v>
      </c>
    </row>
    <row r="115" spans="1:34" hidden="1" x14ac:dyDescent="0.2">
      <c r="A115">
        <v>15</v>
      </c>
      <c r="B115">
        <v>1771</v>
      </c>
      <c r="C115" t="s">
        <v>22</v>
      </c>
      <c r="D115" t="s">
        <v>19576</v>
      </c>
      <c r="E115">
        <v>17</v>
      </c>
      <c r="F115" t="s">
        <v>319</v>
      </c>
      <c r="G115" t="s">
        <v>566</v>
      </c>
      <c r="H115" t="s">
        <v>567</v>
      </c>
      <c r="I115" t="s">
        <v>48</v>
      </c>
      <c r="J115" t="s">
        <v>19491</v>
      </c>
      <c r="K115">
        <v>51.922499999999999</v>
      </c>
      <c r="L115">
        <v>4.4791699999999999</v>
      </c>
      <c r="M115" t="s">
        <v>568</v>
      </c>
      <c r="N115" t="s">
        <v>26</v>
      </c>
      <c r="O115" t="s">
        <v>569</v>
      </c>
      <c r="P115" t="s">
        <v>9388</v>
      </c>
      <c r="Q115">
        <v>39.985999999999997</v>
      </c>
      <c r="R115">
        <v>-76.259500000000003</v>
      </c>
      <c r="S115" t="s">
        <v>29</v>
      </c>
      <c r="U115" t="s">
        <v>31</v>
      </c>
      <c r="V115" t="s">
        <v>107</v>
      </c>
      <c r="W115" t="s">
        <v>18997</v>
      </c>
      <c r="X115" s="1">
        <v>6</v>
      </c>
      <c r="Y115" s="1">
        <f>X115*365</f>
        <v>2190</v>
      </c>
      <c r="AA115" s="1">
        <f>Z115*30.5</f>
        <v>0</v>
      </c>
      <c r="AC115">
        <f>Y115+AA115+AB115</f>
        <v>2190</v>
      </c>
      <c r="AD115">
        <f>AC115/365</f>
        <v>6</v>
      </c>
    </row>
    <row r="116" spans="1:34" hidden="1" x14ac:dyDescent="0.2">
      <c r="A116">
        <v>15</v>
      </c>
      <c r="B116">
        <v>1771</v>
      </c>
      <c r="C116" t="s">
        <v>22</v>
      </c>
      <c r="D116" t="s">
        <v>19576</v>
      </c>
      <c r="E116">
        <v>17</v>
      </c>
      <c r="F116" t="s">
        <v>550</v>
      </c>
      <c r="G116" t="s">
        <v>544</v>
      </c>
      <c r="H116" t="s">
        <v>551</v>
      </c>
      <c r="I116" t="s">
        <v>48</v>
      </c>
      <c r="M116" t="s">
        <v>546</v>
      </c>
      <c r="N116" t="s">
        <v>26</v>
      </c>
      <c r="O116" t="s">
        <v>28</v>
      </c>
      <c r="P116" t="s">
        <v>28</v>
      </c>
      <c r="Q116">
        <v>39.952599999999997</v>
      </c>
      <c r="R116">
        <v>-75.165199999999999</v>
      </c>
      <c r="S116" t="s">
        <v>92</v>
      </c>
      <c r="T116" t="s">
        <v>552</v>
      </c>
      <c r="U116" t="s">
        <v>31</v>
      </c>
      <c r="V116" t="s">
        <v>107</v>
      </c>
      <c r="W116" t="s">
        <v>19048</v>
      </c>
      <c r="X116" s="1">
        <v>5</v>
      </c>
      <c r="Y116" s="1">
        <f>X116*365</f>
        <v>1825</v>
      </c>
      <c r="Z116" s="1">
        <v>6</v>
      </c>
      <c r="AA116" s="1">
        <f>Z116*30.5</f>
        <v>183</v>
      </c>
      <c r="AC116">
        <f>Y116+AA116+AB116</f>
        <v>2008</v>
      </c>
      <c r="AD116">
        <f>AC116/365</f>
        <v>5.5013698630136982</v>
      </c>
      <c r="AF116" t="s">
        <v>548</v>
      </c>
      <c r="AH116" t="s">
        <v>549</v>
      </c>
    </row>
    <row r="117" spans="1:34" hidden="1" x14ac:dyDescent="0.2">
      <c r="A117">
        <v>15</v>
      </c>
      <c r="B117">
        <v>1771</v>
      </c>
      <c r="C117" t="s">
        <v>22</v>
      </c>
      <c r="D117" t="s">
        <v>19576</v>
      </c>
      <c r="E117">
        <v>17</v>
      </c>
      <c r="F117" t="s">
        <v>70</v>
      </c>
      <c r="G117" t="s">
        <v>558</v>
      </c>
      <c r="H117" t="s">
        <v>559</v>
      </c>
      <c r="I117" t="s">
        <v>26</v>
      </c>
      <c r="M117" t="s">
        <v>560</v>
      </c>
      <c r="N117" t="s">
        <v>26</v>
      </c>
      <c r="O117" t="s">
        <v>28</v>
      </c>
      <c r="P117" t="s">
        <v>28</v>
      </c>
      <c r="Q117">
        <v>39.952599999999997</v>
      </c>
      <c r="R117">
        <v>-75.165199999999999</v>
      </c>
      <c r="S117" t="s">
        <v>92</v>
      </c>
      <c r="T117" t="s">
        <v>561</v>
      </c>
      <c r="U117" t="s">
        <v>562</v>
      </c>
      <c r="V117" t="s">
        <v>107</v>
      </c>
      <c r="W117" t="s">
        <v>18721</v>
      </c>
      <c r="X117" s="1">
        <v>5</v>
      </c>
      <c r="Y117" s="1">
        <f>X117*365</f>
        <v>1825</v>
      </c>
      <c r="Z117" s="1">
        <v>3</v>
      </c>
      <c r="AA117" s="1">
        <f>Z117*30.5</f>
        <v>91.5</v>
      </c>
      <c r="AB117" s="1">
        <v>8</v>
      </c>
      <c r="AC117">
        <f>Y117+AA117+AB117</f>
        <v>1924.5</v>
      </c>
      <c r="AD117">
        <f>AC117/365</f>
        <v>5.2726027397260271</v>
      </c>
      <c r="AF117" t="s">
        <v>563</v>
      </c>
    </row>
    <row r="118" spans="1:34" hidden="1" x14ac:dyDescent="0.2">
      <c r="A118">
        <v>15</v>
      </c>
      <c r="B118">
        <v>1771</v>
      </c>
      <c r="C118" t="s">
        <v>22</v>
      </c>
      <c r="D118" t="s">
        <v>19576</v>
      </c>
      <c r="E118">
        <v>17</v>
      </c>
      <c r="F118" t="s">
        <v>553</v>
      </c>
      <c r="G118" t="s">
        <v>554</v>
      </c>
      <c r="H118" t="s">
        <v>555</v>
      </c>
      <c r="I118" t="s">
        <v>26</v>
      </c>
      <c r="M118" t="s">
        <v>556</v>
      </c>
      <c r="N118" t="s">
        <v>26</v>
      </c>
      <c r="O118" t="s">
        <v>557</v>
      </c>
      <c r="P118" t="s">
        <v>12002</v>
      </c>
      <c r="Q118">
        <v>40.062164000000003</v>
      </c>
      <c r="R118">
        <v>-74.836883</v>
      </c>
      <c r="S118" t="s">
        <v>29</v>
      </c>
      <c r="U118" t="s">
        <v>31</v>
      </c>
      <c r="V118" t="s">
        <v>107</v>
      </c>
      <c r="W118" t="s">
        <v>19049</v>
      </c>
      <c r="X118" s="1">
        <v>5</v>
      </c>
      <c r="Y118" s="1">
        <f>X118*365</f>
        <v>1825</v>
      </c>
      <c r="Z118" s="1">
        <v>3</v>
      </c>
      <c r="AA118" s="1">
        <f>Z118*30.5</f>
        <v>91.5</v>
      </c>
      <c r="AC118">
        <f>Y118+AA118+AB118</f>
        <v>1916.5</v>
      </c>
      <c r="AD118">
        <f>AC118/365</f>
        <v>5.2506849315068491</v>
      </c>
    </row>
    <row r="119" spans="1:34" hidden="1" x14ac:dyDescent="0.2">
      <c r="A119">
        <v>15</v>
      </c>
      <c r="B119">
        <v>1771</v>
      </c>
      <c r="C119" t="s">
        <v>22</v>
      </c>
      <c r="D119" t="s">
        <v>19576</v>
      </c>
      <c r="E119">
        <v>18</v>
      </c>
      <c r="F119" t="s">
        <v>573</v>
      </c>
      <c r="G119" t="s">
        <v>574</v>
      </c>
      <c r="H119" t="s">
        <v>575</v>
      </c>
      <c r="I119" t="s">
        <v>48</v>
      </c>
      <c r="M119" t="s">
        <v>576</v>
      </c>
      <c r="N119" t="s">
        <v>26</v>
      </c>
      <c r="O119" t="s">
        <v>577</v>
      </c>
      <c r="P119" t="s">
        <v>1875</v>
      </c>
      <c r="Q119">
        <v>39.937778000000002</v>
      </c>
      <c r="R119">
        <v>-75.147778000000002</v>
      </c>
      <c r="S119" t="s">
        <v>29</v>
      </c>
      <c r="W119" t="s">
        <v>19038</v>
      </c>
      <c r="X119" s="1">
        <v>4</v>
      </c>
      <c r="Y119" s="1">
        <f>X119*365</f>
        <v>1460</v>
      </c>
      <c r="Z119" s="1">
        <v>6</v>
      </c>
      <c r="AA119" s="1">
        <f>Z119*30.5</f>
        <v>183</v>
      </c>
      <c r="AC119">
        <f>Y119+AA119+AB119</f>
        <v>1643</v>
      </c>
      <c r="AD119">
        <f>AC119/365</f>
        <v>4.5013698630136982</v>
      </c>
      <c r="AE119" t="s">
        <v>578</v>
      </c>
    </row>
    <row r="120" spans="1:34" hidden="1" x14ac:dyDescent="0.2">
      <c r="A120">
        <v>15</v>
      </c>
      <c r="B120">
        <v>1771</v>
      </c>
      <c r="C120" t="s">
        <v>22</v>
      </c>
      <c r="D120" t="s">
        <v>19576</v>
      </c>
      <c r="E120">
        <v>17</v>
      </c>
      <c r="F120" t="s">
        <v>66</v>
      </c>
      <c r="G120" t="s">
        <v>273</v>
      </c>
      <c r="H120" t="s">
        <v>564</v>
      </c>
      <c r="I120" t="s">
        <v>26</v>
      </c>
      <c r="J120" t="s">
        <v>19492</v>
      </c>
      <c r="K120">
        <v>51.507399999999997</v>
      </c>
      <c r="L120">
        <v>-0.118092</v>
      </c>
      <c r="M120" t="s">
        <v>565</v>
      </c>
      <c r="N120" t="s">
        <v>26</v>
      </c>
      <c r="O120" t="s">
        <v>28</v>
      </c>
      <c r="P120" t="s">
        <v>28</v>
      </c>
      <c r="Q120">
        <v>39.952599999999997</v>
      </c>
      <c r="R120">
        <v>-75.165199999999999</v>
      </c>
      <c r="S120" t="s">
        <v>29</v>
      </c>
      <c r="U120" t="s">
        <v>31</v>
      </c>
      <c r="V120" t="s">
        <v>107</v>
      </c>
      <c r="W120" t="s">
        <v>19003</v>
      </c>
      <c r="X120" s="1">
        <v>3</v>
      </c>
      <c r="Y120" s="1">
        <f>X120*365</f>
        <v>1095</v>
      </c>
      <c r="AA120" s="1">
        <f>Z120*30.5</f>
        <v>0</v>
      </c>
      <c r="AC120">
        <f>Y120+AA120+AB120</f>
        <v>1095</v>
      </c>
      <c r="AD120">
        <f>AC120/365</f>
        <v>3</v>
      </c>
    </row>
    <row r="121" spans="1:34" hidden="1" x14ac:dyDescent="0.2">
      <c r="A121">
        <v>15</v>
      </c>
      <c r="B121">
        <v>1771</v>
      </c>
      <c r="C121" t="s">
        <v>22</v>
      </c>
      <c r="D121" t="s">
        <v>19576</v>
      </c>
      <c r="E121">
        <v>18</v>
      </c>
      <c r="F121" t="s">
        <v>78</v>
      </c>
      <c r="G121" t="s">
        <v>579</v>
      </c>
      <c r="H121" t="s">
        <v>580</v>
      </c>
      <c r="I121" t="s">
        <v>26</v>
      </c>
      <c r="M121" t="s">
        <v>581</v>
      </c>
      <c r="N121" t="s">
        <v>26</v>
      </c>
      <c r="O121" t="s">
        <v>582</v>
      </c>
      <c r="P121" t="s">
        <v>582</v>
      </c>
      <c r="Q121">
        <v>40.796131000000003</v>
      </c>
      <c r="R121">
        <v>-74.493803</v>
      </c>
      <c r="S121" t="s">
        <v>29</v>
      </c>
      <c r="W121" t="s">
        <v>19003</v>
      </c>
      <c r="X121" s="1">
        <v>3</v>
      </c>
      <c r="Y121" s="1">
        <f>X121*365</f>
        <v>1095</v>
      </c>
      <c r="AA121" s="1">
        <f>Z121*30.5</f>
        <v>0</v>
      </c>
      <c r="AC121">
        <f>Y121+AA121+AB121</f>
        <v>1095</v>
      </c>
      <c r="AD121">
        <f>AC121/365</f>
        <v>3</v>
      </c>
      <c r="AH121" t="s">
        <v>583</v>
      </c>
    </row>
    <row r="122" spans="1:34" hidden="1" x14ac:dyDescent="0.2">
      <c r="A122">
        <v>16</v>
      </c>
      <c r="B122">
        <v>1771</v>
      </c>
      <c r="C122" t="s">
        <v>22</v>
      </c>
      <c r="D122" t="s">
        <v>19576</v>
      </c>
      <c r="E122">
        <v>18</v>
      </c>
      <c r="F122" t="s">
        <v>584</v>
      </c>
      <c r="G122" t="s">
        <v>585</v>
      </c>
      <c r="H122" t="s">
        <v>586</v>
      </c>
      <c r="I122" t="s">
        <v>26</v>
      </c>
      <c r="M122" t="s">
        <v>587</v>
      </c>
      <c r="N122" t="s">
        <v>26</v>
      </c>
      <c r="O122" t="s">
        <v>588</v>
      </c>
      <c r="P122" t="s">
        <v>588</v>
      </c>
      <c r="Q122">
        <v>40.291666999999997</v>
      </c>
      <c r="R122">
        <v>-75.758055999999996</v>
      </c>
      <c r="S122" t="s">
        <v>29</v>
      </c>
      <c r="W122" t="s">
        <v>18995</v>
      </c>
      <c r="X122" s="1">
        <v>4</v>
      </c>
      <c r="Y122" s="1">
        <f>X122*365</f>
        <v>1460</v>
      </c>
      <c r="AA122" s="1">
        <f>Z122*30.5</f>
        <v>0</v>
      </c>
      <c r="AC122">
        <f>Y122+AA122+AB122</f>
        <v>1460</v>
      </c>
      <c r="AD122">
        <f>AC122/365</f>
        <v>4</v>
      </c>
      <c r="AE122" t="s">
        <v>589</v>
      </c>
      <c r="AH122" t="s">
        <v>590</v>
      </c>
    </row>
    <row r="123" spans="1:34" hidden="1" x14ac:dyDescent="0.2">
      <c r="A123">
        <v>16</v>
      </c>
      <c r="B123">
        <v>1771</v>
      </c>
      <c r="C123" t="s">
        <v>22</v>
      </c>
      <c r="D123" t="s">
        <v>19576</v>
      </c>
      <c r="E123">
        <v>19</v>
      </c>
      <c r="F123" t="s">
        <v>78</v>
      </c>
      <c r="G123" t="s">
        <v>597</v>
      </c>
      <c r="H123" t="s">
        <v>598</v>
      </c>
      <c r="I123" t="s">
        <v>26</v>
      </c>
      <c r="M123" t="s">
        <v>599</v>
      </c>
      <c r="N123" t="s">
        <v>26</v>
      </c>
      <c r="O123" t="s">
        <v>600</v>
      </c>
      <c r="P123" t="s">
        <v>16368</v>
      </c>
      <c r="Q123">
        <v>40.233333000000002</v>
      </c>
      <c r="R123">
        <v>-77.233056000000005</v>
      </c>
      <c r="S123" t="s">
        <v>29</v>
      </c>
      <c r="W123" t="s">
        <v>18995</v>
      </c>
      <c r="X123" s="1">
        <v>4</v>
      </c>
      <c r="Y123" s="1">
        <f>X123*365</f>
        <v>1460</v>
      </c>
      <c r="AA123" s="1">
        <f>Z123*30.5</f>
        <v>0</v>
      </c>
      <c r="AC123">
        <f>Y123+AA123+AB123</f>
        <v>1460</v>
      </c>
      <c r="AD123">
        <f>AC123/365</f>
        <v>4</v>
      </c>
      <c r="AE123" t="s">
        <v>99</v>
      </c>
      <c r="AH123" t="s">
        <v>601</v>
      </c>
    </row>
    <row r="124" spans="1:34" hidden="1" x14ac:dyDescent="0.2">
      <c r="A124">
        <v>16</v>
      </c>
      <c r="B124">
        <v>1771</v>
      </c>
      <c r="C124" t="s">
        <v>22</v>
      </c>
      <c r="D124" t="s">
        <v>19576</v>
      </c>
      <c r="E124">
        <v>19</v>
      </c>
      <c r="F124" t="s">
        <v>144</v>
      </c>
      <c r="G124" t="s">
        <v>611</v>
      </c>
      <c r="H124" t="s">
        <v>612</v>
      </c>
      <c r="I124" t="s">
        <v>48</v>
      </c>
      <c r="J124" t="s">
        <v>19491</v>
      </c>
      <c r="K124">
        <v>51.922499999999999</v>
      </c>
      <c r="L124">
        <v>4.4791699999999999</v>
      </c>
      <c r="M124" t="s">
        <v>613</v>
      </c>
      <c r="N124" t="s">
        <v>26</v>
      </c>
      <c r="O124" t="s">
        <v>614</v>
      </c>
      <c r="P124" t="s">
        <v>19532</v>
      </c>
      <c r="Q124">
        <v>39.634101999999999</v>
      </c>
      <c r="R124">
        <v>-77.258278000000004</v>
      </c>
      <c r="S124" t="s">
        <v>29</v>
      </c>
      <c r="U124" t="s">
        <v>31</v>
      </c>
      <c r="V124" t="s">
        <v>107</v>
      </c>
      <c r="W124" t="s">
        <v>18995</v>
      </c>
      <c r="X124" s="1">
        <v>4</v>
      </c>
      <c r="Y124" s="1">
        <f>X124*365</f>
        <v>1460</v>
      </c>
      <c r="AA124" s="1">
        <f>Z124*30.5</f>
        <v>0</v>
      </c>
      <c r="AC124">
        <f>Y124+AA124+AB124</f>
        <v>1460</v>
      </c>
      <c r="AD124">
        <f>AC124/365</f>
        <v>4</v>
      </c>
    </row>
    <row r="125" spans="1:34" hidden="1" x14ac:dyDescent="0.2">
      <c r="A125">
        <v>16</v>
      </c>
      <c r="B125">
        <v>1771</v>
      </c>
      <c r="C125" t="s">
        <v>22</v>
      </c>
      <c r="D125" t="s">
        <v>19576</v>
      </c>
      <c r="E125">
        <v>18</v>
      </c>
      <c r="F125" t="s">
        <v>591</v>
      </c>
      <c r="G125" t="s">
        <v>592</v>
      </c>
      <c r="H125" t="s">
        <v>593</v>
      </c>
      <c r="I125" t="s">
        <v>26</v>
      </c>
      <c r="J125" t="s">
        <v>19493</v>
      </c>
      <c r="K125">
        <v>53.142400000000002</v>
      </c>
      <c r="L125">
        <v>-7.6920999999999999</v>
      </c>
      <c r="M125" t="s">
        <v>594</v>
      </c>
      <c r="N125" t="s">
        <v>26</v>
      </c>
      <c r="O125" t="s">
        <v>595</v>
      </c>
      <c r="P125" t="s">
        <v>16368</v>
      </c>
      <c r="Q125">
        <v>40.233333000000002</v>
      </c>
      <c r="R125">
        <v>-77.233056000000005</v>
      </c>
      <c r="S125" t="s">
        <v>29</v>
      </c>
      <c r="U125" t="s">
        <v>31</v>
      </c>
      <c r="V125" t="s">
        <v>107</v>
      </c>
      <c r="W125" t="s">
        <v>19050</v>
      </c>
      <c r="X125" s="1">
        <v>3</v>
      </c>
      <c r="Y125" s="1">
        <f>X125*365</f>
        <v>1095</v>
      </c>
      <c r="Z125" s="1">
        <v>11</v>
      </c>
      <c r="AA125" s="1">
        <f>Z125*30.5</f>
        <v>335.5</v>
      </c>
      <c r="AC125">
        <f>Y125+AA125+AB125</f>
        <v>1430.5</v>
      </c>
      <c r="AD125">
        <f>AC125/365</f>
        <v>3.919178082191781</v>
      </c>
      <c r="AH125" t="s">
        <v>596</v>
      </c>
    </row>
    <row r="126" spans="1:34" hidden="1" x14ac:dyDescent="0.2">
      <c r="A126">
        <v>16</v>
      </c>
      <c r="B126">
        <v>1771</v>
      </c>
      <c r="C126" t="s">
        <v>22</v>
      </c>
      <c r="D126" t="s">
        <v>19576</v>
      </c>
      <c r="E126">
        <v>19</v>
      </c>
      <c r="F126" t="s">
        <v>123</v>
      </c>
      <c r="G126" t="s">
        <v>602</v>
      </c>
      <c r="H126" t="s">
        <v>603</v>
      </c>
      <c r="I126" t="s">
        <v>26</v>
      </c>
      <c r="M126" t="s">
        <v>604</v>
      </c>
      <c r="N126" t="s">
        <v>26</v>
      </c>
      <c r="O126" t="s">
        <v>605</v>
      </c>
      <c r="P126" t="s">
        <v>605</v>
      </c>
      <c r="Q126">
        <v>42.814166999999998</v>
      </c>
      <c r="R126">
        <v>-73.937222000000006</v>
      </c>
      <c r="S126" t="s">
        <v>29</v>
      </c>
      <c r="W126" t="s">
        <v>19037</v>
      </c>
      <c r="X126" s="1">
        <v>3</v>
      </c>
      <c r="Y126" s="1">
        <f>X126*365</f>
        <v>1095</v>
      </c>
      <c r="Z126" s="1">
        <v>6</v>
      </c>
      <c r="AA126" s="1">
        <f>Z126*30.5</f>
        <v>183</v>
      </c>
      <c r="AC126">
        <f>Y126+AA126+AB126</f>
        <v>1278</v>
      </c>
      <c r="AD126">
        <f>AC126/365</f>
        <v>3.5013698630136987</v>
      </c>
      <c r="AE126" t="s">
        <v>326</v>
      </c>
    </row>
    <row r="127" spans="1:34" hidden="1" x14ac:dyDescent="0.2">
      <c r="A127">
        <v>16</v>
      </c>
      <c r="B127">
        <v>1771</v>
      </c>
      <c r="C127" t="s">
        <v>22</v>
      </c>
      <c r="D127" t="s">
        <v>19576</v>
      </c>
      <c r="E127">
        <v>19</v>
      </c>
      <c r="F127" t="s">
        <v>102</v>
      </c>
      <c r="G127" t="s">
        <v>606</v>
      </c>
      <c r="H127" t="s">
        <v>607</v>
      </c>
      <c r="I127" t="s">
        <v>48</v>
      </c>
      <c r="J127" t="s">
        <v>19493</v>
      </c>
      <c r="K127">
        <v>53.142400000000002</v>
      </c>
      <c r="L127">
        <v>-7.6920999999999999</v>
      </c>
      <c r="M127" t="s">
        <v>608</v>
      </c>
      <c r="N127" t="s">
        <v>26</v>
      </c>
      <c r="O127" t="s">
        <v>28</v>
      </c>
      <c r="P127" t="s">
        <v>28</v>
      </c>
      <c r="Q127">
        <v>39.952599999999997</v>
      </c>
      <c r="R127">
        <v>-75.165199999999999</v>
      </c>
      <c r="S127" t="s">
        <v>29</v>
      </c>
      <c r="U127" t="s">
        <v>31</v>
      </c>
      <c r="V127" t="s">
        <v>609</v>
      </c>
      <c r="W127" t="s">
        <v>18722</v>
      </c>
      <c r="X127" s="1">
        <v>3</v>
      </c>
      <c r="Y127" s="1">
        <f>X127*365</f>
        <v>1095</v>
      </c>
      <c r="Z127" s="1">
        <v>5</v>
      </c>
      <c r="AA127" s="1">
        <f>Z127*30.5</f>
        <v>152.5</v>
      </c>
      <c r="AB127" s="1">
        <v>21</v>
      </c>
      <c r="AC127">
        <f>Y127+AA127+AB127</f>
        <v>1268.5</v>
      </c>
      <c r="AD127">
        <f>AC127/365</f>
        <v>3.4753424657534246</v>
      </c>
      <c r="AH127" t="s">
        <v>610</v>
      </c>
    </row>
    <row r="128" spans="1:34" hidden="1" x14ac:dyDescent="0.2">
      <c r="A128">
        <v>16</v>
      </c>
      <c r="B128">
        <v>1771</v>
      </c>
      <c r="C128" t="s">
        <v>22</v>
      </c>
      <c r="D128" t="s">
        <v>19576</v>
      </c>
      <c r="E128">
        <v>19</v>
      </c>
      <c r="F128" t="s">
        <v>615</v>
      </c>
      <c r="G128" t="s">
        <v>616</v>
      </c>
      <c r="H128" t="s">
        <v>617</v>
      </c>
      <c r="I128" t="s">
        <v>48</v>
      </c>
      <c r="J128" t="s">
        <v>19491</v>
      </c>
      <c r="K128">
        <v>51.922499999999999</v>
      </c>
      <c r="L128">
        <v>4.4791699999999999</v>
      </c>
      <c r="M128" t="s">
        <v>618</v>
      </c>
      <c r="N128" t="s">
        <v>26</v>
      </c>
      <c r="O128" t="s">
        <v>180</v>
      </c>
      <c r="P128" t="s">
        <v>1875</v>
      </c>
      <c r="Q128">
        <v>39.937778000000002</v>
      </c>
      <c r="R128">
        <v>-75.147778000000002</v>
      </c>
      <c r="S128" t="s">
        <v>29</v>
      </c>
      <c r="T128" t="s">
        <v>619</v>
      </c>
      <c r="U128" t="s">
        <v>620</v>
      </c>
      <c r="V128" t="s">
        <v>107</v>
      </c>
      <c r="W128" t="s">
        <v>86</v>
      </c>
      <c r="Y128" s="1">
        <f>X128*365</f>
        <v>0</v>
      </c>
      <c r="AA128" s="1">
        <f>Z128*30.5</f>
        <v>0</v>
      </c>
      <c r="AC128">
        <f>Y128+AA128+AB128</f>
        <v>0</v>
      </c>
      <c r="AD128">
        <f>AC128/365</f>
        <v>0</v>
      </c>
    </row>
    <row r="129" spans="1:35" hidden="1" x14ac:dyDescent="0.2">
      <c r="A129">
        <v>17</v>
      </c>
      <c r="B129">
        <v>1771</v>
      </c>
      <c r="C129" t="s">
        <v>22</v>
      </c>
      <c r="D129" t="s">
        <v>19576</v>
      </c>
      <c r="E129">
        <v>21</v>
      </c>
      <c r="F129" t="s">
        <v>61</v>
      </c>
      <c r="G129" t="s">
        <v>635</v>
      </c>
      <c r="H129" t="s">
        <v>636</v>
      </c>
      <c r="I129" t="s">
        <v>48</v>
      </c>
      <c r="M129" t="s">
        <v>637</v>
      </c>
      <c r="N129" t="s">
        <v>26</v>
      </c>
      <c r="O129" t="s">
        <v>28</v>
      </c>
      <c r="P129" t="s">
        <v>28</v>
      </c>
      <c r="Q129">
        <v>39.952599999999997</v>
      </c>
      <c r="R129">
        <v>-75.165199999999999</v>
      </c>
      <c r="S129" t="s">
        <v>92</v>
      </c>
      <c r="T129" t="s">
        <v>638</v>
      </c>
      <c r="U129" t="s">
        <v>31</v>
      </c>
      <c r="V129" t="s">
        <v>107</v>
      </c>
      <c r="W129" t="s">
        <v>19051</v>
      </c>
      <c r="X129" s="1">
        <v>9</v>
      </c>
      <c r="Y129" s="1">
        <f>X129*365</f>
        <v>3285</v>
      </c>
      <c r="Z129" s="1">
        <v>3</v>
      </c>
      <c r="AA129" s="1">
        <f>Z129*30.5</f>
        <v>91.5</v>
      </c>
      <c r="AC129">
        <f>Y129+AA129+AB129</f>
        <v>3376.5</v>
      </c>
      <c r="AD129">
        <f>AC129/365</f>
        <v>9.25068493150685</v>
      </c>
      <c r="AF129" t="s">
        <v>639</v>
      </c>
      <c r="AH129" t="s">
        <v>640</v>
      </c>
    </row>
    <row r="130" spans="1:35" hidden="1" x14ac:dyDescent="0.2">
      <c r="A130">
        <v>17</v>
      </c>
      <c r="B130">
        <v>1771</v>
      </c>
      <c r="C130" t="s">
        <v>22</v>
      </c>
      <c r="D130" t="s">
        <v>19576</v>
      </c>
      <c r="E130">
        <v>22</v>
      </c>
      <c r="F130" t="s">
        <v>70</v>
      </c>
      <c r="G130" t="s">
        <v>653</v>
      </c>
      <c r="H130" t="s">
        <v>654</v>
      </c>
      <c r="I130" t="s">
        <v>26</v>
      </c>
      <c r="M130" t="s">
        <v>655</v>
      </c>
      <c r="N130" t="s">
        <v>26</v>
      </c>
      <c r="O130" t="s">
        <v>28</v>
      </c>
      <c r="P130" t="s">
        <v>28</v>
      </c>
      <c r="Q130">
        <v>39.952599999999997</v>
      </c>
      <c r="R130">
        <v>-75.165199999999999</v>
      </c>
      <c r="S130" t="s">
        <v>92</v>
      </c>
      <c r="T130" t="s">
        <v>656</v>
      </c>
      <c r="U130" t="s">
        <v>31</v>
      </c>
      <c r="V130" t="s">
        <v>107</v>
      </c>
      <c r="W130" t="s">
        <v>18999</v>
      </c>
      <c r="X130" s="1">
        <v>7</v>
      </c>
      <c r="Y130" s="1">
        <f>X130*365</f>
        <v>2555</v>
      </c>
      <c r="AA130" s="1">
        <f>Z130*30.5</f>
        <v>0</v>
      </c>
      <c r="AC130">
        <f>Y130+AA130+AB130</f>
        <v>2555</v>
      </c>
      <c r="AD130">
        <f>AC130/365</f>
        <v>7</v>
      </c>
      <c r="AF130" t="s">
        <v>657</v>
      </c>
    </row>
    <row r="131" spans="1:35" hidden="1" x14ac:dyDescent="0.2">
      <c r="A131">
        <v>17</v>
      </c>
      <c r="B131">
        <v>1771</v>
      </c>
      <c r="C131" t="s">
        <v>22</v>
      </c>
      <c r="D131" t="s">
        <v>19576</v>
      </c>
      <c r="E131">
        <v>21</v>
      </c>
      <c r="F131" t="s">
        <v>70</v>
      </c>
      <c r="G131" t="s">
        <v>641</v>
      </c>
      <c r="H131" t="s">
        <v>642</v>
      </c>
      <c r="I131" t="s">
        <v>26</v>
      </c>
      <c r="M131" t="s">
        <v>643</v>
      </c>
      <c r="N131" t="s">
        <v>26</v>
      </c>
      <c r="O131" t="s">
        <v>28</v>
      </c>
      <c r="P131" t="s">
        <v>28</v>
      </c>
      <c r="Q131">
        <v>39.952599999999997</v>
      </c>
      <c r="R131">
        <v>-75.165199999999999</v>
      </c>
      <c r="S131" t="s">
        <v>92</v>
      </c>
      <c r="T131" t="s">
        <v>644</v>
      </c>
      <c r="W131" t="s">
        <v>18996</v>
      </c>
      <c r="X131" s="1">
        <v>5</v>
      </c>
      <c r="Y131" s="1">
        <f>X131*365</f>
        <v>1825</v>
      </c>
      <c r="AA131" s="1">
        <f>Z131*30.5</f>
        <v>0</v>
      </c>
      <c r="AC131">
        <f>Y131+AA131+AB131</f>
        <v>1825</v>
      </c>
      <c r="AD131">
        <f>AC131/365</f>
        <v>5</v>
      </c>
      <c r="AF131" t="s">
        <v>645</v>
      </c>
      <c r="AH131" t="s">
        <v>646</v>
      </c>
    </row>
    <row r="132" spans="1:35" hidden="1" x14ac:dyDescent="0.2">
      <c r="A132">
        <v>17</v>
      </c>
      <c r="B132">
        <v>1771</v>
      </c>
      <c r="C132" t="s">
        <v>22</v>
      </c>
      <c r="D132" t="s">
        <v>19576</v>
      </c>
      <c r="E132">
        <v>22</v>
      </c>
      <c r="F132" t="s">
        <v>70</v>
      </c>
      <c r="G132" t="s">
        <v>658</v>
      </c>
      <c r="H132" t="s">
        <v>659</v>
      </c>
      <c r="I132" t="s">
        <v>26</v>
      </c>
      <c r="M132" t="s">
        <v>660</v>
      </c>
      <c r="N132" t="s">
        <v>26</v>
      </c>
      <c r="O132" t="s">
        <v>180</v>
      </c>
      <c r="P132" t="s">
        <v>1875</v>
      </c>
      <c r="Q132">
        <v>39.937778000000002</v>
      </c>
      <c r="R132">
        <v>-75.147778000000002</v>
      </c>
      <c r="S132" t="s">
        <v>92</v>
      </c>
      <c r="T132" t="s">
        <v>661</v>
      </c>
      <c r="U132" t="s">
        <v>662</v>
      </c>
      <c r="V132" t="s">
        <v>663</v>
      </c>
      <c r="W132" t="s">
        <v>18723</v>
      </c>
      <c r="X132" s="1">
        <v>3</v>
      </c>
      <c r="Y132" s="1">
        <f>X132*365</f>
        <v>1095</v>
      </c>
      <c r="Z132" s="1">
        <v>11</v>
      </c>
      <c r="AA132" s="1">
        <f>Z132*30.5</f>
        <v>335.5</v>
      </c>
      <c r="AB132" s="1">
        <v>23</v>
      </c>
      <c r="AC132">
        <f>Y132+AA132+AB132</f>
        <v>1453.5</v>
      </c>
      <c r="AD132">
        <f>AC132/365</f>
        <v>3.9821917808219176</v>
      </c>
      <c r="AF132" t="s">
        <v>664</v>
      </c>
      <c r="AH132" t="s">
        <v>665</v>
      </c>
    </row>
    <row r="133" spans="1:35" hidden="1" x14ac:dyDescent="0.2">
      <c r="A133">
        <v>17</v>
      </c>
      <c r="B133">
        <v>1771</v>
      </c>
      <c r="C133" t="s">
        <v>22</v>
      </c>
      <c r="D133" t="s">
        <v>19576</v>
      </c>
      <c r="E133">
        <v>21</v>
      </c>
      <c r="F133" t="s">
        <v>621</v>
      </c>
      <c r="G133" t="s">
        <v>622</v>
      </c>
      <c r="H133" t="s">
        <v>623</v>
      </c>
      <c r="I133" t="s">
        <v>26</v>
      </c>
      <c r="M133" t="s">
        <v>624</v>
      </c>
      <c r="N133" t="s">
        <v>26</v>
      </c>
      <c r="O133" t="s">
        <v>28</v>
      </c>
      <c r="P133" t="s">
        <v>28</v>
      </c>
      <c r="Q133">
        <v>39.952599999999997</v>
      </c>
      <c r="R133">
        <v>-75.165199999999999</v>
      </c>
      <c r="S133" t="s">
        <v>92</v>
      </c>
      <c r="T133" t="s">
        <v>625</v>
      </c>
      <c r="U133" t="s">
        <v>128</v>
      </c>
      <c r="W133" t="s">
        <v>19037</v>
      </c>
      <c r="X133" s="1">
        <v>3</v>
      </c>
      <c r="Y133" s="1">
        <f>X133*365</f>
        <v>1095</v>
      </c>
      <c r="Z133" s="1">
        <v>6</v>
      </c>
      <c r="AA133" s="1">
        <f>Z133*30.5</f>
        <v>183</v>
      </c>
      <c r="AC133">
        <f>Y133+AA133+AB133</f>
        <v>1278</v>
      </c>
      <c r="AD133">
        <f>AC133/365</f>
        <v>3.5013698630136987</v>
      </c>
      <c r="AF133" t="s">
        <v>626</v>
      </c>
      <c r="AH133" t="s">
        <v>627</v>
      </c>
    </row>
    <row r="134" spans="1:35" hidden="1" x14ac:dyDescent="0.2">
      <c r="A134">
        <v>17</v>
      </c>
      <c r="B134">
        <v>1771</v>
      </c>
      <c r="C134" t="s">
        <v>22</v>
      </c>
      <c r="D134" t="s">
        <v>19576</v>
      </c>
      <c r="E134">
        <v>21</v>
      </c>
      <c r="F134" t="s">
        <v>628</v>
      </c>
      <c r="G134" t="s">
        <v>629</v>
      </c>
      <c r="H134" t="s">
        <v>630</v>
      </c>
      <c r="I134" t="s">
        <v>26</v>
      </c>
      <c r="M134" t="s">
        <v>631</v>
      </c>
      <c r="N134" t="s">
        <v>26</v>
      </c>
      <c r="O134" t="s">
        <v>28</v>
      </c>
      <c r="P134" t="s">
        <v>28</v>
      </c>
      <c r="Q134">
        <v>39.952599999999997</v>
      </c>
      <c r="R134">
        <v>-75.165199999999999</v>
      </c>
      <c r="S134" t="s">
        <v>29</v>
      </c>
      <c r="T134" t="s">
        <v>632</v>
      </c>
      <c r="U134" t="s">
        <v>31</v>
      </c>
      <c r="W134" t="s">
        <v>633</v>
      </c>
      <c r="X134" s="1">
        <v>2</v>
      </c>
      <c r="Y134" s="1">
        <f>X134*365</f>
        <v>730</v>
      </c>
      <c r="Z134" s="1">
        <v>2</v>
      </c>
      <c r="AA134" s="1">
        <f>Z134*30.5</f>
        <v>61</v>
      </c>
      <c r="AB134" s="1">
        <v>6</v>
      </c>
      <c r="AC134">
        <f>Y134+AA134+AB134</f>
        <v>797</v>
      </c>
      <c r="AD134">
        <f>AC134/365</f>
        <v>2.1835616438356165</v>
      </c>
      <c r="AF134" t="s">
        <v>634</v>
      </c>
    </row>
    <row r="135" spans="1:35" hidden="1" x14ac:dyDescent="0.2">
      <c r="A135">
        <v>17</v>
      </c>
      <c r="B135">
        <v>1771</v>
      </c>
      <c r="C135" t="s">
        <v>22</v>
      </c>
      <c r="D135" t="s">
        <v>19576</v>
      </c>
      <c r="E135">
        <v>21</v>
      </c>
      <c r="F135" t="s">
        <v>440</v>
      </c>
      <c r="G135" t="s">
        <v>262</v>
      </c>
      <c r="H135" t="s">
        <v>647</v>
      </c>
      <c r="I135" t="s">
        <v>26</v>
      </c>
      <c r="J135" t="s">
        <v>19493</v>
      </c>
      <c r="K135">
        <v>53.142400000000002</v>
      </c>
      <c r="L135">
        <v>-7.6920999999999999</v>
      </c>
      <c r="M135" t="s">
        <v>648</v>
      </c>
      <c r="N135" t="s">
        <v>26</v>
      </c>
      <c r="O135" t="s">
        <v>605</v>
      </c>
      <c r="P135" t="s">
        <v>605</v>
      </c>
      <c r="Q135">
        <v>42.81</v>
      </c>
      <c r="R135">
        <v>-74.069999999999993</v>
      </c>
      <c r="S135" t="s">
        <v>29</v>
      </c>
      <c r="U135" t="s">
        <v>128</v>
      </c>
      <c r="W135" t="s">
        <v>19052</v>
      </c>
      <c r="X135" s="1">
        <v>1</v>
      </c>
      <c r="Y135" s="1">
        <f>X135*365</f>
        <v>365</v>
      </c>
      <c r="Z135" s="1">
        <v>7</v>
      </c>
      <c r="AA135" s="1">
        <f>Z135*30.5</f>
        <v>213.5</v>
      </c>
      <c r="AC135">
        <f>Y135+AA135+AB135</f>
        <v>578.5</v>
      </c>
      <c r="AD135">
        <f>AC135/365</f>
        <v>1.5849315068493151</v>
      </c>
      <c r="AH135" t="s">
        <v>649</v>
      </c>
      <c r="AI135" t="s">
        <v>650</v>
      </c>
    </row>
    <row r="136" spans="1:35" hidden="1" x14ac:dyDescent="0.2">
      <c r="A136">
        <v>17</v>
      </c>
      <c r="B136">
        <v>1771</v>
      </c>
      <c r="C136" t="s">
        <v>22</v>
      </c>
      <c r="D136" t="s">
        <v>19576</v>
      </c>
      <c r="E136">
        <v>21</v>
      </c>
      <c r="F136" t="s">
        <v>89</v>
      </c>
      <c r="G136" t="s">
        <v>262</v>
      </c>
      <c r="H136" t="s">
        <v>651</v>
      </c>
      <c r="I136" t="s">
        <v>48</v>
      </c>
      <c r="J136" t="s">
        <v>19493</v>
      </c>
      <c r="K136">
        <v>53.142400000000002</v>
      </c>
      <c r="L136">
        <v>-7.6920999999999999</v>
      </c>
      <c r="M136" t="s">
        <v>648</v>
      </c>
      <c r="N136" t="s">
        <v>26</v>
      </c>
      <c r="O136" t="s">
        <v>605</v>
      </c>
      <c r="P136" t="s">
        <v>605</v>
      </c>
      <c r="Q136">
        <v>42.81</v>
      </c>
      <c r="R136">
        <v>-74.069999999999993</v>
      </c>
      <c r="S136" t="s">
        <v>29</v>
      </c>
      <c r="U136" t="s">
        <v>128</v>
      </c>
      <c r="W136" t="s">
        <v>19052</v>
      </c>
      <c r="X136" s="1">
        <v>1</v>
      </c>
      <c r="Y136" s="1">
        <f>X136*365</f>
        <v>365</v>
      </c>
      <c r="Z136" s="1">
        <v>7</v>
      </c>
      <c r="AA136" s="1">
        <f>Z136*30.5</f>
        <v>213.5</v>
      </c>
      <c r="AC136">
        <f>Y136+AA136+AB136</f>
        <v>578.5</v>
      </c>
      <c r="AD136">
        <f>AC136/365</f>
        <v>1.5849315068493151</v>
      </c>
      <c r="AH136" t="s">
        <v>649</v>
      </c>
      <c r="AI136" t="s">
        <v>652</v>
      </c>
    </row>
    <row r="137" spans="1:35" hidden="1" x14ac:dyDescent="0.2">
      <c r="A137">
        <v>18</v>
      </c>
      <c r="B137">
        <v>1771</v>
      </c>
      <c r="C137" t="s">
        <v>22</v>
      </c>
      <c r="D137" t="s">
        <v>19576</v>
      </c>
      <c r="E137">
        <v>22</v>
      </c>
      <c r="F137" t="s">
        <v>679</v>
      </c>
      <c r="G137" t="s">
        <v>680</v>
      </c>
      <c r="H137" t="s">
        <v>681</v>
      </c>
      <c r="I137" t="s">
        <v>48</v>
      </c>
      <c r="M137" t="s">
        <v>682</v>
      </c>
      <c r="N137" t="s">
        <v>26</v>
      </c>
      <c r="O137" t="s">
        <v>28</v>
      </c>
      <c r="P137" t="s">
        <v>28</v>
      </c>
      <c r="Q137">
        <v>39.952599999999997</v>
      </c>
      <c r="R137">
        <v>-75.165199999999999</v>
      </c>
      <c r="S137" t="s">
        <v>92</v>
      </c>
      <c r="T137" t="s">
        <v>683</v>
      </c>
      <c r="U137" t="s">
        <v>31</v>
      </c>
      <c r="V137" t="s">
        <v>107</v>
      </c>
      <c r="W137" t="s">
        <v>18724</v>
      </c>
      <c r="X137" s="1">
        <v>12</v>
      </c>
      <c r="Y137" s="1">
        <f>X137*365</f>
        <v>4380</v>
      </c>
      <c r="Z137" s="1">
        <v>7</v>
      </c>
      <c r="AA137" s="1">
        <f>Z137*30.5</f>
        <v>213.5</v>
      </c>
      <c r="AB137" s="1">
        <v>24</v>
      </c>
      <c r="AC137">
        <f>Y137+AA137+AB137</f>
        <v>4617.5</v>
      </c>
      <c r="AD137">
        <f>AC137/365</f>
        <v>12.650684931506849</v>
      </c>
      <c r="AF137" t="s">
        <v>684</v>
      </c>
    </row>
    <row r="138" spans="1:35" hidden="1" x14ac:dyDescent="0.2">
      <c r="A138">
        <v>18</v>
      </c>
      <c r="B138">
        <v>1771</v>
      </c>
      <c r="C138" t="s">
        <v>22</v>
      </c>
      <c r="D138" t="s">
        <v>19576</v>
      </c>
      <c r="E138">
        <v>23</v>
      </c>
      <c r="F138" t="s">
        <v>402</v>
      </c>
      <c r="G138" t="s">
        <v>695</v>
      </c>
      <c r="H138" t="s">
        <v>696</v>
      </c>
      <c r="I138" t="s">
        <v>48</v>
      </c>
      <c r="J138" t="s">
        <v>19491</v>
      </c>
      <c r="K138">
        <v>51.922499999999999</v>
      </c>
      <c r="L138">
        <v>4.4791699999999999</v>
      </c>
      <c r="M138" t="s">
        <v>697</v>
      </c>
      <c r="N138" t="s">
        <v>26</v>
      </c>
      <c r="O138" t="s">
        <v>698</v>
      </c>
      <c r="P138" t="s">
        <v>19537</v>
      </c>
      <c r="Q138">
        <v>40.367899999999999</v>
      </c>
      <c r="R138">
        <v>-76.137799999999999</v>
      </c>
      <c r="S138" t="s">
        <v>29</v>
      </c>
      <c r="T138" t="s">
        <v>515</v>
      </c>
      <c r="V138" t="s">
        <v>107</v>
      </c>
      <c r="W138" t="s">
        <v>19000</v>
      </c>
      <c r="X138" s="1">
        <v>9</v>
      </c>
      <c r="Y138" s="1">
        <f>X138*365</f>
        <v>3285</v>
      </c>
      <c r="AA138" s="1">
        <f>Z138*30.5</f>
        <v>0</v>
      </c>
      <c r="AC138">
        <f>Y138+AA138+AB138</f>
        <v>3285</v>
      </c>
      <c r="AD138">
        <f>AC138/365</f>
        <v>9</v>
      </c>
    </row>
    <row r="139" spans="1:35" hidden="1" x14ac:dyDescent="0.2">
      <c r="A139">
        <v>18</v>
      </c>
      <c r="B139">
        <v>1771</v>
      </c>
      <c r="C139" t="s">
        <v>22</v>
      </c>
      <c r="D139" t="s">
        <v>19576</v>
      </c>
      <c r="E139">
        <v>23</v>
      </c>
      <c r="F139" t="s">
        <v>699</v>
      </c>
      <c r="G139" t="s">
        <v>700</v>
      </c>
      <c r="H139" t="s">
        <v>701</v>
      </c>
      <c r="I139" t="s">
        <v>26</v>
      </c>
      <c r="J139" t="s">
        <v>19491</v>
      </c>
      <c r="K139">
        <v>51.922499999999999</v>
      </c>
      <c r="L139">
        <v>4.4791699999999999</v>
      </c>
      <c r="M139" t="s">
        <v>697</v>
      </c>
      <c r="N139" t="s">
        <v>26</v>
      </c>
      <c r="O139" t="s">
        <v>698</v>
      </c>
      <c r="P139" t="s">
        <v>19537</v>
      </c>
      <c r="Q139">
        <v>40.367899999999999</v>
      </c>
      <c r="R139">
        <v>-76.137799999999999</v>
      </c>
      <c r="S139" t="s">
        <v>29</v>
      </c>
      <c r="T139" t="s">
        <v>515</v>
      </c>
      <c r="U139" t="s">
        <v>31</v>
      </c>
      <c r="V139" t="s">
        <v>107</v>
      </c>
      <c r="W139" t="s">
        <v>18998</v>
      </c>
      <c r="X139" s="1">
        <v>8</v>
      </c>
      <c r="Y139" s="1">
        <f>X139*365</f>
        <v>2920</v>
      </c>
      <c r="AA139" s="1">
        <f>Z139*30.5</f>
        <v>0</v>
      </c>
      <c r="AC139">
        <f>Y139+AA139+AB139</f>
        <v>2920</v>
      </c>
      <c r="AD139">
        <f>AC139/365</f>
        <v>8</v>
      </c>
    </row>
    <row r="140" spans="1:35" hidden="1" x14ac:dyDescent="0.2">
      <c r="A140">
        <v>18</v>
      </c>
      <c r="B140">
        <v>1771</v>
      </c>
      <c r="C140" t="s">
        <v>22</v>
      </c>
      <c r="D140" t="s">
        <v>19576</v>
      </c>
      <c r="E140">
        <v>22</v>
      </c>
      <c r="F140" t="s">
        <v>690</v>
      </c>
      <c r="G140" t="s">
        <v>691</v>
      </c>
      <c r="H140" t="s">
        <v>692</v>
      </c>
      <c r="I140" t="s">
        <v>48</v>
      </c>
      <c r="J140" t="s">
        <v>19491</v>
      </c>
      <c r="K140">
        <v>51.922499999999999</v>
      </c>
      <c r="L140">
        <v>4.4791699999999999</v>
      </c>
      <c r="M140" t="s">
        <v>693</v>
      </c>
      <c r="N140" t="s">
        <v>26</v>
      </c>
      <c r="O140" t="s">
        <v>251</v>
      </c>
      <c r="P140" t="s">
        <v>9492</v>
      </c>
      <c r="Q140">
        <v>40.341667000000001</v>
      </c>
      <c r="R140">
        <v>-75.926389</v>
      </c>
      <c r="S140" t="s">
        <v>29</v>
      </c>
      <c r="U140" t="s">
        <v>31</v>
      </c>
      <c r="V140" t="s">
        <v>107</v>
      </c>
      <c r="W140" t="s">
        <v>18999</v>
      </c>
      <c r="X140" s="1">
        <v>7</v>
      </c>
      <c r="Y140" s="1">
        <f>X140*365</f>
        <v>2555</v>
      </c>
      <c r="AA140" s="1">
        <f>Z140*30.5</f>
        <v>0</v>
      </c>
      <c r="AC140">
        <f>Y140+AA140+AB140</f>
        <v>2555</v>
      </c>
      <c r="AD140">
        <f>AC140/365</f>
        <v>7</v>
      </c>
      <c r="AH140" t="s">
        <v>694</v>
      </c>
    </row>
    <row r="141" spans="1:35" hidden="1" x14ac:dyDescent="0.2">
      <c r="A141">
        <v>18</v>
      </c>
      <c r="B141">
        <v>1771</v>
      </c>
      <c r="C141" t="s">
        <v>22</v>
      </c>
      <c r="D141" t="s">
        <v>19576</v>
      </c>
      <c r="E141">
        <v>22</v>
      </c>
      <c r="F141" t="s">
        <v>190</v>
      </c>
      <c r="G141" t="s">
        <v>666</v>
      </c>
      <c r="H141" t="s">
        <v>667</v>
      </c>
      <c r="I141" t="s">
        <v>26</v>
      </c>
      <c r="M141" t="s">
        <v>668</v>
      </c>
      <c r="N141" t="s">
        <v>26</v>
      </c>
      <c r="O141" t="s">
        <v>28</v>
      </c>
      <c r="P141" t="s">
        <v>28</v>
      </c>
      <c r="Q141">
        <v>39.952599999999997</v>
      </c>
      <c r="R141">
        <v>-75.165199999999999</v>
      </c>
      <c r="S141" t="s">
        <v>92</v>
      </c>
      <c r="T141" t="s">
        <v>669</v>
      </c>
      <c r="U141" t="s">
        <v>31</v>
      </c>
      <c r="V141" t="s">
        <v>107</v>
      </c>
      <c r="W141" t="s">
        <v>18997</v>
      </c>
      <c r="X141" s="1">
        <v>6</v>
      </c>
      <c r="Y141" s="1">
        <f>X141*365</f>
        <v>2190</v>
      </c>
      <c r="AA141" s="1">
        <f>Z141*30.5</f>
        <v>0</v>
      </c>
      <c r="AC141">
        <f>Y141+AA141+AB141</f>
        <v>2190</v>
      </c>
      <c r="AD141">
        <f>AC141/365</f>
        <v>6</v>
      </c>
      <c r="AF141" t="s">
        <v>670</v>
      </c>
    </row>
    <row r="142" spans="1:35" hidden="1" x14ac:dyDescent="0.2">
      <c r="A142">
        <v>18</v>
      </c>
      <c r="B142">
        <v>1771</v>
      </c>
      <c r="C142" t="s">
        <v>22</v>
      </c>
      <c r="D142" t="s">
        <v>19576</v>
      </c>
      <c r="E142">
        <v>22</v>
      </c>
      <c r="F142" t="s">
        <v>78</v>
      </c>
      <c r="G142" t="s">
        <v>671</v>
      </c>
      <c r="H142" t="s">
        <v>672</v>
      </c>
      <c r="I142" t="s">
        <v>26</v>
      </c>
      <c r="M142" t="s">
        <v>677</v>
      </c>
      <c r="N142" t="s">
        <v>26</v>
      </c>
      <c r="O142" t="s">
        <v>674</v>
      </c>
      <c r="P142" t="s">
        <v>19546</v>
      </c>
      <c r="Q142">
        <v>39.975000000000001</v>
      </c>
      <c r="R142">
        <v>-75.358056000000005</v>
      </c>
      <c r="S142" t="s">
        <v>29</v>
      </c>
      <c r="W142" t="s">
        <v>18997</v>
      </c>
      <c r="X142" s="1">
        <v>6</v>
      </c>
      <c r="Y142" s="1">
        <f>X142*365</f>
        <v>2190</v>
      </c>
      <c r="AA142" s="1">
        <f>Z142*30.5</f>
        <v>0</v>
      </c>
      <c r="AC142">
        <f>Y142+AA142+AB142</f>
        <v>2190</v>
      </c>
      <c r="AD142">
        <f>AC142/365</f>
        <v>6</v>
      </c>
      <c r="AH142" t="s">
        <v>678</v>
      </c>
    </row>
    <row r="143" spans="1:35" hidden="1" x14ac:dyDescent="0.2">
      <c r="A143">
        <v>18</v>
      </c>
      <c r="B143">
        <v>1771</v>
      </c>
      <c r="C143" t="s">
        <v>22</v>
      </c>
      <c r="D143" t="s">
        <v>19576</v>
      </c>
      <c r="E143">
        <v>22</v>
      </c>
      <c r="F143" t="s">
        <v>78</v>
      </c>
      <c r="G143" t="s">
        <v>671</v>
      </c>
      <c r="H143" t="s">
        <v>672</v>
      </c>
      <c r="I143" t="s">
        <v>26</v>
      </c>
      <c r="M143" t="s">
        <v>673</v>
      </c>
      <c r="N143" t="s">
        <v>26</v>
      </c>
      <c r="O143" t="s">
        <v>674</v>
      </c>
      <c r="P143" t="s">
        <v>19546</v>
      </c>
      <c r="Q143">
        <v>39.975000000000001</v>
      </c>
      <c r="R143">
        <v>-75.358056000000005</v>
      </c>
      <c r="S143" t="s">
        <v>29</v>
      </c>
      <c r="W143" t="s">
        <v>18996</v>
      </c>
      <c r="X143" s="1">
        <v>5</v>
      </c>
      <c r="Y143" s="1">
        <f>X143*365</f>
        <v>1825</v>
      </c>
      <c r="AA143" s="1">
        <f>Z143*30.5</f>
        <v>0</v>
      </c>
      <c r="AC143">
        <f>Y143+AA143+AB143</f>
        <v>1825</v>
      </c>
      <c r="AD143">
        <f>AC143/365</f>
        <v>5</v>
      </c>
      <c r="AE143" t="s">
        <v>675</v>
      </c>
      <c r="AH143" t="s">
        <v>676</v>
      </c>
    </row>
    <row r="144" spans="1:35" hidden="1" x14ac:dyDescent="0.2">
      <c r="A144">
        <v>18</v>
      </c>
      <c r="B144">
        <v>1771</v>
      </c>
      <c r="C144" t="s">
        <v>22</v>
      </c>
      <c r="D144" t="s">
        <v>19576</v>
      </c>
      <c r="E144">
        <v>22</v>
      </c>
      <c r="F144" t="s">
        <v>685</v>
      </c>
      <c r="G144" t="s">
        <v>686</v>
      </c>
      <c r="H144" t="s">
        <v>687</v>
      </c>
      <c r="I144" t="s">
        <v>26</v>
      </c>
      <c r="J144" t="s">
        <v>19491</v>
      </c>
      <c r="K144">
        <v>51.922499999999999</v>
      </c>
      <c r="L144">
        <v>4.4791699999999999</v>
      </c>
      <c r="M144" t="s">
        <v>688</v>
      </c>
      <c r="N144" t="s">
        <v>26</v>
      </c>
      <c r="O144" t="s">
        <v>689</v>
      </c>
      <c r="P144" t="s">
        <v>8938</v>
      </c>
      <c r="Q144">
        <v>40.116667</v>
      </c>
      <c r="R144">
        <v>-76.126389000000003</v>
      </c>
      <c r="S144" t="s">
        <v>29</v>
      </c>
      <c r="U144" t="s">
        <v>31</v>
      </c>
      <c r="V144" t="s">
        <v>107</v>
      </c>
      <c r="W144" t="s">
        <v>19037</v>
      </c>
      <c r="X144" s="1">
        <v>3</v>
      </c>
      <c r="Y144" s="1">
        <f>X144*365</f>
        <v>1095</v>
      </c>
      <c r="Z144" s="1">
        <v>6</v>
      </c>
      <c r="AA144" s="1">
        <f>Z144*30.5</f>
        <v>183</v>
      </c>
      <c r="AC144">
        <f>Y144+AA144+AB144</f>
        <v>1278</v>
      </c>
      <c r="AD144">
        <f>AC144/365</f>
        <v>3.5013698630136987</v>
      </c>
    </row>
    <row r="145" spans="1:35" hidden="1" x14ac:dyDescent="0.2">
      <c r="A145">
        <v>19</v>
      </c>
      <c r="B145">
        <v>1771</v>
      </c>
      <c r="C145" t="s">
        <v>22</v>
      </c>
      <c r="D145" t="s">
        <v>19576</v>
      </c>
      <c r="E145">
        <v>23</v>
      </c>
      <c r="F145" t="s">
        <v>78</v>
      </c>
      <c r="G145" t="s">
        <v>702</v>
      </c>
      <c r="H145" t="s">
        <v>703</v>
      </c>
      <c r="I145" t="s">
        <v>26</v>
      </c>
      <c r="M145" t="s">
        <v>704</v>
      </c>
      <c r="N145" t="s">
        <v>26</v>
      </c>
      <c r="O145" t="s">
        <v>705</v>
      </c>
      <c r="P145" t="s">
        <v>16013</v>
      </c>
      <c r="Q145" s="3">
        <v>39.918332999999997</v>
      </c>
      <c r="R145" s="3">
        <v>-75.258332999999993</v>
      </c>
      <c r="S145" t="s">
        <v>92</v>
      </c>
      <c r="T145" t="s">
        <v>706</v>
      </c>
      <c r="U145" t="s">
        <v>31</v>
      </c>
      <c r="V145" t="s">
        <v>107</v>
      </c>
      <c r="W145" t="s">
        <v>18725</v>
      </c>
      <c r="X145" s="1">
        <v>15</v>
      </c>
      <c r="Y145" s="1">
        <f>X145*365</f>
        <v>5475</v>
      </c>
      <c r="Z145" s="1">
        <v>4</v>
      </c>
      <c r="AA145" s="1">
        <f>Z145*30.5</f>
        <v>122</v>
      </c>
      <c r="AB145" s="1">
        <v>12</v>
      </c>
      <c r="AC145">
        <f>Y145+AA145+AB145</f>
        <v>5609</v>
      </c>
      <c r="AD145">
        <f>AC145/365</f>
        <v>15.367123287671232</v>
      </c>
      <c r="AF145" t="s">
        <v>707</v>
      </c>
    </row>
    <row r="146" spans="1:35" hidden="1" x14ac:dyDescent="0.2">
      <c r="A146">
        <v>19</v>
      </c>
      <c r="B146">
        <v>1771</v>
      </c>
      <c r="C146" t="s">
        <v>22</v>
      </c>
      <c r="D146" t="s">
        <v>19576</v>
      </c>
      <c r="E146">
        <v>23</v>
      </c>
      <c r="F146" t="s">
        <v>51</v>
      </c>
      <c r="G146" t="s">
        <v>700</v>
      </c>
      <c r="H146" t="s">
        <v>727</v>
      </c>
      <c r="I146" t="s">
        <v>26</v>
      </c>
      <c r="J146" t="s">
        <v>19491</v>
      </c>
      <c r="K146">
        <v>51.922499999999999</v>
      </c>
      <c r="L146">
        <v>4.4791699999999999</v>
      </c>
      <c r="M146" t="s">
        <v>728</v>
      </c>
      <c r="N146" t="s">
        <v>26</v>
      </c>
      <c r="O146" t="s">
        <v>50</v>
      </c>
      <c r="P146" t="s">
        <v>8794</v>
      </c>
      <c r="Q146">
        <v>39.966667000000001</v>
      </c>
      <c r="R146">
        <v>-76.416388999999995</v>
      </c>
      <c r="S146" t="s">
        <v>29</v>
      </c>
      <c r="T146" t="s">
        <v>729</v>
      </c>
      <c r="U146" t="s">
        <v>31</v>
      </c>
      <c r="V146" t="s">
        <v>32</v>
      </c>
      <c r="W146" t="s">
        <v>19007</v>
      </c>
      <c r="X146" s="1">
        <v>13</v>
      </c>
      <c r="Y146" s="1">
        <f>X146*365</f>
        <v>4745</v>
      </c>
      <c r="AA146" s="1">
        <f>Z146*30.5</f>
        <v>0</v>
      </c>
      <c r="AC146">
        <f>Y146+AA146+AB146</f>
        <v>4745</v>
      </c>
      <c r="AD146">
        <f>AC146/365</f>
        <v>13</v>
      </c>
    </row>
    <row r="147" spans="1:35" hidden="1" x14ac:dyDescent="0.2">
      <c r="A147">
        <v>19</v>
      </c>
      <c r="B147">
        <v>1771</v>
      </c>
      <c r="C147" t="s">
        <v>22</v>
      </c>
      <c r="D147" t="s">
        <v>19576</v>
      </c>
      <c r="E147">
        <v>24</v>
      </c>
      <c r="F147" t="s">
        <v>70</v>
      </c>
      <c r="H147" t="s">
        <v>730</v>
      </c>
      <c r="I147" t="s">
        <v>26</v>
      </c>
      <c r="M147" t="s">
        <v>731</v>
      </c>
      <c r="N147" t="s">
        <v>26</v>
      </c>
      <c r="O147" t="s">
        <v>28</v>
      </c>
      <c r="P147" t="s">
        <v>28</v>
      </c>
      <c r="Q147">
        <v>39.952599999999997</v>
      </c>
      <c r="R147">
        <v>-75.165199999999999</v>
      </c>
      <c r="S147" t="s">
        <v>92</v>
      </c>
      <c r="T147" t="s">
        <v>732</v>
      </c>
      <c r="U147" t="s">
        <v>31</v>
      </c>
      <c r="W147" t="s">
        <v>19000</v>
      </c>
      <c r="X147" s="1">
        <v>9</v>
      </c>
      <c r="Y147" s="1">
        <f>X147*365</f>
        <v>3285</v>
      </c>
      <c r="AA147" s="1">
        <f>Z147*30.5</f>
        <v>0</v>
      </c>
      <c r="AC147">
        <f>Y147+AA147+AB147</f>
        <v>3285</v>
      </c>
      <c r="AD147">
        <f>AC147/365</f>
        <v>9</v>
      </c>
      <c r="AH147" t="s">
        <v>733</v>
      </c>
    </row>
    <row r="148" spans="1:35" hidden="1" x14ac:dyDescent="0.2">
      <c r="A148">
        <v>19</v>
      </c>
      <c r="B148">
        <v>1771</v>
      </c>
      <c r="C148" t="s">
        <v>22</v>
      </c>
      <c r="D148" t="s">
        <v>19576</v>
      </c>
      <c r="E148">
        <v>23</v>
      </c>
      <c r="F148" t="s">
        <v>33</v>
      </c>
      <c r="G148" t="s">
        <v>719</v>
      </c>
      <c r="H148" t="s">
        <v>720</v>
      </c>
      <c r="I148" t="s">
        <v>26</v>
      </c>
      <c r="M148" t="s">
        <v>721</v>
      </c>
      <c r="N148" t="s">
        <v>26</v>
      </c>
      <c r="O148" t="s">
        <v>28</v>
      </c>
      <c r="P148" t="s">
        <v>28</v>
      </c>
      <c r="Q148">
        <v>39.952599999999997</v>
      </c>
      <c r="R148">
        <v>-75.165199999999999</v>
      </c>
      <c r="S148" t="s">
        <v>29</v>
      </c>
      <c r="W148" t="s">
        <v>18995</v>
      </c>
      <c r="X148" s="1">
        <v>4</v>
      </c>
      <c r="Y148" s="1">
        <f>X148*365</f>
        <v>1460</v>
      </c>
      <c r="AA148" s="1">
        <f>Z148*30.5</f>
        <v>0</v>
      </c>
      <c r="AC148">
        <f>Y148+AA148+AB148</f>
        <v>1460</v>
      </c>
      <c r="AD148">
        <f>AC148/365</f>
        <v>4</v>
      </c>
      <c r="AE148" t="s">
        <v>99</v>
      </c>
    </row>
    <row r="149" spans="1:35" hidden="1" x14ac:dyDescent="0.2">
      <c r="A149">
        <v>19</v>
      </c>
      <c r="B149">
        <v>1771</v>
      </c>
      <c r="C149" t="s">
        <v>22</v>
      </c>
      <c r="D149" t="s">
        <v>19576</v>
      </c>
      <c r="E149">
        <v>23</v>
      </c>
      <c r="F149" t="s">
        <v>722</v>
      </c>
      <c r="G149" t="s">
        <v>723</v>
      </c>
      <c r="H149" t="s">
        <v>724</v>
      </c>
      <c r="I149" t="s">
        <v>26</v>
      </c>
      <c r="J149" t="s">
        <v>19491</v>
      </c>
      <c r="K149">
        <v>51.922499999999999</v>
      </c>
      <c r="L149">
        <v>4.4791699999999999</v>
      </c>
      <c r="M149" t="s">
        <v>725</v>
      </c>
      <c r="N149" t="s">
        <v>26</v>
      </c>
      <c r="O149" t="s">
        <v>726</v>
      </c>
      <c r="P149" t="s">
        <v>19538</v>
      </c>
      <c r="Q149">
        <v>40.874721999999998</v>
      </c>
      <c r="R149">
        <v>-75.283056000000002</v>
      </c>
      <c r="S149" t="s">
        <v>29</v>
      </c>
      <c r="U149" t="s">
        <v>31</v>
      </c>
      <c r="V149" t="s">
        <v>107</v>
      </c>
      <c r="W149" t="s">
        <v>18995</v>
      </c>
      <c r="X149" s="1">
        <v>4</v>
      </c>
      <c r="Y149" s="1">
        <f>X149*365</f>
        <v>1460</v>
      </c>
      <c r="AA149" s="1">
        <f>Z149*30.5</f>
        <v>0</v>
      </c>
      <c r="AC149">
        <f>Y149+AA149+AB149</f>
        <v>1460</v>
      </c>
      <c r="AD149">
        <f>AC149/365</f>
        <v>4</v>
      </c>
    </row>
    <row r="150" spans="1:35" hidden="1" x14ac:dyDescent="0.2">
      <c r="A150">
        <v>19</v>
      </c>
      <c r="B150">
        <v>1771</v>
      </c>
      <c r="C150" t="s">
        <v>22</v>
      </c>
      <c r="D150" t="s">
        <v>19576</v>
      </c>
      <c r="E150">
        <v>23</v>
      </c>
      <c r="F150" t="s">
        <v>51</v>
      </c>
      <c r="G150" t="s">
        <v>708</v>
      </c>
      <c r="H150" t="s">
        <v>709</v>
      </c>
      <c r="I150" t="s">
        <v>26</v>
      </c>
      <c r="M150" t="s">
        <v>710</v>
      </c>
      <c r="N150" t="s">
        <v>26</v>
      </c>
      <c r="O150" t="s">
        <v>168</v>
      </c>
      <c r="P150" t="s">
        <v>10261</v>
      </c>
      <c r="Q150">
        <v>39.963056000000002</v>
      </c>
      <c r="R150">
        <v>-75.144999999999996</v>
      </c>
      <c r="S150" t="s">
        <v>29</v>
      </c>
      <c r="W150" t="s">
        <v>18726</v>
      </c>
      <c r="X150" s="1">
        <v>3</v>
      </c>
      <c r="Y150" s="1">
        <f>X150*365</f>
        <v>1095</v>
      </c>
      <c r="Z150" s="1">
        <v>9</v>
      </c>
      <c r="AA150" s="1">
        <f>Z150*30.5</f>
        <v>274.5</v>
      </c>
      <c r="AB150" s="1">
        <v>10</v>
      </c>
      <c r="AC150">
        <f>Y150+AA150+AB150</f>
        <v>1379.5</v>
      </c>
      <c r="AD150">
        <f>AC150/365</f>
        <v>3.7794520547945205</v>
      </c>
      <c r="AE150" t="s">
        <v>711</v>
      </c>
      <c r="AH150" t="s">
        <v>712</v>
      </c>
    </row>
    <row r="151" spans="1:35" hidden="1" x14ac:dyDescent="0.2">
      <c r="A151">
        <v>19</v>
      </c>
      <c r="B151">
        <v>1771</v>
      </c>
      <c r="C151" t="s">
        <v>22</v>
      </c>
      <c r="D151" t="s">
        <v>19576</v>
      </c>
      <c r="E151">
        <v>23</v>
      </c>
      <c r="F151" t="s">
        <v>317</v>
      </c>
      <c r="G151" t="s">
        <v>713</v>
      </c>
      <c r="H151" t="s">
        <v>714</v>
      </c>
      <c r="I151" t="s">
        <v>26</v>
      </c>
      <c r="M151" t="s">
        <v>715</v>
      </c>
      <c r="N151" t="s">
        <v>26</v>
      </c>
      <c r="O151" t="s">
        <v>28</v>
      </c>
      <c r="P151" t="s">
        <v>28</v>
      </c>
      <c r="Q151">
        <v>39.952599999999997</v>
      </c>
      <c r="R151">
        <v>-75.165199999999999</v>
      </c>
      <c r="S151" t="s">
        <v>92</v>
      </c>
      <c r="T151" t="s">
        <v>716</v>
      </c>
      <c r="U151" t="s">
        <v>31</v>
      </c>
      <c r="V151" t="s">
        <v>107</v>
      </c>
      <c r="W151" t="s">
        <v>19053</v>
      </c>
      <c r="X151" s="1">
        <v>3</v>
      </c>
      <c r="Y151" s="1">
        <f>X151*365</f>
        <v>1095</v>
      </c>
      <c r="Z151" s="1">
        <v>2</v>
      </c>
      <c r="AA151" s="1">
        <f>Z151*30.5</f>
        <v>61</v>
      </c>
      <c r="AC151">
        <f>Y151+AA151+AB151</f>
        <v>1156</v>
      </c>
      <c r="AD151">
        <f>AC151/365</f>
        <v>3.1671232876712327</v>
      </c>
      <c r="AF151" t="s">
        <v>717</v>
      </c>
      <c r="AH151" t="s">
        <v>718</v>
      </c>
    </row>
    <row r="152" spans="1:35" hidden="1" x14ac:dyDescent="0.2">
      <c r="A152">
        <v>20</v>
      </c>
      <c r="B152">
        <v>1771</v>
      </c>
      <c r="C152" t="s">
        <v>22</v>
      </c>
      <c r="D152" t="s">
        <v>19576</v>
      </c>
      <c r="E152">
        <v>24</v>
      </c>
      <c r="F152" t="s">
        <v>405</v>
      </c>
      <c r="G152" t="s">
        <v>734</v>
      </c>
      <c r="H152" t="s">
        <v>735</v>
      </c>
      <c r="I152" t="s">
        <v>26</v>
      </c>
      <c r="M152" t="s">
        <v>736</v>
      </c>
      <c r="N152" t="s">
        <v>26</v>
      </c>
      <c r="O152" t="s">
        <v>28</v>
      </c>
      <c r="P152" t="s">
        <v>28</v>
      </c>
      <c r="Q152">
        <v>39.952599999999997</v>
      </c>
      <c r="R152">
        <v>-75.165199999999999</v>
      </c>
      <c r="S152" t="s">
        <v>92</v>
      </c>
      <c r="T152" t="s">
        <v>737</v>
      </c>
      <c r="U152" t="s">
        <v>31</v>
      </c>
      <c r="V152" t="s">
        <v>107</v>
      </c>
      <c r="W152" t="s">
        <v>18727</v>
      </c>
      <c r="X152" s="1">
        <v>11</v>
      </c>
      <c r="Y152" s="1">
        <f>X152*365</f>
        <v>4015</v>
      </c>
      <c r="Z152" s="1">
        <v>4</v>
      </c>
      <c r="AA152" s="1">
        <f>Z152*30.5</f>
        <v>122</v>
      </c>
      <c r="AB152" s="1">
        <v>15</v>
      </c>
      <c r="AC152">
        <f>Y152+AA152+AB152</f>
        <v>4152</v>
      </c>
      <c r="AD152">
        <f>AC152/365</f>
        <v>11.375342465753425</v>
      </c>
      <c r="AF152" t="s">
        <v>738</v>
      </c>
    </row>
    <row r="153" spans="1:35" hidden="1" x14ac:dyDescent="0.2">
      <c r="A153">
        <v>20</v>
      </c>
      <c r="B153">
        <v>1771</v>
      </c>
      <c r="C153" t="s">
        <v>22</v>
      </c>
      <c r="D153" t="s">
        <v>19576</v>
      </c>
      <c r="E153">
        <v>24</v>
      </c>
      <c r="F153" t="s">
        <v>739</v>
      </c>
      <c r="G153" t="s">
        <v>740</v>
      </c>
      <c r="H153" t="s">
        <v>741</v>
      </c>
      <c r="I153" t="s">
        <v>48</v>
      </c>
      <c r="M153" t="s">
        <v>742</v>
      </c>
      <c r="N153" t="s">
        <v>26</v>
      </c>
      <c r="O153" t="s">
        <v>28</v>
      </c>
      <c r="P153" t="s">
        <v>28</v>
      </c>
      <c r="Q153">
        <v>39.952599999999997</v>
      </c>
      <c r="R153">
        <v>-75.165199999999999</v>
      </c>
      <c r="S153" t="s">
        <v>92</v>
      </c>
      <c r="T153" t="s">
        <v>743</v>
      </c>
      <c r="U153" t="s">
        <v>31</v>
      </c>
      <c r="V153" t="s">
        <v>107</v>
      </c>
      <c r="W153" t="s">
        <v>18728</v>
      </c>
      <c r="X153" s="1">
        <v>10</v>
      </c>
      <c r="Y153" s="1">
        <f>X153*365</f>
        <v>3650</v>
      </c>
      <c r="Z153" s="1">
        <v>5</v>
      </c>
      <c r="AA153" s="1">
        <f>Z153*30.5</f>
        <v>152.5</v>
      </c>
      <c r="AB153" s="1">
        <v>6</v>
      </c>
      <c r="AC153">
        <f>Y153+AA153+AB153</f>
        <v>3808.5</v>
      </c>
      <c r="AD153">
        <f>AC153/365</f>
        <v>10.434246575342465</v>
      </c>
      <c r="AF153" t="s">
        <v>744</v>
      </c>
      <c r="AH153" t="s">
        <v>745</v>
      </c>
    </row>
    <row r="154" spans="1:35" hidden="1" x14ac:dyDescent="0.2">
      <c r="A154">
        <v>20</v>
      </c>
      <c r="B154">
        <v>1771</v>
      </c>
      <c r="C154" t="s">
        <v>22</v>
      </c>
      <c r="D154" t="s">
        <v>19576</v>
      </c>
      <c r="E154">
        <v>24</v>
      </c>
      <c r="F154" t="s">
        <v>751</v>
      </c>
      <c r="G154" t="s">
        <v>752</v>
      </c>
      <c r="H154" t="s">
        <v>753</v>
      </c>
      <c r="I154" t="s">
        <v>48</v>
      </c>
      <c r="J154" t="s">
        <v>19491</v>
      </c>
      <c r="K154">
        <v>51.922499999999999</v>
      </c>
      <c r="L154">
        <v>4.4791699999999999</v>
      </c>
      <c r="M154" t="s">
        <v>754</v>
      </c>
      <c r="N154" t="s">
        <v>26</v>
      </c>
      <c r="O154" t="s">
        <v>28</v>
      </c>
      <c r="P154" t="s">
        <v>28</v>
      </c>
      <c r="Q154">
        <v>39.952599999999997</v>
      </c>
      <c r="R154">
        <v>-75.165199999999999</v>
      </c>
      <c r="S154" t="s">
        <v>29</v>
      </c>
      <c r="T154" t="s">
        <v>729</v>
      </c>
      <c r="U154" t="s">
        <v>31</v>
      </c>
      <c r="V154" t="s">
        <v>107</v>
      </c>
      <c r="W154" t="s">
        <v>18997</v>
      </c>
      <c r="X154" s="1">
        <v>6</v>
      </c>
      <c r="Y154" s="1">
        <f>X154*365</f>
        <v>2190</v>
      </c>
      <c r="AA154" s="1">
        <f>Z154*30.5</f>
        <v>0</v>
      </c>
      <c r="AC154">
        <f>Y154+AA154+AB154</f>
        <v>2190</v>
      </c>
      <c r="AD154">
        <f>AC154/365</f>
        <v>6</v>
      </c>
    </row>
    <row r="155" spans="1:35" hidden="1" x14ac:dyDescent="0.2">
      <c r="A155">
        <v>20</v>
      </c>
      <c r="B155">
        <v>1771</v>
      </c>
      <c r="C155" t="s">
        <v>22</v>
      </c>
      <c r="D155" t="s">
        <v>19576</v>
      </c>
      <c r="E155">
        <v>25</v>
      </c>
      <c r="F155" t="s">
        <v>78</v>
      </c>
      <c r="G155" t="s">
        <v>755</v>
      </c>
      <c r="H155" t="s">
        <v>756</v>
      </c>
      <c r="I155" t="s">
        <v>26</v>
      </c>
      <c r="M155" t="s">
        <v>757</v>
      </c>
      <c r="N155" t="s">
        <v>26</v>
      </c>
      <c r="O155" t="s">
        <v>28</v>
      </c>
      <c r="P155" t="s">
        <v>28</v>
      </c>
      <c r="Q155">
        <v>39.952599999999997</v>
      </c>
      <c r="R155">
        <v>-75.165199999999999</v>
      </c>
      <c r="S155" t="s">
        <v>92</v>
      </c>
      <c r="T155" t="s">
        <v>758</v>
      </c>
      <c r="U155" t="s">
        <v>31</v>
      </c>
      <c r="W155" t="s">
        <v>18696</v>
      </c>
      <c r="X155" s="1">
        <v>4</v>
      </c>
      <c r="Y155" s="1">
        <f>X155*365</f>
        <v>1460</v>
      </c>
      <c r="AA155" s="1">
        <f>Z155*30.5</f>
        <v>0</v>
      </c>
      <c r="AB155" s="1">
        <v>6</v>
      </c>
      <c r="AC155">
        <f>Y155+AA155+AB155</f>
        <v>1466</v>
      </c>
      <c r="AD155">
        <f>AC155/365</f>
        <v>4.0164383561643833</v>
      </c>
      <c r="AF155" t="s">
        <v>759</v>
      </c>
      <c r="AH155" t="s">
        <v>760</v>
      </c>
    </row>
    <row r="156" spans="1:35" hidden="1" x14ac:dyDescent="0.2">
      <c r="A156">
        <v>20</v>
      </c>
      <c r="B156">
        <v>1771</v>
      </c>
      <c r="C156" t="s">
        <v>22</v>
      </c>
      <c r="D156" t="s">
        <v>19576</v>
      </c>
      <c r="E156">
        <v>25</v>
      </c>
      <c r="F156" t="s">
        <v>517</v>
      </c>
      <c r="G156" t="s">
        <v>761</v>
      </c>
      <c r="H156" t="s">
        <v>762</v>
      </c>
      <c r="I156" t="s">
        <v>26</v>
      </c>
      <c r="M156" t="s">
        <v>763</v>
      </c>
      <c r="N156" t="s">
        <v>26</v>
      </c>
      <c r="O156" t="s">
        <v>764</v>
      </c>
      <c r="P156" t="s">
        <v>764</v>
      </c>
      <c r="Q156">
        <v>39.57</v>
      </c>
      <c r="R156">
        <v>-75.95</v>
      </c>
      <c r="S156" t="s">
        <v>29</v>
      </c>
      <c r="U156" t="s">
        <v>31</v>
      </c>
      <c r="V156" t="s">
        <v>107</v>
      </c>
      <c r="W156" t="s">
        <v>19037</v>
      </c>
      <c r="X156" s="1">
        <v>3</v>
      </c>
      <c r="Y156" s="1">
        <f>X156*365</f>
        <v>1095</v>
      </c>
      <c r="Z156" s="1">
        <v>6</v>
      </c>
      <c r="AA156" s="1">
        <f>Z156*30.5</f>
        <v>183</v>
      </c>
      <c r="AC156">
        <f>Y156+AA156+AB156</f>
        <v>1278</v>
      </c>
      <c r="AD156">
        <f>AC156/365</f>
        <v>3.5013698630136987</v>
      </c>
      <c r="AI156" t="s">
        <v>765</v>
      </c>
    </row>
    <row r="157" spans="1:35" hidden="1" x14ac:dyDescent="0.2">
      <c r="A157">
        <v>20</v>
      </c>
      <c r="B157">
        <v>1771</v>
      </c>
      <c r="C157" t="s">
        <v>22</v>
      </c>
      <c r="D157" t="s">
        <v>19576</v>
      </c>
      <c r="E157">
        <v>25</v>
      </c>
      <c r="F157" t="s">
        <v>311</v>
      </c>
      <c r="G157" t="s">
        <v>761</v>
      </c>
      <c r="H157" t="s">
        <v>766</v>
      </c>
      <c r="I157" t="s">
        <v>48</v>
      </c>
      <c r="M157" t="s">
        <v>763</v>
      </c>
      <c r="N157" t="s">
        <v>26</v>
      </c>
      <c r="O157" t="s">
        <v>764</v>
      </c>
      <c r="P157" t="s">
        <v>764</v>
      </c>
      <c r="Q157">
        <v>39.57</v>
      </c>
      <c r="R157">
        <v>-75.95</v>
      </c>
      <c r="S157" t="s">
        <v>29</v>
      </c>
      <c r="U157" t="s">
        <v>31</v>
      </c>
      <c r="V157" t="s">
        <v>107</v>
      </c>
      <c r="W157" t="s">
        <v>19037</v>
      </c>
      <c r="X157" s="1">
        <v>3</v>
      </c>
      <c r="Y157" s="1">
        <f>X157*365</f>
        <v>1095</v>
      </c>
      <c r="Z157" s="1">
        <v>6</v>
      </c>
      <c r="AA157" s="1">
        <f>Z157*30.5</f>
        <v>183</v>
      </c>
      <c r="AC157">
        <f>Y157+AA157+AB157</f>
        <v>1278</v>
      </c>
      <c r="AD157">
        <f>AC157/365</f>
        <v>3.5013698630136987</v>
      </c>
      <c r="AI157" t="s">
        <v>767</v>
      </c>
    </row>
    <row r="158" spans="1:35" hidden="1" x14ac:dyDescent="0.2">
      <c r="A158">
        <v>20</v>
      </c>
      <c r="B158">
        <v>1771</v>
      </c>
      <c r="C158" t="s">
        <v>22</v>
      </c>
      <c r="D158" t="s">
        <v>19576</v>
      </c>
      <c r="E158">
        <v>25</v>
      </c>
      <c r="F158" t="s">
        <v>517</v>
      </c>
      <c r="G158" t="s">
        <v>761</v>
      </c>
      <c r="H158" t="s">
        <v>762</v>
      </c>
      <c r="I158" t="s">
        <v>26</v>
      </c>
      <c r="M158" t="s">
        <v>768</v>
      </c>
      <c r="N158" t="s">
        <v>26</v>
      </c>
      <c r="S158" t="s">
        <v>29</v>
      </c>
      <c r="W158" t="s">
        <v>19037</v>
      </c>
      <c r="X158" s="1">
        <v>3</v>
      </c>
      <c r="Y158" s="1">
        <f>X158*365</f>
        <v>1095</v>
      </c>
      <c r="Z158" s="1">
        <v>6</v>
      </c>
      <c r="AA158" s="1">
        <f>Z158*30.5</f>
        <v>183</v>
      </c>
      <c r="AC158">
        <f>Y158+AA158+AB158</f>
        <v>1278</v>
      </c>
      <c r="AD158">
        <f>AC158/365</f>
        <v>3.5013698630136987</v>
      </c>
      <c r="AE158" t="s">
        <v>769</v>
      </c>
      <c r="AI158" t="s">
        <v>765</v>
      </c>
    </row>
    <row r="159" spans="1:35" hidden="1" x14ac:dyDescent="0.2">
      <c r="A159">
        <v>20</v>
      </c>
      <c r="B159">
        <v>1771</v>
      </c>
      <c r="C159" t="s">
        <v>22</v>
      </c>
      <c r="D159" t="s">
        <v>19576</v>
      </c>
      <c r="E159">
        <v>25</v>
      </c>
      <c r="F159" t="s">
        <v>311</v>
      </c>
      <c r="G159" t="s">
        <v>770</v>
      </c>
      <c r="H159" t="s">
        <v>771</v>
      </c>
      <c r="I159" t="s">
        <v>48</v>
      </c>
      <c r="M159" t="s">
        <v>768</v>
      </c>
      <c r="N159" t="s">
        <v>26</v>
      </c>
      <c r="S159" t="s">
        <v>29</v>
      </c>
      <c r="W159" t="s">
        <v>19037</v>
      </c>
      <c r="X159" s="1">
        <v>3</v>
      </c>
      <c r="Y159" s="1">
        <f>X159*365</f>
        <v>1095</v>
      </c>
      <c r="Z159" s="1">
        <v>6</v>
      </c>
      <c r="AA159" s="1">
        <f>Z159*30.5</f>
        <v>183</v>
      </c>
      <c r="AC159">
        <f>Y159+AA159+AB159</f>
        <v>1278</v>
      </c>
      <c r="AD159">
        <f>AC159/365</f>
        <v>3.5013698630136987</v>
      </c>
      <c r="AE159" t="s">
        <v>769</v>
      </c>
      <c r="AI159" t="s">
        <v>772</v>
      </c>
    </row>
    <row r="160" spans="1:35" hidden="1" x14ac:dyDescent="0.2">
      <c r="A160">
        <v>20</v>
      </c>
      <c r="B160">
        <v>1771</v>
      </c>
      <c r="C160" t="s">
        <v>22</v>
      </c>
      <c r="D160" t="s">
        <v>19576</v>
      </c>
      <c r="E160">
        <v>24</v>
      </c>
      <c r="F160" t="s">
        <v>102</v>
      </c>
      <c r="G160" t="s">
        <v>746</v>
      </c>
      <c r="H160" t="s">
        <v>747</v>
      </c>
      <c r="I160" t="s">
        <v>48</v>
      </c>
      <c r="J160" t="s">
        <v>19493</v>
      </c>
      <c r="K160">
        <v>53.142400000000002</v>
      </c>
      <c r="L160">
        <v>-7.6920999999999999</v>
      </c>
      <c r="M160" t="s">
        <v>748</v>
      </c>
      <c r="N160" t="s">
        <v>26</v>
      </c>
      <c r="O160" t="s">
        <v>28</v>
      </c>
      <c r="P160" t="s">
        <v>28</v>
      </c>
      <c r="Q160">
        <v>39.952599999999997</v>
      </c>
      <c r="R160">
        <v>-75.165199999999999</v>
      </c>
      <c r="S160" t="s">
        <v>29</v>
      </c>
      <c r="U160" t="s">
        <v>31</v>
      </c>
      <c r="V160" t="s">
        <v>749</v>
      </c>
      <c r="W160" t="s">
        <v>19054</v>
      </c>
      <c r="X160" s="1">
        <v>2</v>
      </c>
      <c r="Y160" s="1">
        <f>X160*365</f>
        <v>730</v>
      </c>
      <c r="Z160" s="1">
        <v>3</v>
      </c>
      <c r="AA160" s="1">
        <f>Z160*30.5</f>
        <v>91.5</v>
      </c>
      <c r="AC160">
        <f>Y160+AA160+AB160</f>
        <v>821.5</v>
      </c>
      <c r="AD160">
        <f>AC160/365</f>
        <v>2.2506849315068491</v>
      </c>
      <c r="AH160" t="s">
        <v>750</v>
      </c>
    </row>
    <row r="161" spans="1:34" hidden="1" x14ac:dyDescent="0.2">
      <c r="A161">
        <v>21</v>
      </c>
      <c r="B161">
        <v>1771</v>
      </c>
      <c r="C161" t="s">
        <v>22</v>
      </c>
      <c r="D161" t="s">
        <v>19576</v>
      </c>
      <c r="E161">
        <v>26</v>
      </c>
      <c r="F161" t="s">
        <v>61</v>
      </c>
      <c r="G161" t="s">
        <v>795</v>
      </c>
      <c r="H161" t="s">
        <v>796</v>
      </c>
      <c r="I161" t="s">
        <v>48</v>
      </c>
      <c r="M161" t="s">
        <v>348</v>
      </c>
      <c r="N161" t="s">
        <v>26</v>
      </c>
      <c r="O161" t="s">
        <v>797</v>
      </c>
      <c r="P161" t="s">
        <v>13959</v>
      </c>
      <c r="Q161">
        <v>40.260832999999998</v>
      </c>
      <c r="R161">
        <v>-76.833888999999999</v>
      </c>
      <c r="S161" t="s">
        <v>29</v>
      </c>
      <c r="W161" t="s">
        <v>18995</v>
      </c>
      <c r="X161" s="1">
        <v>4</v>
      </c>
      <c r="Y161" s="1">
        <f>X161*365</f>
        <v>1460</v>
      </c>
      <c r="AA161" s="1">
        <f>Z161*30.5</f>
        <v>0</v>
      </c>
      <c r="AC161">
        <f>Y161+AA161+AB161</f>
        <v>1460</v>
      </c>
      <c r="AD161">
        <f>AC161/365</f>
        <v>4</v>
      </c>
      <c r="AE161" t="s">
        <v>783</v>
      </c>
    </row>
    <row r="162" spans="1:34" hidden="1" x14ac:dyDescent="0.2">
      <c r="A162">
        <v>21</v>
      </c>
      <c r="B162">
        <v>1771</v>
      </c>
      <c r="C162" t="s">
        <v>22</v>
      </c>
      <c r="D162" t="s">
        <v>19576</v>
      </c>
      <c r="E162">
        <v>26</v>
      </c>
      <c r="F162" t="s">
        <v>440</v>
      </c>
      <c r="G162" t="s">
        <v>798</v>
      </c>
      <c r="H162" t="s">
        <v>799</v>
      </c>
      <c r="I162" t="s">
        <v>26</v>
      </c>
      <c r="M162" t="s">
        <v>800</v>
      </c>
      <c r="N162" t="s">
        <v>26</v>
      </c>
      <c r="O162" t="s">
        <v>801</v>
      </c>
      <c r="P162" t="s">
        <v>15347</v>
      </c>
      <c r="Q162">
        <v>40.124721999999998</v>
      </c>
      <c r="R162">
        <v>-75.166388999999995</v>
      </c>
      <c r="S162" t="s">
        <v>29</v>
      </c>
      <c r="W162" t="s">
        <v>18995</v>
      </c>
      <c r="X162" s="1">
        <v>4</v>
      </c>
      <c r="Y162" s="1">
        <f>X162*365</f>
        <v>1460</v>
      </c>
      <c r="AA162" s="1">
        <f>Z162*30.5</f>
        <v>0</v>
      </c>
      <c r="AC162">
        <f>Y162+AA162+AB162</f>
        <v>1460</v>
      </c>
      <c r="AD162">
        <f>AC162/365</f>
        <v>4</v>
      </c>
      <c r="AE162" t="s">
        <v>783</v>
      </c>
    </row>
    <row r="163" spans="1:34" hidden="1" x14ac:dyDescent="0.2">
      <c r="A163">
        <v>21</v>
      </c>
      <c r="B163">
        <v>1771</v>
      </c>
      <c r="C163" t="s">
        <v>22</v>
      </c>
      <c r="D163" t="s">
        <v>19576</v>
      </c>
      <c r="E163">
        <v>26</v>
      </c>
      <c r="F163" t="s">
        <v>806</v>
      </c>
      <c r="G163" t="s">
        <v>807</v>
      </c>
      <c r="H163" t="s">
        <v>808</v>
      </c>
      <c r="I163" t="s">
        <v>48</v>
      </c>
      <c r="M163" t="s">
        <v>809</v>
      </c>
      <c r="N163" t="s">
        <v>26</v>
      </c>
      <c r="O163" t="s">
        <v>810</v>
      </c>
      <c r="P163" t="s">
        <v>16013</v>
      </c>
      <c r="Q163" s="3">
        <v>39.918332999999997</v>
      </c>
      <c r="R163" s="3">
        <v>-75.258332999999993</v>
      </c>
      <c r="S163" t="s">
        <v>29</v>
      </c>
      <c r="W163" t="s">
        <v>18995</v>
      </c>
      <c r="X163" s="1">
        <v>4</v>
      </c>
      <c r="Y163" s="1">
        <f>X163*365</f>
        <v>1460</v>
      </c>
      <c r="AA163" s="1">
        <f>Z163*30.5</f>
        <v>0</v>
      </c>
      <c r="AC163">
        <f>Y163+AA163+AB163</f>
        <v>1460</v>
      </c>
      <c r="AD163">
        <f>AC163/365</f>
        <v>4</v>
      </c>
      <c r="AE163" t="s">
        <v>811</v>
      </c>
      <c r="AH163" t="s">
        <v>812</v>
      </c>
    </row>
    <row r="164" spans="1:34" hidden="1" x14ac:dyDescent="0.2">
      <c r="A164">
        <v>21</v>
      </c>
      <c r="B164">
        <v>1771</v>
      </c>
      <c r="C164" t="s">
        <v>22</v>
      </c>
      <c r="D164" t="s">
        <v>19576</v>
      </c>
      <c r="E164">
        <v>25</v>
      </c>
      <c r="F164" t="s">
        <v>434</v>
      </c>
      <c r="G164" t="s">
        <v>779</v>
      </c>
      <c r="H164" t="s">
        <v>780</v>
      </c>
      <c r="I164" t="s">
        <v>26</v>
      </c>
      <c r="M164" t="s">
        <v>781</v>
      </c>
      <c r="N164" t="s">
        <v>26</v>
      </c>
      <c r="O164" t="s">
        <v>782</v>
      </c>
      <c r="P164" t="s">
        <v>12600</v>
      </c>
      <c r="Q164">
        <v>39.733333000000002</v>
      </c>
      <c r="R164" t="s">
        <v>439</v>
      </c>
      <c r="S164" t="s">
        <v>29</v>
      </c>
      <c r="U164" t="s">
        <v>31</v>
      </c>
      <c r="W164" t="s">
        <v>19037</v>
      </c>
      <c r="X164" s="1">
        <v>3</v>
      </c>
      <c r="Y164" s="1">
        <f>X164*365</f>
        <v>1095</v>
      </c>
      <c r="Z164" s="1">
        <v>6</v>
      </c>
      <c r="AA164" s="1">
        <f>Z164*30.5</f>
        <v>183</v>
      </c>
      <c r="AC164">
        <f>Y164+AA164+AB164</f>
        <v>1278</v>
      </c>
      <c r="AD164">
        <f>AC164/365</f>
        <v>3.5013698630136987</v>
      </c>
      <c r="AE164" t="s">
        <v>783</v>
      </c>
    </row>
    <row r="165" spans="1:34" hidden="1" x14ac:dyDescent="0.2">
      <c r="A165">
        <v>21</v>
      </c>
      <c r="B165">
        <v>1771</v>
      </c>
      <c r="C165" t="s">
        <v>22</v>
      </c>
      <c r="D165" t="s">
        <v>19576</v>
      </c>
      <c r="E165">
        <v>26</v>
      </c>
      <c r="F165" t="s">
        <v>33</v>
      </c>
      <c r="G165" t="s">
        <v>802</v>
      </c>
      <c r="H165" t="s">
        <v>803</v>
      </c>
      <c r="I165" t="s">
        <v>26</v>
      </c>
      <c r="M165" t="s">
        <v>804</v>
      </c>
      <c r="N165" t="s">
        <v>26</v>
      </c>
      <c r="O165" t="s">
        <v>805</v>
      </c>
      <c r="P165" t="s">
        <v>17080</v>
      </c>
      <c r="Q165">
        <v>39.9129</v>
      </c>
      <c r="R165">
        <v>-74.673299999999998</v>
      </c>
      <c r="S165" t="s">
        <v>29</v>
      </c>
      <c r="W165" t="s">
        <v>19047</v>
      </c>
      <c r="X165" s="1">
        <v>3</v>
      </c>
      <c r="Y165" s="1">
        <f>X165*365</f>
        <v>1095</v>
      </c>
      <c r="Z165" s="1">
        <v>3</v>
      </c>
      <c r="AA165" s="1">
        <f>Z165*30.5</f>
        <v>91.5</v>
      </c>
      <c r="AC165">
        <f>Y165+AA165+AB165</f>
        <v>1186.5</v>
      </c>
      <c r="AD165">
        <f>AC165/365</f>
        <v>3.2506849315068491</v>
      </c>
      <c r="AE165" t="s">
        <v>783</v>
      </c>
    </row>
    <row r="166" spans="1:34" hidden="1" x14ac:dyDescent="0.2">
      <c r="A166">
        <v>21</v>
      </c>
      <c r="B166">
        <v>1771</v>
      </c>
      <c r="C166" t="s">
        <v>22</v>
      </c>
      <c r="D166" t="s">
        <v>19576</v>
      </c>
      <c r="E166">
        <v>25</v>
      </c>
      <c r="F166" t="s">
        <v>739</v>
      </c>
      <c r="G166" t="s">
        <v>784</v>
      </c>
      <c r="H166" t="s">
        <v>785</v>
      </c>
      <c r="I166" t="s">
        <v>48</v>
      </c>
      <c r="J166" t="s">
        <v>19493</v>
      </c>
      <c r="K166">
        <v>53.142400000000002</v>
      </c>
      <c r="L166">
        <v>-7.6920999999999999</v>
      </c>
      <c r="M166" t="s">
        <v>786</v>
      </c>
      <c r="N166" t="s">
        <v>26</v>
      </c>
      <c r="O166" t="s">
        <v>28</v>
      </c>
      <c r="P166" t="s">
        <v>28</v>
      </c>
      <c r="Q166">
        <v>39.952599999999997</v>
      </c>
      <c r="R166">
        <v>-75.165199999999999</v>
      </c>
      <c r="S166" t="s">
        <v>29</v>
      </c>
      <c r="W166" t="s">
        <v>19056</v>
      </c>
      <c r="X166" s="1">
        <v>2</v>
      </c>
      <c r="Y166" s="1">
        <f>X166*365</f>
        <v>730</v>
      </c>
      <c r="Z166" s="1">
        <v>6</v>
      </c>
      <c r="AA166" s="1">
        <f>Z166*30.5</f>
        <v>183</v>
      </c>
      <c r="AC166">
        <f>Y166+AA166+AB166</f>
        <v>913</v>
      </c>
      <c r="AD166">
        <f>AC166/365</f>
        <v>2.5013698630136987</v>
      </c>
      <c r="AH166" t="s">
        <v>787</v>
      </c>
    </row>
    <row r="167" spans="1:34" hidden="1" x14ac:dyDescent="0.2">
      <c r="A167">
        <v>21</v>
      </c>
      <c r="B167">
        <v>1771</v>
      </c>
      <c r="C167" t="s">
        <v>22</v>
      </c>
      <c r="D167" t="s">
        <v>19576</v>
      </c>
      <c r="E167">
        <v>25</v>
      </c>
      <c r="F167" t="s">
        <v>70</v>
      </c>
      <c r="G167" t="s">
        <v>773</v>
      </c>
      <c r="H167" t="s">
        <v>774</v>
      </c>
      <c r="I167" t="s">
        <v>26</v>
      </c>
      <c r="M167" t="s">
        <v>775</v>
      </c>
      <c r="N167" t="s">
        <v>26</v>
      </c>
      <c r="O167" t="s">
        <v>776</v>
      </c>
      <c r="P167" t="s">
        <v>16102</v>
      </c>
      <c r="Q167">
        <v>40.200000000000003</v>
      </c>
      <c r="R167">
        <v>-77.249443999999997</v>
      </c>
      <c r="S167" t="s">
        <v>29</v>
      </c>
      <c r="U167" t="s">
        <v>777</v>
      </c>
      <c r="W167" t="s">
        <v>19055</v>
      </c>
      <c r="X167" s="1">
        <v>2</v>
      </c>
      <c r="Y167" s="1">
        <f>X167*365</f>
        <v>730</v>
      </c>
      <c r="Z167" s="1">
        <v>2</v>
      </c>
      <c r="AA167" s="1">
        <f>Z167*30.5</f>
        <v>61</v>
      </c>
      <c r="AC167">
        <f>Y167+AA167+AB167</f>
        <v>791</v>
      </c>
      <c r="AD167">
        <f>AC167/365</f>
        <v>2.1671232876712327</v>
      </c>
      <c r="AH167" t="s">
        <v>778</v>
      </c>
    </row>
    <row r="168" spans="1:34" hidden="1" x14ac:dyDescent="0.2">
      <c r="A168">
        <v>21</v>
      </c>
      <c r="B168">
        <v>1771</v>
      </c>
      <c r="C168" t="s">
        <v>22</v>
      </c>
      <c r="D168" t="s">
        <v>19576</v>
      </c>
      <c r="E168">
        <v>25</v>
      </c>
      <c r="F168" t="s">
        <v>70</v>
      </c>
      <c r="G168" t="s">
        <v>788</v>
      </c>
      <c r="H168" t="s">
        <v>789</v>
      </c>
      <c r="I168" t="s">
        <v>26</v>
      </c>
      <c r="J168" t="s">
        <v>19493</v>
      </c>
      <c r="K168">
        <v>53.142400000000002</v>
      </c>
      <c r="L168">
        <v>-7.6920999999999999</v>
      </c>
      <c r="M168" t="s">
        <v>790</v>
      </c>
      <c r="N168" t="s">
        <v>26</v>
      </c>
      <c r="O168" t="s">
        <v>791</v>
      </c>
      <c r="P168" t="s">
        <v>19518</v>
      </c>
      <c r="Q168">
        <v>40.098700000000001</v>
      </c>
      <c r="R168">
        <v>-75.552999999999997</v>
      </c>
      <c r="S168" t="s">
        <v>29</v>
      </c>
      <c r="U168" t="s">
        <v>31</v>
      </c>
      <c r="W168" t="s">
        <v>18994</v>
      </c>
      <c r="X168" s="1">
        <v>2</v>
      </c>
      <c r="Y168" s="1">
        <f>X168*365</f>
        <v>730</v>
      </c>
      <c r="AA168" s="1">
        <f>Z168*30.5</f>
        <v>0</v>
      </c>
      <c r="AC168">
        <f>Y168+AA168+AB168</f>
        <v>730</v>
      </c>
      <c r="AD168">
        <f>AC168/365</f>
        <v>2</v>
      </c>
      <c r="AH168" t="s">
        <v>792</v>
      </c>
    </row>
    <row r="169" spans="1:34" hidden="1" x14ac:dyDescent="0.2">
      <c r="A169">
        <v>21</v>
      </c>
      <c r="B169">
        <v>1771</v>
      </c>
      <c r="C169" t="s">
        <v>22</v>
      </c>
      <c r="D169" t="s">
        <v>19576</v>
      </c>
      <c r="E169">
        <v>25</v>
      </c>
      <c r="F169" t="s">
        <v>793</v>
      </c>
      <c r="G169" t="s">
        <v>239</v>
      </c>
      <c r="H169" t="s">
        <v>794</v>
      </c>
      <c r="I169" t="s">
        <v>48</v>
      </c>
      <c r="J169" t="s">
        <v>19493</v>
      </c>
      <c r="K169">
        <v>53.142400000000002</v>
      </c>
      <c r="L169">
        <v>-7.6920999999999999</v>
      </c>
      <c r="M169" t="s">
        <v>781</v>
      </c>
      <c r="N169" t="s">
        <v>26</v>
      </c>
      <c r="O169" t="s">
        <v>782</v>
      </c>
      <c r="P169" t="s">
        <v>12600</v>
      </c>
      <c r="Q169">
        <v>40.2273</v>
      </c>
      <c r="R169">
        <v>-76.9739</v>
      </c>
      <c r="S169" t="s">
        <v>29</v>
      </c>
      <c r="U169" t="s">
        <v>31</v>
      </c>
      <c r="W169" t="s">
        <v>18994</v>
      </c>
      <c r="X169" s="1">
        <v>2</v>
      </c>
      <c r="Y169" s="1">
        <f>X169*365</f>
        <v>730</v>
      </c>
      <c r="AA169" s="1">
        <f>Z169*30.5</f>
        <v>0</v>
      </c>
      <c r="AC169">
        <f>Y169+AA169+AB169</f>
        <v>730</v>
      </c>
      <c r="AD169">
        <f>AC169/365</f>
        <v>2</v>
      </c>
      <c r="AH169" t="s">
        <v>792</v>
      </c>
    </row>
    <row r="170" spans="1:34" hidden="1" x14ac:dyDescent="0.2">
      <c r="A170">
        <v>22</v>
      </c>
      <c r="B170">
        <v>1771</v>
      </c>
      <c r="C170" t="s">
        <v>22</v>
      </c>
      <c r="D170" t="s">
        <v>19576</v>
      </c>
      <c r="E170">
        <v>28</v>
      </c>
      <c r="F170" t="s">
        <v>829</v>
      </c>
      <c r="G170" t="s">
        <v>830</v>
      </c>
      <c r="H170" t="s">
        <v>831</v>
      </c>
      <c r="I170" t="s">
        <v>26</v>
      </c>
      <c r="M170" t="s">
        <v>832</v>
      </c>
      <c r="N170" t="s">
        <v>26</v>
      </c>
      <c r="O170" t="s">
        <v>28</v>
      </c>
      <c r="P170" t="s">
        <v>28</v>
      </c>
      <c r="Q170">
        <v>39.952599999999997</v>
      </c>
      <c r="R170">
        <v>-75.165199999999999</v>
      </c>
      <c r="S170" t="s">
        <v>92</v>
      </c>
      <c r="T170" t="s">
        <v>833</v>
      </c>
      <c r="U170" t="s">
        <v>31</v>
      </c>
      <c r="V170" t="s">
        <v>107</v>
      </c>
      <c r="W170" t="s">
        <v>18729</v>
      </c>
      <c r="X170" s="1">
        <v>9</v>
      </c>
      <c r="Y170" s="1">
        <f>X170*365</f>
        <v>3285</v>
      </c>
      <c r="Z170" s="1">
        <v>2</v>
      </c>
      <c r="AA170" s="1">
        <f>Z170*30.5</f>
        <v>61</v>
      </c>
      <c r="AB170" s="1">
        <v>28</v>
      </c>
      <c r="AC170">
        <f>Y170+AA170+AB170</f>
        <v>3374</v>
      </c>
      <c r="AD170">
        <f>AC170/365</f>
        <v>9.2438356164383571</v>
      </c>
      <c r="AF170" t="s">
        <v>834</v>
      </c>
      <c r="AH170" t="s">
        <v>835</v>
      </c>
    </row>
    <row r="171" spans="1:34" hidden="1" x14ac:dyDescent="0.2">
      <c r="A171">
        <v>22</v>
      </c>
      <c r="B171">
        <v>1771</v>
      </c>
      <c r="C171" t="s">
        <v>22</v>
      </c>
      <c r="D171" t="s">
        <v>19576</v>
      </c>
      <c r="E171">
        <v>28</v>
      </c>
      <c r="F171" t="s">
        <v>153</v>
      </c>
      <c r="G171" t="s">
        <v>813</v>
      </c>
      <c r="H171" t="s">
        <v>814</v>
      </c>
      <c r="I171" t="s">
        <v>26</v>
      </c>
      <c r="M171" t="s">
        <v>815</v>
      </c>
      <c r="N171" t="s">
        <v>26</v>
      </c>
      <c r="O171" t="s">
        <v>28</v>
      </c>
      <c r="P171" t="s">
        <v>28</v>
      </c>
      <c r="Q171">
        <v>39.952599999999997</v>
      </c>
      <c r="R171">
        <v>-75.165199999999999</v>
      </c>
      <c r="S171" t="s">
        <v>92</v>
      </c>
      <c r="T171" t="s">
        <v>816</v>
      </c>
      <c r="U171" t="s">
        <v>31</v>
      </c>
      <c r="V171" t="s">
        <v>107</v>
      </c>
      <c r="W171" t="s">
        <v>19057</v>
      </c>
      <c r="X171" s="1">
        <v>6</v>
      </c>
      <c r="Y171" s="1">
        <f>X171*365</f>
        <v>2190</v>
      </c>
      <c r="Z171" s="1">
        <v>8</v>
      </c>
      <c r="AA171" s="1">
        <f>Z171*30.5</f>
        <v>244</v>
      </c>
      <c r="AB171" s="1">
        <v>14</v>
      </c>
      <c r="AC171">
        <f>Y171+AA171+AB171</f>
        <v>2448</v>
      </c>
      <c r="AD171">
        <f>AC171/365</f>
        <v>6.7068493150684931</v>
      </c>
      <c r="AF171" t="s">
        <v>817</v>
      </c>
      <c r="AH171" t="s">
        <v>818</v>
      </c>
    </row>
    <row r="172" spans="1:34" hidden="1" x14ac:dyDescent="0.2">
      <c r="A172">
        <v>22</v>
      </c>
      <c r="B172">
        <v>1771</v>
      </c>
      <c r="C172" t="s">
        <v>22</v>
      </c>
      <c r="D172" t="s">
        <v>19576</v>
      </c>
      <c r="E172">
        <v>28</v>
      </c>
      <c r="F172" t="s">
        <v>819</v>
      </c>
      <c r="G172" t="s">
        <v>820</v>
      </c>
      <c r="H172" t="s">
        <v>821</v>
      </c>
      <c r="I172" t="s">
        <v>26</v>
      </c>
      <c r="M172" t="s">
        <v>822</v>
      </c>
      <c r="N172" t="s">
        <v>26</v>
      </c>
      <c r="O172" t="s">
        <v>28</v>
      </c>
      <c r="P172" t="s">
        <v>28</v>
      </c>
      <c r="Q172">
        <v>39.952599999999997</v>
      </c>
      <c r="R172">
        <v>-75.165199999999999</v>
      </c>
      <c r="S172" t="s">
        <v>92</v>
      </c>
      <c r="T172" t="s">
        <v>823</v>
      </c>
      <c r="U172" t="s">
        <v>31</v>
      </c>
      <c r="V172" t="s">
        <v>77</v>
      </c>
      <c r="W172" t="s">
        <v>19048</v>
      </c>
      <c r="X172" s="1">
        <v>5</v>
      </c>
      <c r="Y172" s="1">
        <f>X172*365</f>
        <v>1825</v>
      </c>
      <c r="Z172" s="1">
        <v>6</v>
      </c>
      <c r="AA172" s="1">
        <f>Z172*30.5</f>
        <v>183</v>
      </c>
      <c r="AC172">
        <f>Y172+AA172+AB172</f>
        <v>2008</v>
      </c>
      <c r="AD172">
        <f>AC172/365</f>
        <v>5.5013698630136982</v>
      </c>
      <c r="AF172" t="s">
        <v>824</v>
      </c>
    </row>
    <row r="173" spans="1:34" hidden="1" x14ac:dyDescent="0.2">
      <c r="A173">
        <v>22</v>
      </c>
      <c r="B173">
        <v>1771</v>
      </c>
      <c r="C173" t="s">
        <v>22</v>
      </c>
      <c r="D173" t="s">
        <v>19576</v>
      </c>
      <c r="E173">
        <v>28</v>
      </c>
      <c r="F173" t="s">
        <v>440</v>
      </c>
      <c r="G173" t="s">
        <v>825</v>
      </c>
      <c r="H173" t="s">
        <v>826</v>
      </c>
      <c r="I173" t="s">
        <v>26</v>
      </c>
      <c r="M173" t="s">
        <v>827</v>
      </c>
      <c r="N173" t="s">
        <v>26</v>
      </c>
      <c r="O173" t="s">
        <v>828</v>
      </c>
      <c r="P173" t="s">
        <v>828</v>
      </c>
      <c r="Q173">
        <v>39.9512</v>
      </c>
      <c r="R173">
        <v>-76.733699999999999</v>
      </c>
      <c r="S173" t="s">
        <v>29</v>
      </c>
      <c r="W173" t="s">
        <v>19038</v>
      </c>
      <c r="X173" s="1">
        <v>4</v>
      </c>
      <c r="Y173" s="1">
        <f>X173*365</f>
        <v>1460</v>
      </c>
      <c r="Z173" s="1">
        <v>6</v>
      </c>
      <c r="AA173" s="1">
        <f>Z173*30.5</f>
        <v>183</v>
      </c>
      <c r="AC173">
        <f>Y173+AA173+AB173</f>
        <v>1643</v>
      </c>
      <c r="AD173">
        <f>AC173/365</f>
        <v>4.5013698630136982</v>
      </c>
      <c r="AE173" t="s">
        <v>783</v>
      </c>
    </row>
    <row r="174" spans="1:34" hidden="1" x14ac:dyDescent="0.2">
      <c r="A174">
        <v>22</v>
      </c>
      <c r="B174">
        <v>1771</v>
      </c>
      <c r="C174" t="s">
        <v>22</v>
      </c>
      <c r="D174" t="s">
        <v>19576</v>
      </c>
      <c r="E174">
        <v>28</v>
      </c>
      <c r="F174" t="s">
        <v>278</v>
      </c>
      <c r="G174" t="s">
        <v>836</v>
      </c>
      <c r="H174" t="s">
        <v>837</v>
      </c>
      <c r="I174" t="s">
        <v>48</v>
      </c>
      <c r="J174" t="s">
        <v>19491</v>
      </c>
      <c r="K174">
        <v>51.922499999999999</v>
      </c>
      <c r="L174">
        <v>4.4791699999999999</v>
      </c>
      <c r="M174" t="s">
        <v>838</v>
      </c>
      <c r="N174" t="s">
        <v>26</v>
      </c>
      <c r="O174" t="s">
        <v>28</v>
      </c>
      <c r="P174" t="s">
        <v>28</v>
      </c>
      <c r="Q174">
        <v>39.952599999999997</v>
      </c>
      <c r="R174">
        <v>-75.165199999999999</v>
      </c>
      <c r="S174" t="s">
        <v>29</v>
      </c>
      <c r="U174" t="s">
        <v>31</v>
      </c>
      <c r="V174" t="s">
        <v>107</v>
      </c>
      <c r="W174" t="s">
        <v>18730</v>
      </c>
      <c r="X174" s="1">
        <v>3</v>
      </c>
      <c r="Y174" s="1">
        <f>X174*365</f>
        <v>1095</v>
      </c>
      <c r="Z174" s="1">
        <v>10</v>
      </c>
      <c r="AA174" s="1">
        <f>Z174*30.5</f>
        <v>305</v>
      </c>
      <c r="AB174" s="1">
        <v>21</v>
      </c>
      <c r="AC174">
        <f>Y174+AA174+AB174</f>
        <v>1421</v>
      </c>
      <c r="AD174">
        <f>AC174/365</f>
        <v>3.893150684931507</v>
      </c>
    </row>
    <row r="175" spans="1:34" hidden="1" x14ac:dyDescent="0.2">
      <c r="A175">
        <v>22</v>
      </c>
      <c r="B175">
        <v>1771</v>
      </c>
      <c r="C175" t="s">
        <v>22</v>
      </c>
      <c r="D175" t="s">
        <v>19576</v>
      </c>
      <c r="E175">
        <v>28</v>
      </c>
      <c r="F175" t="s">
        <v>238</v>
      </c>
      <c r="G175" t="s">
        <v>839</v>
      </c>
      <c r="H175" t="s">
        <v>840</v>
      </c>
      <c r="I175" t="s">
        <v>26</v>
      </c>
      <c r="J175" t="s">
        <v>19492</v>
      </c>
      <c r="K175">
        <v>51.507399999999997</v>
      </c>
      <c r="L175">
        <v>-0.118092</v>
      </c>
      <c r="M175" t="s">
        <v>841</v>
      </c>
      <c r="N175" t="s">
        <v>26</v>
      </c>
      <c r="O175" t="s">
        <v>842</v>
      </c>
      <c r="P175" t="s">
        <v>842</v>
      </c>
      <c r="Q175">
        <v>39.820099999999996</v>
      </c>
      <c r="R175">
        <v>-75.261899999999997</v>
      </c>
      <c r="S175" t="s">
        <v>29</v>
      </c>
      <c r="U175" t="s">
        <v>31</v>
      </c>
      <c r="V175" t="s">
        <v>107</v>
      </c>
      <c r="W175" t="s">
        <v>19054</v>
      </c>
      <c r="X175" s="1">
        <v>2</v>
      </c>
      <c r="Y175" s="1">
        <f>X175*365</f>
        <v>730</v>
      </c>
      <c r="Z175" s="1">
        <v>3</v>
      </c>
      <c r="AA175" s="1">
        <f>Z175*30.5</f>
        <v>91.5</v>
      </c>
      <c r="AC175">
        <f>Y175+AA175+AB175</f>
        <v>821.5</v>
      </c>
      <c r="AD175">
        <f>AC175/365</f>
        <v>2.2506849315068491</v>
      </c>
    </row>
    <row r="176" spans="1:34" hidden="1" x14ac:dyDescent="0.2">
      <c r="A176">
        <v>22</v>
      </c>
      <c r="B176">
        <v>1771</v>
      </c>
      <c r="C176" t="s">
        <v>22</v>
      </c>
      <c r="D176" t="s">
        <v>19576</v>
      </c>
      <c r="E176">
        <v>28</v>
      </c>
      <c r="F176" t="s">
        <v>78</v>
      </c>
      <c r="G176" t="s">
        <v>843</v>
      </c>
      <c r="H176" t="s">
        <v>844</v>
      </c>
      <c r="I176" t="s">
        <v>26</v>
      </c>
      <c r="J176" t="s">
        <v>19493</v>
      </c>
      <c r="K176">
        <v>53.142400000000002</v>
      </c>
      <c r="L176">
        <v>-7.6920999999999999</v>
      </c>
      <c r="M176" t="s">
        <v>845</v>
      </c>
      <c r="N176" t="s">
        <v>26</v>
      </c>
      <c r="O176" t="s">
        <v>846</v>
      </c>
      <c r="P176" t="s">
        <v>13175</v>
      </c>
      <c r="Q176">
        <v>40.397100000000002</v>
      </c>
      <c r="R176">
        <v>-76.675899999999999</v>
      </c>
      <c r="S176" t="s">
        <v>29</v>
      </c>
      <c r="U176" t="s">
        <v>31</v>
      </c>
      <c r="V176" t="s">
        <v>847</v>
      </c>
      <c r="W176" t="s">
        <v>18994</v>
      </c>
      <c r="X176" s="1">
        <v>2</v>
      </c>
      <c r="Y176" s="1">
        <f>X176*365</f>
        <v>730</v>
      </c>
      <c r="AA176" s="1">
        <f>Z176*30.5</f>
        <v>0</v>
      </c>
      <c r="AC176">
        <f>Y176+AA176+AB176</f>
        <v>730</v>
      </c>
      <c r="AD176">
        <f>AC176/365</f>
        <v>2</v>
      </c>
      <c r="AH176" t="s">
        <v>792</v>
      </c>
    </row>
    <row r="177" spans="1:34" hidden="1" x14ac:dyDescent="0.2">
      <c r="A177">
        <v>23</v>
      </c>
      <c r="B177">
        <v>1771</v>
      </c>
      <c r="C177" t="s">
        <v>22</v>
      </c>
      <c r="D177" t="s">
        <v>19576</v>
      </c>
      <c r="E177">
        <v>29</v>
      </c>
      <c r="F177" t="s">
        <v>33</v>
      </c>
      <c r="G177" t="s">
        <v>855</v>
      </c>
      <c r="H177" t="s">
        <v>856</v>
      </c>
      <c r="I177" t="s">
        <v>26</v>
      </c>
      <c r="M177" t="s">
        <v>857</v>
      </c>
      <c r="N177" t="s">
        <v>26</v>
      </c>
      <c r="O177" t="s">
        <v>28</v>
      </c>
      <c r="P177" t="s">
        <v>28</v>
      </c>
      <c r="Q177">
        <v>39.952599999999997</v>
      </c>
      <c r="R177">
        <v>-75.165199999999999</v>
      </c>
      <c r="S177" t="s">
        <v>92</v>
      </c>
      <c r="T177" t="s">
        <v>858</v>
      </c>
      <c r="V177" t="s">
        <v>107</v>
      </c>
      <c r="W177" t="s">
        <v>18731</v>
      </c>
      <c r="X177" s="1">
        <v>7</v>
      </c>
      <c r="Y177" s="1">
        <f>X177*365</f>
        <v>2555</v>
      </c>
      <c r="Z177" s="1">
        <v>11</v>
      </c>
      <c r="AA177" s="1">
        <f>Z177*30.5</f>
        <v>335.5</v>
      </c>
      <c r="AB177" s="1">
        <v>25</v>
      </c>
      <c r="AC177">
        <f>Y177+AA177+AB177</f>
        <v>2915.5</v>
      </c>
      <c r="AD177">
        <f>AC177/365</f>
        <v>7.9876712328767123</v>
      </c>
      <c r="AF177" t="s">
        <v>859</v>
      </c>
      <c r="AH177" t="s">
        <v>860</v>
      </c>
    </row>
    <row r="178" spans="1:34" hidden="1" x14ac:dyDescent="0.2">
      <c r="A178">
        <v>23</v>
      </c>
      <c r="B178">
        <v>1771</v>
      </c>
      <c r="C178" t="s">
        <v>22</v>
      </c>
      <c r="D178" t="s">
        <v>19576</v>
      </c>
      <c r="E178">
        <v>29</v>
      </c>
      <c r="F178" t="s">
        <v>238</v>
      </c>
      <c r="G178" t="s">
        <v>872</v>
      </c>
      <c r="H178" t="s">
        <v>873</v>
      </c>
      <c r="I178" t="s">
        <v>26</v>
      </c>
      <c r="J178" t="s">
        <v>11181</v>
      </c>
      <c r="K178">
        <v>51.454500000000003</v>
      </c>
      <c r="L178">
        <v>-2.5878999999999999</v>
      </c>
      <c r="M178" t="s">
        <v>874</v>
      </c>
      <c r="N178" t="s">
        <v>26</v>
      </c>
      <c r="O178" t="s">
        <v>28</v>
      </c>
      <c r="P178" t="s">
        <v>28</v>
      </c>
      <c r="Q178">
        <v>39.952599999999997</v>
      </c>
      <c r="R178">
        <v>-75.165199999999999</v>
      </c>
      <c r="S178" t="s">
        <v>92</v>
      </c>
      <c r="T178" t="s">
        <v>875</v>
      </c>
      <c r="U178" t="s">
        <v>31</v>
      </c>
      <c r="V178" t="s">
        <v>107</v>
      </c>
      <c r="W178" t="s">
        <v>18997</v>
      </c>
      <c r="X178" s="1">
        <v>6</v>
      </c>
      <c r="Y178" s="1">
        <f>X178*365</f>
        <v>2190</v>
      </c>
      <c r="AA178" s="1">
        <f>Z178*30.5</f>
        <v>0</v>
      </c>
      <c r="AC178">
        <f>Y178+AA178+AB178</f>
        <v>2190</v>
      </c>
      <c r="AD178">
        <f>AC178/365</f>
        <v>6</v>
      </c>
    </row>
    <row r="179" spans="1:34" hidden="1" x14ac:dyDescent="0.2">
      <c r="A179">
        <v>23</v>
      </c>
      <c r="B179">
        <v>1771</v>
      </c>
      <c r="C179" t="s">
        <v>22</v>
      </c>
      <c r="D179" t="s">
        <v>19576</v>
      </c>
      <c r="E179">
        <v>29</v>
      </c>
      <c r="F179" t="s">
        <v>61</v>
      </c>
      <c r="G179" t="s">
        <v>850</v>
      </c>
      <c r="H179" t="s">
        <v>851</v>
      </c>
      <c r="I179" t="s">
        <v>48</v>
      </c>
      <c r="M179" t="s">
        <v>852</v>
      </c>
      <c r="N179" t="s">
        <v>26</v>
      </c>
      <c r="O179" t="s">
        <v>853</v>
      </c>
      <c r="P179" t="s">
        <v>8869</v>
      </c>
      <c r="Q179" s="3">
        <v>40.039721999999998</v>
      </c>
      <c r="R179" s="3">
        <v>-76.304444000000004</v>
      </c>
      <c r="S179" t="s">
        <v>29</v>
      </c>
      <c r="W179" t="s">
        <v>19003</v>
      </c>
      <c r="X179" s="1">
        <v>3</v>
      </c>
      <c r="Y179" s="1">
        <f>X179*365</f>
        <v>1095</v>
      </c>
      <c r="AA179" s="1">
        <f>Z179*30.5</f>
        <v>0</v>
      </c>
      <c r="AC179">
        <f>Y179+AA179+AB179</f>
        <v>1095</v>
      </c>
      <c r="AD179">
        <f>AC179/365</f>
        <v>3</v>
      </c>
      <c r="AE179" t="s">
        <v>854</v>
      </c>
    </row>
    <row r="180" spans="1:34" hidden="1" x14ac:dyDescent="0.2">
      <c r="A180">
        <v>23</v>
      </c>
      <c r="B180">
        <v>1771</v>
      </c>
      <c r="C180" t="s">
        <v>22</v>
      </c>
      <c r="D180" t="s">
        <v>19576</v>
      </c>
      <c r="E180">
        <v>29</v>
      </c>
      <c r="F180" t="s">
        <v>272</v>
      </c>
      <c r="G180" t="s">
        <v>869</v>
      </c>
      <c r="H180" t="s">
        <v>870</v>
      </c>
      <c r="I180" t="s">
        <v>26</v>
      </c>
      <c r="J180" t="s">
        <v>19492</v>
      </c>
      <c r="K180">
        <v>51.507399999999997</v>
      </c>
      <c r="L180">
        <v>-0.118092</v>
      </c>
      <c r="M180" t="s">
        <v>871</v>
      </c>
      <c r="N180" t="s">
        <v>26</v>
      </c>
      <c r="O180" t="s">
        <v>28</v>
      </c>
      <c r="P180" t="s">
        <v>28</v>
      </c>
      <c r="Q180">
        <v>39.952599999999997</v>
      </c>
      <c r="R180">
        <v>-75.165199999999999</v>
      </c>
      <c r="S180" t="s">
        <v>29</v>
      </c>
      <c r="U180" t="s">
        <v>31</v>
      </c>
      <c r="V180" t="s">
        <v>107</v>
      </c>
      <c r="W180" t="s">
        <v>19003</v>
      </c>
      <c r="X180" s="1">
        <v>3</v>
      </c>
      <c r="Y180" s="1">
        <f>X180*365</f>
        <v>1095</v>
      </c>
      <c r="AA180" s="1">
        <f>Z180*30.5</f>
        <v>0</v>
      </c>
      <c r="AC180">
        <f>Y180+AA180+AB180</f>
        <v>1095</v>
      </c>
      <c r="AD180">
        <f>AC180/365</f>
        <v>3</v>
      </c>
    </row>
    <row r="181" spans="1:34" hidden="1" x14ac:dyDescent="0.2">
      <c r="A181">
        <v>23</v>
      </c>
      <c r="B181">
        <v>1771</v>
      </c>
      <c r="C181" t="s">
        <v>22</v>
      </c>
      <c r="D181" t="s">
        <v>19576</v>
      </c>
      <c r="E181">
        <v>29</v>
      </c>
      <c r="F181" t="s">
        <v>61</v>
      </c>
      <c r="G181" t="s">
        <v>861</v>
      </c>
      <c r="H181" t="s">
        <v>862</v>
      </c>
      <c r="I181" t="s">
        <v>48</v>
      </c>
      <c r="M181" t="s">
        <v>863</v>
      </c>
      <c r="N181" t="s">
        <v>26</v>
      </c>
      <c r="O181" t="s">
        <v>180</v>
      </c>
      <c r="P181" t="s">
        <v>1875</v>
      </c>
      <c r="Q181">
        <v>39.937778000000002</v>
      </c>
      <c r="R181">
        <v>-75.147778000000002</v>
      </c>
      <c r="S181" t="s">
        <v>29</v>
      </c>
      <c r="U181" t="s">
        <v>31</v>
      </c>
      <c r="V181" t="s">
        <v>107</v>
      </c>
      <c r="W181" t="s">
        <v>18732</v>
      </c>
      <c r="X181" s="1">
        <v>2</v>
      </c>
      <c r="Y181" s="1">
        <f>X181*365</f>
        <v>730</v>
      </c>
      <c r="Z181" s="1">
        <v>3</v>
      </c>
      <c r="AA181" s="1">
        <f>Z181*30.5</f>
        <v>91.5</v>
      </c>
      <c r="AB181" s="1">
        <v>11</v>
      </c>
      <c r="AC181">
        <f>Y181+AA181+AB181</f>
        <v>832.5</v>
      </c>
      <c r="AD181">
        <f>AC181/365</f>
        <v>2.2808219178082192</v>
      </c>
      <c r="AH181" t="s">
        <v>864</v>
      </c>
    </row>
    <row r="182" spans="1:34" hidden="1" x14ac:dyDescent="0.2">
      <c r="A182">
        <v>23</v>
      </c>
      <c r="B182">
        <v>1771</v>
      </c>
      <c r="C182" t="s">
        <v>22</v>
      </c>
      <c r="D182" t="s">
        <v>19576</v>
      </c>
      <c r="E182">
        <v>28</v>
      </c>
      <c r="F182" t="s">
        <v>440</v>
      </c>
      <c r="G182" t="s">
        <v>848</v>
      </c>
      <c r="H182" t="s">
        <v>849</v>
      </c>
      <c r="I182" t="s">
        <v>26</v>
      </c>
      <c r="J182" t="s">
        <v>19493</v>
      </c>
      <c r="K182">
        <v>53.142400000000002</v>
      </c>
      <c r="L182">
        <v>-7.6920999999999999</v>
      </c>
      <c r="M182" t="s">
        <v>845</v>
      </c>
      <c r="N182" t="s">
        <v>26</v>
      </c>
      <c r="O182" t="s">
        <v>846</v>
      </c>
      <c r="P182" t="s">
        <v>13175</v>
      </c>
      <c r="Q182">
        <v>40.397100000000002</v>
      </c>
      <c r="R182">
        <v>-76.675899999999999</v>
      </c>
      <c r="S182" t="s">
        <v>29</v>
      </c>
      <c r="U182" t="s">
        <v>31</v>
      </c>
      <c r="V182" t="s">
        <v>847</v>
      </c>
      <c r="W182" t="s">
        <v>19054</v>
      </c>
      <c r="X182" s="1">
        <v>2</v>
      </c>
      <c r="Y182" s="1">
        <f>X182*365</f>
        <v>730</v>
      </c>
      <c r="Z182" s="1">
        <v>3</v>
      </c>
      <c r="AA182" s="1">
        <f>Z182*30.5</f>
        <v>91.5</v>
      </c>
      <c r="AC182">
        <f>Y182+AA182+AB182</f>
        <v>821.5</v>
      </c>
      <c r="AD182">
        <f>AC182/365</f>
        <v>2.2506849315068491</v>
      </c>
      <c r="AH182" t="s">
        <v>792</v>
      </c>
    </row>
    <row r="183" spans="1:34" hidden="1" x14ac:dyDescent="0.2">
      <c r="A183">
        <v>23</v>
      </c>
      <c r="B183">
        <v>1771</v>
      </c>
      <c r="C183" t="s">
        <v>22</v>
      </c>
      <c r="D183" t="s">
        <v>19576</v>
      </c>
      <c r="E183">
        <v>29</v>
      </c>
      <c r="F183" t="s">
        <v>314</v>
      </c>
      <c r="G183" t="s">
        <v>865</v>
      </c>
      <c r="H183" t="s">
        <v>866</v>
      </c>
      <c r="I183" t="s">
        <v>26</v>
      </c>
      <c r="M183" t="s">
        <v>211</v>
      </c>
      <c r="N183" t="s">
        <v>26</v>
      </c>
      <c r="O183" t="s">
        <v>28</v>
      </c>
      <c r="P183" t="s">
        <v>28</v>
      </c>
      <c r="Q183">
        <v>39.952599999999997</v>
      </c>
      <c r="R183">
        <v>-75.165199999999999</v>
      </c>
      <c r="S183" t="s">
        <v>29</v>
      </c>
      <c r="W183" t="s">
        <v>18994</v>
      </c>
      <c r="X183" s="1">
        <v>2</v>
      </c>
      <c r="Y183" s="1">
        <f>X183*365</f>
        <v>730</v>
      </c>
      <c r="AA183" s="1">
        <f>Z183*30.5</f>
        <v>0</v>
      </c>
      <c r="AC183">
        <f>Y183+AA183+AB183</f>
        <v>730</v>
      </c>
      <c r="AD183">
        <f>AC183/365</f>
        <v>2</v>
      </c>
      <c r="AE183" t="s">
        <v>867</v>
      </c>
      <c r="AH183" t="s">
        <v>868</v>
      </c>
    </row>
    <row r="184" spans="1:34" hidden="1" x14ac:dyDescent="0.2">
      <c r="A184">
        <v>24</v>
      </c>
      <c r="B184">
        <v>1771</v>
      </c>
      <c r="C184" t="s">
        <v>22</v>
      </c>
      <c r="D184" t="s">
        <v>19576</v>
      </c>
      <c r="E184">
        <v>29</v>
      </c>
      <c r="F184" t="s">
        <v>894</v>
      </c>
      <c r="G184" t="s">
        <v>895</v>
      </c>
      <c r="H184" t="s">
        <v>896</v>
      </c>
      <c r="I184" t="s">
        <v>26</v>
      </c>
      <c r="J184" t="s">
        <v>19493</v>
      </c>
      <c r="K184">
        <v>53.142400000000002</v>
      </c>
      <c r="L184">
        <v>-7.6920999999999999</v>
      </c>
      <c r="M184" t="s">
        <v>897</v>
      </c>
      <c r="N184" t="s">
        <v>26</v>
      </c>
      <c r="O184" t="s">
        <v>28</v>
      </c>
      <c r="P184" t="s">
        <v>28</v>
      </c>
      <c r="Q184">
        <v>39.952599999999997</v>
      </c>
      <c r="R184">
        <v>-75.165199999999999</v>
      </c>
      <c r="S184" t="s">
        <v>29</v>
      </c>
      <c r="U184" t="s">
        <v>31</v>
      </c>
      <c r="W184" t="s">
        <v>19000</v>
      </c>
      <c r="X184" s="1">
        <v>9</v>
      </c>
      <c r="Y184" s="1">
        <f>X184*365</f>
        <v>3285</v>
      </c>
      <c r="AA184" s="1">
        <f>Z184*30.5</f>
        <v>0</v>
      </c>
      <c r="AC184">
        <f>Y184+AA184+AB184</f>
        <v>3285</v>
      </c>
      <c r="AD184">
        <f>AC184/365</f>
        <v>9</v>
      </c>
      <c r="AH184" t="s">
        <v>494</v>
      </c>
    </row>
    <row r="185" spans="1:34" hidden="1" x14ac:dyDescent="0.2">
      <c r="A185">
        <v>24</v>
      </c>
      <c r="B185">
        <v>1771</v>
      </c>
      <c r="C185" t="s">
        <v>22</v>
      </c>
      <c r="D185" t="s">
        <v>19576</v>
      </c>
      <c r="E185">
        <v>29</v>
      </c>
      <c r="F185" t="s">
        <v>829</v>
      </c>
      <c r="G185" t="s">
        <v>886</v>
      </c>
      <c r="H185" t="s">
        <v>893</v>
      </c>
      <c r="I185" t="s">
        <v>26</v>
      </c>
      <c r="M185" t="s">
        <v>221</v>
      </c>
      <c r="N185" t="s">
        <v>26</v>
      </c>
      <c r="O185" t="s">
        <v>28</v>
      </c>
      <c r="P185" t="s">
        <v>28</v>
      </c>
      <c r="Q185">
        <v>39.952599999999997</v>
      </c>
      <c r="R185">
        <v>-75.165199999999999</v>
      </c>
      <c r="S185" t="s">
        <v>29</v>
      </c>
      <c r="U185" t="s">
        <v>31</v>
      </c>
      <c r="V185" t="s">
        <v>107</v>
      </c>
      <c r="W185" t="s">
        <v>18695</v>
      </c>
      <c r="X185" s="1">
        <v>7</v>
      </c>
      <c r="Y185" s="1">
        <f>X185*365</f>
        <v>2555</v>
      </c>
      <c r="AA185" s="1">
        <f>Z185*30.5</f>
        <v>0</v>
      </c>
      <c r="AB185" s="1">
        <v>21</v>
      </c>
      <c r="AC185">
        <f>Y185+AA185+AB185</f>
        <v>2576</v>
      </c>
      <c r="AD185">
        <f>AC185/365</f>
        <v>7.0575342465753428</v>
      </c>
    </row>
    <row r="186" spans="1:34" hidden="1" x14ac:dyDescent="0.2">
      <c r="A186">
        <v>24</v>
      </c>
      <c r="B186">
        <v>1771</v>
      </c>
      <c r="C186" t="s">
        <v>22</v>
      </c>
      <c r="D186" t="s">
        <v>19576</v>
      </c>
      <c r="E186">
        <v>29</v>
      </c>
      <c r="F186" t="s">
        <v>33</v>
      </c>
      <c r="G186" t="s">
        <v>880</v>
      </c>
      <c r="H186" t="s">
        <v>881</v>
      </c>
      <c r="I186" t="s">
        <v>26</v>
      </c>
      <c r="M186" t="s">
        <v>882</v>
      </c>
      <c r="N186" t="s">
        <v>26</v>
      </c>
      <c r="O186" t="s">
        <v>28</v>
      </c>
      <c r="P186" t="s">
        <v>28</v>
      </c>
      <c r="Q186">
        <v>39.952599999999997</v>
      </c>
      <c r="R186">
        <v>-75.165199999999999</v>
      </c>
      <c r="S186" t="s">
        <v>92</v>
      </c>
      <c r="T186" t="s">
        <v>883</v>
      </c>
      <c r="U186" t="s">
        <v>31</v>
      </c>
      <c r="V186" t="s">
        <v>107</v>
      </c>
      <c r="W186" t="s">
        <v>18997</v>
      </c>
      <c r="X186" s="1">
        <v>6</v>
      </c>
      <c r="Y186" s="1">
        <f>X186*365</f>
        <v>2190</v>
      </c>
      <c r="AA186" s="1">
        <f>Z186*30.5</f>
        <v>0</v>
      </c>
      <c r="AC186">
        <f>Y186+AA186+AB186</f>
        <v>2190</v>
      </c>
      <c r="AD186">
        <f>AC186/365</f>
        <v>6</v>
      </c>
      <c r="AF186" t="s">
        <v>884</v>
      </c>
      <c r="AH186" t="s">
        <v>885</v>
      </c>
    </row>
    <row r="187" spans="1:34" hidden="1" x14ac:dyDescent="0.2">
      <c r="A187">
        <v>24</v>
      </c>
      <c r="B187">
        <v>1771</v>
      </c>
      <c r="C187" t="s">
        <v>22</v>
      </c>
      <c r="D187" t="s">
        <v>19576</v>
      </c>
      <c r="E187">
        <v>29</v>
      </c>
      <c r="F187" t="s">
        <v>527</v>
      </c>
      <c r="G187" t="s">
        <v>898</v>
      </c>
      <c r="H187" t="s">
        <v>899</v>
      </c>
      <c r="I187" t="s">
        <v>26</v>
      </c>
      <c r="J187" t="s">
        <v>19492</v>
      </c>
      <c r="K187">
        <v>51.507399999999997</v>
      </c>
      <c r="L187">
        <v>-0.118092</v>
      </c>
      <c r="M187" t="s">
        <v>900</v>
      </c>
      <c r="N187" t="s">
        <v>26</v>
      </c>
      <c r="O187" t="s">
        <v>901</v>
      </c>
      <c r="P187" t="s">
        <v>901</v>
      </c>
      <c r="Q187">
        <v>40.483333000000002</v>
      </c>
      <c r="R187">
        <v>-75.819721999999999</v>
      </c>
      <c r="S187" t="s">
        <v>29</v>
      </c>
      <c r="U187" t="s">
        <v>31</v>
      </c>
      <c r="V187" t="s">
        <v>107</v>
      </c>
      <c r="W187" t="s">
        <v>18996</v>
      </c>
      <c r="X187" s="1">
        <v>5</v>
      </c>
      <c r="Y187" s="1">
        <f>X187*365</f>
        <v>1825</v>
      </c>
      <c r="AA187" s="1">
        <f>Z187*30.5</f>
        <v>0</v>
      </c>
      <c r="AC187">
        <f>Y187+AA187+AB187</f>
        <v>1825</v>
      </c>
      <c r="AD187">
        <f>AC187/365</f>
        <v>5</v>
      </c>
    </row>
    <row r="188" spans="1:34" hidden="1" x14ac:dyDescent="0.2">
      <c r="A188">
        <v>24</v>
      </c>
      <c r="B188">
        <v>1771</v>
      </c>
      <c r="C188" t="s">
        <v>22</v>
      </c>
      <c r="D188" t="s">
        <v>19576</v>
      </c>
      <c r="E188">
        <v>29</v>
      </c>
      <c r="F188" t="s">
        <v>51</v>
      </c>
      <c r="G188" t="s">
        <v>886</v>
      </c>
      <c r="H188" t="s">
        <v>887</v>
      </c>
      <c r="I188" t="s">
        <v>26</v>
      </c>
      <c r="M188" t="s">
        <v>631</v>
      </c>
      <c r="N188" t="s">
        <v>26</v>
      </c>
      <c r="O188" t="s">
        <v>28</v>
      </c>
      <c r="P188" t="s">
        <v>28</v>
      </c>
      <c r="Q188">
        <v>39.952599999999997</v>
      </c>
      <c r="R188">
        <v>-75.165199999999999</v>
      </c>
      <c r="S188" t="s">
        <v>29</v>
      </c>
      <c r="U188" t="s">
        <v>31</v>
      </c>
      <c r="V188" t="s">
        <v>888</v>
      </c>
      <c r="W188" t="s">
        <v>18995</v>
      </c>
      <c r="X188" s="1">
        <v>4</v>
      </c>
      <c r="Y188" s="1">
        <f>X188*365</f>
        <v>1460</v>
      </c>
      <c r="AA188" s="1">
        <f>Z188*30.5</f>
        <v>0</v>
      </c>
      <c r="AC188">
        <f>Y188+AA188+AB188</f>
        <v>1460</v>
      </c>
      <c r="AD188">
        <f>AC188/365</f>
        <v>4</v>
      </c>
    </row>
    <row r="189" spans="1:34" hidden="1" x14ac:dyDescent="0.2">
      <c r="A189">
        <v>24</v>
      </c>
      <c r="B189">
        <v>1771</v>
      </c>
      <c r="C189" t="s">
        <v>22</v>
      </c>
      <c r="D189" t="s">
        <v>19576</v>
      </c>
      <c r="E189">
        <v>29</v>
      </c>
      <c r="F189" t="s">
        <v>78</v>
      </c>
      <c r="G189" t="s">
        <v>876</v>
      </c>
      <c r="H189" t="s">
        <v>877</v>
      </c>
      <c r="I189" t="s">
        <v>26</v>
      </c>
      <c r="M189" t="s">
        <v>211</v>
      </c>
      <c r="N189" t="s">
        <v>26</v>
      </c>
      <c r="O189" t="s">
        <v>28</v>
      </c>
      <c r="P189" t="s">
        <v>28</v>
      </c>
      <c r="Q189">
        <v>39.952599999999997</v>
      </c>
      <c r="R189">
        <v>-75.165199999999999</v>
      </c>
      <c r="S189" t="s">
        <v>29</v>
      </c>
      <c r="W189" t="s">
        <v>878</v>
      </c>
      <c r="X189" s="1">
        <v>3</v>
      </c>
      <c r="Y189" s="1">
        <f>X189*365</f>
        <v>1095</v>
      </c>
      <c r="AA189" s="1">
        <f>Z189*30.5</f>
        <v>0</v>
      </c>
      <c r="AC189">
        <f>Y189+AA189+AB189</f>
        <v>1095</v>
      </c>
      <c r="AD189">
        <f>AC189/365</f>
        <v>3</v>
      </c>
      <c r="AE189" t="s">
        <v>879</v>
      </c>
      <c r="AH189" t="s">
        <v>868</v>
      </c>
    </row>
    <row r="190" spans="1:34" hidden="1" x14ac:dyDescent="0.2">
      <c r="A190">
        <v>24</v>
      </c>
      <c r="B190">
        <v>1771</v>
      </c>
      <c r="C190" t="s">
        <v>22</v>
      </c>
      <c r="D190" t="s">
        <v>19576</v>
      </c>
      <c r="E190">
        <v>29</v>
      </c>
      <c r="F190" t="s">
        <v>889</v>
      </c>
      <c r="G190" t="s">
        <v>114</v>
      </c>
      <c r="H190" t="s">
        <v>890</v>
      </c>
      <c r="I190" t="s">
        <v>26</v>
      </c>
      <c r="M190" t="s">
        <v>891</v>
      </c>
      <c r="N190" t="s">
        <v>26</v>
      </c>
      <c r="O190" t="s">
        <v>892</v>
      </c>
      <c r="P190" t="s">
        <v>19532</v>
      </c>
      <c r="Q190">
        <v>39.634101999999999</v>
      </c>
      <c r="R190">
        <v>-77.258278000000004</v>
      </c>
      <c r="S190" t="s">
        <v>29</v>
      </c>
      <c r="W190" t="s">
        <v>19003</v>
      </c>
      <c r="X190" s="1">
        <v>3</v>
      </c>
      <c r="Y190" s="1">
        <f>X190*365</f>
        <v>1095</v>
      </c>
      <c r="AA190" s="1">
        <f>Z190*30.5</f>
        <v>0</v>
      </c>
      <c r="AC190">
        <f>Y190+AA190+AB190</f>
        <v>1095</v>
      </c>
      <c r="AD190">
        <f>AC190/365</f>
        <v>3</v>
      </c>
      <c r="AE190" t="s">
        <v>377</v>
      </c>
    </row>
    <row r="191" spans="1:34" hidden="1" x14ac:dyDescent="0.2">
      <c r="A191">
        <v>24</v>
      </c>
      <c r="B191">
        <v>1771</v>
      </c>
      <c r="C191" t="s">
        <v>22</v>
      </c>
      <c r="D191" t="s">
        <v>19576</v>
      </c>
      <c r="E191">
        <v>29</v>
      </c>
      <c r="F191" t="s">
        <v>889</v>
      </c>
      <c r="G191" t="s">
        <v>114</v>
      </c>
      <c r="H191" t="s">
        <v>890</v>
      </c>
      <c r="I191" t="s">
        <v>26</v>
      </c>
      <c r="J191" t="s">
        <v>19492</v>
      </c>
      <c r="K191">
        <v>51.507399999999997</v>
      </c>
      <c r="L191">
        <v>-0.118092</v>
      </c>
      <c r="M191" t="s">
        <v>377</v>
      </c>
      <c r="N191" t="s">
        <v>26</v>
      </c>
      <c r="O191" t="s">
        <v>28</v>
      </c>
      <c r="P191" t="s">
        <v>28</v>
      </c>
      <c r="Q191">
        <v>39.952599999999997</v>
      </c>
      <c r="R191">
        <v>-75.165199999999999</v>
      </c>
      <c r="S191" t="s">
        <v>29</v>
      </c>
      <c r="U191" t="s">
        <v>31</v>
      </c>
      <c r="V191" t="s">
        <v>107</v>
      </c>
      <c r="W191" t="s">
        <v>19003</v>
      </c>
      <c r="X191" s="1">
        <v>3</v>
      </c>
      <c r="Y191" s="1">
        <f>X191*365</f>
        <v>1095</v>
      </c>
      <c r="AA191" s="1">
        <f>Z191*30.5</f>
        <v>0</v>
      </c>
      <c r="AC191">
        <f>Y191+AA191+AB191</f>
        <v>1095</v>
      </c>
      <c r="AD191">
        <f>AC191/365</f>
        <v>3</v>
      </c>
    </row>
    <row r="192" spans="1:34" hidden="1" x14ac:dyDescent="0.2">
      <c r="A192">
        <v>25</v>
      </c>
      <c r="B192">
        <v>1771</v>
      </c>
      <c r="C192" t="s">
        <v>22</v>
      </c>
      <c r="D192" t="s">
        <v>19576</v>
      </c>
      <c r="E192">
        <v>29</v>
      </c>
      <c r="F192" t="s">
        <v>906</v>
      </c>
      <c r="G192" t="s">
        <v>907</v>
      </c>
      <c r="H192" t="s">
        <v>908</v>
      </c>
      <c r="I192" t="s">
        <v>26</v>
      </c>
      <c r="J192" t="s">
        <v>19491</v>
      </c>
      <c r="K192">
        <v>51.922499999999999</v>
      </c>
      <c r="L192">
        <v>4.4791699999999999</v>
      </c>
      <c r="M192" t="s">
        <v>234</v>
      </c>
      <c r="N192" t="s">
        <v>26</v>
      </c>
      <c r="O192" t="s">
        <v>905</v>
      </c>
      <c r="P192" t="s">
        <v>8726</v>
      </c>
      <c r="Q192">
        <v>39.819000000000003</v>
      </c>
      <c r="R192">
        <v>-75.113399999999999</v>
      </c>
      <c r="S192" t="s">
        <v>29</v>
      </c>
      <c r="U192" t="s">
        <v>31</v>
      </c>
      <c r="V192" t="s">
        <v>107</v>
      </c>
      <c r="W192" t="s">
        <v>19008</v>
      </c>
      <c r="X192" s="1">
        <v>16</v>
      </c>
      <c r="Y192" s="1">
        <f>X192*365</f>
        <v>5840</v>
      </c>
      <c r="AA192" s="1">
        <f>Z192*30.5</f>
        <v>0</v>
      </c>
      <c r="AC192">
        <f>Y192+AA192+AB192</f>
        <v>5840</v>
      </c>
      <c r="AD192">
        <f>AC192/365</f>
        <v>16</v>
      </c>
    </row>
    <row r="193" spans="1:34" hidden="1" x14ac:dyDescent="0.2">
      <c r="A193">
        <v>25</v>
      </c>
      <c r="B193">
        <v>1771</v>
      </c>
      <c r="C193" t="s">
        <v>22</v>
      </c>
      <c r="D193" t="s">
        <v>19576</v>
      </c>
      <c r="E193">
        <v>30</v>
      </c>
      <c r="F193" t="s">
        <v>102</v>
      </c>
      <c r="G193" t="s">
        <v>920</v>
      </c>
      <c r="H193" t="s">
        <v>921</v>
      </c>
      <c r="I193" t="s">
        <v>48</v>
      </c>
      <c r="M193" t="s">
        <v>922</v>
      </c>
      <c r="N193" t="s">
        <v>26</v>
      </c>
      <c r="O193" t="s">
        <v>28</v>
      </c>
      <c r="P193" t="s">
        <v>28</v>
      </c>
      <c r="Q193">
        <v>39.952599999999997</v>
      </c>
      <c r="R193">
        <v>-75.165199999999999</v>
      </c>
      <c r="S193" t="s">
        <v>92</v>
      </c>
      <c r="T193" t="s">
        <v>923</v>
      </c>
      <c r="U193" t="s">
        <v>31</v>
      </c>
      <c r="V193" t="s">
        <v>107</v>
      </c>
      <c r="W193" t="s">
        <v>19058</v>
      </c>
      <c r="X193" s="1">
        <v>9</v>
      </c>
      <c r="Y193" s="1">
        <f>X193*365</f>
        <v>3285</v>
      </c>
      <c r="Z193" s="1">
        <v>6</v>
      </c>
      <c r="AA193" s="1">
        <f>Z193*30.5</f>
        <v>183</v>
      </c>
      <c r="AC193">
        <f>Y193+AA193+AB193</f>
        <v>3468</v>
      </c>
      <c r="AD193">
        <f>AC193/365</f>
        <v>9.5013698630136982</v>
      </c>
      <c r="AF193" t="s">
        <v>924</v>
      </c>
      <c r="AH193" t="s">
        <v>925</v>
      </c>
    </row>
    <row r="194" spans="1:34" hidden="1" x14ac:dyDescent="0.2">
      <c r="A194">
        <v>25</v>
      </c>
      <c r="B194">
        <v>1771</v>
      </c>
      <c r="C194" t="s">
        <v>22</v>
      </c>
      <c r="D194" t="s">
        <v>19576</v>
      </c>
      <c r="E194">
        <v>30</v>
      </c>
      <c r="F194" t="s">
        <v>70</v>
      </c>
      <c r="G194" t="s">
        <v>914</v>
      </c>
      <c r="H194" t="s">
        <v>915</v>
      </c>
      <c r="I194" t="s">
        <v>26</v>
      </c>
      <c r="M194" t="s">
        <v>916</v>
      </c>
      <c r="N194" t="s">
        <v>26</v>
      </c>
      <c r="O194" t="s">
        <v>28</v>
      </c>
      <c r="P194" t="s">
        <v>28</v>
      </c>
      <c r="Q194">
        <v>39.952599999999997</v>
      </c>
      <c r="R194">
        <v>-75.165199999999999</v>
      </c>
      <c r="S194" t="s">
        <v>92</v>
      </c>
      <c r="T194" t="s">
        <v>917</v>
      </c>
      <c r="U194" t="s">
        <v>31</v>
      </c>
      <c r="W194" t="s">
        <v>18733</v>
      </c>
      <c r="X194" s="1">
        <v>5</v>
      </c>
      <c r="Y194" s="1">
        <f>X194*365</f>
        <v>1825</v>
      </c>
      <c r="Z194" s="1">
        <v>10</v>
      </c>
      <c r="AA194" s="1">
        <f>Z194*30.5</f>
        <v>305</v>
      </c>
      <c r="AB194" s="1">
        <v>7</v>
      </c>
      <c r="AC194">
        <f>Y194+AA194+AB194</f>
        <v>2137</v>
      </c>
      <c r="AD194">
        <f>AC194/365</f>
        <v>5.8547945205479452</v>
      </c>
      <c r="AF194" t="s">
        <v>918</v>
      </c>
      <c r="AH194" t="s">
        <v>919</v>
      </c>
    </row>
    <row r="195" spans="1:34" hidden="1" x14ac:dyDescent="0.2">
      <c r="A195">
        <v>25</v>
      </c>
      <c r="B195">
        <v>1771</v>
      </c>
      <c r="C195" t="s">
        <v>22</v>
      </c>
      <c r="D195" t="s">
        <v>19576</v>
      </c>
      <c r="E195">
        <v>29</v>
      </c>
      <c r="F195" t="s">
        <v>902</v>
      </c>
      <c r="G195" t="s">
        <v>903</v>
      </c>
      <c r="H195" t="s">
        <v>904</v>
      </c>
      <c r="I195" t="s">
        <v>48</v>
      </c>
      <c r="J195" t="s">
        <v>19491</v>
      </c>
      <c r="K195">
        <v>51.922499999999999</v>
      </c>
      <c r="L195">
        <v>4.4791699999999999</v>
      </c>
      <c r="M195" t="s">
        <v>234</v>
      </c>
      <c r="N195" t="s">
        <v>26</v>
      </c>
      <c r="O195" t="s">
        <v>905</v>
      </c>
      <c r="P195" t="s">
        <v>8726</v>
      </c>
      <c r="Q195">
        <v>39.819000000000003</v>
      </c>
      <c r="R195">
        <v>-75.113399999999999</v>
      </c>
      <c r="S195" t="s">
        <v>29</v>
      </c>
      <c r="U195" t="s">
        <v>31</v>
      </c>
      <c r="V195" t="s">
        <v>107</v>
      </c>
      <c r="W195" t="s">
        <v>18995</v>
      </c>
      <c r="X195" s="1">
        <v>4</v>
      </c>
      <c r="Y195" s="1">
        <f>X195*365</f>
        <v>1460</v>
      </c>
      <c r="AA195" s="1">
        <f>Z195*30.5</f>
        <v>0</v>
      </c>
      <c r="AC195">
        <f>Y195+AA195+AB195</f>
        <v>1460</v>
      </c>
      <c r="AD195">
        <f>AC195/365</f>
        <v>4</v>
      </c>
    </row>
    <row r="196" spans="1:34" hidden="1" x14ac:dyDescent="0.2">
      <c r="A196">
        <v>25</v>
      </c>
      <c r="B196">
        <v>1771</v>
      </c>
      <c r="C196" t="s">
        <v>22</v>
      </c>
      <c r="D196" t="s">
        <v>19576</v>
      </c>
      <c r="E196">
        <v>29</v>
      </c>
      <c r="F196" t="s">
        <v>78</v>
      </c>
      <c r="G196" t="s">
        <v>909</v>
      </c>
      <c r="H196" t="s">
        <v>910</v>
      </c>
      <c r="I196" t="s">
        <v>26</v>
      </c>
      <c r="M196" t="s">
        <v>911</v>
      </c>
      <c r="N196" t="s">
        <v>26</v>
      </c>
      <c r="O196" t="s">
        <v>912</v>
      </c>
      <c r="P196" t="s">
        <v>912</v>
      </c>
      <c r="Q196">
        <v>40.712699999999998</v>
      </c>
      <c r="R196">
        <v>-74.005899999999997</v>
      </c>
      <c r="S196" t="s">
        <v>29</v>
      </c>
      <c r="W196" t="s">
        <v>19003</v>
      </c>
      <c r="X196" s="1">
        <v>3</v>
      </c>
      <c r="Y196" s="1">
        <f>X196*365</f>
        <v>1095</v>
      </c>
      <c r="AA196" s="1">
        <f>Z196*30.5</f>
        <v>0</v>
      </c>
      <c r="AC196">
        <f>Y196+AA196+AB196</f>
        <v>1095</v>
      </c>
      <c r="AD196">
        <f>AC196/365</f>
        <v>3</v>
      </c>
      <c r="AE196" t="s">
        <v>913</v>
      </c>
    </row>
    <row r="197" spans="1:34" hidden="1" x14ac:dyDescent="0.2">
      <c r="A197">
        <v>25</v>
      </c>
      <c r="B197">
        <v>1771</v>
      </c>
      <c r="C197" t="s">
        <v>22</v>
      </c>
      <c r="D197" t="s">
        <v>19576</v>
      </c>
      <c r="E197">
        <v>29</v>
      </c>
      <c r="F197" t="s">
        <v>78</v>
      </c>
      <c r="G197" t="s">
        <v>909</v>
      </c>
      <c r="H197" t="s">
        <v>910</v>
      </c>
      <c r="I197" t="s">
        <v>26</v>
      </c>
      <c r="J197" t="s">
        <v>19492</v>
      </c>
      <c r="K197">
        <v>51.507399999999997</v>
      </c>
      <c r="L197">
        <v>-0.118092</v>
      </c>
      <c r="M197" t="s">
        <v>913</v>
      </c>
      <c r="N197" t="s">
        <v>26</v>
      </c>
      <c r="O197" t="s">
        <v>28</v>
      </c>
      <c r="P197" t="s">
        <v>28</v>
      </c>
      <c r="Q197">
        <v>39.952599999999997</v>
      </c>
      <c r="R197">
        <v>-75.165199999999999</v>
      </c>
      <c r="S197" t="s">
        <v>29</v>
      </c>
      <c r="U197" t="s">
        <v>31</v>
      </c>
      <c r="V197" t="s">
        <v>107</v>
      </c>
      <c r="W197" t="s">
        <v>19003</v>
      </c>
      <c r="X197" s="1">
        <v>3</v>
      </c>
      <c r="Y197" s="1">
        <f>X197*365</f>
        <v>1095</v>
      </c>
      <c r="AA197" s="1">
        <f>Z197*30.5</f>
        <v>0</v>
      </c>
      <c r="AC197">
        <f>Y197+AA197+AB197</f>
        <v>1095</v>
      </c>
      <c r="AD197">
        <f>AC197/365</f>
        <v>3</v>
      </c>
    </row>
    <row r="198" spans="1:34" hidden="1" x14ac:dyDescent="0.2">
      <c r="A198">
        <v>25</v>
      </c>
      <c r="B198">
        <v>1771</v>
      </c>
      <c r="C198" t="s">
        <v>22</v>
      </c>
      <c r="D198" t="s">
        <v>19576</v>
      </c>
      <c r="E198">
        <v>30</v>
      </c>
      <c r="F198" t="s">
        <v>190</v>
      </c>
      <c r="G198" t="s">
        <v>926</v>
      </c>
      <c r="H198" t="s">
        <v>927</v>
      </c>
      <c r="I198" t="s">
        <v>26</v>
      </c>
      <c r="J198" t="s">
        <v>19492</v>
      </c>
      <c r="K198">
        <v>51.507399999999997</v>
      </c>
      <c r="L198">
        <v>-0.118092</v>
      </c>
      <c r="M198" t="s">
        <v>928</v>
      </c>
      <c r="N198" t="s">
        <v>26</v>
      </c>
      <c r="O198" t="s">
        <v>929</v>
      </c>
      <c r="P198" t="s">
        <v>929</v>
      </c>
      <c r="Q198">
        <v>40.3339</v>
      </c>
      <c r="R198">
        <v>-76.432599999999994</v>
      </c>
      <c r="S198" t="s">
        <v>29</v>
      </c>
      <c r="U198" t="s">
        <v>31</v>
      </c>
      <c r="V198" t="s">
        <v>930</v>
      </c>
      <c r="W198" t="s">
        <v>19056</v>
      </c>
      <c r="X198" s="1">
        <v>2</v>
      </c>
      <c r="Y198" s="1">
        <f>X198*365</f>
        <v>730</v>
      </c>
      <c r="Z198" s="1">
        <v>6</v>
      </c>
      <c r="AA198" s="1">
        <f>Z198*30.5</f>
        <v>183</v>
      </c>
      <c r="AC198">
        <f>Y198+AA198+AB198</f>
        <v>913</v>
      </c>
      <c r="AD198">
        <f>AC198/365</f>
        <v>2.5013698630136987</v>
      </c>
    </row>
    <row r="199" spans="1:34" hidden="1" x14ac:dyDescent="0.2">
      <c r="A199">
        <v>26</v>
      </c>
      <c r="B199">
        <v>1771</v>
      </c>
      <c r="C199" t="s">
        <v>22</v>
      </c>
      <c r="D199" t="s">
        <v>19576</v>
      </c>
      <c r="E199">
        <v>31</v>
      </c>
      <c r="F199" t="s">
        <v>78</v>
      </c>
      <c r="G199" t="s">
        <v>956</v>
      </c>
      <c r="H199" t="s">
        <v>957</v>
      </c>
      <c r="I199" t="s">
        <v>26</v>
      </c>
      <c r="M199" t="s">
        <v>874</v>
      </c>
      <c r="N199" t="s">
        <v>26</v>
      </c>
      <c r="O199" t="s">
        <v>28</v>
      </c>
      <c r="P199" t="s">
        <v>28</v>
      </c>
      <c r="Q199">
        <v>39.952599999999997</v>
      </c>
      <c r="R199">
        <v>-75.165199999999999</v>
      </c>
      <c r="S199" t="s">
        <v>29</v>
      </c>
      <c r="W199" t="s">
        <v>18735</v>
      </c>
      <c r="X199" s="1">
        <v>9</v>
      </c>
      <c r="Y199" s="1">
        <f>X199*365</f>
        <v>3285</v>
      </c>
      <c r="Z199" s="1">
        <v>1</v>
      </c>
      <c r="AA199" s="1">
        <f>Z199*30.5</f>
        <v>30.5</v>
      </c>
      <c r="AB199" s="1">
        <v>21</v>
      </c>
      <c r="AC199">
        <f>Y199+AA199+AB199</f>
        <v>3336.5</v>
      </c>
      <c r="AD199">
        <f>AC199/365</f>
        <v>9.1410958904109592</v>
      </c>
      <c r="AE199" t="s">
        <v>958</v>
      </c>
      <c r="AH199" t="s">
        <v>812</v>
      </c>
    </row>
    <row r="200" spans="1:34" hidden="1" x14ac:dyDescent="0.2">
      <c r="A200">
        <v>26</v>
      </c>
      <c r="B200">
        <v>1771</v>
      </c>
      <c r="C200" t="s">
        <v>22</v>
      </c>
      <c r="D200" t="s">
        <v>19576</v>
      </c>
      <c r="E200">
        <v>30</v>
      </c>
      <c r="F200" t="s">
        <v>33</v>
      </c>
      <c r="G200" t="s">
        <v>931</v>
      </c>
      <c r="H200" t="s">
        <v>932</v>
      </c>
      <c r="I200" t="s">
        <v>26</v>
      </c>
      <c r="M200" t="s">
        <v>933</v>
      </c>
      <c r="N200" t="s">
        <v>26</v>
      </c>
      <c r="O200" t="s">
        <v>934</v>
      </c>
      <c r="P200" t="s">
        <v>8922</v>
      </c>
      <c r="Q200">
        <v>40.019840000000002</v>
      </c>
      <c r="R200">
        <v>-75.156270000000006</v>
      </c>
      <c r="S200" t="s">
        <v>92</v>
      </c>
      <c r="T200" t="s">
        <v>935</v>
      </c>
      <c r="U200" t="s">
        <v>31</v>
      </c>
      <c r="V200" t="s">
        <v>107</v>
      </c>
      <c r="W200" t="s">
        <v>19048</v>
      </c>
      <c r="X200" s="1">
        <v>5</v>
      </c>
      <c r="Y200" s="1">
        <f>X200*365</f>
        <v>1825</v>
      </c>
      <c r="Z200" s="1">
        <v>6</v>
      </c>
      <c r="AA200" s="1">
        <f>Z200*30.5</f>
        <v>183</v>
      </c>
      <c r="AC200">
        <f>Y200+AA200+AB200</f>
        <v>2008</v>
      </c>
      <c r="AD200">
        <f>AC200/365</f>
        <v>5.5013698630136982</v>
      </c>
      <c r="AF200" t="s">
        <v>936</v>
      </c>
      <c r="AH200" t="s">
        <v>937</v>
      </c>
    </row>
    <row r="201" spans="1:34" hidden="1" x14ac:dyDescent="0.2">
      <c r="A201">
        <v>26</v>
      </c>
      <c r="B201">
        <v>1771</v>
      </c>
      <c r="C201" t="s">
        <v>22</v>
      </c>
      <c r="D201" t="s">
        <v>19576</v>
      </c>
      <c r="E201">
        <v>30</v>
      </c>
      <c r="F201" t="s">
        <v>218</v>
      </c>
      <c r="G201" t="s">
        <v>938</v>
      </c>
      <c r="H201" t="s">
        <v>939</v>
      </c>
      <c r="I201" t="s">
        <v>26</v>
      </c>
      <c r="M201" t="s">
        <v>940</v>
      </c>
      <c r="N201" t="s">
        <v>26</v>
      </c>
      <c r="O201" t="s">
        <v>941</v>
      </c>
      <c r="P201" t="s">
        <v>16102</v>
      </c>
      <c r="Q201">
        <v>40.200000000000003</v>
      </c>
      <c r="R201">
        <v>-77.249443999999997</v>
      </c>
      <c r="S201" t="s">
        <v>92</v>
      </c>
      <c r="T201" t="s">
        <v>942</v>
      </c>
      <c r="U201" t="s">
        <v>31</v>
      </c>
      <c r="V201" t="s">
        <v>943</v>
      </c>
      <c r="W201" t="s">
        <v>18734</v>
      </c>
      <c r="X201" s="1">
        <v>3</v>
      </c>
      <c r="Y201" s="1">
        <f>X201*365</f>
        <v>1095</v>
      </c>
      <c r="Z201" s="1">
        <v>8</v>
      </c>
      <c r="AA201" s="1">
        <f>Z201*30.5</f>
        <v>244</v>
      </c>
      <c r="AB201" s="1">
        <v>23</v>
      </c>
      <c r="AC201">
        <f>Y201+AA201+AB201</f>
        <v>1362</v>
      </c>
      <c r="AD201">
        <f>AC201/365</f>
        <v>3.7315068493150685</v>
      </c>
      <c r="AH201" t="s">
        <v>944</v>
      </c>
    </row>
    <row r="202" spans="1:34" hidden="1" x14ac:dyDescent="0.2">
      <c r="A202">
        <v>26</v>
      </c>
      <c r="B202">
        <v>1771</v>
      </c>
      <c r="C202" t="s">
        <v>22</v>
      </c>
      <c r="D202" t="s">
        <v>19576</v>
      </c>
      <c r="E202">
        <v>31</v>
      </c>
      <c r="F202" t="s">
        <v>959</v>
      </c>
      <c r="G202" t="s">
        <v>960</v>
      </c>
      <c r="H202" t="s">
        <v>961</v>
      </c>
      <c r="I202" t="s">
        <v>26</v>
      </c>
      <c r="J202" t="s">
        <v>19492</v>
      </c>
      <c r="K202">
        <v>51.507399999999997</v>
      </c>
      <c r="L202">
        <v>-0.118092</v>
      </c>
      <c r="M202" t="s">
        <v>962</v>
      </c>
      <c r="N202" t="s">
        <v>26</v>
      </c>
      <c r="O202" t="s">
        <v>28</v>
      </c>
      <c r="P202" t="s">
        <v>28</v>
      </c>
      <c r="Q202">
        <v>39.952599999999997</v>
      </c>
      <c r="R202">
        <v>-75.165199999999999</v>
      </c>
      <c r="S202" t="s">
        <v>29</v>
      </c>
      <c r="U202" t="s">
        <v>31</v>
      </c>
      <c r="V202" t="s">
        <v>963</v>
      </c>
      <c r="W202" t="s">
        <v>19003</v>
      </c>
      <c r="X202" s="1">
        <v>3</v>
      </c>
      <c r="Y202" s="1">
        <f>X202*365</f>
        <v>1095</v>
      </c>
      <c r="AA202" s="1">
        <f>Z202*30.5</f>
        <v>0</v>
      </c>
      <c r="AC202">
        <f>Y202+AA202+AB202</f>
        <v>1095</v>
      </c>
      <c r="AD202">
        <f>AC202/365</f>
        <v>3</v>
      </c>
      <c r="AH202" t="s">
        <v>964</v>
      </c>
    </row>
    <row r="203" spans="1:34" hidden="1" x14ac:dyDescent="0.2">
      <c r="A203">
        <v>26</v>
      </c>
      <c r="B203">
        <v>1771</v>
      </c>
      <c r="C203" t="s">
        <v>22</v>
      </c>
      <c r="D203" t="s">
        <v>19576</v>
      </c>
      <c r="E203">
        <v>30</v>
      </c>
      <c r="F203" t="s">
        <v>945</v>
      </c>
      <c r="G203" t="s">
        <v>946</v>
      </c>
      <c r="H203" t="s">
        <v>947</v>
      </c>
      <c r="I203" t="s">
        <v>26</v>
      </c>
      <c r="J203" t="s">
        <v>19492</v>
      </c>
      <c r="K203">
        <v>51.507399999999997</v>
      </c>
      <c r="L203">
        <v>-0.118092</v>
      </c>
      <c r="M203" t="s">
        <v>948</v>
      </c>
      <c r="N203" t="s">
        <v>26</v>
      </c>
      <c r="O203" t="s">
        <v>949</v>
      </c>
      <c r="P203" t="s">
        <v>19569</v>
      </c>
      <c r="Q203">
        <v>39.506424000000003</v>
      </c>
      <c r="R203">
        <v>-75.456847999999994</v>
      </c>
      <c r="S203" t="s">
        <v>29</v>
      </c>
      <c r="U203" t="s">
        <v>31</v>
      </c>
      <c r="V203" t="s">
        <v>107</v>
      </c>
      <c r="W203" t="s">
        <v>19042</v>
      </c>
      <c r="X203" s="1">
        <v>2</v>
      </c>
      <c r="Y203" s="1">
        <f>X203*365</f>
        <v>730</v>
      </c>
      <c r="Z203" s="1">
        <v>9</v>
      </c>
      <c r="AA203" s="1">
        <f>Z203*30.5</f>
        <v>274.5</v>
      </c>
      <c r="AC203">
        <f>Y203+AA203+AB203</f>
        <v>1004.5</v>
      </c>
      <c r="AD203">
        <f>AC203/365</f>
        <v>2.7520547945205478</v>
      </c>
    </row>
    <row r="204" spans="1:34" hidden="1" x14ac:dyDescent="0.2">
      <c r="A204">
        <v>26</v>
      </c>
      <c r="B204">
        <v>1771</v>
      </c>
      <c r="C204" t="s">
        <v>22</v>
      </c>
      <c r="D204" t="s">
        <v>19576</v>
      </c>
      <c r="E204">
        <v>31</v>
      </c>
      <c r="F204" t="s">
        <v>314</v>
      </c>
      <c r="G204" t="s">
        <v>865</v>
      </c>
      <c r="H204" t="s">
        <v>866</v>
      </c>
      <c r="I204" t="s">
        <v>26</v>
      </c>
      <c r="M204" t="s">
        <v>950</v>
      </c>
      <c r="N204" t="s">
        <v>26</v>
      </c>
      <c r="O204" t="s">
        <v>951</v>
      </c>
      <c r="P204" t="s">
        <v>16368</v>
      </c>
      <c r="Q204">
        <v>40.233333000000002</v>
      </c>
      <c r="R204">
        <v>-77.233056000000005</v>
      </c>
      <c r="S204" t="s">
        <v>29</v>
      </c>
      <c r="W204" t="s">
        <v>18994</v>
      </c>
      <c r="X204" s="1">
        <v>2</v>
      </c>
      <c r="Y204" s="1">
        <f>X204*365</f>
        <v>730</v>
      </c>
      <c r="AA204" s="1">
        <f>Z204*30.5</f>
        <v>0</v>
      </c>
      <c r="AC204">
        <f>Y204+AA204+AB204</f>
        <v>730</v>
      </c>
      <c r="AD204">
        <f>AC204/365</f>
        <v>2</v>
      </c>
      <c r="AE204" t="s">
        <v>211</v>
      </c>
      <c r="AH204" t="s">
        <v>952</v>
      </c>
    </row>
    <row r="205" spans="1:34" hidden="1" x14ac:dyDescent="0.2">
      <c r="A205">
        <v>26</v>
      </c>
      <c r="B205">
        <v>1771</v>
      </c>
      <c r="C205" t="s">
        <v>22</v>
      </c>
      <c r="D205" t="s">
        <v>19576</v>
      </c>
      <c r="E205">
        <v>31</v>
      </c>
      <c r="F205" t="s">
        <v>78</v>
      </c>
      <c r="G205" t="s">
        <v>953</v>
      </c>
      <c r="H205" t="s">
        <v>954</v>
      </c>
      <c r="I205" t="s">
        <v>26</v>
      </c>
      <c r="M205" t="s">
        <v>950</v>
      </c>
      <c r="N205" t="s">
        <v>26</v>
      </c>
      <c r="O205" t="s">
        <v>951</v>
      </c>
      <c r="P205" t="s">
        <v>16368</v>
      </c>
      <c r="Q205">
        <v>40.233333000000002</v>
      </c>
      <c r="R205">
        <v>-77.233056000000005</v>
      </c>
      <c r="S205" t="s">
        <v>29</v>
      </c>
      <c r="Y205" s="1">
        <f>X205*365</f>
        <v>0</v>
      </c>
      <c r="AA205" s="1">
        <f>Z205*30.5</f>
        <v>0</v>
      </c>
      <c r="AC205">
        <f>Y205+AA205+AB205</f>
        <v>0</v>
      </c>
      <c r="AD205">
        <f>AC205/365</f>
        <v>0</v>
      </c>
      <c r="AE205" t="s">
        <v>211</v>
      </c>
      <c r="AH205" t="s">
        <v>955</v>
      </c>
    </row>
    <row r="206" spans="1:34" hidden="1" x14ac:dyDescent="0.2">
      <c r="A206">
        <v>27</v>
      </c>
      <c r="B206">
        <v>1771</v>
      </c>
      <c r="C206" t="s">
        <v>22</v>
      </c>
      <c r="D206" t="s">
        <v>19576</v>
      </c>
      <c r="E206">
        <v>31</v>
      </c>
      <c r="F206" t="s">
        <v>61</v>
      </c>
      <c r="G206" t="s">
        <v>978</v>
      </c>
      <c r="H206" t="s">
        <v>979</v>
      </c>
      <c r="I206" t="s">
        <v>48</v>
      </c>
      <c r="M206" t="s">
        <v>980</v>
      </c>
      <c r="N206" t="s">
        <v>26</v>
      </c>
      <c r="O206" t="s">
        <v>168</v>
      </c>
      <c r="P206" t="s">
        <v>10261</v>
      </c>
      <c r="Q206">
        <v>39.963056000000002</v>
      </c>
      <c r="R206">
        <v>-75.144999999999996</v>
      </c>
      <c r="S206" t="s">
        <v>92</v>
      </c>
      <c r="T206" t="s">
        <v>552</v>
      </c>
      <c r="U206" t="s">
        <v>31</v>
      </c>
      <c r="V206" t="s">
        <v>107</v>
      </c>
      <c r="W206" t="s">
        <v>19059</v>
      </c>
      <c r="X206" s="1">
        <v>10</v>
      </c>
      <c r="Y206" s="1">
        <f>X206*365</f>
        <v>3650</v>
      </c>
      <c r="Z206" s="1">
        <v>5</v>
      </c>
      <c r="AA206" s="1">
        <f>Z206*30.5</f>
        <v>152.5</v>
      </c>
      <c r="AC206">
        <f>Y206+AA206+AB206</f>
        <v>3802.5</v>
      </c>
      <c r="AD206">
        <f>AC206/365</f>
        <v>10.417808219178083</v>
      </c>
      <c r="AF206" t="s">
        <v>981</v>
      </c>
      <c r="AH206" t="s">
        <v>982</v>
      </c>
    </row>
    <row r="207" spans="1:34" hidden="1" x14ac:dyDescent="0.2">
      <c r="A207">
        <v>27</v>
      </c>
      <c r="B207">
        <v>1771</v>
      </c>
      <c r="C207" t="s">
        <v>965</v>
      </c>
      <c r="D207" t="s">
        <v>19577</v>
      </c>
      <c r="E207">
        <v>1</v>
      </c>
      <c r="F207" t="s">
        <v>970</v>
      </c>
      <c r="G207" t="s">
        <v>971</v>
      </c>
      <c r="H207" t="s">
        <v>972</v>
      </c>
      <c r="I207" t="s">
        <v>26</v>
      </c>
      <c r="J207" t="s">
        <v>19491</v>
      </c>
      <c r="K207">
        <v>51.922499999999999</v>
      </c>
      <c r="L207">
        <v>4.4791699999999999</v>
      </c>
      <c r="M207" t="s">
        <v>973</v>
      </c>
      <c r="N207" t="s">
        <v>26</v>
      </c>
      <c r="O207" t="s">
        <v>28</v>
      </c>
      <c r="P207" t="s">
        <v>28</v>
      </c>
      <c r="Q207">
        <v>39.952599999999997</v>
      </c>
      <c r="R207">
        <v>-75.165199999999999</v>
      </c>
      <c r="S207" t="s">
        <v>29</v>
      </c>
      <c r="U207" t="s">
        <v>31</v>
      </c>
      <c r="V207" t="s">
        <v>107</v>
      </c>
      <c r="W207" t="s">
        <v>18736</v>
      </c>
      <c r="X207" s="1">
        <v>6</v>
      </c>
      <c r="Y207" s="1">
        <f>X207*365</f>
        <v>2190</v>
      </c>
      <c r="Z207" s="1">
        <v>10</v>
      </c>
      <c r="AA207" s="1">
        <f>Z207*30.5</f>
        <v>305</v>
      </c>
      <c r="AB207" s="1">
        <v>7</v>
      </c>
      <c r="AC207">
        <f>Y207+AA207+AB207</f>
        <v>2502</v>
      </c>
      <c r="AD207">
        <f>AC207/365</f>
        <v>6.8547945205479452</v>
      </c>
    </row>
    <row r="208" spans="1:34" hidden="1" x14ac:dyDescent="0.2">
      <c r="A208">
        <v>27</v>
      </c>
      <c r="B208">
        <v>1771</v>
      </c>
      <c r="C208" t="s">
        <v>22</v>
      </c>
      <c r="D208" t="s">
        <v>19576</v>
      </c>
      <c r="E208">
        <v>31</v>
      </c>
      <c r="F208" t="s">
        <v>153</v>
      </c>
      <c r="G208" t="s">
        <v>983</v>
      </c>
      <c r="H208" t="s">
        <v>984</v>
      </c>
      <c r="I208" t="s">
        <v>26</v>
      </c>
      <c r="M208" t="s">
        <v>985</v>
      </c>
      <c r="N208" t="s">
        <v>26</v>
      </c>
      <c r="O208" t="s">
        <v>28</v>
      </c>
      <c r="P208" t="s">
        <v>28</v>
      </c>
      <c r="Q208">
        <v>39.952599999999997</v>
      </c>
      <c r="R208">
        <v>-75.165199999999999</v>
      </c>
      <c r="S208" t="s">
        <v>92</v>
      </c>
      <c r="T208" t="s">
        <v>986</v>
      </c>
      <c r="U208" t="s">
        <v>128</v>
      </c>
      <c r="V208" t="s">
        <v>107</v>
      </c>
      <c r="W208" t="s">
        <v>19048</v>
      </c>
      <c r="X208" s="1">
        <v>5</v>
      </c>
      <c r="Y208" s="1">
        <f>X208*365</f>
        <v>1825</v>
      </c>
      <c r="Z208" s="1">
        <v>6</v>
      </c>
      <c r="AA208" s="1">
        <f>Z208*30.5</f>
        <v>183</v>
      </c>
      <c r="AC208">
        <f>Y208+AA208+AB208</f>
        <v>2008</v>
      </c>
      <c r="AD208">
        <f>AC208/365</f>
        <v>5.5013698630136982</v>
      </c>
      <c r="AF208" t="s">
        <v>987</v>
      </c>
      <c r="AH208" t="s">
        <v>988</v>
      </c>
    </row>
    <row r="209" spans="1:34" hidden="1" x14ac:dyDescent="0.2">
      <c r="A209">
        <v>27</v>
      </c>
      <c r="B209">
        <v>1771</v>
      </c>
      <c r="C209" t="s">
        <v>965</v>
      </c>
      <c r="D209" t="s">
        <v>19577</v>
      </c>
      <c r="E209">
        <v>1</v>
      </c>
      <c r="F209" t="s">
        <v>70</v>
      </c>
      <c r="G209" t="s">
        <v>966</v>
      </c>
      <c r="H209" t="s">
        <v>967</v>
      </c>
      <c r="I209" t="s">
        <v>26</v>
      </c>
      <c r="M209" t="s">
        <v>968</v>
      </c>
      <c r="N209" t="s">
        <v>48</v>
      </c>
      <c r="O209" t="s">
        <v>28</v>
      </c>
      <c r="P209" t="s">
        <v>28</v>
      </c>
      <c r="Q209">
        <v>39.952599999999997</v>
      </c>
      <c r="R209">
        <v>-75.165199999999999</v>
      </c>
      <c r="S209" t="s">
        <v>92</v>
      </c>
      <c r="W209" t="s">
        <v>18697</v>
      </c>
      <c r="X209" s="1">
        <v>3</v>
      </c>
      <c r="Y209" s="1">
        <f>X209*365</f>
        <v>1095</v>
      </c>
      <c r="AA209" s="1">
        <f>Z209*30.5</f>
        <v>0</v>
      </c>
      <c r="AB209" s="1">
        <v>19</v>
      </c>
      <c r="AC209">
        <f>Y209+AA209+AB209</f>
        <v>1114</v>
      </c>
      <c r="AD209">
        <f>AC209/365</f>
        <v>3.0520547945205481</v>
      </c>
      <c r="AE209" t="s">
        <v>969</v>
      </c>
    </row>
    <row r="210" spans="1:34" hidden="1" x14ac:dyDescent="0.2">
      <c r="A210">
        <v>27</v>
      </c>
      <c r="B210">
        <v>1771</v>
      </c>
      <c r="C210" t="s">
        <v>22</v>
      </c>
      <c r="D210" t="s">
        <v>19576</v>
      </c>
      <c r="E210">
        <v>31</v>
      </c>
      <c r="F210" t="s">
        <v>238</v>
      </c>
      <c r="G210" t="s">
        <v>658</v>
      </c>
      <c r="H210" t="s">
        <v>974</v>
      </c>
      <c r="I210" t="s">
        <v>26</v>
      </c>
      <c r="M210" t="s">
        <v>975</v>
      </c>
      <c r="N210" t="s">
        <v>26</v>
      </c>
      <c r="O210" t="s">
        <v>976</v>
      </c>
      <c r="P210" t="s">
        <v>9560</v>
      </c>
      <c r="Q210">
        <v>40.231999999999999</v>
      </c>
      <c r="R210">
        <v>-74.704999999999998</v>
      </c>
      <c r="S210" t="s">
        <v>29</v>
      </c>
      <c r="W210" t="s">
        <v>19003</v>
      </c>
      <c r="X210" s="1">
        <v>3</v>
      </c>
      <c r="Y210" s="1">
        <f>X210*365</f>
        <v>1095</v>
      </c>
      <c r="AA210" s="1">
        <f>Z210*30.5</f>
        <v>0</v>
      </c>
      <c r="AC210">
        <f>Y210+AA210+AB210</f>
        <v>1095</v>
      </c>
      <c r="AD210">
        <f>AC210/365</f>
        <v>3</v>
      </c>
      <c r="AE210" t="s">
        <v>977</v>
      </c>
    </row>
    <row r="211" spans="1:34" hidden="1" x14ac:dyDescent="0.2">
      <c r="A211">
        <v>27</v>
      </c>
      <c r="B211">
        <v>1771</v>
      </c>
      <c r="C211" t="s">
        <v>22</v>
      </c>
      <c r="D211" t="s">
        <v>19576</v>
      </c>
      <c r="E211">
        <v>31</v>
      </c>
      <c r="F211" t="s">
        <v>238</v>
      </c>
      <c r="G211" t="s">
        <v>658</v>
      </c>
      <c r="H211" t="s">
        <v>974</v>
      </c>
      <c r="I211" t="s">
        <v>26</v>
      </c>
      <c r="J211" t="s">
        <v>19492</v>
      </c>
      <c r="K211">
        <v>51.507399999999997</v>
      </c>
      <c r="L211">
        <v>-0.118092</v>
      </c>
      <c r="M211" t="s">
        <v>977</v>
      </c>
      <c r="N211" t="s">
        <v>26</v>
      </c>
      <c r="O211" t="s">
        <v>28</v>
      </c>
      <c r="P211" t="s">
        <v>28</v>
      </c>
      <c r="Q211">
        <v>39.952599999999997</v>
      </c>
      <c r="R211">
        <v>-75.165199999999999</v>
      </c>
      <c r="S211" t="s">
        <v>29</v>
      </c>
      <c r="U211" t="s">
        <v>31</v>
      </c>
      <c r="V211" t="s">
        <v>992</v>
      </c>
      <c r="W211" t="s">
        <v>19003</v>
      </c>
      <c r="X211" s="1">
        <v>3</v>
      </c>
      <c r="Y211" s="1">
        <f>X211*365</f>
        <v>1095</v>
      </c>
      <c r="AA211" s="1">
        <f>Z211*30.5</f>
        <v>0</v>
      </c>
      <c r="AC211">
        <f>Y211+AA211+AB211</f>
        <v>1095</v>
      </c>
      <c r="AD211">
        <f>AC211/365</f>
        <v>3</v>
      </c>
    </row>
    <row r="212" spans="1:34" hidden="1" x14ac:dyDescent="0.2">
      <c r="A212">
        <v>27</v>
      </c>
      <c r="B212">
        <v>1771</v>
      </c>
      <c r="C212" t="s">
        <v>22</v>
      </c>
      <c r="D212" t="s">
        <v>19576</v>
      </c>
      <c r="E212">
        <v>31</v>
      </c>
      <c r="F212" t="s">
        <v>33</v>
      </c>
      <c r="G212" t="s">
        <v>579</v>
      </c>
      <c r="H212" t="s">
        <v>989</v>
      </c>
      <c r="I212" t="s">
        <v>26</v>
      </c>
      <c r="M212" t="s">
        <v>990</v>
      </c>
      <c r="N212" t="s">
        <v>26</v>
      </c>
      <c r="O212" t="s">
        <v>28</v>
      </c>
      <c r="P212" t="s">
        <v>28</v>
      </c>
      <c r="Q212">
        <v>39.952599999999997</v>
      </c>
      <c r="R212">
        <v>-75.165199999999999</v>
      </c>
      <c r="S212" t="s">
        <v>29</v>
      </c>
      <c r="U212" t="s">
        <v>31</v>
      </c>
      <c r="V212" t="s">
        <v>991</v>
      </c>
      <c r="W212" t="s">
        <v>19056</v>
      </c>
      <c r="X212" s="1">
        <v>2</v>
      </c>
      <c r="Y212" s="1">
        <f>X212*365</f>
        <v>730</v>
      </c>
      <c r="Z212" s="1">
        <v>6</v>
      </c>
      <c r="AA212" s="1">
        <f>Z212*30.5</f>
        <v>183</v>
      </c>
      <c r="AC212">
        <f>Y212+AA212+AB212</f>
        <v>913</v>
      </c>
      <c r="AD212">
        <f>AC212/365</f>
        <v>2.5013698630136987</v>
      </c>
    </row>
    <row r="213" spans="1:34" hidden="1" x14ac:dyDescent="0.2">
      <c r="A213">
        <v>28</v>
      </c>
      <c r="B213">
        <v>1771</v>
      </c>
      <c r="C213" t="s">
        <v>965</v>
      </c>
      <c r="D213" t="s">
        <v>19577</v>
      </c>
      <c r="E213">
        <v>1</v>
      </c>
      <c r="F213" t="s">
        <v>113</v>
      </c>
      <c r="G213" t="s">
        <v>1020</v>
      </c>
      <c r="H213" t="s">
        <v>1021</v>
      </c>
      <c r="I213" t="s">
        <v>26</v>
      </c>
      <c r="J213" t="s">
        <v>19491</v>
      </c>
      <c r="K213">
        <v>51.922499999999999</v>
      </c>
      <c r="L213">
        <v>4.4791699999999999</v>
      </c>
      <c r="M213" t="s">
        <v>1022</v>
      </c>
      <c r="N213" t="s">
        <v>26</v>
      </c>
      <c r="O213" t="s">
        <v>28</v>
      </c>
      <c r="P213" t="s">
        <v>28</v>
      </c>
      <c r="Q213">
        <v>39.952599999999997</v>
      </c>
      <c r="R213">
        <v>-75.165199999999999</v>
      </c>
      <c r="S213" t="s">
        <v>29</v>
      </c>
      <c r="T213" t="s">
        <v>1023</v>
      </c>
      <c r="V213" t="s">
        <v>32</v>
      </c>
      <c r="W213" t="s">
        <v>19000</v>
      </c>
      <c r="X213" s="1">
        <v>9</v>
      </c>
      <c r="Y213" s="1">
        <f>X213*365</f>
        <v>3285</v>
      </c>
      <c r="AA213" s="1">
        <f>Z213*30.5</f>
        <v>0</v>
      </c>
      <c r="AC213">
        <f>Y213+AA213+AB213</f>
        <v>3285</v>
      </c>
      <c r="AD213">
        <f>AC213/365</f>
        <v>9</v>
      </c>
    </row>
    <row r="214" spans="1:34" hidden="1" x14ac:dyDescent="0.2">
      <c r="A214">
        <v>28</v>
      </c>
      <c r="B214">
        <v>1771</v>
      </c>
      <c r="C214" t="s">
        <v>965</v>
      </c>
      <c r="D214" t="s">
        <v>19577</v>
      </c>
      <c r="E214">
        <v>1</v>
      </c>
      <c r="F214" t="s">
        <v>1007</v>
      </c>
      <c r="G214" t="s">
        <v>1008</v>
      </c>
      <c r="H214" t="s">
        <v>1009</v>
      </c>
      <c r="I214" t="s">
        <v>26</v>
      </c>
      <c r="J214" t="s">
        <v>19491</v>
      </c>
      <c r="K214">
        <v>51.922499999999999</v>
      </c>
      <c r="L214">
        <v>4.4791699999999999</v>
      </c>
      <c r="M214" t="s">
        <v>1010</v>
      </c>
      <c r="N214" t="s">
        <v>26</v>
      </c>
      <c r="O214" t="s">
        <v>28</v>
      </c>
      <c r="P214" t="s">
        <v>28</v>
      </c>
      <c r="Q214">
        <v>39.952599999999997</v>
      </c>
      <c r="R214">
        <v>-75.165199999999999</v>
      </c>
      <c r="S214" t="s">
        <v>29</v>
      </c>
      <c r="U214" t="s">
        <v>31</v>
      </c>
      <c r="V214" t="s">
        <v>107</v>
      </c>
      <c r="W214" t="s">
        <v>19060</v>
      </c>
      <c r="X214" s="1">
        <v>8</v>
      </c>
      <c r="Y214" s="1">
        <f>X214*365</f>
        <v>2920</v>
      </c>
      <c r="Z214" s="1">
        <v>6</v>
      </c>
      <c r="AA214" s="1">
        <f>Z214*30.5</f>
        <v>183</v>
      </c>
      <c r="AC214">
        <f>Y214+AA214+AB214</f>
        <v>3103</v>
      </c>
      <c r="AD214">
        <f>AC214/365</f>
        <v>8.5013698630136982</v>
      </c>
    </row>
    <row r="215" spans="1:34" hidden="1" x14ac:dyDescent="0.2">
      <c r="A215">
        <v>28</v>
      </c>
      <c r="B215">
        <v>1771</v>
      </c>
      <c r="C215" t="s">
        <v>965</v>
      </c>
      <c r="D215" t="s">
        <v>19577</v>
      </c>
      <c r="E215">
        <v>1</v>
      </c>
      <c r="F215" t="s">
        <v>615</v>
      </c>
      <c r="G215" t="s">
        <v>1011</v>
      </c>
      <c r="H215" t="s">
        <v>1012</v>
      </c>
      <c r="I215" t="s">
        <v>48</v>
      </c>
      <c r="J215" t="s">
        <v>19491</v>
      </c>
      <c r="K215">
        <v>51.922499999999999</v>
      </c>
      <c r="L215">
        <v>4.4791699999999999</v>
      </c>
      <c r="M215" t="s">
        <v>1013</v>
      </c>
      <c r="N215" t="s">
        <v>26</v>
      </c>
      <c r="O215" t="s">
        <v>28</v>
      </c>
      <c r="P215" t="s">
        <v>28</v>
      </c>
      <c r="Q215">
        <v>39.952599999999997</v>
      </c>
      <c r="R215">
        <v>-75.165199999999999</v>
      </c>
      <c r="S215" t="s">
        <v>29</v>
      </c>
      <c r="V215" t="s">
        <v>1014</v>
      </c>
      <c r="W215" t="s">
        <v>18997</v>
      </c>
      <c r="X215" s="1">
        <v>6</v>
      </c>
      <c r="Y215" s="1">
        <f>X215*365</f>
        <v>2190</v>
      </c>
      <c r="AA215" s="1">
        <f>Z215*30.5</f>
        <v>0</v>
      </c>
      <c r="AC215">
        <f>Y215+AA215+AB215</f>
        <v>2190</v>
      </c>
      <c r="AD215">
        <f>AC215/365</f>
        <v>6</v>
      </c>
      <c r="AF215" t="s">
        <v>1015</v>
      </c>
    </row>
    <row r="216" spans="1:34" hidden="1" x14ac:dyDescent="0.2">
      <c r="A216">
        <v>28</v>
      </c>
      <c r="B216">
        <v>1771</v>
      </c>
      <c r="C216" t="s">
        <v>965</v>
      </c>
      <c r="D216" t="s">
        <v>19577</v>
      </c>
      <c r="E216">
        <v>1</v>
      </c>
      <c r="F216" t="s">
        <v>78</v>
      </c>
      <c r="G216" t="s">
        <v>993</v>
      </c>
      <c r="H216" t="s">
        <v>994</v>
      </c>
      <c r="I216" t="s">
        <v>26</v>
      </c>
      <c r="M216" t="s">
        <v>995</v>
      </c>
      <c r="N216" t="s">
        <v>48</v>
      </c>
      <c r="O216" t="s">
        <v>996</v>
      </c>
      <c r="P216" t="s">
        <v>11557</v>
      </c>
      <c r="Q216">
        <v>39.766666999999998</v>
      </c>
      <c r="R216">
        <v>-75.883055999999996</v>
      </c>
      <c r="S216" t="s">
        <v>29</v>
      </c>
      <c r="U216" t="s">
        <v>31</v>
      </c>
      <c r="V216" t="s">
        <v>107</v>
      </c>
      <c r="W216" t="s">
        <v>18995</v>
      </c>
      <c r="X216" s="1">
        <v>4</v>
      </c>
      <c r="Y216" s="1">
        <f>X216*365</f>
        <v>1460</v>
      </c>
      <c r="AA216" s="1">
        <f>Z216*30.5</f>
        <v>0</v>
      </c>
      <c r="AC216">
        <f>Y216+AA216+AB216</f>
        <v>1460</v>
      </c>
      <c r="AD216">
        <f>AC216/365</f>
        <v>4</v>
      </c>
    </row>
    <row r="217" spans="1:34" hidden="1" x14ac:dyDescent="0.2">
      <c r="A217">
        <v>28</v>
      </c>
      <c r="B217">
        <v>1771</v>
      </c>
      <c r="C217" t="s">
        <v>965</v>
      </c>
      <c r="D217" t="s">
        <v>19577</v>
      </c>
      <c r="E217">
        <v>1</v>
      </c>
      <c r="F217" t="s">
        <v>1002</v>
      </c>
      <c r="G217" t="s">
        <v>1003</v>
      </c>
      <c r="H217" t="s">
        <v>1004</v>
      </c>
      <c r="I217" t="s">
        <v>26</v>
      </c>
      <c r="M217" t="s">
        <v>1005</v>
      </c>
      <c r="N217" t="s">
        <v>26</v>
      </c>
      <c r="O217" t="s">
        <v>28</v>
      </c>
      <c r="P217" t="s">
        <v>28</v>
      </c>
      <c r="Q217">
        <v>39.952599999999997</v>
      </c>
      <c r="R217">
        <v>-75.165199999999999</v>
      </c>
      <c r="S217" t="s">
        <v>29</v>
      </c>
      <c r="U217" t="s">
        <v>31</v>
      </c>
      <c r="V217" t="s">
        <v>222</v>
      </c>
      <c r="W217" t="s">
        <v>19003</v>
      </c>
      <c r="X217" s="1">
        <v>3</v>
      </c>
      <c r="Y217" s="1">
        <f>X217*365</f>
        <v>1095</v>
      </c>
      <c r="AA217" s="1">
        <f>Z217*30.5</f>
        <v>0</v>
      </c>
      <c r="AC217">
        <f>Y217+AA217+AB217</f>
        <v>1095</v>
      </c>
      <c r="AD217">
        <f>AC217/365</f>
        <v>3</v>
      </c>
      <c r="AH217" t="s">
        <v>1006</v>
      </c>
    </row>
    <row r="218" spans="1:34" hidden="1" x14ac:dyDescent="0.2">
      <c r="A218">
        <v>28</v>
      </c>
      <c r="B218">
        <v>1771</v>
      </c>
      <c r="C218" t="s">
        <v>965</v>
      </c>
      <c r="D218" t="s">
        <v>19577</v>
      </c>
      <c r="E218">
        <v>1</v>
      </c>
      <c r="F218" t="s">
        <v>495</v>
      </c>
      <c r="G218" t="s">
        <v>1024</v>
      </c>
      <c r="H218" t="s">
        <v>1025</v>
      </c>
      <c r="I218" t="s">
        <v>26</v>
      </c>
      <c r="J218" t="s">
        <v>19491</v>
      </c>
      <c r="K218">
        <v>51.922499999999999</v>
      </c>
      <c r="L218">
        <v>4.4791699999999999</v>
      </c>
      <c r="M218" t="s">
        <v>1026</v>
      </c>
      <c r="N218" t="s">
        <v>26</v>
      </c>
      <c r="O218" t="s">
        <v>1027</v>
      </c>
      <c r="P218" t="s">
        <v>10584</v>
      </c>
      <c r="Q218">
        <v>39.870100000000001</v>
      </c>
      <c r="R218">
        <v>-75.268100000000004</v>
      </c>
      <c r="S218" t="s">
        <v>29</v>
      </c>
      <c r="V218" t="s">
        <v>107</v>
      </c>
      <c r="W218" t="s">
        <v>19003</v>
      </c>
      <c r="X218" s="1">
        <v>3</v>
      </c>
      <c r="Y218" s="1">
        <f>X218*365</f>
        <v>1095</v>
      </c>
      <c r="AA218" s="1">
        <f>Z218*30.5</f>
        <v>0</v>
      </c>
      <c r="AC218">
        <f>Y218+AA218+AB218</f>
        <v>1095</v>
      </c>
      <c r="AD218">
        <f>AC218/365</f>
        <v>3</v>
      </c>
      <c r="AH218" t="s">
        <v>812</v>
      </c>
    </row>
    <row r="219" spans="1:34" hidden="1" x14ac:dyDescent="0.2">
      <c r="A219">
        <v>28</v>
      </c>
      <c r="B219">
        <v>1771</v>
      </c>
      <c r="C219" t="s">
        <v>965</v>
      </c>
      <c r="D219" t="s">
        <v>19577</v>
      </c>
      <c r="E219">
        <v>1</v>
      </c>
      <c r="F219" t="s">
        <v>314</v>
      </c>
      <c r="G219" t="s">
        <v>1016</v>
      </c>
      <c r="H219" t="s">
        <v>1017</v>
      </c>
      <c r="I219" t="s">
        <v>26</v>
      </c>
      <c r="J219" t="s">
        <v>19492</v>
      </c>
      <c r="K219">
        <v>51.507399999999997</v>
      </c>
      <c r="L219">
        <v>-0.118092</v>
      </c>
      <c r="M219" t="s">
        <v>1018</v>
      </c>
      <c r="N219" t="s">
        <v>26</v>
      </c>
      <c r="O219" t="s">
        <v>28</v>
      </c>
      <c r="P219" t="s">
        <v>28</v>
      </c>
      <c r="Q219">
        <v>39.952599999999997</v>
      </c>
      <c r="R219">
        <v>-75.165199999999999</v>
      </c>
      <c r="S219" t="s">
        <v>29</v>
      </c>
      <c r="U219" t="s">
        <v>31</v>
      </c>
      <c r="V219" t="s">
        <v>1019</v>
      </c>
      <c r="W219" t="s">
        <v>19056</v>
      </c>
      <c r="X219" s="1">
        <v>2</v>
      </c>
      <c r="Y219" s="1">
        <f>X219*365</f>
        <v>730</v>
      </c>
      <c r="Z219" s="1">
        <v>6</v>
      </c>
      <c r="AA219" s="1">
        <f>Z219*30.5</f>
        <v>183</v>
      </c>
      <c r="AC219">
        <f>Y219+AA219+AB219</f>
        <v>913</v>
      </c>
      <c r="AD219">
        <f>AC219/365</f>
        <v>2.5013698630136987</v>
      </c>
    </row>
    <row r="220" spans="1:34" hidden="1" x14ac:dyDescent="0.2">
      <c r="A220">
        <v>28</v>
      </c>
      <c r="B220">
        <v>1771</v>
      </c>
      <c r="C220" t="s">
        <v>965</v>
      </c>
      <c r="D220" t="s">
        <v>19577</v>
      </c>
      <c r="E220">
        <v>1</v>
      </c>
      <c r="F220" t="s">
        <v>477</v>
      </c>
      <c r="G220" t="s">
        <v>997</v>
      </c>
      <c r="H220" t="s">
        <v>998</v>
      </c>
      <c r="I220" t="s">
        <v>26</v>
      </c>
      <c r="M220" t="s">
        <v>999</v>
      </c>
      <c r="N220" t="s">
        <v>26</v>
      </c>
      <c r="O220" t="s">
        <v>28</v>
      </c>
      <c r="P220" t="s">
        <v>28</v>
      </c>
      <c r="Q220">
        <v>39.952599999999997</v>
      </c>
      <c r="R220">
        <v>-75.165199999999999</v>
      </c>
      <c r="S220" t="s">
        <v>29</v>
      </c>
      <c r="W220" t="s">
        <v>18994</v>
      </c>
      <c r="X220" s="1">
        <v>2</v>
      </c>
      <c r="Y220" s="1">
        <f>X220*365</f>
        <v>730</v>
      </c>
      <c r="AA220" s="1">
        <f>Z220*30.5</f>
        <v>0</v>
      </c>
      <c r="AC220">
        <f>Y220+AA220+AB220</f>
        <v>730</v>
      </c>
      <c r="AD220">
        <f>AC220/365</f>
        <v>2</v>
      </c>
      <c r="AE220" t="s">
        <v>1000</v>
      </c>
      <c r="AH220" t="s">
        <v>1001</v>
      </c>
    </row>
    <row r="221" spans="1:34" hidden="1" x14ac:dyDescent="0.2">
      <c r="A221">
        <v>28</v>
      </c>
      <c r="B221">
        <v>1771</v>
      </c>
      <c r="C221" t="s">
        <v>965</v>
      </c>
      <c r="D221" t="s">
        <v>19577</v>
      </c>
      <c r="E221">
        <v>1</v>
      </c>
      <c r="F221" t="s">
        <v>1028</v>
      </c>
      <c r="G221" t="s">
        <v>1029</v>
      </c>
      <c r="H221" t="s">
        <v>1030</v>
      </c>
      <c r="I221" t="s">
        <v>26</v>
      </c>
      <c r="J221" t="s">
        <v>19491</v>
      </c>
      <c r="K221">
        <v>51.922499999999999</v>
      </c>
      <c r="L221">
        <v>4.4791699999999999</v>
      </c>
      <c r="M221" t="s">
        <v>1031</v>
      </c>
      <c r="N221" t="s">
        <v>26</v>
      </c>
      <c r="O221" t="s">
        <v>1032</v>
      </c>
      <c r="P221" t="s">
        <v>1032</v>
      </c>
      <c r="Q221">
        <v>39.944600000000001</v>
      </c>
      <c r="R221">
        <v>-76.070099999999996</v>
      </c>
      <c r="S221" t="s">
        <v>29</v>
      </c>
      <c r="U221" t="s">
        <v>31</v>
      </c>
      <c r="V221" t="s">
        <v>107</v>
      </c>
      <c r="W221" t="s">
        <v>18994</v>
      </c>
      <c r="X221" s="1">
        <v>2</v>
      </c>
      <c r="Y221" s="1">
        <f>X221*365</f>
        <v>730</v>
      </c>
      <c r="AA221" s="1">
        <f>Z221*30.5</f>
        <v>0</v>
      </c>
      <c r="AC221">
        <f>Y221+AA221+AB221</f>
        <v>730</v>
      </c>
      <c r="AD221">
        <f>AC221/365</f>
        <v>2</v>
      </c>
    </row>
    <row r="222" spans="1:34" hidden="1" x14ac:dyDescent="0.2">
      <c r="A222">
        <v>29</v>
      </c>
      <c r="B222">
        <v>1771</v>
      </c>
      <c r="C222" t="s">
        <v>965</v>
      </c>
      <c r="D222" t="s">
        <v>19577</v>
      </c>
      <c r="E222">
        <v>1</v>
      </c>
      <c r="F222" t="s">
        <v>333</v>
      </c>
      <c r="G222" t="s">
        <v>1033</v>
      </c>
      <c r="H222" t="s">
        <v>1034</v>
      </c>
      <c r="I222" t="s">
        <v>26</v>
      </c>
      <c r="J222" t="s">
        <v>19491</v>
      </c>
      <c r="K222">
        <v>51.922499999999999</v>
      </c>
      <c r="L222">
        <v>4.4791699999999999</v>
      </c>
      <c r="M222" t="s">
        <v>1035</v>
      </c>
      <c r="N222" t="s">
        <v>26</v>
      </c>
      <c r="O222" t="s">
        <v>1036</v>
      </c>
      <c r="P222" t="s">
        <v>8744</v>
      </c>
      <c r="Q222">
        <v>40.174999999999997</v>
      </c>
      <c r="R222">
        <v>-74.924300000000002</v>
      </c>
      <c r="S222" t="s">
        <v>29</v>
      </c>
      <c r="U222" t="s">
        <v>31</v>
      </c>
      <c r="V222" t="s">
        <v>107</v>
      </c>
      <c r="W222" t="s">
        <v>18995</v>
      </c>
      <c r="X222" s="1">
        <v>4</v>
      </c>
      <c r="Y222" s="1">
        <f>X222*365</f>
        <v>1460</v>
      </c>
      <c r="AA222" s="1">
        <f>Z222*30.5</f>
        <v>0</v>
      </c>
      <c r="AC222">
        <f>Y222+AA222+AB222</f>
        <v>1460</v>
      </c>
      <c r="AD222">
        <f>AC222/365</f>
        <v>4</v>
      </c>
    </row>
    <row r="223" spans="1:34" hidden="1" x14ac:dyDescent="0.2">
      <c r="A223">
        <v>29</v>
      </c>
      <c r="B223">
        <v>1771</v>
      </c>
      <c r="C223" t="s">
        <v>965</v>
      </c>
      <c r="D223" t="s">
        <v>19577</v>
      </c>
      <c r="E223">
        <v>1</v>
      </c>
      <c r="F223" t="s">
        <v>1040</v>
      </c>
      <c r="G223" t="s">
        <v>1041</v>
      </c>
      <c r="H223" t="s">
        <v>1042</v>
      </c>
      <c r="I223" t="s">
        <v>48</v>
      </c>
      <c r="M223" t="s">
        <v>1043</v>
      </c>
      <c r="N223" t="s">
        <v>26</v>
      </c>
      <c r="O223" t="s">
        <v>1044</v>
      </c>
      <c r="P223" t="s">
        <v>8869</v>
      </c>
      <c r="Q223" s="3">
        <v>40.039721999999998</v>
      </c>
      <c r="R223" s="3">
        <v>-76.304444000000004</v>
      </c>
      <c r="S223" t="s">
        <v>29</v>
      </c>
      <c r="U223" t="s">
        <v>31</v>
      </c>
      <c r="V223" t="s">
        <v>32</v>
      </c>
      <c r="W223" t="s">
        <v>18995</v>
      </c>
      <c r="X223" s="1">
        <v>4</v>
      </c>
      <c r="Y223" s="1">
        <f>X223*365</f>
        <v>1460</v>
      </c>
      <c r="AA223" s="1">
        <f>Z223*30.5</f>
        <v>0</v>
      </c>
      <c r="AC223">
        <f>Y223+AA223+AB223</f>
        <v>1460</v>
      </c>
      <c r="AD223">
        <f>AC223/365</f>
        <v>4</v>
      </c>
      <c r="AE223" t="s">
        <v>1005</v>
      </c>
    </row>
    <row r="224" spans="1:34" hidden="1" x14ac:dyDescent="0.2">
      <c r="A224">
        <v>29</v>
      </c>
      <c r="B224">
        <v>1771</v>
      </c>
      <c r="C224" t="s">
        <v>965</v>
      </c>
      <c r="D224" t="s">
        <v>19577</v>
      </c>
      <c r="E224">
        <v>1</v>
      </c>
      <c r="F224" t="s">
        <v>1040</v>
      </c>
      <c r="G224" t="s">
        <v>1041</v>
      </c>
      <c r="H224" t="s">
        <v>1042</v>
      </c>
      <c r="I224" t="s">
        <v>48</v>
      </c>
      <c r="J224" t="s">
        <v>19491</v>
      </c>
      <c r="K224">
        <v>51.922499999999999</v>
      </c>
      <c r="L224">
        <v>4.4791699999999999</v>
      </c>
      <c r="M224" t="s">
        <v>1005</v>
      </c>
      <c r="N224" t="s">
        <v>26</v>
      </c>
      <c r="O224" t="s">
        <v>28</v>
      </c>
      <c r="P224" t="s">
        <v>28</v>
      </c>
      <c r="Q224">
        <v>39.952599999999997</v>
      </c>
      <c r="R224">
        <v>-75.165199999999999</v>
      </c>
      <c r="S224" t="s">
        <v>29</v>
      </c>
      <c r="U224" t="s">
        <v>31</v>
      </c>
      <c r="V224" t="s">
        <v>32</v>
      </c>
      <c r="W224" t="s">
        <v>18995</v>
      </c>
      <c r="X224" s="1">
        <v>4</v>
      </c>
      <c r="Y224" s="1">
        <f>X224*365</f>
        <v>1460</v>
      </c>
      <c r="AA224" s="1">
        <f>Z224*30.5</f>
        <v>0</v>
      </c>
      <c r="AC224">
        <f>Y224+AA224+AB224</f>
        <v>1460</v>
      </c>
      <c r="AD224">
        <f>AC224/365</f>
        <v>4</v>
      </c>
    </row>
    <row r="225" spans="1:34" hidden="1" x14ac:dyDescent="0.2">
      <c r="A225">
        <v>29</v>
      </c>
      <c r="B225">
        <v>1771</v>
      </c>
      <c r="C225" t="s">
        <v>965</v>
      </c>
      <c r="D225" t="s">
        <v>19577</v>
      </c>
      <c r="E225">
        <v>1</v>
      </c>
      <c r="F225" t="s">
        <v>333</v>
      </c>
      <c r="G225" t="s">
        <v>1033</v>
      </c>
      <c r="H225" t="s">
        <v>1034</v>
      </c>
      <c r="I225" t="s">
        <v>26</v>
      </c>
      <c r="J225" t="s">
        <v>19491</v>
      </c>
      <c r="K225">
        <v>51.922499999999999</v>
      </c>
      <c r="L225">
        <v>4.4791699999999999</v>
      </c>
      <c r="M225" t="s">
        <v>1048</v>
      </c>
      <c r="N225" t="s">
        <v>26</v>
      </c>
      <c r="O225" t="s">
        <v>1049</v>
      </c>
      <c r="P225" t="s">
        <v>1049</v>
      </c>
      <c r="Q225">
        <v>40.435099999999998</v>
      </c>
      <c r="R225">
        <v>-75.950199999999995</v>
      </c>
      <c r="S225" t="s">
        <v>29</v>
      </c>
      <c r="U225" t="s">
        <v>31</v>
      </c>
      <c r="V225" t="s">
        <v>107</v>
      </c>
      <c r="W225" t="s">
        <v>18995</v>
      </c>
      <c r="X225" s="1">
        <v>4</v>
      </c>
      <c r="Y225" s="1">
        <f>X225*365</f>
        <v>1460</v>
      </c>
      <c r="AA225" s="1">
        <f>Z225*30.5</f>
        <v>0</v>
      </c>
      <c r="AC225">
        <f>Y225+AA225+AB225</f>
        <v>1460</v>
      </c>
      <c r="AD225">
        <f>AC225/365</f>
        <v>4</v>
      </c>
    </row>
    <row r="226" spans="1:34" hidden="1" x14ac:dyDescent="0.2">
      <c r="A226">
        <v>29</v>
      </c>
      <c r="B226">
        <v>1771</v>
      </c>
      <c r="C226" t="s">
        <v>965</v>
      </c>
      <c r="D226" t="s">
        <v>19577</v>
      </c>
      <c r="E226">
        <v>1</v>
      </c>
      <c r="F226" t="s">
        <v>434</v>
      </c>
      <c r="G226" t="s">
        <v>1045</v>
      </c>
      <c r="H226" t="s">
        <v>1046</v>
      </c>
      <c r="I226" t="s">
        <v>26</v>
      </c>
      <c r="J226" t="s">
        <v>19491</v>
      </c>
      <c r="K226">
        <v>51.922499999999999</v>
      </c>
      <c r="L226">
        <v>4.4791699999999999</v>
      </c>
      <c r="M226" t="s">
        <v>1047</v>
      </c>
      <c r="N226" t="s">
        <v>26</v>
      </c>
      <c r="O226" t="s">
        <v>28</v>
      </c>
      <c r="P226" t="s">
        <v>28</v>
      </c>
      <c r="Q226">
        <v>39.952599999999997</v>
      </c>
      <c r="R226">
        <v>-75.165199999999999</v>
      </c>
      <c r="S226" t="s">
        <v>29</v>
      </c>
      <c r="U226" t="s">
        <v>31</v>
      </c>
      <c r="V226" t="s">
        <v>107</v>
      </c>
      <c r="W226" t="s">
        <v>19037</v>
      </c>
      <c r="X226" s="1">
        <v>3</v>
      </c>
      <c r="Y226" s="1">
        <f>X226*365</f>
        <v>1095</v>
      </c>
      <c r="Z226" s="1">
        <v>6</v>
      </c>
      <c r="AA226" s="1">
        <f>Z226*30.5</f>
        <v>183</v>
      </c>
      <c r="AC226">
        <f>Y226+AA226+AB226</f>
        <v>1278</v>
      </c>
      <c r="AD226">
        <f>AC226/365</f>
        <v>3.5013698630136987</v>
      </c>
    </row>
    <row r="227" spans="1:34" hidden="1" x14ac:dyDescent="0.2">
      <c r="A227">
        <v>29</v>
      </c>
      <c r="B227">
        <v>1771</v>
      </c>
      <c r="C227" t="s">
        <v>965</v>
      </c>
      <c r="D227" t="s">
        <v>19577</v>
      </c>
      <c r="E227">
        <v>1</v>
      </c>
      <c r="F227" t="s">
        <v>1002</v>
      </c>
      <c r="G227" t="s">
        <v>1003</v>
      </c>
      <c r="H227" t="s">
        <v>1004</v>
      </c>
      <c r="I227" t="s">
        <v>26</v>
      </c>
      <c r="M227" t="s">
        <v>1037</v>
      </c>
      <c r="N227" t="s">
        <v>26</v>
      </c>
      <c r="O227" t="s">
        <v>1038</v>
      </c>
      <c r="P227" t="s">
        <v>16799</v>
      </c>
      <c r="Q227">
        <v>40.080399999999997</v>
      </c>
      <c r="R227">
        <v>-76.375299999999996</v>
      </c>
      <c r="S227" t="s">
        <v>29</v>
      </c>
      <c r="W227" t="s">
        <v>19003</v>
      </c>
      <c r="X227" s="1">
        <v>3</v>
      </c>
      <c r="Y227" s="1">
        <f>X227*365</f>
        <v>1095</v>
      </c>
      <c r="AA227" s="1">
        <f>Z227*30.5</f>
        <v>0</v>
      </c>
      <c r="AC227">
        <f>Y227+AA227+AB227</f>
        <v>1095</v>
      </c>
      <c r="AD227">
        <f>AC227/365</f>
        <v>3</v>
      </c>
      <c r="AE227" t="s">
        <v>1005</v>
      </c>
      <c r="AH227" t="s">
        <v>1039</v>
      </c>
    </row>
    <row r="228" spans="1:34" hidden="1" x14ac:dyDescent="0.2">
      <c r="A228">
        <v>29</v>
      </c>
      <c r="B228">
        <v>1771</v>
      </c>
      <c r="C228" t="s">
        <v>965</v>
      </c>
      <c r="D228" t="s">
        <v>19577</v>
      </c>
      <c r="E228">
        <v>2</v>
      </c>
      <c r="F228" t="s">
        <v>238</v>
      </c>
      <c r="G228" t="s">
        <v>1056</v>
      </c>
      <c r="H228" t="s">
        <v>1057</v>
      </c>
      <c r="I228" t="s">
        <v>26</v>
      </c>
      <c r="J228" t="s">
        <v>19491</v>
      </c>
      <c r="K228">
        <v>51.922499999999999</v>
      </c>
      <c r="L228">
        <v>4.4791699999999999</v>
      </c>
      <c r="M228" t="s">
        <v>1058</v>
      </c>
      <c r="N228" t="s">
        <v>26</v>
      </c>
      <c r="O228" t="s">
        <v>28</v>
      </c>
      <c r="P228" t="s">
        <v>28</v>
      </c>
      <c r="Q228">
        <v>39.952599999999997</v>
      </c>
      <c r="R228">
        <v>-75.165199999999999</v>
      </c>
      <c r="S228" t="s">
        <v>29</v>
      </c>
      <c r="U228" t="s">
        <v>31</v>
      </c>
      <c r="V228" t="s">
        <v>1059</v>
      </c>
      <c r="W228" t="s">
        <v>19003</v>
      </c>
      <c r="X228" s="1">
        <v>3</v>
      </c>
      <c r="Y228" s="1">
        <f>X228*365</f>
        <v>1095</v>
      </c>
      <c r="AA228" s="1">
        <f>Z228*30.5</f>
        <v>0</v>
      </c>
      <c r="AC228">
        <f>Y228+AA228+AB228</f>
        <v>1095</v>
      </c>
      <c r="AD228">
        <f>AC228/365</f>
        <v>3</v>
      </c>
    </row>
    <row r="229" spans="1:34" hidden="1" x14ac:dyDescent="0.2">
      <c r="A229">
        <v>29</v>
      </c>
      <c r="B229">
        <v>1771</v>
      </c>
      <c r="C229" t="s">
        <v>965</v>
      </c>
      <c r="D229" t="s">
        <v>19577</v>
      </c>
      <c r="E229">
        <v>2</v>
      </c>
      <c r="F229" t="s">
        <v>61</v>
      </c>
      <c r="G229" t="s">
        <v>861</v>
      </c>
      <c r="H229" t="s">
        <v>862</v>
      </c>
      <c r="I229" t="s">
        <v>48</v>
      </c>
      <c r="M229" t="s">
        <v>1050</v>
      </c>
      <c r="N229" t="s">
        <v>26</v>
      </c>
      <c r="O229" t="s">
        <v>1051</v>
      </c>
      <c r="P229" t="s">
        <v>487</v>
      </c>
      <c r="Q229">
        <v>39.872222000000001</v>
      </c>
      <c r="R229">
        <v>-75.729167000000004</v>
      </c>
      <c r="S229" t="s">
        <v>29</v>
      </c>
      <c r="W229" t="s">
        <v>18732</v>
      </c>
      <c r="X229" s="1">
        <v>2</v>
      </c>
      <c r="Y229" s="1">
        <f>X229*365</f>
        <v>730</v>
      </c>
      <c r="Z229" s="1">
        <v>3</v>
      </c>
      <c r="AA229" s="1">
        <f>Z229*30.5</f>
        <v>91.5</v>
      </c>
      <c r="AB229" s="1">
        <v>11</v>
      </c>
      <c r="AC229">
        <f>Y229+AA229+AB229</f>
        <v>832.5</v>
      </c>
      <c r="AD229">
        <f>AC229/365</f>
        <v>2.2808219178082192</v>
      </c>
      <c r="AE229" t="s">
        <v>863</v>
      </c>
      <c r="AH229" t="s">
        <v>1052</v>
      </c>
    </row>
    <row r="230" spans="1:34" hidden="1" x14ac:dyDescent="0.2">
      <c r="A230">
        <v>29</v>
      </c>
      <c r="B230">
        <v>1771</v>
      </c>
      <c r="C230" t="s">
        <v>965</v>
      </c>
      <c r="D230" t="s">
        <v>19577</v>
      </c>
      <c r="E230">
        <v>2</v>
      </c>
      <c r="F230" t="s">
        <v>73</v>
      </c>
      <c r="G230" t="s">
        <v>262</v>
      </c>
      <c r="H230" t="s">
        <v>1053</v>
      </c>
      <c r="I230" t="s">
        <v>26</v>
      </c>
      <c r="M230" t="s">
        <v>1054</v>
      </c>
      <c r="N230" t="s">
        <v>26</v>
      </c>
      <c r="O230" t="s">
        <v>28</v>
      </c>
      <c r="P230" t="s">
        <v>28</v>
      </c>
      <c r="Q230">
        <v>39.952599999999997</v>
      </c>
      <c r="R230">
        <v>-75.165199999999999</v>
      </c>
      <c r="S230" t="s">
        <v>29</v>
      </c>
      <c r="Y230" s="1">
        <f>X230*365</f>
        <v>0</v>
      </c>
      <c r="AA230" s="1">
        <f>Z230*30.5</f>
        <v>0</v>
      </c>
      <c r="AC230">
        <f>Y230+AA230+AB230</f>
        <v>0</v>
      </c>
      <c r="AD230">
        <f>AC230/365</f>
        <v>0</v>
      </c>
      <c r="AE230" t="s">
        <v>264</v>
      </c>
      <c r="AH230" t="s">
        <v>1055</v>
      </c>
    </row>
    <row r="231" spans="1:34" hidden="1" x14ac:dyDescent="0.2">
      <c r="A231">
        <v>30</v>
      </c>
      <c r="B231">
        <v>1771</v>
      </c>
      <c r="C231" t="s">
        <v>965</v>
      </c>
      <c r="D231" t="s">
        <v>19577</v>
      </c>
      <c r="E231">
        <v>2</v>
      </c>
      <c r="F231" t="s">
        <v>78</v>
      </c>
      <c r="G231" t="s">
        <v>1060</v>
      </c>
      <c r="H231" t="s">
        <v>1061</v>
      </c>
      <c r="I231" t="s">
        <v>26</v>
      </c>
      <c r="J231" t="s">
        <v>19491</v>
      </c>
      <c r="K231">
        <v>51.922499999999999</v>
      </c>
      <c r="L231">
        <v>4.4791699999999999</v>
      </c>
      <c r="M231" t="s">
        <v>1062</v>
      </c>
      <c r="N231" t="s">
        <v>26</v>
      </c>
      <c r="O231" t="s">
        <v>1063</v>
      </c>
      <c r="P231" t="s">
        <v>12002</v>
      </c>
      <c r="Q231">
        <v>40.062164000000003</v>
      </c>
      <c r="R231">
        <v>-74.836883</v>
      </c>
      <c r="S231" t="s">
        <v>29</v>
      </c>
      <c r="T231" t="s">
        <v>729</v>
      </c>
      <c r="U231" t="s">
        <v>31</v>
      </c>
      <c r="V231" t="s">
        <v>107</v>
      </c>
      <c r="W231" t="s">
        <v>18998</v>
      </c>
      <c r="X231" s="1">
        <v>8</v>
      </c>
      <c r="Y231" s="1">
        <f>X231*365</f>
        <v>2920</v>
      </c>
      <c r="AA231" s="1">
        <f>Z231*30.5</f>
        <v>0</v>
      </c>
      <c r="AC231">
        <f>Y231+AA231+AB231</f>
        <v>2920</v>
      </c>
      <c r="AD231">
        <f>AC231/365</f>
        <v>8</v>
      </c>
    </row>
    <row r="232" spans="1:34" hidden="1" x14ac:dyDescent="0.2">
      <c r="A232">
        <v>30</v>
      </c>
      <c r="B232">
        <v>1771</v>
      </c>
      <c r="C232" t="s">
        <v>965</v>
      </c>
      <c r="D232" t="s">
        <v>19577</v>
      </c>
      <c r="E232">
        <v>2</v>
      </c>
      <c r="F232" t="s">
        <v>70</v>
      </c>
      <c r="G232" t="s">
        <v>1073</v>
      </c>
      <c r="H232" t="s">
        <v>1074</v>
      </c>
      <c r="I232" t="s">
        <v>26</v>
      </c>
      <c r="M232" t="s">
        <v>1075</v>
      </c>
      <c r="N232" t="s">
        <v>26</v>
      </c>
      <c r="O232" t="s">
        <v>28</v>
      </c>
      <c r="P232" t="s">
        <v>28</v>
      </c>
      <c r="Q232">
        <v>39.952599999999997</v>
      </c>
      <c r="R232">
        <v>-75.165199999999999</v>
      </c>
      <c r="S232" t="s">
        <v>92</v>
      </c>
      <c r="T232" t="s">
        <v>1076</v>
      </c>
      <c r="U232" t="s">
        <v>31</v>
      </c>
      <c r="V232" t="s">
        <v>1077</v>
      </c>
      <c r="W232" t="s">
        <v>18999</v>
      </c>
      <c r="X232" s="1">
        <v>7</v>
      </c>
      <c r="Y232" s="1">
        <f>X232*365</f>
        <v>2555</v>
      </c>
      <c r="AA232" s="1">
        <f>Z232*30.5</f>
        <v>0</v>
      </c>
      <c r="AC232">
        <f>Y232+AA232+AB232</f>
        <v>2555</v>
      </c>
      <c r="AD232">
        <f>AC232/365</f>
        <v>7</v>
      </c>
      <c r="AH232" t="s">
        <v>1078</v>
      </c>
    </row>
    <row r="233" spans="1:34" hidden="1" x14ac:dyDescent="0.2">
      <c r="A233">
        <v>30</v>
      </c>
      <c r="B233">
        <v>1771</v>
      </c>
      <c r="C233" t="s">
        <v>965</v>
      </c>
      <c r="D233" t="s">
        <v>19577</v>
      </c>
      <c r="E233">
        <v>2</v>
      </c>
      <c r="F233" t="s">
        <v>224</v>
      </c>
      <c r="G233" t="s">
        <v>1064</v>
      </c>
      <c r="H233" t="s">
        <v>1065</v>
      </c>
      <c r="I233" t="s">
        <v>48</v>
      </c>
      <c r="M233" t="s">
        <v>1066</v>
      </c>
      <c r="N233" t="s">
        <v>26</v>
      </c>
      <c r="O233" t="s">
        <v>1067</v>
      </c>
      <c r="P233" t="s">
        <v>8869</v>
      </c>
      <c r="Q233" s="3">
        <v>40.039721999999998</v>
      </c>
      <c r="R233" s="3">
        <v>-76.304444000000004</v>
      </c>
      <c r="S233" t="s">
        <v>29</v>
      </c>
      <c r="W233" t="s">
        <v>18995</v>
      </c>
      <c r="X233" s="1">
        <v>4</v>
      </c>
      <c r="Y233" s="1">
        <f>X233*365</f>
        <v>1460</v>
      </c>
      <c r="AA233" s="1">
        <f>Z233*30.5</f>
        <v>0</v>
      </c>
      <c r="AC233">
        <f>Y233+AA233+AB233</f>
        <v>1460</v>
      </c>
      <c r="AD233">
        <f>AC233/365</f>
        <v>4</v>
      </c>
      <c r="AE233" t="s">
        <v>285</v>
      </c>
    </row>
    <row r="234" spans="1:34" hidden="1" x14ac:dyDescent="0.2">
      <c r="A234">
        <v>30</v>
      </c>
      <c r="B234">
        <v>1771</v>
      </c>
      <c r="C234" t="s">
        <v>965</v>
      </c>
      <c r="D234" t="s">
        <v>19577</v>
      </c>
      <c r="E234">
        <v>2</v>
      </c>
      <c r="F234" t="s">
        <v>144</v>
      </c>
      <c r="G234" t="s">
        <v>1068</v>
      </c>
      <c r="H234" t="s">
        <v>1069</v>
      </c>
      <c r="I234" t="s">
        <v>48</v>
      </c>
      <c r="M234" t="s">
        <v>1070</v>
      </c>
      <c r="N234" t="s">
        <v>26</v>
      </c>
      <c r="O234" t="s">
        <v>1071</v>
      </c>
      <c r="P234" t="s">
        <v>15347</v>
      </c>
      <c r="Q234">
        <v>40.124721999999998</v>
      </c>
      <c r="R234">
        <v>-75.166388999999995</v>
      </c>
      <c r="S234" t="s">
        <v>29</v>
      </c>
      <c r="W234" t="s">
        <v>18995</v>
      </c>
      <c r="X234" s="1">
        <v>4</v>
      </c>
      <c r="Y234" s="1">
        <f>X234*365</f>
        <v>1460</v>
      </c>
      <c r="AA234" s="1">
        <f>Z234*30.5</f>
        <v>0</v>
      </c>
      <c r="AC234">
        <f>Y234+AA234+AB234</f>
        <v>1460</v>
      </c>
      <c r="AD234">
        <f>AC234/365</f>
        <v>4</v>
      </c>
      <c r="AE234" t="s">
        <v>1072</v>
      </c>
    </row>
    <row r="235" spans="1:34" hidden="1" x14ac:dyDescent="0.2">
      <c r="A235">
        <v>30</v>
      </c>
      <c r="B235">
        <v>1771</v>
      </c>
      <c r="C235" t="s">
        <v>965</v>
      </c>
      <c r="D235" t="s">
        <v>19577</v>
      </c>
      <c r="E235">
        <v>2</v>
      </c>
      <c r="F235" t="s">
        <v>902</v>
      </c>
      <c r="G235" t="s">
        <v>1079</v>
      </c>
      <c r="H235" t="s">
        <v>1080</v>
      </c>
      <c r="I235" t="s">
        <v>48</v>
      </c>
      <c r="J235" t="s">
        <v>19491</v>
      </c>
      <c r="K235">
        <v>51.922499999999999</v>
      </c>
      <c r="L235">
        <v>4.4791699999999999</v>
      </c>
      <c r="M235" t="s">
        <v>1081</v>
      </c>
      <c r="N235" t="s">
        <v>26</v>
      </c>
      <c r="O235" t="s">
        <v>28</v>
      </c>
      <c r="P235" t="s">
        <v>28</v>
      </c>
      <c r="Q235">
        <v>39.952599999999997</v>
      </c>
      <c r="R235">
        <v>-75.165199999999999</v>
      </c>
      <c r="S235" t="s">
        <v>29</v>
      </c>
      <c r="U235" t="s">
        <v>31</v>
      </c>
      <c r="V235" t="s">
        <v>107</v>
      </c>
      <c r="W235" t="s">
        <v>18995</v>
      </c>
      <c r="X235" s="1">
        <v>4</v>
      </c>
      <c r="Y235" s="1">
        <f>X235*365</f>
        <v>1460</v>
      </c>
      <c r="AA235" s="1">
        <f>Z235*30.5</f>
        <v>0</v>
      </c>
      <c r="AC235">
        <f>Y235+AA235+AB235</f>
        <v>1460</v>
      </c>
      <c r="AD235">
        <f>AC235/365</f>
        <v>4</v>
      </c>
      <c r="AH235" t="s">
        <v>1082</v>
      </c>
    </row>
    <row r="236" spans="1:34" hidden="1" x14ac:dyDescent="0.2">
      <c r="A236">
        <v>30</v>
      </c>
      <c r="B236">
        <v>1771</v>
      </c>
      <c r="C236" t="s">
        <v>965</v>
      </c>
      <c r="D236" t="s">
        <v>19577</v>
      </c>
      <c r="E236">
        <v>2</v>
      </c>
      <c r="F236" t="s">
        <v>224</v>
      </c>
      <c r="G236" t="s">
        <v>1064</v>
      </c>
      <c r="H236" t="s">
        <v>1065</v>
      </c>
      <c r="I236" t="s">
        <v>48</v>
      </c>
      <c r="J236" t="s">
        <v>19491</v>
      </c>
      <c r="K236">
        <v>51.922499999999999</v>
      </c>
      <c r="L236">
        <v>4.4791699999999999</v>
      </c>
      <c r="M236" t="s">
        <v>1081</v>
      </c>
      <c r="N236" t="s">
        <v>26</v>
      </c>
      <c r="O236" t="s">
        <v>28</v>
      </c>
      <c r="P236" t="s">
        <v>28</v>
      </c>
      <c r="Q236">
        <v>39.952599999999997</v>
      </c>
      <c r="R236">
        <v>-75.165199999999999</v>
      </c>
      <c r="S236" t="s">
        <v>29</v>
      </c>
      <c r="U236" t="s">
        <v>31</v>
      </c>
      <c r="V236" t="s">
        <v>107</v>
      </c>
      <c r="W236" t="s">
        <v>18995</v>
      </c>
      <c r="X236" s="1">
        <v>4</v>
      </c>
      <c r="Y236" s="1">
        <f>X236*365</f>
        <v>1460</v>
      </c>
      <c r="AA236" s="1">
        <f>Z236*30.5</f>
        <v>0</v>
      </c>
      <c r="AC236">
        <f>Y236+AA236+AB236</f>
        <v>1460</v>
      </c>
      <c r="AD236">
        <f>AC236/365</f>
        <v>4</v>
      </c>
    </row>
    <row r="237" spans="1:34" hidden="1" x14ac:dyDescent="0.2">
      <c r="A237">
        <v>30</v>
      </c>
      <c r="B237">
        <v>1771</v>
      </c>
      <c r="C237" t="s">
        <v>965</v>
      </c>
      <c r="D237" t="s">
        <v>19577</v>
      </c>
      <c r="E237">
        <v>2</v>
      </c>
      <c r="F237" t="s">
        <v>190</v>
      </c>
      <c r="G237" t="s">
        <v>1083</v>
      </c>
      <c r="H237" t="s">
        <v>1084</v>
      </c>
      <c r="I237" t="s">
        <v>26</v>
      </c>
      <c r="J237" t="s">
        <v>19491</v>
      </c>
      <c r="K237">
        <v>51.922499999999999</v>
      </c>
      <c r="L237">
        <v>4.4791699999999999</v>
      </c>
      <c r="M237" t="s">
        <v>1085</v>
      </c>
      <c r="N237" t="s">
        <v>26</v>
      </c>
      <c r="O237" t="s">
        <v>28</v>
      </c>
      <c r="P237" t="s">
        <v>28</v>
      </c>
      <c r="Q237">
        <v>39.952599999999997</v>
      </c>
      <c r="R237">
        <v>-75.165199999999999</v>
      </c>
      <c r="S237" t="s">
        <v>29</v>
      </c>
      <c r="U237" t="s">
        <v>31</v>
      </c>
      <c r="V237" t="s">
        <v>1086</v>
      </c>
      <c r="W237" t="s">
        <v>18995</v>
      </c>
      <c r="X237" s="1">
        <v>4</v>
      </c>
      <c r="Y237" s="1">
        <f>X237*365</f>
        <v>1460</v>
      </c>
      <c r="AA237" s="1">
        <f>Z237*30.5</f>
        <v>0</v>
      </c>
      <c r="AC237">
        <f>Y237+AA237+AB237</f>
        <v>1460</v>
      </c>
      <c r="AD237">
        <f>AC237/365</f>
        <v>4</v>
      </c>
    </row>
    <row r="238" spans="1:34" hidden="1" x14ac:dyDescent="0.2">
      <c r="A238">
        <v>31</v>
      </c>
      <c r="B238">
        <v>1771</v>
      </c>
      <c r="C238" t="s">
        <v>965</v>
      </c>
      <c r="D238" t="s">
        <v>19577</v>
      </c>
      <c r="E238">
        <v>2</v>
      </c>
      <c r="F238" t="s">
        <v>454</v>
      </c>
      <c r="G238" t="s">
        <v>24</v>
      </c>
      <c r="H238" t="s">
        <v>1100</v>
      </c>
      <c r="I238" t="s">
        <v>26</v>
      </c>
      <c r="J238" t="s">
        <v>19491</v>
      </c>
      <c r="K238">
        <v>51.922499999999999</v>
      </c>
      <c r="L238">
        <v>4.4791699999999999</v>
      </c>
      <c r="M238" t="s">
        <v>1101</v>
      </c>
      <c r="N238" t="s">
        <v>26</v>
      </c>
      <c r="O238" t="s">
        <v>1102</v>
      </c>
      <c r="P238" t="s">
        <v>16013</v>
      </c>
      <c r="Q238" s="3">
        <v>39.918332999999997</v>
      </c>
      <c r="R238" s="3">
        <v>-75.258332999999993</v>
      </c>
      <c r="S238" t="s">
        <v>29</v>
      </c>
      <c r="U238" t="s">
        <v>31</v>
      </c>
      <c r="V238" t="s">
        <v>1103</v>
      </c>
      <c r="W238" t="s">
        <v>18998</v>
      </c>
      <c r="X238" s="1">
        <v>8</v>
      </c>
      <c r="Y238" s="1">
        <f>X238*365</f>
        <v>2920</v>
      </c>
      <c r="AA238" s="1">
        <f>Z238*30.5</f>
        <v>0</v>
      </c>
      <c r="AC238">
        <f>Y238+AA238+AB238</f>
        <v>2920</v>
      </c>
      <c r="AD238">
        <f>AC238/365</f>
        <v>8</v>
      </c>
    </row>
    <row r="239" spans="1:34" hidden="1" x14ac:dyDescent="0.2">
      <c r="A239">
        <v>31</v>
      </c>
      <c r="B239">
        <v>1771</v>
      </c>
      <c r="C239" t="s">
        <v>965</v>
      </c>
      <c r="D239" t="s">
        <v>19577</v>
      </c>
      <c r="E239">
        <v>2</v>
      </c>
      <c r="F239" t="s">
        <v>190</v>
      </c>
      <c r="G239" t="s">
        <v>1096</v>
      </c>
      <c r="H239" t="s">
        <v>1097</v>
      </c>
      <c r="I239" t="s">
        <v>26</v>
      </c>
      <c r="J239" t="s">
        <v>19491</v>
      </c>
      <c r="K239">
        <v>51.922499999999999</v>
      </c>
      <c r="L239">
        <v>4.4791699999999999</v>
      </c>
      <c r="M239" t="s">
        <v>1098</v>
      </c>
      <c r="N239" t="s">
        <v>26</v>
      </c>
      <c r="O239" t="s">
        <v>28</v>
      </c>
      <c r="P239" t="s">
        <v>28</v>
      </c>
      <c r="Q239">
        <v>39.952599999999997</v>
      </c>
      <c r="R239">
        <v>-75.165199999999999</v>
      </c>
      <c r="S239" t="s">
        <v>29</v>
      </c>
      <c r="T239" t="s">
        <v>1023</v>
      </c>
      <c r="U239" t="s">
        <v>31</v>
      </c>
      <c r="V239" t="s">
        <v>1099</v>
      </c>
      <c r="W239" t="s">
        <v>18997</v>
      </c>
      <c r="X239" s="1">
        <v>6</v>
      </c>
      <c r="Y239" s="1">
        <f>X239*365</f>
        <v>2190</v>
      </c>
      <c r="AA239" s="1">
        <f>Z239*30.5</f>
        <v>0</v>
      </c>
      <c r="AC239">
        <f>Y239+AA239+AB239</f>
        <v>2190</v>
      </c>
      <c r="AD239">
        <f>AC239/365</f>
        <v>6</v>
      </c>
    </row>
    <row r="240" spans="1:34" hidden="1" x14ac:dyDescent="0.2">
      <c r="A240">
        <v>31</v>
      </c>
      <c r="B240">
        <v>1771</v>
      </c>
      <c r="C240" t="s">
        <v>965</v>
      </c>
      <c r="D240" t="s">
        <v>19577</v>
      </c>
      <c r="E240">
        <v>2</v>
      </c>
      <c r="F240" t="s">
        <v>51</v>
      </c>
      <c r="G240" t="s">
        <v>257</v>
      </c>
      <c r="H240" t="s">
        <v>1091</v>
      </c>
      <c r="I240" t="s">
        <v>26</v>
      </c>
      <c r="M240" t="s">
        <v>1092</v>
      </c>
      <c r="N240" t="s">
        <v>26</v>
      </c>
      <c r="O240" t="s">
        <v>168</v>
      </c>
      <c r="P240" t="s">
        <v>10261</v>
      </c>
      <c r="Q240">
        <v>39.963056000000002</v>
      </c>
      <c r="R240">
        <v>-75.144999999999996</v>
      </c>
      <c r="S240" t="s">
        <v>92</v>
      </c>
      <c r="T240" t="s">
        <v>1093</v>
      </c>
      <c r="U240" t="s">
        <v>31</v>
      </c>
      <c r="V240" t="s">
        <v>107</v>
      </c>
      <c r="W240" t="s">
        <v>18996</v>
      </c>
      <c r="X240" s="1">
        <v>5</v>
      </c>
      <c r="Y240" s="1">
        <f>X240*365</f>
        <v>1825</v>
      </c>
      <c r="AA240" s="1">
        <f>Z240*30.5</f>
        <v>0</v>
      </c>
      <c r="AC240">
        <f>Y240+AA240+AB240</f>
        <v>1825</v>
      </c>
      <c r="AD240">
        <f>AC240/365</f>
        <v>5</v>
      </c>
      <c r="AF240" t="s">
        <v>1094</v>
      </c>
      <c r="AH240" t="s">
        <v>1095</v>
      </c>
    </row>
    <row r="241" spans="1:34" hidden="1" x14ac:dyDescent="0.2">
      <c r="A241">
        <v>31</v>
      </c>
      <c r="B241">
        <v>1771</v>
      </c>
      <c r="C241" t="s">
        <v>965</v>
      </c>
      <c r="D241" t="s">
        <v>19577</v>
      </c>
      <c r="E241">
        <v>2</v>
      </c>
      <c r="F241" t="s">
        <v>61</v>
      </c>
      <c r="G241" t="s">
        <v>1087</v>
      </c>
      <c r="H241" t="s">
        <v>1088</v>
      </c>
      <c r="I241" t="s">
        <v>48</v>
      </c>
      <c r="M241" t="s">
        <v>1089</v>
      </c>
      <c r="N241" t="s">
        <v>26</v>
      </c>
      <c r="O241" t="s">
        <v>180</v>
      </c>
      <c r="P241" t="s">
        <v>1875</v>
      </c>
      <c r="Q241">
        <v>39.937778000000002</v>
      </c>
      <c r="R241">
        <v>-75.147778000000002</v>
      </c>
      <c r="S241" t="s">
        <v>29</v>
      </c>
      <c r="W241" t="s">
        <v>18995</v>
      </c>
      <c r="X241" s="1">
        <v>4</v>
      </c>
      <c r="Y241" s="1">
        <f>X241*365</f>
        <v>1460</v>
      </c>
      <c r="AA241" s="1">
        <f>Z241*30.5</f>
        <v>0</v>
      </c>
      <c r="AC241">
        <f>Y241+AA241+AB241</f>
        <v>1460</v>
      </c>
      <c r="AD241">
        <f>AC241/365</f>
        <v>4</v>
      </c>
      <c r="AH241" t="s">
        <v>1090</v>
      </c>
    </row>
    <row r="242" spans="1:34" hidden="1" x14ac:dyDescent="0.2">
      <c r="A242">
        <v>31</v>
      </c>
      <c r="B242">
        <v>1771</v>
      </c>
      <c r="C242" t="s">
        <v>965</v>
      </c>
      <c r="D242" t="s">
        <v>19577</v>
      </c>
      <c r="E242">
        <v>4</v>
      </c>
      <c r="F242" t="s">
        <v>1108</v>
      </c>
      <c r="G242" t="s">
        <v>1109</v>
      </c>
      <c r="H242" t="s">
        <v>1110</v>
      </c>
      <c r="I242" t="s">
        <v>26</v>
      </c>
      <c r="J242" t="s">
        <v>19491</v>
      </c>
      <c r="K242">
        <v>51.922499999999999</v>
      </c>
      <c r="L242">
        <v>4.4791699999999999</v>
      </c>
      <c r="M242" t="s">
        <v>1111</v>
      </c>
      <c r="N242" t="s">
        <v>26</v>
      </c>
      <c r="O242" t="s">
        <v>1112</v>
      </c>
      <c r="P242" t="s">
        <v>8794</v>
      </c>
      <c r="Q242">
        <v>39.966667000000001</v>
      </c>
      <c r="R242">
        <v>-76.416388999999995</v>
      </c>
      <c r="S242" t="s">
        <v>29</v>
      </c>
      <c r="U242" t="s">
        <v>31</v>
      </c>
      <c r="V242" t="s">
        <v>107</v>
      </c>
      <c r="W242" t="s">
        <v>19037</v>
      </c>
      <c r="X242" s="1">
        <v>3</v>
      </c>
      <c r="Y242" s="1">
        <f>X242*365</f>
        <v>1095</v>
      </c>
      <c r="Z242" s="1">
        <v>6</v>
      </c>
      <c r="AA242" s="1">
        <f>Z242*30.5</f>
        <v>183</v>
      </c>
      <c r="AC242">
        <f>Y242+AA242+AB242</f>
        <v>1278</v>
      </c>
      <c r="AD242">
        <f>AC242/365</f>
        <v>3.5013698630136987</v>
      </c>
    </row>
    <row r="243" spans="1:34" hidden="1" x14ac:dyDescent="0.2">
      <c r="A243">
        <v>31</v>
      </c>
      <c r="B243">
        <v>1771</v>
      </c>
      <c r="C243" t="s">
        <v>965</v>
      </c>
      <c r="D243" t="s">
        <v>19577</v>
      </c>
      <c r="E243">
        <v>2</v>
      </c>
      <c r="F243" t="s">
        <v>517</v>
      </c>
      <c r="G243" t="s">
        <v>1104</v>
      </c>
      <c r="H243" t="s">
        <v>1105</v>
      </c>
      <c r="I243" t="s">
        <v>26</v>
      </c>
      <c r="J243" t="s">
        <v>19491</v>
      </c>
      <c r="K243">
        <v>51.922499999999999</v>
      </c>
      <c r="L243">
        <v>4.4791699999999999</v>
      </c>
      <c r="M243" t="s">
        <v>1106</v>
      </c>
      <c r="N243" t="s">
        <v>26</v>
      </c>
      <c r="O243" t="s">
        <v>1107</v>
      </c>
      <c r="P243" t="s">
        <v>19544</v>
      </c>
      <c r="Q243">
        <v>40.043332999999997</v>
      </c>
      <c r="R243">
        <v>-77.583055999999999</v>
      </c>
      <c r="S243" t="s">
        <v>29</v>
      </c>
      <c r="U243" t="s">
        <v>31</v>
      </c>
      <c r="V243" t="s">
        <v>107</v>
      </c>
      <c r="W243" t="s">
        <v>19003</v>
      </c>
      <c r="X243" s="1">
        <v>3</v>
      </c>
      <c r="Y243" s="1">
        <f>X243*365</f>
        <v>1095</v>
      </c>
      <c r="AA243" s="1">
        <f>Z243*30.5</f>
        <v>0</v>
      </c>
      <c r="AC243">
        <f>Y243+AA243+AB243</f>
        <v>1095</v>
      </c>
      <c r="AD243">
        <f>AC243/365</f>
        <v>3</v>
      </c>
    </row>
    <row r="244" spans="1:34" hidden="1" x14ac:dyDescent="0.2">
      <c r="A244">
        <v>32</v>
      </c>
      <c r="B244">
        <v>1771</v>
      </c>
      <c r="C244" t="s">
        <v>965</v>
      </c>
      <c r="D244" t="s">
        <v>19577</v>
      </c>
      <c r="E244">
        <v>4</v>
      </c>
      <c r="F244" t="s">
        <v>144</v>
      </c>
      <c r="G244" t="s">
        <v>1116</v>
      </c>
      <c r="H244" t="s">
        <v>1117</v>
      </c>
      <c r="I244" t="s">
        <v>48</v>
      </c>
      <c r="M244" t="s">
        <v>307</v>
      </c>
      <c r="N244" t="s">
        <v>26</v>
      </c>
      <c r="O244" t="s">
        <v>1049</v>
      </c>
      <c r="P244" t="s">
        <v>1049</v>
      </c>
      <c r="Q244">
        <v>40.345199999999998</v>
      </c>
      <c r="R244">
        <v>-75.992800000000003</v>
      </c>
      <c r="S244" t="s">
        <v>92</v>
      </c>
      <c r="T244" t="s">
        <v>1118</v>
      </c>
      <c r="U244" t="s">
        <v>31</v>
      </c>
      <c r="V244" t="s">
        <v>32</v>
      </c>
      <c r="W244" t="s">
        <v>18737</v>
      </c>
      <c r="X244" s="1">
        <v>10</v>
      </c>
      <c r="Y244" s="1">
        <f>X244*365</f>
        <v>3650</v>
      </c>
      <c r="Z244" s="1">
        <v>3</v>
      </c>
      <c r="AA244" s="1">
        <f>Z244*30.5</f>
        <v>91.5</v>
      </c>
      <c r="AB244" s="1">
        <v>12</v>
      </c>
      <c r="AC244">
        <f>Y244+AA244+AB244</f>
        <v>3753.5</v>
      </c>
      <c r="AD244">
        <f>AC244/365</f>
        <v>10.283561643835617</v>
      </c>
      <c r="AF244" t="s">
        <v>1119</v>
      </c>
    </row>
    <row r="245" spans="1:34" hidden="1" x14ac:dyDescent="0.2">
      <c r="A245">
        <v>32</v>
      </c>
      <c r="B245">
        <v>1771</v>
      </c>
      <c r="C245" t="s">
        <v>965</v>
      </c>
      <c r="D245" t="s">
        <v>19577</v>
      </c>
      <c r="E245">
        <v>4</v>
      </c>
      <c r="F245" t="s">
        <v>1120</v>
      </c>
      <c r="G245" t="s">
        <v>1121</v>
      </c>
      <c r="H245" t="s">
        <v>1122</v>
      </c>
      <c r="I245" t="s">
        <v>26</v>
      </c>
      <c r="M245" t="s">
        <v>1123</v>
      </c>
      <c r="N245" t="s">
        <v>26</v>
      </c>
      <c r="O245" t="s">
        <v>28</v>
      </c>
      <c r="P245" t="s">
        <v>28</v>
      </c>
      <c r="Q245">
        <v>39.952599999999997</v>
      </c>
      <c r="R245">
        <v>-75.165199999999999</v>
      </c>
      <c r="S245" t="s">
        <v>29</v>
      </c>
      <c r="T245" t="s">
        <v>1124</v>
      </c>
      <c r="V245" t="s">
        <v>32</v>
      </c>
      <c r="W245" t="s">
        <v>19000</v>
      </c>
      <c r="X245" s="1">
        <v>9</v>
      </c>
      <c r="Y245" s="1">
        <f>X245*365</f>
        <v>3285</v>
      </c>
      <c r="AA245" s="1">
        <f>Z245*30.5</f>
        <v>0</v>
      </c>
      <c r="AC245">
        <f>Y245+AA245+AB245</f>
        <v>3285</v>
      </c>
      <c r="AD245">
        <f>AC245/365</f>
        <v>9</v>
      </c>
      <c r="AE245" t="s">
        <v>1125</v>
      </c>
    </row>
    <row r="246" spans="1:34" hidden="1" x14ac:dyDescent="0.2">
      <c r="A246">
        <v>32</v>
      </c>
      <c r="B246">
        <v>1771</v>
      </c>
      <c r="C246" t="s">
        <v>965</v>
      </c>
      <c r="D246" t="s">
        <v>19577</v>
      </c>
      <c r="E246">
        <v>4</v>
      </c>
      <c r="F246" t="s">
        <v>61</v>
      </c>
      <c r="G246" t="s">
        <v>1131</v>
      </c>
      <c r="H246" t="s">
        <v>1132</v>
      </c>
      <c r="I246" t="s">
        <v>48</v>
      </c>
      <c r="M246" t="s">
        <v>1133</v>
      </c>
      <c r="N246" t="s">
        <v>26</v>
      </c>
      <c r="O246" t="s">
        <v>28</v>
      </c>
      <c r="P246" t="s">
        <v>28</v>
      </c>
      <c r="Q246">
        <v>39.952599999999997</v>
      </c>
      <c r="R246">
        <v>-75.165199999999999</v>
      </c>
      <c r="S246" t="s">
        <v>92</v>
      </c>
      <c r="T246" t="s">
        <v>552</v>
      </c>
      <c r="U246" t="s">
        <v>31</v>
      </c>
      <c r="V246" t="s">
        <v>107</v>
      </c>
      <c r="W246" t="s">
        <v>19062</v>
      </c>
      <c r="X246" s="1">
        <v>8</v>
      </c>
      <c r="Y246" s="1">
        <f>X246*365</f>
        <v>2920</v>
      </c>
      <c r="Z246" s="1">
        <v>10</v>
      </c>
      <c r="AA246" s="1">
        <f>Z246*30.5</f>
        <v>305</v>
      </c>
      <c r="AC246">
        <f>Y246+AA246+AB246</f>
        <v>3225</v>
      </c>
      <c r="AD246">
        <f>AC246/365</f>
        <v>8.8356164383561637</v>
      </c>
      <c r="AF246" t="s">
        <v>1134</v>
      </c>
      <c r="AH246" t="s">
        <v>982</v>
      </c>
    </row>
    <row r="247" spans="1:34" hidden="1" x14ac:dyDescent="0.2">
      <c r="A247">
        <v>32</v>
      </c>
      <c r="B247">
        <v>1771</v>
      </c>
      <c r="C247" t="s">
        <v>965</v>
      </c>
      <c r="D247" t="s">
        <v>19577</v>
      </c>
      <c r="E247">
        <v>4</v>
      </c>
      <c r="F247" t="s">
        <v>1135</v>
      </c>
      <c r="G247" t="s">
        <v>1136</v>
      </c>
      <c r="H247" t="s">
        <v>1137</v>
      </c>
      <c r="I247" t="s">
        <v>26</v>
      </c>
      <c r="M247" t="s">
        <v>1138</v>
      </c>
      <c r="N247" t="s">
        <v>26</v>
      </c>
      <c r="O247" t="s">
        <v>28</v>
      </c>
      <c r="P247" t="s">
        <v>28</v>
      </c>
      <c r="Q247">
        <v>39.952599999999997</v>
      </c>
      <c r="R247">
        <v>-75.165199999999999</v>
      </c>
      <c r="S247" t="s">
        <v>29</v>
      </c>
      <c r="U247" t="s">
        <v>31</v>
      </c>
      <c r="V247" t="s">
        <v>107</v>
      </c>
      <c r="W247" t="s">
        <v>18999</v>
      </c>
      <c r="X247" s="1">
        <v>7</v>
      </c>
      <c r="Y247" s="1">
        <f>X247*365</f>
        <v>2555</v>
      </c>
      <c r="AA247" s="1">
        <f>Z247*30.5</f>
        <v>0</v>
      </c>
      <c r="AC247">
        <f>Y247+AA247+AB247</f>
        <v>2555</v>
      </c>
      <c r="AD247">
        <f>AC247/365</f>
        <v>7</v>
      </c>
    </row>
    <row r="248" spans="1:34" hidden="1" x14ac:dyDescent="0.2">
      <c r="A248">
        <v>32</v>
      </c>
      <c r="B248">
        <v>1771</v>
      </c>
      <c r="C248" t="s">
        <v>965</v>
      </c>
      <c r="D248" t="s">
        <v>19577</v>
      </c>
      <c r="E248">
        <v>4</v>
      </c>
      <c r="F248" t="s">
        <v>78</v>
      </c>
      <c r="G248" t="s">
        <v>1126</v>
      </c>
      <c r="H248" t="s">
        <v>1127</v>
      </c>
      <c r="I248" t="s">
        <v>26</v>
      </c>
      <c r="M248" t="s">
        <v>1128</v>
      </c>
      <c r="N248" t="s">
        <v>26</v>
      </c>
      <c r="O248" t="s">
        <v>1129</v>
      </c>
      <c r="P248" t="s">
        <v>9137</v>
      </c>
      <c r="Q248">
        <v>40.132800000000003</v>
      </c>
      <c r="R248">
        <v>-75.655699999999996</v>
      </c>
      <c r="S248" t="s">
        <v>29</v>
      </c>
      <c r="T248" t="s">
        <v>1130</v>
      </c>
      <c r="U248" t="s">
        <v>31</v>
      </c>
      <c r="V248" t="s">
        <v>107</v>
      </c>
      <c r="W248" t="s">
        <v>19061</v>
      </c>
      <c r="X248" s="1">
        <v>5</v>
      </c>
      <c r="Y248" s="1">
        <f>X248*365</f>
        <v>1825</v>
      </c>
      <c r="Z248" s="1">
        <v>2</v>
      </c>
      <c r="AA248" s="1">
        <f>Z248*30.5</f>
        <v>61</v>
      </c>
      <c r="AC248">
        <f>Y248+AA248+AB248</f>
        <v>1886</v>
      </c>
      <c r="AD248">
        <f>AC248/365</f>
        <v>5.1671232876712327</v>
      </c>
    </row>
    <row r="249" spans="1:34" hidden="1" x14ac:dyDescent="0.2">
      <c r="A249">
        <v>32</v>
      </c>
      <c r="B249">
        <v>1771</v>
      </c>
      <c r="C249" t="s">
        <v>965</v>
      </c>
      <c r="D249" t="s">
        <v>19577</v>
      </c>
      <c r="E249">
        <v>4</v>
      </c>
      <c r="F249" t="s">
        <v>412</v>
      </c>
      <c r="G249" t="s">
        <v>1113</v>
      </c>
      <c r="H249" t="s">
        <v>1114</v>
      </c>
      <c r="I249" t="s">
        <v>26</v>
      </c>
      <c r="M249" t="s">
        <v>1115</v>
      </c>
      <c r="N249" t="s">
        <v>26</v>
      </c>
      <c r="O249" t="s">
        <v>28</v>
      </c>
      <c r="P249" t="s">
        <v>28</v>
      </c>
      <c r="Q249">
        <v>39.952599999999997</v>
      </c>
      <c r="R249">
        <v>-75.165199999999999</v>
      </c>
      <c r="S249" t="s">
        <v>29</v>
      </c>
      <c r="W249" t="s">
        <v>18995</v>
      </c>
      <c r="X249" s="1">
        <v>4</v>
      </c>
      <c r="Y249" s="1">
        <f>X249*365</f>
        <v>1460</v>
      </c>
      <c r="AA249" s="1">
        <f>Z249*30.5</f>
        <v>0</v>
      </c>
      <c r="AC249">
        <f>Y249+AA249+AB249</f>
        <v>1460</v>
      </c>
      <c r="AD249">
        <f>AC249/365</f>
        <v>4</v>
      </c>
      <c r="AF249" t="s">
        <v>99</v>
      </c>
    </row>
    <row r="250" spans="1:34" hidden="1" x14ac:dyDescent="0.2">
      <c r="A250">
        <v>32</v>
      </c>
      <c r="B250">
        <v>1771</v>
      </c>
      <c r="C250" t="s">
        <v>965</v>
      </c>
      <c r="D250" t="s">
        <v>19577</v>
      </c>
      <c r="E250">
        <v>4</v>
      </c>
      <c r="F250" t="s">
        <v>1139</v>
      </c>
      <c r="G250" t="s">
        <v>67</v>
      </c>
      <c r="H250" t="s">
        <v>1140</v>
      </c>
      <c r="I250" t="s">
        <v>26</v>
      </c>
      <c r="J250" t="s">
        <v>19491</v>
      </c>
      <c r="K250">
        <v>51.922499999999999</v>
      </c>
      <c r="L250">
        <v>4.4791699999999999</v>
      </c>
      <c r="M250" t="s">
        <v>1141</v>
      </c>
      <c r="N250" t="s">
        <v>26</v>
      </c>
      <c r="O250" t="s">
        <v>1067</v>
      </c>
      <c r="P250" t="s">
        <v>8869</v>
      </c>
      <c r="Q250" s="3">
        <v>40.039721999999998</v>
      </c>
      <c r="R250" s="3">
        <v>-76.304444000000004</v>
      </c>
      <c r="S250" t="s">
        <v>29</v>
      </c>
      <c r="U250" t="s">
        <v>31</v>
      </c>
      <c r="V250" t="s">
        <v>107</v>
      </c>
      <c r="W250" t="s">
        <v>19063</v>
      </c>
      <c r="X250" s="1">
        <v>3</v>
      </c>
      <c r="Y250" s="1">
        <f>X250*365</f>
        <v>1095</v>
      </c>
      <c r="Z250" s="1">
        <v>6</v>
      </c>
      <c r="AA250" s="1">
        <f>Z250*30.5</f>
        <v>183</v>
      </c>
      <c r="AC250">
        <f>Y250+AA250+AB250</f>
        <v>1278</v>
      </c>
      <c r="AD250">
        <f>AC250/365</f>
        <v>3.5013698630136987</v>
      </c>
    </row>
    <row r="251" spans="1:34" hidden="1" x14ac:dyDescent="0.2">
      <c r="A251">
        <v>32</v>
      </c>
      <c r="B251">
        <v>1771</v>
      </c>
      <c r="C251" t="s">
        <v>965</v>
      </c>
      <c r="D251" t="s">
        <v>19577</v>
      </c>
      <c r="E251">
        <v>4</v>
      </c>
      <c r="F251" t="s">
        <v>454</v>
      </c>
      <c r="G251" t="s">
        <v>1142</v>
      </c>
      <c r="H251" t="s">
        <v>1143</v>
      </c>
      <c r="I251" t="s">
        <v>26</v>
      </c>
      <c r="J251" t="s">
        <v>19491</v>
      </c>
      <c r="K251">
        <v>51.922499999999999</v>
      </c>
      <c r="L251">
        <v>4.4791699999999999</v>
      </c>
      <c r="M251" t="s">
        <v>1144</v>
      </c>
      <c r="N251" t="s">
        <v>26</v>
      </c>
      <c r="O251" t="s">
        <v>1145</v>
      </c>
      <c r="P251" t="s">
        <v>11860</v>
      </c>
      <c r="Q251">
        <v>39.983333000000002</v>
      </c>
      <c r="R251">
        <v>-76.033056000000002</v>
      </c>
      <c r="S251" t="s">
        <v>29</v>
      </c>
      <c r="U251" t="s">
        <v>31</v>
      </c>
      <c r="V251" t="s">
        <v>107</v>
      </c>
      <c r="W251" t="s">
        <v>19054</v>
      </c>
      <c r="X251" s="1">
        <v>2</v>
      </c>
      <c r="Y251" s="1">
        <f>X251*365</f>
        <v>730</v>
      </c>
      <c r="Z251" s="1">
        <v>3</v>
      </c>
      <c r="AA251" s="1">
        <f>Z251*30.5</f>
        <v>91.5</v>
      </c>
      <c r="AC251">
        <f>Y251+AA251+AB251</f>
        <v>821.5</v>
      </c>
      <c r="AD251">
        <f>AC251/365</f>
        <v>2.2506849315068491</v>
      </c>
    </row>
    <row r="252" spans="1:34" hidden="1" x14ac:dyDescent="0.2">
      <c r="A252">
        <v>33</v>
      </c>
      <c r="B252">
        <v>1771</v>
      </c>
      <c r="C252" t="s">
        <v>965</v>
      </c>
      <c r="D252" t="s">
        <v>19577</v>
      </c>
      <c r="E252">
        <v>4</v>
      </c>
      <c r="F252" t="s">
        <v>685</v>
      </c>
      <c r="G252" t="s">
        <v>1146</v>
      </c>
      <c r="H252" t="s">
        <v>1147</v>
      </c>
      <c r="I252" t="s">
        <v>26</v>
      </c>
      <c r="M252" t="s">
        <v>1148</v>
      </c>
      <c r="N252" t="s">
        <v>26</v>
      </c>
      <c r="O252" t="s">
        <v>28</v>
      </c>
      <c r="P252" t="s">
        <v>28</v>
      </c>
      <c r="Q252">
        <v>39.952599999999997</v>
      </c>
      <c r="R252">
        <v>-75.165199999999999</v>
      </c>
      <c r="S252" t="s">
        <v>92</v>
      </c>
      <c r="T252" t="s">
        <v>656</v>
      </c>
      <c r="U252" t="s">
        <v>31</v>
      </c>
      <c r="V252" t="s">
        <v>32</v>
      </c>
      <c r="W252" t="s">
        <v>19064</v>
      </c>
      <c r="X252" s="1">
        <v>7</v>
      </c>
      <c r="Y252" s="1">
        <f>X252*365</f>
        <v>2555</v>
      </c>
      <c r="Z252" s="1">
        <v>4</v>
      </c>
      <c r="AA252" s="1">
        <f>Z252*30.5</f>
        <v>122</v>
      </c>
      <c r="AC252">
        <f>Y252+AA252+AB252</f>
        <v>2677</v>
      </c>
      <c r="AD252">
        <f>AC252/365</f>
        <v>7.3342465753424655</v>
      </c>
      <c r="AF252" t="s">
        <v>1149</v>
      </c>
    </row>
    <row r="253" spans="1:34" hidden="1" x14ac:dyDescent="0.2">
      <c r="A253">
        <v>33</v>
      </c>
      <c r="B253">
        <v>1771</v>
      </c>
      <c r="C253" t="s">
        <v>965</v>
      </c>
      <c r="D253" t="s">
        <v>19577</v>
      </c>
      <c r="E253">
        <v>4</v>
      </c>
      <c r="F253" t="s">
        <v>272</v>
      </c>
      <c r="G253" t="s">
        <v>1162</v>
      </c>
      <c r="H253" t="s">
        <v>1163</v>
      </c>
      <c r="I253" t="s">
        <v>26</v>
      </c>
      <c r="M253" t="s">
        <v>1164</v>
      </c>
      <c r="N253" t="s">
        <v>26</v>
      </c>
      <c r="O253" t="s">
        <v>28</v>
      </c>
      <c r="P253" t="s">
        <v>28</v>
      </c>
      <c r="Q253">
        <v>39.952599999999997</v>
      </c>
      <c r="R253">
        <v>-75.165199999999999</v>
      </c>
      <c r="S253" t="s">
        <v>29</v>
      </c>
      <c r="U253" t="s">
        <v>31</v>
      </c>
      <c r="V253" t="s">
        <v>355</v>
      </c>
      <c r="W253" t="s">
        <v>18997</v>
      </c>
      <c r="X253" s="1">
        <v>6</v>
      </c>
      <c r="Y253" s="1">
        <f>X253*365</f>
        <v>2190</v>
      </c>
      <c r="AA253" s="1">
        <f>Z253*30.5</f>
        <v>0</v>
      </c>
      <c r="AC253">
        <f>Y253+AA253+AB253</f>
        <v>2190</v>
      </c>
      <c r="AD253">
        <f>AC253/365</f>
        <v>6</v>
      </c>
    </row>
    <row r="254" spans="1:34" hidden="1" x14ac:dyDescent="0.2">
      <c r="A254">
        <v>33</v>
      </c>
      <c r="B254">
        <v>1771</v>
      </c>
      <c r="C254" t="s">
        <v>965</v>
      </c>
      <c r="D254" t="s">
        <v>19577</v>
      </c>
      <c r="E254">
        <v>4</v>
      </c>
      <c r="F254" t="s">
        <v>51</v>
      </c>
      <c r="G254" t="s">
        <v>1172</v>
      </c>
      <c r="H254" t="s">
        <v>1173</v>
      </c>
      <c r="I254" t="s">
        <v>26</v>
      </c>
      <c r="J254" t="s">
        <v>19491</v>
      </c>
      <c r="K254">
        <v>51.922499999999999</v>
      </c>
      <c r="L254">
        <v>4.4791699999999999</v>
      </c>
      <c r="M254" t="s">
        <v>1174</v>
      </c>
      <c r="N254" t="s">
        <v>26</v>
      </c>
      <c r="O254" t="s">
        <v>1107</v>
      </c>
      <c r="P254" t="s">
        <v>19544</v>
      </c>
      <c r="Q254">
        <v>40.043332999999997</v>
      </c>
      <c r="R254">
        <v>-77.583055999999999</v>
      </c>
      <c r="S254" t="s">
        <v>29</v>
      </c>
      <c r="U254" t="s">
        <v>31</v>
      </c>
      <c r="V254" t="s">
        <v>1175</v>
      </c>
      <c r="W254" t="s">
        <v>18997</v>
      </c>
      <c r="X254" s="1">
        <v>6</v>
      </c>
      <c r="Y254" s="1">
        <f>X254*365</f>
        <v>2190</v>
      </c>
      <c r="AA254" s="1">
        <f>Z254*30.5</f>
        <v>0</v>
      </c>
      <c r="AC254">
        <f>Y254+AA254+AB254</f>
        <v>2190</v>
      </c>
      <c r="AD254">
        <f>AC254/365</f>
        <v>6</v>
      </c>
    </row>
    <row r="255" spans="1:34" hidden="1" x14ac:dyDescent="0.2">
      <c r="A255">
        <v>33</v>
      </c>
      <c r="B255">
        <v>1771</v>
      </c>
      <c r="C255" t="s">
        <v>965</v>
      </c>
      <c r="D255" t="s">
        <v>19577</v>
      </c>
      <c r="E255">
        <v>4</v>
      </c>
      <c r="F255" t="s">
        <v>1150</v>
      </c>
      <c r="G255" t="s">
        <v>1151</v>
      </c>
      <c r="H255" t="s">
        <v>1152</v>
      </c>
      <c r="I255" t="s">
        <v>26</v>
      </c>
      <c r="M255" t="s">
        <v>1153</v>
      </c>
      <c r="N255" t="s">
        <v>26</v>
      </c>
      <c r="O255" t="s">
        <v>28</v>
      </c>
      <c r="P255" t="s">
        <v>28</v>
      </c>
      <c r="Q255">
        <v>39.952599999999997</v>
      </c>
      <c r="R255">
        <v>-75.165199999999999</v>
      </c>
      <c r="S255" t="s">
        <v>92</v>
      </c>
      <c r="T255" t="s">
        <v>1154</v>
      </c>
      <c r="U255" t="s">
        <v>31</v>
      </c>
      <c r="V255" t="s">
        <v>195</v>
      </c>
      <c r="W255" t="s">
        <v>19065</v>
      </c>
      <c r="X255" s="1">
        <v>5</v>
      </c>
      <c r="Y255" s="1">
        <f>X255*365</f>
        <v>1825</v>
      </c>
      <c r="Z255" s="1">
        <v>10</v>
      </c>
      <c r="AA255" s="1">
        <f>Z255*30.5</f>
        <v>305</v>
      </c>
      <c r="AC255">
        <f>Y255+AA255+AB255</f>
        <v>2130</v>
      </c>
      <c r="AD255">
        <f>AC255/365</f>
        <v>5.8356164383561646</v>
      </c>
      <c r="AF255" t="s">
        <v>1155</v>
      </c>
      <c r="AH255" t="s">
        <v>1156</v>
      </c>
    </row>
    <row r="256" spans="1:34" hidden="1" x14ac:dyDescent="0.2">
      <c r="A256">
        <v>33</v>
      </c>
      <c r="B256">
        <v>1771</v>
      </c>
      <c r="C256" t="s">
        <v>965</v>
      </c>
      <c r="D256" t="s">
        <v>19577</v>
      </c>
      <c r="E256">
        <v>4</v>
      </c>
      <c r="F256" t="s">
        <v>89</v>
      </c>
      <c r="G256" t="s">
        <v>1159</v>
      </c>
      <c r="H256" t="s">
        <v>1160</v>
      </c>
      <c r="I256" t="s">
        <v>48</v>
      </c>
      <c r="M256" t="s">
        <v>1157</v>
      </c>
      <c r="N256" t="s">
        <v>26</v>
      </c>
      <c r="O256" t="s">
        <v>1107</v>
      </c>
      <c r="P256" t="s">
        <v>19544</v>
      </c>
      <c r="Q256">
        <v>40.043332999999997</v>
      </c>
      <c r="R256">
        <v>-77.583055999999999</v>
      </c>
      <c r="S256" t="s">
        <v>29</v>
      </c>
      <c r="W256" t="s">
        <v>19037</v>
      </c>
      <c r="X256" s="1">
        <v>3</v>
      </c>
      <c r="Y256" s="1">
        <f>X256*365</f>
        <v>1095</v>
      </c>
      <c r="Z256" s="1">
        <v>6</v>
      </c>
      <c r="AA256" s="1">
        <f>Z256*30.5</f>
        <v>183</v>
      </c>
      <c r="AC256">
        <f>Y256+AA256+AB256</f>
        <v>1278</v>
      </c>
      <c r="AD256">
        <f>AC256/365</f>
        <v>3.5013698630136987</v>
      </c>
      <c r="AE256" t="s">
        <v>1161</v>
      </c>
    </row>
    <row r="257" spans="1:34" hidden="1" x14ac:dyDescent="0.2">
      <c r="A257">
        <v>33</v>
      </c>
      <c r="B257">
        <v>1771</v>
      </c>
      <c r="C257" t="s">
        <v>965</v>
      </c>
      <c r="D257" t="s">
        <v>19577</v>
      </c>
      <c r="E257">
        <v>4</v>
      </c>
      <c r="F257" t="s">
        <v>739</v>
      </c>
      <c r="G257" t="s">
        <v>784</v>
      </c>
      <c r="H257" t="s">
        <v>785</v>
      </c>
      <c r="I257" t="s">
        <v>48</v>
      </c>
      <c r="M257" t="s">
        <v>1157</v>
      </c>
      <c r="N257" t="s">
        <v>26</v>
      </c>
      <c r="O257" t="s">
        <v>1107</v>
      </c>
      <c r="P257" t="s">
        <v>19544</v>
      </c>
      <c r="Q257">
        <v>40.043332999999997</v>
      </c>
      <c r="R257">
        <v>-77.583055999999999</v>
      </c>
      <c r="S257" t="s">
        <v>29</v>
      </c>
      <c r="W257" t="s">
        <v>19056</v>
      </c>
      <c r="X257" s="1">
        <v>2</v>
      </c>
      <c r="Y257" s="1">
        <f>X257*365</f>
        <v>730</v>
      </c>
      <c r="Z257" s="1">
        <v>6</v>
      </c>
      <c r="AA257" s="1">
        <f>Z257*30.5</f>
        <v>183</v>
      </c>
      <c r="AC257">
        <f>Y257+AA257+AB257</f>
        <v>913</v>
      </c>
      <c r="AD257">
        <f>AC257/365</f>
        <v>2.5013698630136987</v>
      </c>
      <c r="AE257" t="s">
        <v>786</v>
      </c>
      <c r="AH257" t="s">
        <v>1158</v>
      </c>
    </row>
    <row r="258" spans="1:34" hidden="1" x14ac:dyDescent="0.2">
      <c r="A258">
        <v>33</v>
      </c>
      <c r="B258">
        <v>1771</v>
      </c>
      <c r="C258" t="s">
        <v>965</v>
      </c>
      <c r="D258" t="s">
        <v>19577</v>
      </c>
      <c r="E258">
        <v>4</v>
      </c>
      <c r="F258" t="s">
        <v>1169</v>
      </c>
      <c r="G258" t="s">
        <v>375</v>
      </c>
      <c r="H258" t="s">
        <v>1170</v>
      </c>
      <c r="I258" t="s">
        <v>26</v>
      </c>
      <c r="J258" t="s">
        <v>19491</v>
      </c>
      <c r="K258">
        <v>51.922499999999999</v>
      </c>
      <c r="L258">
        <v>4.4791699999999999</v>
      </c>
      <c r="M258" t="s">
        <v>1171</v>
      </c>
      <c r="N258" t="s">
        <v>26</v>
      </c>
      <c r="O258" t="s">
        <v>934</v>
      </c>
      <c r="P258" t="s">
        <v>8922</v>
      </c>
      <c r="Q258">
        <v>40.019840000000002</v>
      </c>
      <c r="R258">
        <v>-75.156270000000006</v>
      </c>
      <c r="S258" t="s">
        <v>29</v>
      </c>
      <c r="U258" t="s">
        <v>128</v>
      </c>
      <c r="W258" t="s">
        <v>19066</v>
      </c>
      <c r="X258" s="1">
        <v>1</v>
      </c>
      <c r="Y258" s="1">
        <f>X258*365</f>
        <v>365</v>
      </c>
      <c r="Z258" s="1">
        <v>6</v>
      </c>
      <c r="AA258" s="1">
        <f>Z258*30.5</f>
        <v>183</v>
      </c>
      <c r="AC258">
        <f>Y258+AA258+AB258</f>
        <v>548</v>
      </c>
      <c r="AD258">
        <f>AC258/365</f>
        <v>1.5013698630136987</v>
      </c>
    </row>
    <row r="259" spans="1:34" hidden="1" x14ac:dyDescent="0.2">
      <c r="A259">
        <v>33</v>
      </c>
      <c r="B259">
        <v>1771</v>
      </c>
      <c r="C259" t="s">
        <v>965</v>
      </c>
      <c r="D259" t="s">
        <v>19577</v>
      </c>
      <c r="E259">
        <v>4</v>
      </c>
      <c r="F259" t="s">
        <v>1165</v>
      </c>
      <c r="G259" t="s">
        <v>24</v>
      </c>
      <c r="H259" t="s">
        <v>1166</v>
      </c>
      <c r="I259" t="s">
        <v>48</v>
      </c>
      <c r="M259" t="s">
        <v>1167</v>
      </c>
      <c r="N259" t="s">
        <v>26</v>
      </c>
      <c r="O259" t="s">
        <v>28</v>
      </c>
      <c r="P259" t="s">
        <v>28</v>
      </c>
      <c r="Q259">
        <v>39.952599999999997</v>
      </c>
      <c r="R259">
        <v>-75.165199999999999</v>
      </c>
      <c r="S259" t="s">
        <v>29</v>
      </c>
      <c r="T259" t="s">
        <v>1168</v>
      </c>
      <c r="U259" t="s">
        <v>31</v>
      </c>
      <c r="V259" t="s">
        <v>355</v>
      </c>
      <c r="Y259" s="1">
        <f>X259*365</f>
        <v>0</v>
      </c>
      <c r="AA259" s="1">
        <f>Z259*30.5</f>
        <v>0</v>
      </c>
      <c r="AC259">
        <f>Y259+AA259+AB259</f>
        <v>0</v>
      </c>
      <c r="AD259">
        <f>AC259/365</f>
        <v>0</v>
      </c>
    </row>
    <row r="260" spans="1:34" hidden="1" x14ac:dyDescent="0.2">
      <c r="A260">
        <v>34</v>
      </c>
      <c r="B260">
        <v>1771</v>
      </c>
      <c r="C260" t="s">
        <v>965</v>
      </c>
      <c r="D260" t="s">
        <v>19577</v>
      </c>
      <c r="E260">
        <v>4</v>
      </c>
      <c r="F260" t="s">
        <v>1182</v>
      </c>
      <c r="G260" t="s">
        <v>1183</v>
      </c>
      <c r="H260" t="s">
        <v>1184</v>
      </c>
      <c r="I260" t="s">
        <v>48</v>
      </c>
      <c r="M260" t="s">
        <v>1185</v>
      </c>
      <c r="N260" t="s">
        <v>26</v>
      </c>
      <c r="O260" t="s">
        <v>1186</v>
      </c>
      <c r="P260" t="s">
        <v>19567</v>
      </c>
      <c r="Q260">
        <v>40.436300000000003</v>
      </c>
      <c r="R260">
        <v>-76.247900000000001</v>
      </c>
      <c r="S260" t="s">
        <v>29</v>
      </c>
      <c r="W260" t="s">
        <v>18999</v>
      </c>
      <c r="X260" s="1">
        <v>7</v>
      </c>
      <c r="Y260" s="1">
        <f>X260*365</f>
        <v>2555</v>
      </c>
      <c r="AA260" s="1">
        <f>Z260*30.5</f>
        <v>0</v>
      </c>
      <c r="AC260">
        <f>Y260+AA260+AB260</f>
        <v>2555</v>
      </c>
      <c r="AD260">
        <f>AC260/365</f>
        <v>7</v>
      </c>
      <c r="AE260" t="s">
        <v>1187</v>
      </c>
    </row>
    <row r="261" spans="1:34" hidden="1" x14ac:dyDescent="0.2">
      <c r="A261">
        <v>34</v>
      </c>
      <c r="B261">
        <v>1771</v>
      </c>
      <c r="C261" t="s">
        <v>965</v>
      </c>
      <c r="D261" t="s">
        <v>19577</v>
      </c>
      <c r="E261">
        <v>4</v>
      </c>
      <c r="F261" t="s">
        <v>1182</v>
      </c>
      <c r="G261" t="s">
        <v>1183</v>
      </c>
      <c r="H261" t="s">
        <v>1184</v>
      </c>
      <c r="I261" t="s">
        <v>48</v>
      </c>
      <c r="J261" t="s">
        <v>19491</v>
      </c>
      <c r="K261">
        <v>51.922499999999999</v>
      </c>
      <c r="L261">
        <v>4.4791699999999999</v>
      </c>
      <c r="M261" t="s">
        <v>1187</v>
      </c>
      <c r="N261" t="s">
        <v>26</v>
      </c>
      <c r="O261" t="s">
        <v>28</v>
      </c>
      <c r="P261" t="s">
        <v>28</v>
      </c>
      <c r="Q261">
        <v>39.952599999999997</v>
      </c>
      <c r="R261">
        <v>-75.165199999999999</v>
      </c>
      <c r="S261" t="s">
        <v>29</v>
      </c>
      <c r="T261" t="s">
        <v>1199</v>
      </c>
      <c r="U261" t="s">
        <v>31</v>
      </c>
      <c r="V261" t="s">
        <v>107</v>
      </c>
      <c r="W261" t="s">
        <v>18999</v>
      </c>
      <c r="X261" s="1">
        <v>7</v>
      </c>
      <c r="Y261" s="1">
        <f>X261*365</f>
        <v>2555</v>
      </c>
      <c r="AA261" s="1">
        <f>Z261*30.5</f>
        <v>0</v>
      </c>
      <c r="AC261">
        <f>Y261+AA261+AB261</f>
        <v>2555</v>
      </c>
      <c r="AD261">
        <f>AC261/365</f>
        <v>7</v>
      </c>
    </row>
    <row r="262" spans="1:34" hidden="1" x14ac:dyDescent="0.2">
      <c r="A262">
        <v>34</v>
      </c>
      <c r="B262">
        <v>1771</v>
      </c>
      <c r="C262" t="s">
        <v>965</v>
      </c>
      <c r="D262" t="s">
        <v>19577</v>
      </c>
      <c r="E262">
        <v>4</v>
      </c>
      <c r="F262" t="s">
        <v>224</v>
      </c>
      <c r="G262" t="s">
        <v>1188</v>
      </c>
      <c r="H262" t="s">
        <v>1189</v>
      </c>
      <c r="I262" t="s">
        <v>48</v>
      </c>
      <c r="M262" t="s">
        <v>1174</v>
      </c>
      <c r="N262" t="s">
        <v>26</v>
      </c>
      <c r="O262" t="s">
        <v>1190</v>
      </c>
      <c r="P262" t="s">
        <v>19544</v>
      </c>
      <c r="Q262">
        <v>40.043332999999997</v>
      </c>
      <c r="R262">
        <v>-77.583055999999999</v>
      </c>
      <c r="S262" t="s">
        <v>29</v>
      </c>
      <c r="V262" t="s">
        <v>107</v>
      </c>
      <c r="W262" t="s">
        <v>18995</v>
      </c>
      <c r="X262" s="1">
        <v>4</v>
      </c>
      <c r="Y262" s="1">
        <f>X262*365</f>
        <v>1460</v>
      </c>
      <c r="AA262" s="1">
        <f>Z262*30.5</f>
        <v>0</v>
      </c>
      <c r="AC262">
        <f>Y262+AA262+AB262</f>
        <v>1460</v>
      </c>
      <c r="AD262">
        <f>AC262/365</f>
        <v>4</v>
      </c>
      <c r="AF262" t="s">
        <v>1191</v>
      </c>
      <c r="AH262" t="s">
        <v>494</v>
      </c>
    </row>
    <row r="263" spans="1:34" hidden="1" x14ac:dyDescent="0.2">
      <c r="A263">
        <v>34</v>
      </c>
      <c r="B263">
        <v>1771</v>
      </c>
      <c r="C263" t="s">
        <v>965</v>
      </c>
      <c r="D263" t="s">
        <v>19577</v>
      </c>
      <c r="E263">
        <v>4</v>
      </c>
      <c r="F263" t="s">
        <v>1200</v>
      </c>
      <c r="G263" t="s">
        <v>1201</v>
      </c>
      <c r="H263" t="s">
        <v>1202</v>
      </c>
      <c r="I263" t="s">
        <v>48</v>
      </c>
      <c r="J263" t="s">
        <v>19491</v>
      </c>
      <c r="K263">
        <v>51.922499999999999</v>
      </c>
      <c r="L263">
        <v>4.4791699999999999</v>
      </c>
      <c r="M263" t="s">
        <v>1203</v>
      </c>
      <c r="N263" t="s">
        <v>26</v>
      </c>
      <c r="O263" t="s">
        <v>28</v>
      </c>
      <c r="P263" t="s">
        <v>28</v>
      </c>
      <c r="Q263">
        <v>39.952599999999997</v>
      </c>
      <c r="R263">
        <v>-75.165199999999999</v>
      </c>
      <c r="S263" t="s">
        <v>29</v>
      </c>
      <c r="U263" t="s">
        <v>31</v>
      </c>
      <c r="V263" t="s">
        <v>1204</v>
      </c>
      <c r="W263" t="s">
        <v>19037</v>
      </c>
      <c r="X263" s="1">
        <v>3</v>
      </c>
      <c r="Y263" s="1">
        <f>X263*365</f>
        <v>1095</v>
      </c>
      <c r="Z263" s="1">
        <v>6</v>
      </c>
      <c r="AA263" s="1">
        <f>Z263*30.5</f>
        <v>183</v>
      </c>
      <c r="AC263">
        <f>Y263+AA263+AB263</f>
        <v>1278</v>
      </c>
      <c r="AD263">
        <f>AC263/365</f>
        <v>3.5013698630136987</v>
      </c>
      <c r="AH263" t="s">
        <v>1205</v>
      </c>
    </row>
    <row r="264" spans="1:34" hidden="1" x14ac:dyDescent="0.2">
      <c r="A264">
        <v>34</v>
      </c>
      <c r="B264">
        <v>1771</v>
      </c>
      <c r="C264" t="s">
        <v>965</v>
      </c>
      <c r="D264" t="s">
        <v>19577</v>
      </c>
      <c r="E264">
        <v>4</v>
      </c>
      <c r="F264" t="s">
        <v>1176</v>
      </c>
      <c r="G264" t="s">
        <v>1177</v>
      </c>
      <c r="H264" t="s">
        <v>1178</v>
      </c>
      <c r="I264" t="s">
        <v>26</v>
      </c>
      <c r="M264" t="s">
        <v>1179</v>
      </c>
      <c r="N264" t="s">
        <v>26</v>
      </c>
      <c r="O264" t="s">
        <v>28</v>
      </c>
      <c r="P264" t="s">
        <v>28</v>
      </c>
      <c r="Q264">
        <v>39.952599999999997</v>
      </c>
      <c r="R264">
        <v>-75.165199999999999</v>
      </c>
      <c r="S264" t="s">
        <v>29</v>
      </c>
      <c r="U264" t="s">
        <v>31</v>
      </c>
      <c r="V264" t="s">
        <v>1180</v>
      </c>
      <c r="W264" t="s">
        <v>19003</v>
      </c>
      <c r="X264" s="1">
        <v>3</v>
      </c>
      <c r="Y264" s="1">
        <f>X264*365</f>
        <v>1095</v>
      </c>
      <c r="AA264" s="1">
        <f>Z264*30.5</f>
        <v>0</v>
      </c>
      <c r="AC264">
        <f>Y264+AA264+AB264</f>
        <v>1095</v>
      </c>
      <c r="AD264">
        <f>AC264/365</f>
        <v>3</v>
      </c>
      <c r="AH264" t="s">
        <v>1181</v>
      </c>
    </row>
    <row r="265" spans="1:34" hidden="1" x14ac:dyDescent="0.2">
      <c r="A265">
        <v>34</v>
      </c>
      <c r="B265">
        <v>1771</v>
      </c>
      <c r="C265" t="s">
        <v>965</v>
      </c>
      <c r="D265" t="s">
        <v>19577</v>
      </c>
      <c r="E265">
        <v>4</v>
      </c>
      <c r="F265" t="s">
        <v>102</v>
      </c>
      <c r="G265" t="s">
        <v>1192</v>
      </c>
      <c r="H265" t="s">
        <v>1193</v>
      </c>
      <c r="I265" t="s">
        <v>48</v>
      </c>
      <c r="J265" t="s">
        <v>11181</v>
      </c>
      <c r="K265">
        <v>51.454500000000003</v>
      </c>
      <c r="L265">
        <v>-2.5878999999999999</v>
      </c>
      <c r="M265" t="s">
        <v>1194</v>
      </c>
      <c r="N265" t="s">
        <v>26</v>
      </c>
      <c r="O265" t="s">
        <v>28</v>
      </c>
      <c r="P265" t="s">
        <v>28</v>
      </c>
      <c r="Q265">
        <v>39.952599999999997</v>
      </c>
      <c r="R265">
        <v>-75.165199999999999</v>
      </c>
      <c r="S265" t="s">
        <v>29</v>
      </c>
      <c r="T265" t="s">
        <v>119</v>
      </c>
      <c r="U265" t="s">
        <v>31</v>
      </c>
      <c r="V265" t="s">
        <v>107</v>
      </c>
      <c r="W265" t="s">
        <v>19003</v>
      </c>
      <c r="X265" s="1">
        <v>3</v>
      </c>
      <c r="Y265" s="1">
        <f>X265*365</f>
        <v>1095</v>
      </c>
      <c r="AA265" s="1">
        <f>Z265*30.5</f>
        <v>0</v>
      </c>
      <c r="AC265">
        <f>Y265+AA265+AB265</f>
        <v>1095</v>
      </c>
      <c r="AD265">
        <f>AC265/365</f>
        <v>3</v>
      </c>
    </row>
    <row r="266" spans="1:34" hidden="1" x14ac:dyDescent="0.2">
      <c r="A266">
        <v>34</v>
      </c>
      <c r="B266">
        <v>1771</v>
      </c>
      <c r="C266" t="s">
        <v>965</v>
      </c>
      <c r="D266" t="s">
        <v>19577</v>
      </c>
      <c r="E266">
        <v>4</v>
      </c>
      <c r="F266" t="s">
        <v>144</v>
      </c>
      <c r="G266" t="s">
        <v>1195</v>
      </c>
      <c r="H266" t="s">
        <v>1196</v>
      </c>
      <c r="I266" t="s">
        <v>48</v>
      </c>
      <c r="J266" t="s">
        <v>19493</v>
      </c>
      <c r="K266">
        <v>53.142400000000002</v>
      </c>
      <c r="L266">
        <v>-7.6920999999999999</v>
      </c>
      <c r="M266" t="s">
        <v>1197</v>
      </c>
      <c r="N266" t="s">
        <v>26</v>
      </c>
      <c r="O266" t="s">
        <v>28</v>
      </c>
      <c r="P266" t="s">
        <v>28</v>
      </c>
      <c r="Q266">
        <v>39.952599999999997</v>
      </c>
      <c r="R266">
        <v>-75.165199999999999</v>
      </c>
      <c r="S266" t="s">
        <v>29</v>
      </c>
      <c r="U266" t="s">
        <v>31</v>
      </c>
      <c r="W266" t="s">
        <v>19067</v>
      </c>
      <c r="X266" s="1">
        <v>2</v>
      </c>
      <c r="Y266" s="1">
        <f>X266*365</f>
        <v>730</v>
      </c>
      <c r="Z266" s="1">
        <v>1</v>
      </c>
      <c r="AA266" s="1">
        <f>Z266*30.5</f>
        <v>30.5</v>
      </c>
      <c r="AC266">
        <f>Y266+AA266+AB266</f>
        <v>760.5</v>
      </c>
      <c r="AD266">
        <f>AC266/365</f>
        <v>2.0835616438356164</v>
      </c>
      <c r="AH266" t="s">
        <v>1198</v>
      </c>
    </row>
    <row r="267" spans="1:34" hidden="1" x14ac:dyDescent="0.2">
      <c r="A267">
        <v>35</v>
      </c>
      <c r="B267">
        <v>1771</v>
      </c>
      <c r="C267" t="s">
        <v>965</v>
      </c>
      <c r="D267" t="s">
        <v>19577</v>
      </c>
      <c r="E267">
        <v>4</v>
      </c>
      <c r="F267" t="s">
        <v>70</v>
      </c>
      <c r="G267" t="s">
        <v>1213</v>
      </c>
      <c r="H267" t="s">
        <v>1214</v>
      </c>
      <c r="I267" t="s">
        <v>26</v>
      </c>
      <c r="M267" t="s">
        <v>1174</v>
      </c>
      <c r="N267" t="s">
        <v>26</v>
      </c>
      <c r="O267" t="s">
        <v>1190</v>
      </c>
      <c r="P267" t="s">
        <v>19544</v>
      </c>
      <c r="Q267">
        <v>40.043332999999997</v>
      </c>
      <c r="R267">
        <v>-77.583055999999999</v>
      </c>
      <c r="S267" t="s">
        <v>92</v>
      </c>
      <c r="T267" t="s">
        <v>1215</v>
      </c>
      <c r="U267" t="s">
        <v>31</v>
      </c>
      <c r="V267" t="s">
        <v>107</v>
      </c>
      <c r="W267" t="s">
        <v>19009</v>
      </c>
      <c r="X267" s="1">
        <v>19</v>
      </c>
      <c r="Y267" s="1">
        <f>X267*365</f>
        <v>6935</v>
      </c>
      <c r="AA267" s="1">
        <f>Z267*30.5</f>
        <v>0</v>
      </c>
      <c r="AC267">
        <f>Y267+AA267+AB267</f>
        <v>6935</v>
      </c>
      <c r="AD267">
        <f>AC267/365</f>
        <v>19</v>
      </c>
      <c r="AH267" t="s">
        <v>1216</v>
      </c>
    </row>
    <row r="268" spans="1:34" hidden="1" x14ac:dyDescent="0.2">
      <c r="A268">
        <v>35</v>
      </c>
      <c r="B268">
        <v>1771</v>
      </c>
      <c r="C268" t="s">
        <v>965</v>
      </c>
      <c r="D268" t="s">
        <v>19577</v>
      </c>
      <c r="E268">
        <v>4</v>
      </c>
      <c r="F268" t="s">
        <v>218</v>
      </c>
      <c r="G268" t="s">
        <v>219</v>
      </c>
      <c r="H268" t="s">
        <v>220</v>
      </c>
      <c r="I268" t="s">
        <v>26</v>
      </c>
      <c r="M268" t="s">
        <v>1211</v>
      </c>
      <c r="N268" t="s">
        <v>26</v>
      </c>
      <c r="O268" t="s">
        <v>1212</v>
      </c>
      <c r="P268" t="s">
        <v>13959</v>
      </c>
      <c r="Q268">
        <v>40.260832999999998</v>
      </c>
      <c r="R268">
        <v>-76.833888999999999</v>
      </c>
      <c r="S268" t="s">
        <v>29</v>
      </c>
      <c r="W268" t="s">
        <v>18999</v>
      </c>
      <c r="X268" s="1">
        <v>7</v>
      </c>
      <c r="Y268" s="1">
        <f>X268*365</f>
        <v>2555</v>
      </c>
      <c r="AA268" s="1">
        <f>Z268*30.5</f>
        <v>0</v>
      </c>
      <c r="AC268">
        <f>Y268+AA268+AB268</f>
        <v>2555</v>
      </c>
      <c r="AD268">
        <f>AC268/365</f>
        <v>7</v>
      </c>
    </row>
    <row r="269" spans="1:34" hidden="1" x14ac:dyDescent="0.2">
      <c r="A269">
        <v>35</v>
      </c>
      <c r="B269">
        <v>1771</v>
      </c>
      <c r="C269" t="s">
        <v>965</v>
      </c>
      <c r="D269" t="s">
        <v>19577</v>
      </c>
      <c r="E269">
        <v>4</v>
      </c>
      <c r="F269" t="s">
        <v>1217</v>
      </c>
      <c r="G269" t="s">
        <v>1218</v>
      </c>
      <c r="H269" t="s">
        <v>1219</v>
      </c>
      <c r="I269" t="s">
        <v>26</v>
      </c>
      <c r="M269" t="s">
        <v>1220</v>
      </c>
      <c r="N269" t="s">
        <v>26</v>
      </c>
      <c r="O269" t="s">
        <v>600</v>
      </c>
      <c r="P269" t="s">
        <v>16368</v>
      </c>
      <c r="Q269">
        <v>40.233333000000002</v>
      </c>
      <c r="R269">
        <v>-77.233056000000005</v>
      </c>
      <c r="S269" t="s">
        <v>29</v>
      </c>
      <c r="W269" t="s">
        <v>18999</v>
      </c>
      <c r="X269" s="1">
        <v>7</v>
      </c>
      <c r="Y269" s="1">
        <f>X269*365</f>
        <v>2555</v>
      </c>
      <c r="AA269" s="1">
        <f>Z269*30.5</f>
        <v>0</v>
      </c>
      <c r="AC269">
        <f>Y269+AA269+AB269</f>
        <v>2555</v>
      </c>
      <c r="AD269">
        <f>AC269/365</f>
        <v>7</v>
      </c>
      <c r="AE269" t="s">
        <v>1221</v>
      </c>
    </row>
    <row r="270" spans="1:34" hidden="1" x14ac:dyDescent="0.2">
      <c r="A270">
        <v>35</v>
      </c>
      <c r="B270">
        <v>1771</v>
      </c>
      <c r="C270" t="s">
        <v>965</v>
      </c>
      <c r="D270" t="s">
        <v>19577</v>
      </c>
      <c r="E270">
        <v>4</v>
      </c>
      <c r="F270" t="s">
        <v>144</v>
      </c>
      <c r="G270" t="s">
        <v>1206</v>
      </c>
      <c r="H270" t="s">
        <v>1207</v>
      </c>
      <c r="I270" t="s">
        <v>48</v>
      </c>
      <c r="M270" t="s">
        <v>1208</v>
      </c>
      <c r="N270" t="s">
        <v>26</v>
      </c>
      <c r="O270" t="s">
        <v>28</v>
      </c>
      <c r="P270" t="s">
        <v>28</v>
      </c>
      <c r="Q270">
        <v>39.952599999999997</v>
      </c>
      <c r="R270">
        <v>-75.165199999999999</v>
      </c>
      <c r="S270" t="s">
        <v>29</v>
      </c>
      <c r="W270" t="s">
        <v>18995</v>
      </c>
      <c r="X270" s="1">
        <v>4</v>
      </c>
      <c r="Y270" s="1">
        <f>X270*365</f>
        <v>1460</v>
      </c>
      <c r="AA270" s="1">
        <f>Z270*30.5</f>
        <v>0</v>
      </c>
      <c r="AC270">
        <f>Y270+AA270+AB270</f>
        <v>1460</v>
      </c>
      <c r="AD270">
        <f>AC270/365</f>
        <v>4</v>
      </c>
      <c r="AE270" t="s">
        <v>1209</v>
      </c>
      <c r="AH270" t="s">
        <v>1210</v>
      </c>
    </row>
    <row r="271" spans="1:34" hidden="1" x14ac:dyDescent="0.2">
      <c r="A271">
        <v>35</v>
      </c>
      <c r="B271">
        <v>1771</v>
      </c>
      <c r="C271" t="s">
        <v>965</v>
      </c>
      <c r="D271" t="s">
        <v>19577</v>
      </c>
      <c r="E271">
        <v>4</v>
      </c>
      <c r="F271" t="s">
        <v>1225</v>
      </c>
      <c r="G271" t="s">
        <v>1226</v>
      </c>
      <c r="H271" t="s">
        <v>1227</v>
      </c>
      <c r="I271" t="s">
        <v>48</v>
      </c>
      <c r="M271" t="s">
        <v>1228</v>
      </c>
      <c r="N271" t="s">
        <v>26</v>
      </c>
      <c r="O271" t="s">
        <v>1229</v>
      </c>
      <c r="P271" t="s">
        <v>8922</v>
      </c>
      <c r="Q271">
        <v>40.019840000000002</v>
      </c>
      <c r="R271">
        <v>-75.156270000000006</v>
      </c>
      <c r="S271" t="s">
        <v>29</v>
      </c>
      <c r="U271" t="s">
        <v>31</v>
      </c>
      <c r="V271" t="s">
        <v>107</v>
      </c>
      <c r="W271" t="s">
        <v>18995</v>
      </c>
      <c r="X271" s="1">
        <v>4</v>
      </c>
      <c r="Y271" s="1">
        <f>X271*365</f>
        <v>1460</v>
      </c>
      <c r="AA271" s="1">
        <f>Z271*30.5</f>
        <v>0</v>
      </c>
      <c r="AC271">
        <f>Y271+AA271+AB271</f>
        <v>1460</v>
      </c>
      <c r="AD271">
        <f>AC271/365</f>
        <v>4</v>
      </c>
    </row>
    <row r="272" spans="1:34" hidden="1" x14ac:dyDescent="0.2">
      <c r="A272">
        <v>35</v>
      </c>
      <c r="B272">
        <v>1771</v>
      </c>
      <c r="C272" t="s">
        <v>965</v>
      </c>
      <c r="D272" t="s">
        <v>19577</v>
      </c>
      <c r="E272">
        <v>4</v>
      </c>
      <c r="F272" t="s">
        <v>1230</v>
      </c>
      <c r="G272" t="s">
        <v>1231</v>
      </c>
      <c r="H272" t="s">
        <v>1232</v>
      </c>
      <c r="I272" t="s">
        <v>26</v>
      </c>
      <c r="J272" t="s">
        <v>19491</v>
      </c>
      <c r="K272">
        <v>51.922499999999999</v>
      </c>
      <c r="L272">
        <v>4.4791699999999999</v>
      </c>
      <c r="M272" t="s">
        <v>1233</v>
      </c>
      <c r="N272" t="s">
        <v>26</v>
      </c>
      <c r="O272" t="s">
        <v>28</v>
      </c>
      <c r="P272" t="s">
        <v>28</v>
      </c>
      <c r="Q272">
        <v>39.952599999999997</v>
      </c>
      <c r="R272">
        <v>-75.165199999999999</v>
      </c>
      <c r="S272" t="s">
        <v>29</v>
      </c>
      <c r="U272" t="s">
        <v>31</v>
      </c>
      <c r="V272" t="s">
        <v>1234</v>
      </c>
      <c r="W272" t="s">
        <v>19044</v>
      </c>
      <c r="X272" s="1">
        <v>3</v>
      </c>
      <c r="Y272" s="1">
        <f>X272*365</f>
        <v>1095</v>
      </c>
      <c r="Z272" s="1">
        <v>9</v>
      </c>
      <c r="AA272" s="1">
        <f>Z272*30.5</f>
        <v>274.5</v>
      </c>
      <c r="AC272">
        <f>Y272+AA272+AB272</f>
        <v>1369.5</v>
      </c>
      <c r="AD272">
        <f>AC272/365</f>
        <v>3.7520547945205478</v>
      </c>
    </row>
    <row r="273" spans="1:34" hidden="1" x14ac:dyDescent="0.2">
      <c r="A273">
        <v>35</v>
      </c>
      <c r="B273">
        <v>1771</v>
      </c>
      <c r="C273" t="s">
        <v>965</v>
      </c>
      <c r="D273" t="s">
        <v>19577</v>
      </c>
      <c r="E273">
        <v>4</v>
      </c>
      <c r="F273" t="s">
        <v>66</v>
      </c>
      <c r="G273" t="s">
        <v>1235</v>
      </c>
      <c r="H273" t="s">
        <v>1236</v>
      </c>
      <c r="I273" t="s">
        <v>26</v>
      </c>
      <c r="J273" t="s">
        <v>19491</v>
      </c>
      <c r="K273">
        <v>51.922499999999999</v>
      </c>
      <c r="L273">
        <v>4.4791699999999999</v>
      </c>
      <c r="M273" t="s">
        <v>1237</v>
      </c>
      <c r="N273" t="s">
        <v>26</v>
      </c>
      <c r="O273" t="s">
        <v>28</v>
      </c>
      <c r="P273" t="s">
        <v>28</v>
      </c>
      <c r="Q273">
        <v>39.952599999999997</v>
      </c>
      <c r="R273">
        <v>-75.165199999999999</v>
      </c>
      <c r="S273" t="s">
        <v>29</v>
      </c>
      <c r="U273" t="s">
        <v>31</v>
      </c>
      <c r="V273" t="s">
        <v>107</v>
      </c>
      <c r="W273" t="s">
        <v>19047</v>
      </c>
      <c r="X273" s="1">
        <v>3</v>
      </c>
      <c r="Y273" s="1">
        <f>X273*365</f>
        <v>1095</v>
      </c>
      <c r="Z273" s="1">
        <v>3</v>
      </c>
      <c r="AA273" s="1">
        <f>Z273*30.5</f>
        <v>91.5</v>
      </c>
      <c r="AC273">
        <f>Y273+AA273+AB273</f>
        <v>1186.5</v>
      </c>
      <c r="AD273">
        <f>AC273/365</f>
        <v>3.2506849315068491</v>
      </c>
    </row>
    <row r="274" spans="1:34" hidden="1" x14ac:dyDescent="0.2">
      <c r="A274">
        <v>35</v>
      </c>
      <c r="B274">
        <v>1771</v>
      </c>
      <c r="C274" t="s">
        <v>965</v>
      </c>
      <c r="D274" t="s">
        <v>19577</v>
      </c>
      <c r="E274">
        <v>4</v>
      </c>
      <c r="F274" t="s">
        <v>1222</v>
      </c>
      <c r="G274" t="s">
        <v>1223</v>
      </c>
      <c r="H274" t="s">
        <v>1224</v>
      </c>
      <c r="I274" t="s">
        <v>26</v>
      </c>
      <c r="M274" t="s">
        <v>1220</v>
      </c>
      <c r="N274" t="s">
        <v>26</v>
      </c>
      <c r="O274" t="s">
        <v>600</v>
      </c>
      <c r="P274" t="s">
        <v>16368</v>
      </c>
      <c r="Q274">
        <v>40.233333000000002</v>
      </c>
      <c r="R274">
        <v>-77.233056000000005</v>
      </c>
      <c r="S274" t="s">
        <v>29</v>
      </c>
      <c r="Y274" s="1">
        <f>X274*365</f>
        <v>0</v>
      </c>
      <c r="AA274" s="1">
        <f>Z274*30.5</f>
        <v>0</v>
      </c>
      <c r="AC274">
        <f>Y274+AA274+AB274</f>
        <v>0</v>
      </c>
      <c r="AD274">
        <f>AC274/365</f>
        <v>0</v>
      </c>
      <c r="AE274" t="s">
        <v>1221</v>
      </c>
    </row>
    <row r="275" spans="1:34" hidden="1" x14ac:dyDescent="0.2">
      <c r="A275">
        <v>36</v>
      </c>
      <c r="B275">
        <v>1771</v>
      </c>
      <c r="C275" t="s">
        <v>965</v>
      </c>
      <c r="D275" t="s">
        <v>19577</v>
      </c>
      <c r="E275">
        <v>5</v>
      </c>
      <c r="F275" t="s">
        <v>33</v>
      </c>
      <c r="G275" t="s">
        <v>1255</v>
      </c>
      <c r="H275" t="s">
        <v>1256</v>
      </c>
      <c r="I275" t="s">
        <v>26</v>
      </c>
      <c r="M275" t="s">
        <v>1257</v>
      </c>
      <c r="N275" t="s">
        <v>26</v>
      </c>
      <c r="O275" t="s">
        <v>28</v>
      </c>
      <c r="P275" t="s">
        <v>28</v>
      </c>
      <c r="Q275">
        <v>39.952599999999997</v>
      </c>
      <c r="R275">
        <v>-75.165199999999999</v>
      </c>
      <c r="S275" t="s">
        <v>92</v>
      </c>
      <c r="T275" t="s">
        <v>1258</v>
      </c>
      <c r="U275" t="s">
        <v>31</v>
      </c>
      <c r="V275" t="s">
        <v>107</v>
      </c>
      <c r="W275" t="s">
        <v>19069</v>
      </c>
      <c r="X275" s="1">
        <v>15</v>
      </c>
      <c r="Y275" s="1">
        <f>X275*365</f>
        <v>5475</v>
      </c>
      <c r="Z275" s="1">
        <v>2</v>
      </c>
      <c r="AA275" s="1">
        <f>Z275*30.5</f>
        <v>61</v>
      </c>
      <c r="AC275">
        <f>Y275+AA275+AB275</f>
        <v>5536</v>
      </c>
      <c r="AD275">
        <f>AC275/365</f>
        <v>15.167123287671233</v>
      </c>
      <c r="AF275" t="s">
        <v>1259</v>
      </c>
      <c r="AH275" t="s">
        <v>1260</v>
      </c>
    </row>
    <row r="276" spans="1:34" hidden="1" x14ac:dyDescent="0.2">
      <c r="A276">
        <v>36</v>
      </c>
      <c r="B276">
        <v>1771</v>
      </c>
      <c r="C276" t="s">
        <v>965</v>
      </c>
      <c r="D276" t="s">
        <v>19577</v>
      </c>
      <c r="E276">
        <v>5</v>
      </c>
      <c r="F276" t="s">
        <v>102</v>
      </c>
      <c r="G276" t="s">
        <v>306</v>
      </c>
      <c r="H276" t="s">
        <v>1251</v>
      </c>
      <c r="I276" t="s">
        <v>48</v>
      </c>
      <c r="M276" t="s">
        <v>1252</v>
      </c>
      <c r="N276" t="s">
        <v>26</v>
      </c>
      <c r="O276" t="s">
        <v>28</v>
      </c>
      <c r="P276" t="s">
        <v>28</v>
      </c>
      <c r="Q276">
        <v>39.952599999999997</v>
      </c>
      <c r="R276">
        <v>-75.165199999999999</v>
      </c>
      <c r="S276" t="s">
        <v>92</v>
      </c>
      <c r="W276" t="s">
        <v>19068</v>
      </c>
      <c r="X276" s="1">
        <v>13</v>
      </c>
      <c r="Y276" s="1">
        <f>X276*365</f>
        <v>4745</v>
      </c>
      <c r="Z276" s="1">
        <v>7</v>
      </c>
      <c r="AA276" s="1">
        <f>Z276*30.5</f>
        <v>213.5</v>
      </c>
      <c r="AC276">
        <f>Y276+AA276+AB276</f>
        <v>4958.5</v>
      </c>
      <c r="AD276">
        <f>AC276/365</f>
        <v>13.584931506849315</v>
      </c>
      <c r="AE276" t="s">
        <v>1253</v>
      </c>
      <c r="AH276" t="s">
        <v>1254</v>
      </c>
    </row>
    <row r="277" spans="1:34" hidden="1" x14ac:dyDescent="0.2">
      <c r="A277">
        <v>36</v>
      </c>
      <c r="B277">
        <v>1771</v>
      </c>
      <c r="C277" t="s">
        <v>965</v>
      </c>
      <c r="D277" t="s">
        <v>19577</v>
      </c>
      <c r="E277">
        <v>4</v>
      </c>
      <c r="F277" t="s">
        <v>108</v>
      </c>
      <c r="G277" t="s">
        <v>1238</v>
      </c>
      <c r="H277" t="s">
        <v>1239</v>
      </c>
      <c r="I277" t="s">
        <v>48</v>
      </c>
      <c r="J277" t="s">
        <v>19491</v>
      </c>
      <c r="K277">
        <v>51.922499999999999</v>
      </c>
      <c r="L277">
        <v>4.4791699999999999</v>
      </c>
      <c r="M277" t="s">
        <v>1240</v>
      </c>
      <c r="N277" t="s">
        <v>26</v>
      </c>
      <c r="O277" t="s">
        <v>1241</v>
      </c>
      <c r="P277" t="s">
        <v>8744</v>
      </c>
      <c r="Q277">
        <v>40.174999999999997</v>
      </c>
      <c r="R277">
        <v>-74.924300000000002</v>
      </c>
      <c r="S277" t="s">
        <v>29</v>
      </c>
      <c r="V277" t="s">
        <v>107</v>
      </c>
      <c r="W277" t="s">
        <v>18995</v>
      </c>
      <c r="X277" s="1">
        <v>4</v>
      </c>
      <c r="Y277" s="1">
        <f>X277*365</f>
        <v>1460</v>
      </c>
      <c r="AA277" s="1">
        <f>Z277*30.5</f>
        <v>0</v>
      </c>
      <c r="AC277">
        <f>Y277+AA277+AB277</f>
        <v>1460</v>
      </c>
      <c r="AD277">
        <f>AC277/365</f>
        <v>4</v>
      </c>
    </row>
    <row r="278" spans="1:34" hidden="1" x14ac:dyDescent="0.2">
      <c r="A278">
        <v>36</v>
      </c>
      <c r="B278">
        <v>1771</v>
      </c>
      <c r="C278" t="s">
        <v>965</v>
      </c>
      <c r="D278" t="s">
        <v>19577</v>
      </c>
      <c r="E278">
        <v>4</v>
      </c>
      <c r="F278" t="s">
        <v>61</v>
      </c>
      <c r="G278" t="s">
        <v>1238</v>
      </c>
      <c r="H278" t="s">
        <v>1242</v>
      </c>
      <c r="I278" t="s">
        <v>48</v>
      </c>
      <c r="J278" t="s">
        <v>19491</v>
      </c>
      <c r="K278">
        <v>51.922499999999999</v>
      </c>
      <c r="L278">
        <v>4.4791699999999999</v>
      </c>
      <c r="M278" t="s">
        <v>1035</v>
      </c>
      <c r="N278" t="s">
        <v>26</v>
      </c>
      <c r="O278" t="s">
        <v>1241</v>
      </c>
      <c r="P278" t="s">
        <v>8744</v>
      </c>
      <c r="Q278">
        <v>40.174999999999997</v>
      </c>
      <c r="R278">
        <v>-74.924300000000002</v>
      </c>
      <c r="S278" t="s">
        <v>29</v>
      </c>
      <c r="U278" t="s">
        <v>31</v>
      </c>
      <c r="V278" t="s">
        <v>107</v>
      </c>
      <c r="W278" t="s">
        <v>18995</v>
      </c>
      <c r="X278" s="1">
        <v>4</v>
      </c>
      <c r="Y278" s="1">
        <f>X278*365</f>
        <v>1460</v>
      </c>
      <c r="AA278" s="1">
        <f>Z278*30.5</f>
        <v>0</v>
      </c>
      <c r="AC278">
        <f>Y278+AA278+AB278</f>
        <v>1460</v>
      </c>
      <c r="AD278">
        <f>AC278/365</f>
        <v>4</v>
      </c>
    </row>
    <row r="279" spans="1:34" hidden="1" x14ac:dyDescent="0.2">
      <c r="A279">
        <v>36</v>
      </c>
      <c r="B279">
        <v>1771</v>
      </c>
      <c r="C279" t="s">
        <v>965</v>
      </c>
      <c r="D279" t="s">
        <v>19577</v>
      </c>
      <c r="E279">
        <v>4</v>
      </c>
      <c r="F279" t="s">
        <v>1243</v>
      </c>
      <c r="G279" t="s">
        <v>1244</v>
      </c>
      <c r="H279" t="s">
        <v>1245</v>
      </c>
      <c r="I279" t="s">
        <v>48</v>
      </c>
      <c r="J279" t="s">
        <v>19491</v>
      </c>
      <c r="K279">
        <v>51.922499999999999</v>
      </c>
      <c r="L279">
        <v>4.4791699999999999</v>
      </c>
      <c r="M279" t="s">
        <v>1246</v>
      </c>
      <c r="N279" t="s">
        <v>26</v>
      </c>
      <c r="O279" t="s">
        <v>28</v>
      </c>
      <c r="P279" t="s">
        <v>28</v>
      </c>
      <c r="Q279">
        <v>39.952599999999997</v>
      </c>
      <c r="R279">
        <v>-75.165199999999999</v>
      </c>
      <c r="S279" t="s">
        <v>29</v>
      </c>
      <c r="U279" t="s">
        <v>31</v>
      </c>
      <c r="V279" t="s">
        <v>107</v>
      </c>
      <c r="W279" t="s">
        <v>18995</v>
      </c>
      <c r="X279" s="1">
        <v>4</v>
      </c>
      <c r="Y279" s="1">
        <f>X279*365</f>
        <v>1460</v>
      </c>
      <c r="AA279" s="1">
        <f>Z279*30.5</f>
        <v>0</v>
      </c>
      <c r="AC279">
        <f>Y279+AA279+AB279</f>
        <v>1460</v>
      </c>
      <c r="AD279">
        <f>AC279/365</f>
        <v>4</v>
      </c>
    </row>
    <row r="280" spans="1:34" hidden="1" x14ac:dyDescent="0.2">
      <c r="A280">
        <v>36</v>
      </c>
      <c r="B280">
        <v>1771</v>
      </c>
      <c r="C280" t="s">
        <v>965</v>
      </c>
      <c r="D280" t="s">
        <v>19577</v>
      </c>
      <c r="E280">
        <v>5</v>
      </c>
      <c r="F280" t="s">
        <v>1261</v>
      </c>
      <c r="G280" t="s">
        <v>1262</v>
      </c>
      <c r="H280" t="s">
        <v>1263</v>
      </c>
      <c r="I280" t="s">
        <v>48</v>
      </c>
      <c r="M280" t="s">
        <v>1264</v>
      </c>
      <c r="N280" t="s">
        <v>26</v>
      </c>
      <c r="O280" t="s">
        <v>1265</v>
      </c>
      <c r="P280" t="s">
        <v>10231</v>
      </c>
      <c r="Q280">
        <v>39.997500000000002</v>
      </c>
      <c r="R280">
        <v>-75.769166999999996</v>
      </c>
      <c r="S280" t="s">
        <v>29</v>
      </c>
      <c r="W280" t="s">
        <v>18995</v>
      </c>
      <c r="X280" s="1">
        <v>4</v>
      </c>
      <c r="Y280" s="1">
        <f>X280*365</f>
        <v>1460</v>
      </c>
      <c r="AA280" s="1">
        <f>Z280*30.5</f>
        <v>0</v>
      </c>
      <c r="AC280">
        <f>Y280+AA280+AB280</f>
        <v>1460</v>
      </c>
      <c r="AD280">
        <f>AC280/365</f>
        <v>4</v>
      </c>
      <c r="AE280" t="s">
        <v>1266</v>
      </c>
      <c r="AH280" t="s">
        <v>1267</v>
      </c>
    </row>
    <row r="281" spans="1:34" hidden="1" x14ac:dyDescent="0.2">
      <c r="A281">
        <v>36</v>
      </c>
      <c r="B281">
        <v>1771</v>
      </c>
      <c r="C281" t="s">
        <v>965</v>
      </c>
      <c r="D281" t="s">
        <v>19577</v>
      </c>
      <c r="E281">
        <v>4</v>
      </c>
      <c r="F281" t="s">
        <v>238</v>
      </c>
      <c r="G281" t="s">
        <v>1247</v>
      </c>
      <c r="H281" t="s">
        <v>1248</v>
      </c>
      <c r="I281" t="s">
        <v>26</v>
      </c>
      <c r="J281" t="s">
        <v>19491</v>
      </c>
      <c r="K281">
        <v>51.922499999999999</v>
      </c>
      <c r="L281">
        <v>4.4791699999999999</v>
      </c>
      <c r="M281" t="s">
        <v>1249</v>
      </c>
      <c r="N281" t="s">
        <v>26</v>
      </c>
      <c r="O281" t="s">
        <v>28</v>
      </c>
      <c r="P281" t="s">
        <v>28</v>
      </c>
      <c r="Q281">
        <v>39.952599999999997</v>
      </c>
      <c r="R281">
        <v>-75.165199999999999</v>
      </c>
      <c r="S281" t="s">
        <v>29</v>
      </c>
      <c r="U281" t="s">
        <v>31</v>
      </c>
      <c r="V281" t="s">
        <v>1250</v>
      </c>
      <c r="W281" t="s">
        <v>19042</v>
      </c>
      <c r="X281" s="1">
        <v>2</v>
      </c>
      <c r="Y281" s="1">
        <f>X281*365</f>
        <v>730</v>
      </c>
      <c r="Z281" s="1">
        <v>9</v>
      </c>
      <c r="AA281" s="1">
        <f>Z281*30.5</f>
        <v>274.5</v>
      </c>
      <c r="AC281">
        <f>Y281+AA281+AB281</f>
        <v>1004.5</v>
      </c>
      <c r="AD281">
        <f>AC281/365</f>
        <v>2.7520547945205478</v>
      </c>
    </row>
    <row r="282" spans="1:34" hidden="1" x14ac:dyDescent="0.2">
      <c r="A282">
        <v>36</v>
      </c>
      <c r="B282">
        <v>1771</v>
      </c>
      <c r="C282" t="s">
        <v>965</v>
      </c>
      <c r="D282" t="s">
        <v>19577</v>
      </c>
      <c r="E282">
        <v>5</v>
      </c>
      <c r="F282" t="s">
        <v>190</v>
      </c>
      <c r="G282" t="s">
        <v>1268</v>
      </c>
      <c r="H282" t="s">
        <v>1269</v>
      </c>
      <c r="I282" t="s">
        <v>26</v>
      </c>
      <c r="J282" t="s">
        <v>4207</v>
      </c>
      <c r="K282">
        <v>52.355499999999999</v>
      </c>
      <c r="L282">
        <v>1.1742999999999999</v>
      </c>
      <c r="M282" t="s">
        <v>1270</v>
      </c>
      <c r="N282" t="s">
        <v>26</v>
      </c>
      <c r="O282" t="s">
        <v>28</v>
      </c>
      <c r="P282" t="s">
        <v>28</v>
      </c>
      <c r="Q282">
        <v>39.952599999999997</v>
      </c>
      <c r="R282">
        <v>-75.165199999999999</v>
      </c>
      <c r="S282" t="s">
        <v>29</v>
      </c>
      <c r="U282" t="s">
        <v>1271</v>
      </c>
      <c r="W282" t="s">
        <v>19056</v>
      </c>
      <c r="X282" s="1">
        <v>2</v>
      </c>
      <c r="Y282" s="1">
        <f>X282*365</f>
        <v>730</v>
      </c>
      <c r="Z282" s="1">
        <v>6</v>
      </c>
      <c r="AA282" s="1">
        <f>Z282*30.5</f>
        <v>183</v>
      </c>
      <c r="AC282">
        <f>Y282+AA282+AB282</f>
        <v>913</v>
      </c>
      <c r="AD282">
        <f>AC282/365</f>
        <v>2.5013698630136987</v>
      </c>
      <c r="AH282" t="s">
        <v>1272</v>
      </c>
    </row>
    <row r="283" spans="1:34" hidden="1" x14ac:dyDescent="0.2">
      <c r="A283">
        <v>37</v>
      </c>
      <c r="B283">
        <v>1771</v>
      </c>
      <c r="C283" t="s">
        <v>965</v>
      </c>
      <c r="D283" t="s">
        <v>19577</v>
      </c>
      <c r="E283">
        <v>5</v>
      </c>
      <c r="F283" t="s">
        <v>1273</v>
      </c>
      <c r="G283" t="s">
        <v>1274</v>
      </c>
      <c r="H283" t="s">
        <v>1275</v>
      </c>
      <c r="I283" t="s">
        <v>26</v>
      </c>
      <c r="M283" t="s">
        <v>1276</v>
      </c>
      <c r="N283" t="s">
        <v>26</v>
      </c>
      <c r="O283" t="s">
        <v>28</v>
      </c>
      <c r="P283" t="s">
        <v>28</v>
      </c>
      <c r="Q283">
        <v>39.952599999999997</v>
      </c>
      <c r="R283">
        <v>-75.165199999999999</v>
      </c>
      <c r="S283" t="s">
        <v>92</v>
      </c>
      <c r="T283" t="s">
        <v>1277</v>
      </c>
      <c r="V283" t="s">
        <v>107</v>
      </c>
      <c r="W283" t="s">
        <v>19000</v>
      </c>
      <c r="X283" s="1">
        <v>9</v>
      </c>
      <c r="Y283" s="1">
        <f>X283*365</f>
        <v>3285</v>
      </c>
      <c r="AA283" s="1">
        <f>Z283*30.5</f>
        <v>0</v>
      </c>
      <c r="AC283">
        <f>Y283+AA283+AB283</f>
        <v>3285</v>
      </c>
      <c r="AD283">
        <f>AC283/365</f>
        <v>9</v>
      </c>
      <c r="AF283" t="s">
        <v>1278</v>
      </c>
      <c r="AH283" t="s">
        <v>1279</v>
      </c>
    </row>
    <row r="284" spans="1:34" hidden="1" x14ac:dyDescent="0.2">
      <c r="A284">
        <v>37</v>
      </c>
      <c r="B284">
        <v>1771</v>
      </c>
      <c r="C284" t="s">
        <v>965</v>
      </c>
      <c r="D284" t="s">
        <v>19577</v>
      </c>
      <c r="E284">
        <v>7</v>
      </c>
      <c r="F284" t="s">
        <v>1302</v>
      </c>
      <c r="G284" t="s">
        <v>1244</v>
      </c>
      <c r="H284" t="s">
        <v>1303</v>
      </c>
      <c r="I284" t="s">
        <v>26</v>
      </c>
      <c r="J284" t="s">
        <v>19491</v>
      </c>
      <c r="K284">
        <v>51.922499999999999</v>
      </c>
      <c r="L284">
        <v>4.4791699999999999</v>
      </c>
      <c r="M284" t="s">
        <v>1304</v>
      </c>
      <c r="N284" t="s">
        <v>26</v>
      </c>
      <c r="O284" t="s">
        <v>28</v>
      </c>
      <c r="P284" t="s">
        <v>28</v>
      </c>
      <c r="Q284">
        <v>39.952599999999997</v>
      </c>
      <c r="R284">
        <v>-75.165199999999999</v>
      </c>
      <c r="S284" t="s">
        <v>29</v>
      </c>
      <c r="U284" t="s">
        <v>31</v>
      </c>
      <c r="V284" t="s">
        <v>107</v>
      </c>
      <c r="W284" t="s">
        <v>18999</v>
      </c>
      <c r="X284" s="1">
        <v>7</v>
      </c>
      <c r="Y284" s="1">
        <f>X284*365</f>
        <v>2555</v>
      </c>
      <c r="AA284" s="1">
        <f>Z284*30.5</f>
        <v>0</v>
      </c>
      <c r="AC284">
        <f>Y284+AA284+AB284</f>
        <v>2555</v>
      </c>
      <c r="AD284">
        <f>AC284/365</f>
        <v>7</v>
      </c>
    </row>
    <row r="285" spans="1:34" hidden="1" x14ac:dyDescent="0.2">
      <c r="A285">
        <v>37</v>
      </c>
      <c r="B285">
        <v>1771</v>
      </c>
      <c r="C285" t="s">
        <v>965</v>
      </c>
      <c r="D285" t="s">
        <v>19577</v>
      </c>
      <c r="E285">
        <v>6</v>
      </c>
      <c r="F285" t="s">
        <v>33</v>
      </c>
      <c r="G285" t="s">
        <v>1286</v>
      </c>
      <c r="H285" t="s">
        <v>1287</v>
      </c>
      <c r="I285" t="s">
        <v>26</v>
      </c>
      <c r="K285" s="3">
        <v>18.25</v>
      </c>
      <c r="M285" t="s">
        <v>882</v>
      </c>
      <c r="N285" t="s">
        <v>26</v>
      </c>
      <c r="O285" t="s">
        <v>28</v>
      </c>
      <c r="P285" t="s">
        <v>28</v>
      </c>
      <c r="Q285">
        <v>39.952599999999997</v>
      </c>
      <c r="R285">
        <v>-75.165199999999999</v>
      </c>
      <c r="S285" t="s">
        <v>92</v>
      </c>
      <c r="T285" t="s">
        <v>1288</v>
      </c>
      <c r="U285" t="s">
        <v>31</v>
      </c>
      <c r="V285" t="s">
        <v>107</v>
      </c>
      <c r="W285" t="s">
        <v>18996</v>
      </c>
      <c r="X285" s="1">
        <v>5</v>
      </c>
      <c r="Y285" s="1">
        <f>X285*365</f>
        <v>1825</v>
      </c>
      <c r="AA285" s="1">
        <f>Z285*30.5</f>
        <v>0</v>
      </c>
      <c r="AC285">
        <f>Y285+AA285+AB285</f>
        <v>1825</v>
      </c>
      <c r="AD285">
        <f>AC285/365</f>
        <v>5</v>
      </c>
      <c r="AH285" t="s">
        <v>1289</v>
      </c>
    </row>
    <row r="286" spans="1:34" hidden="1" x14ac:dyDescent="0.2">
      <c r="A286">
        <v>37</v>
      </c>
      <c r="B286">
        <v>1771</v>
      </c>
      <c r="C286" t="s">
        <v>965</v>
      </c>
      <c r="D286" t="s">
        <v>19577</v>
      </c>
      <c r="E286">
        <v>5</v>
      </c>
      <c r="F286" t="s">
        <v>1280</v>
      </c>
      <c r="G286" t="s">
        <v>1201</v>
      </c>
      <c r="H286" t="s">
        <v>1281</v>
      </c>
      <c r="I286" t="s">
        <v>48</v>
      </c>
      <c r="J286" t="s">
        <v>19491</v>
      </c>
      <c r="K286">
        <v>51.922499999999999</v>
      </c>
      <c r="L286">
        <v>4.4791699999999999</v>
      </c>
      <c r="M286" t="s">
        <v>1282</v>
      </c>
      <c r="N286" t="s">
        <v>26</v>
      </c>
      <c r="O286" t="s">
        <v>28</v>
      </c>
      <c r="P286" t="s">
        <v>28</v>
      </c>
      <c r="Q286">
        <v>39.952599999999997</v>
      </c>
      <c r="R286">
        <v>-75.165199999999999</v>
      </c>
      <c r="S286" t="s">
        <v>29</v>
      </c>
      <c r="U286" t="s">
        <v>31</v>
      </c>
      <c r="V286" t="s">
        <v>107</v>
      </c>
      <c r="W286" t="s">
        <v>19037</v>
      </c>
      <c r="X286" s="1">
        <v>3</v>
      </c>
      <c r="Y286" s="1">
        <f>X286*365</f>
        <v>1095</v>
      </c>
      <c r="Z286" s="1">
        <v>6</v>
      </c>
      <c r="AA286" s="1">
        <f>Z286*30.5</f>
        <v>183</v>
      </c>
      <c r="AC286">
        <f>Y286+AA286+AB286</f>
        <v>1278</v>
      </c>
      <c r="AD286">
        <f>AC286/365</f>
        <v>3.5013698630136987</v>
      </c>
    </row>
    <row r="287" spans="1:34" hidden="1" x14ac:dyDescent="0.2">
      <c r="A287">
        <v>37</v>
      </c>
      <c r="B287">
        <v>1771</v>
      </c>
      <c r="C287" t="s">
        <v>965</v>
      </c>
      <c r="D287" t="s">
        <v>19577</v>
      </c>
      <c r="E287">
        <v>6</v>
      </c>
      <c r="F287" t="s">
        <v>51</v>
      </c>
      <c r="G287" t="s">
        <v>1290</v>
      </c>
      <c r="H287" t="s">
        <v>1291</v>
      </c>
      <c r="I287" t="s">
        <v>26</v>
      </c>
      <c r="J287" t="s">
        <v>19491</v>
      </c>
      <c r="K287">
        <v>51.922499999999999</v>
      </c>
      <c r="L287">
        <v>4.4791699999999999</v>
      </c>
      <c r="M287" t="s">
        <v>1292</v>
      </c>
      <c r="N287" t="s">
        <v>26</v>
      </c>
      <c r="O287" t="s">
        <v>1293</v>
      </c>
      <c r="P287" t="s">
        <v>19526</v>
      </c>
      <c r="Q287">
        <v>39.9407</v>
      </c>
      <c r="R287">
        <v>-76.346299999999999</v>
      </c>
      <c r="S287" t="s">
        <v>29</v>
      </c>
      <c r="U287" t="s">
        <v>31</v>
      </c>
      <c r="V287" t="s">
        <v>107</v>
      </c>
      <c r="W287" t="s">
        <v>19037</v>
      </c>
      <c r="X287" s="1">
        <v>3</v>
      </c>
      <c r="Y287" s="1">
        <f>X287*365</f>
        <v>1095</v>
      </c>
      <c r="Z287" s="1">
        <v>6</v>
      </c>
      <c r="AA287" s="1">
        <f>Z287*30.5</f>
        <v>183</v>
      </c>
      <c r="AC287">
        <f>Y287+AA287+AB287</f>
        <v>1278</v>
      </c>
      <c r="AD287">
        <f>AC287/365</f>
        <v>3.5013698630136987</v>
      </c>
      <c r="AH287" t="s">
        <v>1294</v>
      </c>
    </row>
    <row r="288" spans="1:34" hidden="1" x14ac:dyDescent="0.2">
      <c r="A288">
        <v>37</v>
      </c>
      <c r="B288">
        <v>1771</v>
      </c>
      <c r="C288" t="s">
        <v>965</v>
      </c>
      <c r="D288" t="s">
        <v>19577</v>
      </c>
      <c r="E288">
        <v>6</v>
      </c>
      <c r="F288" t="s">
        <v>1295</v>
      </c>
      <c r="G288" t="s">
        <v>1290</v>
      </c>
      <c r="H288" t="s">
        <v>1296</v>
      </c>
      <c r="I288" t="s">
        <v>48</v>
      </c>
      <c r="J288" t="s">
        <v>19491</v>
      </c>
      <c r="K288">
        <v>51.922499999999999</v>
      </c>
      <c r="L288">
        <v>4.4791699999999999</v>
      </c>
      <c r="M288" t="s">
        <v>1292</v>
      </c>
      <c r="N288" t="s">
        <v>26</v>
      </c>
      <c r="O288" t="s">
        <v>1293</v>
      </c>
      <c r="P288" t="s">
        <v>19526</v>
      </c>
      <c r="Q288">
        <v>39.9407</v>
      </c>
      <c r="R288">
        <v>-76.346299999999999</v>
      </c>
      <c r="S288" t="s">
        <v>29</v>
      </c>
      <c r="U288" t="s">
        <v>31</v>
      </c>
      <c r="V288" t="s">
        <v>107</v>
      </c>
      <c r="W288" t="s">
        <v>19037</v>
      </c>
      <c r="X288" s="1">
        <v>3</v>
      </c>
      <c r="Y288" s="1">
        <f>X288*365</f>
        <v>1095</v>
      </c>
      <c r="Z288" s="1">
        <v>6</v>
      </c>
      <c r="AA288" s="1">
        <f>Z288*30.5</f>
        <v>183</v>
      </c>
      <c r="AC288">
        <f>Y288+AA288+AB288</f>
        <v>1278</v>
      </c>
      <c r="AD288">
        <f>AC288/365</f>
        <v>3.5013698630136987</v>
      </c>
      <c r="AH288" t="s">
        <v>1297</v>
      </c>
    </row>
    <row r="289" spans="1:34" hidden="1" x14ac:dyDescent="0.2">
      <c r="A289">
        <v>37</v>
      </c>
      <c r="B289">
        <v>1771</v>
      </c>
      <c r="C289" t="s">
        <v>965</v>
      </c>
      <c r="D289" t="s">
        <v>19577</v>
      </c>
      <c r="E289">
        <v>5</v>
      </c>
      <c r="F289" t="s">
        <v>78</v>
      </c>
      <c r="G289" t="s">
        <v>1283</v>
      </c>
      <c r="H289" t="s">
        <v>1284</v>
      </c>
      <c r="I289" t="s">
        <v>26</v>
      </c>
      <c r="J289" t="s">
        <v>19494</v>
      </c>
      <c r="K289" s="3">
        <v>18.25</v>
      </c>
      <c r="L289" s="3">
        <v>-77.5</v>
      </c>
      <c r="M289" t="s">
        <v>1285</v>
      </c>
      <c r="N289" t="s">
        <v>26</v>
      </c>
      <c r="O289" t="s">
        <v>28</v>
      </c>
      <c r="P289" t="s">
        <v>28</v>
      </c>
      <c r="Q289">
        <v>39.952599999999997</v>
      </c>
      <c r="R289">
        <v>-75.165199999999999</v>
      </c>
      <c r="S289" t="s">
        <v>29</v>
      </c>
      <c r="U289" t="s">
        <v>31</v>
      </c>
      <c r="V289" t="s">
        <v>107</v>
      </c>
      <c r="W289" t="s">
        <v>19003</v>
      </c>
      <c r="X289" s="1">
        <v>3</v>
      </c>
      <c r="Y289" s="1">
        <f>X289*365</f>
        <v>1095</v>
      </c>
      <c r="AA289" s="1">
        <f>Z289*30.5</f>
        <v>0</v>
      </c>
      <c r="AC289">
        <f>Y289+AA289+AB289</f>
        <v>1095</v>
      </c>
      <c r="AD289">
        <f>AC289/365</f>
        <v>3</v>
      </c>
    </row>
    <row r="290" spans="1:34" hidden="1" x14ac:dyDescent="0.2">
      <c r="A290">
        <v>37</v>
      </c>
      <c r="B290">
        <v>1771</v>
      </c>
      <c r="C290" t="s">
        <v>965</v>
      </c>
      <c r="D290" t="s">
        <v>19577</v>
      </c>
      <c r="E290">
        <v>6</v>
      </c>
      <c r="F290" t="s">
        <v>1298</v>
      </c>
      <c r="G290" t="s">
        <v>1299</v>
      </c>
      <c r="H290" t="s">
        <v>1300</v>
      </c>
      <c r="I290" t="s">
        <v>26</v>
      </c>
      <c r="J290" t="s">
        <v>19491</v>
      </c>
      <c r="K290">
        <v>51.922499999999999</v>
      </c>
      <c r="L290">
        <v>4.4791699999999999</v>
      </c>
      <c r="M290" t="s">
        <v>307</v>
      </c>
      <c r="N290" t="s">
        <v>26</v>
      </c>
      <c r="O290" t="s">
        <v>1301</v>
      </c>
      <c r="P290" t="s">
        <v>19569</v>
      </c>
      <c r="Q290">
        <v>39.506424000000003</v>
      </c>
      <c r="R290">
        <v>-75.456847999999994</v>
      </c>
      <c r="S290" t="s">
        <v>29</v>
      </c>
      <c r="U290" t="s">
        <v>31</v>
      </c>
      <c r="V290" t="s">
        <v>107</v>
      </c>
      <c r="W290" t="s">
        <v>19003</v>
      </c>
      <c r="X290" s="1">
        <v>3</v>
      </c>
      <c r="Y290" s="1">
        <f>X290*365</f>
        <v>1095</v>
      </c>
      <c r="AA290" s="1">
        <f>Z290*30.5</f>
        <v>0</v>
      </c>
      <c r="AC290">
        <f>Y290+AA290+AB290</f>
        <v>1095</v>
      </c>
      <c r="AD290">
        <f>AC290/365</f>
        <v>3</v>
      </c>
    </row>
    <row r="291" spans="1:34" hidden="1" x14ac:dyDescent="0.2">
      <c r="A291">
        <v>38</v>
      </c>
      <c r="B291">
        <v>1771</v>
      </c>
      <c r="C291" t="s">
        <v>965</v>
      </c>
      <c r="D291" t="s">
        <v>19577</v>
      </c>
      <c r="E291">
        <v>7</v>
      </c>
      <c r="F291" t="s">
        <v>1316</v>
      </c>
      <c r="G291" t="s">
        <v>1317</v>
      </c>
      <c r="H291" t="s">
        <v>1318</v>
      </c>
      <c r="I291" t="s">
        <v>26</v>
      </c>
      <c r="M291" t="s">
        <v>1319</v>
      </c>
      <c r="N291" t="s">
        <v>26</v>
      </c>
      <c r="O291" t="s">
        <v>28</v>
      </c>
      <c r="P291" t="s">
        <v>28</v>
      </c>
      <c r="Q291">
        <v>39.952599999999997</v>
      </c>
      <c r="R291">
        <v>-75.165199999999999</v>
      </c>
      <c r="S291" t="s">
        <v>92</v>
      </c>
      <c r="T291" t="s">
        <v>447</v>
      </c>
      <c r="U291" t="s">
        <v>1320</v>
      </c>
      <c r="W291" t="s">
        <v>18999</v>
      </c>
      <c r="X291" s="1">
        <v>7</v>
      </c>
      <c r="Y291" s="1">
        <f>X291*365</f>
        <v>2555</v>
      </c>
      <c r="AA291" s="1">
        <f>Z291*30.5</f>
        <v>0</v>
      </c>
      <c r="AC291">
        <f>Y291+AA291+AB291</f>
        <v>2555</v>
      </c>
      <c r="AD291">
        <f>AC291/365</f>
        <v>7</v>
      </c>
      <c r="AF291" t="s">
        <v>1321</v>
      </c>
      <c r="AH291" t="s">
        <v>1322</v>
      </c>
    </row>
    <row r="292" spans="1:34" hidden="1" x14ac:dyDescent="0.2">
      <c r="A292">
        <v>38</v>
      </c>
      <c r="B292">
        <v>1771</v>
      </c>
      <c r="C292" t="s">
        <v>965</v>
      </c>
      <c r="D292" t="s">
        <v>19577</v>
      </c>
      <c r="E292">
        <v>8</v>
      </c>
      <c r="F292" t="s">
        <v>66</v>
      </c>
      <c r="G292" t="s">
        <v>1332</v>
      </c>
      <c r="H292" t="s">
        <v>1333</v>
      </c>
      <c r="I292" t="s">
        <v>26</v>
      </c>
      <c r="M292" t="s">
        <v>1334</v>
      </c>
      <c r="N292" t="s">
        <v>26</v>
      </c>
      <c r="O292" t="s">
        <v>28</v>
      </c>
      <c r="P292" t="s">
        <v>28</v>
      </c>
      <c r="Q292">
        <v>39.952599999999997</v>
      </c>
      <c r="R292">
        <v>-75.165199999999999</v>
      </c>
      <c r="S292" t="s">
        <v>29</v>
      </c>
      <c r="W292" t="s">
        <v>19071</v>
      </c>
      <c r="X292" s="1">
        <v>5</v>
      </c>
      <c r="Y292" s="1">
        <f>X292*365</f>
        <v>1825</v>
      </c>
      <c r="Z292" s="1">
        <v>8</v>
      </c>
      <c r="AA292" s="1">
        <f>Z292*30.5</f>
        <v>244</v>
      </c>
      <c r="AC292">
        <f>Y292+AA292+AB292</f>
        <v>2069</v>
      </c>
      <c r="AD292">
        <f>AC292/365</f>
        <v>5.6684931506849319</v>
      </c>
      <c r="AE292" t="s">
        <v>1335</v>
      </c>
      <c r="AH292" t="s">
        <v>1336</v>
      </c>
    </row>
    <row r="293" spans="1:34" hidden="1" x14ac:dyDescent="0.2">
      <c r="A293">
        <v>38</v>
      </c>
      <c r="B293">
        <v>1771</v>
      </c>
      <c r="C293" t="s">
        <v>965</v>
      </c>
      <c r="D293" t="s">
        <v>19577</v>
      </c>
      <c r="E293">
        <v>9</v>
      </c>
      <c r="F293" t="s">
        <v>78</v>
      </c>
      <c r="G293" t="s">
        <v>1337</v>
      </c>
      <c r="H293" t="s">
        <v>1338</v>
      </c>
      <c r="I293" t="s">
        <v>26</v>
      </c>
      <c r="M293" t="s">
        <v>1339</v>
      </c>
      <c r="N293" t="s">
        <v>26</v>
      </c>
      <c r="O293" t="s">
        <v>28</v>
      </c>
      <c r="P293" t="s">
        <v>28</v>
      </c>
      <c r="Q293">
        <v>39.952599999999997</v>
      </c>
      <c r="R293">
        <v>-75.165199999999999</v>
      </c>
      <c r="S293" t="s">
        <v>29</v>
      </c>
      <c r="W293" t="s">
        <v>19072</v>
      </c>
      <c r="X293" s="1">
        <v>4</v>
      </c>
      <c r="Y293" s="1">
        <f>X293*365</f>
        <v>1460</v>
      </c>
      <c r="Z293" s="1">
        <v>1</v>
      </c>
      <c r="AA293" s="1">
        <f>Z293*30.5</f>
        <v>30.5</v>
      </c>
      <c r="AC293">
        <f>Y293+AA293+AB293</f>
        <v>1490.5</v>
      </c>
      <c r="AD293">
        <f>AC293/365</f>
        <v>4.0835616438356164</v>
      </c>
      <c r="AE293" t="s">
        <v>1340</v>
      </c>
      <c r="AH293" t="s">
        <v>1341</v>
      </c>
    </row>
    <row r="294" spans="1:34" hidden="1" x14ac:dyDescent="0.2">
      <c r="A294">
        <v>38</v>
      </c>
      <c r="B294">
        <v>1771</v>
      </c>
      <c r="C294" t="s">
        <v>965</v>
      </c>
      <c r="D294" t="s">
        <v>19577</v>
      </c>
      <c r="E294">
        <v>7</v>
      </c>
      <c r="F294" t="s">
        <v>238</v>
      </c>
      <c r="G294" t="s">
        <v>1305</v>
      </c>
      <c r="H294" t="s">
        <v>1306</v>
      </c>
      <c r="I294" t="s">
        <v>26</v>
      </c>
      <c r="M294" t="s">
        <v>1307</v>
      </c>
      <c r="N294" t="s">
        <v>26</v>
      </c>
      <c r="O294" t="s">
        <v>28</v>
      </c>
      <c r="P294" t="s">
        <v>28</v>
      </c>
      <c r="Q294">
        <v>39.952599999999997</v>
      </c>
      <c r="R294">
        <v>-75.165199999999999</v>
      </c>
      <c r="S294" t="s">
        <v>92</v>
      </c>
      <c r="T294" t="s">
        <v>656</v>
      </c>
      <c r="U294" t="s">
        <v>1308</v>
      </c>
      <c r="V294" t="s">
        <v>1309</v>
      </c>
      <c r="W294" t="s">
        <v>18995</v>
      </c>
      <c r="X294" s="1">
        <v>4</v>
      </c>
      <c r="Y294" s="1">
        <f>X294*365</f>
        <v>1460</v>
      </c>
      <c r="AA294" s="1">
        <f>Z294*30.5</f>
        <v>0</v>
      </c>
      <c r="AC294">
        <f>Y294+AA294+AB294</f>
        <v>1460</v>
      </c>
      <c r="AD294">
        <f>AC294/365</f>
        <v>4</v>
      </c>
      <c r="AF294" t="s">
        <v>1310</v>
      </c>
      <c r="AH294" t="s">
        <v>1311</v>
      </c>
    </row>
    <row r="295" spans="1:34" hidden="1" x14ac:dyDescent="0.2">
      <c r="A295">
        <v>38</v>
      </c>
      <c r="B295">
        <v>1771</v>
      </c>
      <c r="C295" t="s">
        <v>965</v>
      </c>
      <c r="D295" t="s">
        <v>19577</v>
      </c>
      <c r="E295">
        <v>7</v>
      </c>
      <c r="F295" t="s">
        <v>517</v>
      </c>
      <c r="G295" t="s">
        <v>1327</v>
      </c>
      <c r="H295" t="s">
        <v>1328</v>
      </c>
      <c r="I295" t="s">
        <v>26</v>
      </c>
      <c r="J295" t="s">
        <v>19491</v>
      </c>
      <c r="K295">
        <v>51.922499999999999</v>
      </c>
      <c r="L295">
        <v>4.4791699999999999</v>
      </c>
      <c r="M295" t="s">
        <v>1329</v>
      </c>
      <c r="N295" t="s">
        <v>26</v>
      </c>
      <c r="O295" t="s">
        <v>1330</v>
      </c>
      <c r="P295" t="s">
        <v>11233</v>
      </c>
      <c r="Q295">
        <v>40.324167000000003</v>
      </c>
      <c r="R295">
        <v>-75.445555999999996</v>
      </c>
      <c r="S295" t="s">
        <v>29</v>
      </c>
      <c r="U295" t="s">
        <v>31</v>
      </c>
      <c r="V295" t="s">
        <v>107</v>
      </c>
      <c r="W295" t="s">
        <v>18995</v>
      </c>
      <c r="X295" s="1">
        <v>4</v>
      </c>
      <c r="Y295" s="1">
        <f>X295*365</f>
        <v>1460</v>
      </c>
      <c r="AA295" s="1">
        <f>Z295*30.5</f>
        <v>0</v>
      </c>
      <c r="AC295">
        <f>Y295+AA295+AB295</f>
        <v>1460</v>
      </c>
      <c r="AD295">
        <f>AC295/365</f>
        <v>4</v>
      </c>
    </row>
    <row r="296" spans="1:34" hidden="1" x14ac:dyDescent="0.2">
      <c r="A296">
        <v>38</v>
      </c>
      <c r="B296">
        <v>1771</v>
      </c>
      <c r="C296" t="s">
        <v>965</v>
      </c>
      <c r="D296" t="s">
        <v>19577</v>
      </c>
      <c r="E296">
        <v>7</v>
      </c>
      <c r="F296" t="s">
        <v>1323</v>
      </c>
      <c r="G296" t="s">
        <v>1324</v>
      </c>
      <c r="H296" t="s">
        <v>1325</v>
      </c>
      <c r="I296" t="s">
        <v>26</v>
      </c>
      <c r="J296" t="s">
        <v>19491</v>
      </c>
      <c r="K296">
        <v>51.922499999999999</v>
      </c>
      <c r="L296">
        <v>4.4791699999999999</v>
      </c>
      <c r="M296" t="s">
        <v>1326</v>
      </c>
      <c r="N296" t="s">
        <v>26</v>
      </c>
      <c r="O296" t="s">
        <v>28</v>
      </c>
      <c r="P296" t="s">
        <v>28</v>
      </c>
      <c r="Q296">
        <v>39.952599999999997</v>
      </c>
      <c r="R296">
        <v>-75.165199999999999</v>
      </c>
      <c r="S296" t="s">
        <v>29</v>
      </c>
      <c r="U296" t="s">
        <v>31</v>
      </c>
      <c r="V296" t="s">
        <v>107</v>
      </c>
      <c r="W296" t="s">
        <v>19070</v>
      </c>
      <c r="X296" s="1">
        <v>3</v>
      </c>
      <c r="Y296" s="1">
        <f>X296*365</f>
        <v>1095</v>
      </c>
      <c r="Z296" s="1">
        <v>5</v>
      </c>
      <c r="AA296" s="1">
        <f>Z296*30.5</f>
        <v>152.5</v>
      </c>
      <c r="AC296">
        <f>Y296+AA296+AB296</f>
        <v>1247.5</v>
      </c>
      <c r="AD296">
        <f>AC296/365</f>
        <v>3.4178082191780823</v>
      </c>
    </row>
    <row r="297" spans="1:34" hidden="1" x14ac:dyDescent="0.2">
      <c r="A297">
        <v>38</v>
      </c>
      <c r="B297">
        <v>1771</v>
      </c>
      <c r="C297" t="s">
        <v>965</v>
      </c>
      <c r="D297" t="s">
        <v>19577</v>
      </c>
      <c r="E297">
        <v>7</v>
      </c>
      <c r="F297" t="s">
        <v>829</v>
      </c>
      <c r="G297" t="s">
        <v>1312</v>
      </c>
      <c r="H297" t="s">
        <v>1313</v>
      </c>
      <c r="I297" t="s">
        <v>26</v>
      </c>
      <c r="M297" t="s">
        <v>1314</v>
      </c>
      <c r="N297" t="s">
        <v>26</v>
      </c>
      <c r="O297" t="s">
        <v>276</v>
      </c>
      <c r="P297" t="s">
        <v>11056</v>
      </c>
      <c r="Q297">
        <v>39.950000000000003</v>
      </c>
      <c r="R297">
        <v>-76.174722000000003</v>
      </c>
      <c r="S297" t="s">
        <v>29</v>
      </c>
      <c r="W297" t="s">
        <v>18994</v>
      </c>
      <c r="X297" s="1">
        <v>2</v>
      </c>
      <c r="Y297" s="1">
        <f>X297*365</f>
        <v>730</v>
      </c>
      <c r="AA297" s="1">
        <f>Z297*30.5</f>
        <v>0</v>
      </c>
      <c r="AC297">
        <f>Y297+AA297+AB297</f>
        <v>730</v>
      </c>
      <c r="AD297">
        <f>AC297/365</f>
        <v>2</v>
      </c>
      <c r="AE297" t="s">
        <v>1315</v>
      </c>
    </row>
    <row r="298" spans="1:34" hidden="1" x14ac:dyDescent="0.2">
      <c r="A298">
        <v>38</v>
      </c>
      <c r="B298">
        <v>1771</v>
      </c>
      <c r="C298" t="s">
        <v>965</v>
      </c>
      <c r="D298" t="s">
        <v>19577</v>
      </c>
      <c r="E298">
        <v>7</v>
      </c>
      <c r="F298" t="s">
        <v>829</v>
      </c>
      <c r="G298" t="s">
        <v>1312</v>
      </c>
      <c r="H298" t="s">
        <v>1313</v>
      </c>
      <c r="I298" t="s">
        <v>26</v>
      </c>
      <c r="J298" t="s">
        <v>19491</v>
      </c>
      <c r="K298">
        <v>51.922499999999999</v>
      </c>
      <c r="L298">
        <v>4.4791699999999999</v>
      </c>
      <c r="M298" t="s">
        <v>1315</v>
      </c>
      <c r="N298" t="s">
        <v>26</v>
      </c>
      <c r="O298" t="s">
        <v>276</v>
      </c>
      <c r="P298" t="s">
        <v>11056</v>
      </c>
      <c r="Q298">
        <v>39.950000000000003</v>
      </c>
      <c r="R298">
        <v>-76.174722000000003</v>
      </c>
      <c r="S298" t="s">
        <v>29</v>
      </c>
      <c r="U298" t="s">
        <v>31</v>
      </c>
      <c r="V298" t="s">
        <v>1331</v>
      </c>
      <c r="W298" t="s">
        <v>18994</v>
      </c>
      <c r="X298" s="1">
        <v>2</v>
      </c>
      <c r="Y298" s="1">
        <f>X298*365</f>
        <v>730</v>
      </c>
      <c r="AA298" s="1">
        <f>Z298*30.5</f>
        <v>0</v>
      </c>
      <c r="AC298">
        <f>Y298+AA298+AB298</f>
        <v>730</v>
      </c>
      <c r="AD298">
        <f>AC298/365</f>
        <v>2</v>
      </c>
    </row>
    <row r="299" spans="1:34" hidden="1" x14ac:dyDescent="0.2">
      <c r="A299">
        <v>39</v>
      </c>
      <c r="B299">
        <v>1771</v>
      </c>
      <c r="C299" t="s">
        <v>965</v>
      </c>
      <c r="D299" t="s">
        <v>19577</v>
      </c>
      <c r="E299">
        <v>11</v>
      </c>
      <c r="F299" t="s">
        <v>1357</v>
      </c>
      <c r="G299" t="s">
        <v>1358</v>
      </c>
      <c r="H299" t="s">
        <v>1359</v>
      </c>
      <c r="I299" t="s">
        <v>48</v>
      </c>
      <c r="J299" t="s">
        <v>19491</v>
      </c>
      <c r="K299">
        <v>51.922499999999999</v>
      </c>
      <c r="L299">
        <v>4.4791699999999999</v>
      </c>
      <c r="M299" t="s">
        <v>1360</v>
      </c>
      <c r="N299" t="s">
        <v>26</v>
      </c>
      <c r="O299" t="s">
        <v>28</v>
      </c>
      <c r="P299" t="s">
        <v>28</v>
      </c>
      <c r="Q299">
        <v>39.952599999999997</v>
      </c>
      <c r="R299">
        <v>-75.165199999999999</v>
      </c>
      <c r="S299" t="s">
        <v>29</v>
      </c>
      <c r="U299" t="s">
        <v>31</v>
      </c>
      <c r="V299" t="s">
        <v>107</v>
      </c>
      <c r="W299" t="s">
        <v>18998</v>
      </c>
      <c r="X299" s="1">
        <v>8</v>
      </c>
      <c r="Y299" s="1">
        <f>X299*365</f>
        <v>2920</v>
      </c>
      <c r="AA299" s="1">
        <f>Z299*30.5</f>
        <v>0</v>
      </c>
      <c r="AC299">
        <f>Y299+AA299+AB299</f>
        <v>2920</v>
      </c>
      <c r="AD299">
        <f>AC299/365</f>
        <v>8</v>
      </c>
    </row>
    <row r="300" spans="1:34" hidden="1" x14ac:dyDescent="0.2">
      <c r="A300">
        <v>39</v>
      </c>
      <c r="B300">
        <v>1771</v>
      </c>
      <c r="C300" t="s">
        <v>965</v>
      </c>
      <c r="D300" t="s">
        <v>19577</v>
      </c>
      <c r="E300">
        <v>9</v>
      </c>
      <c r="F300" t="s">
        <v>1346</v>
      </c>
      <c r="G300" t="s">
        <v>1347</v>
      </c>
      <c r="H300" t="s">
        <v>1348</v>
      </c>
      <c r="I300" t="s">
        <v>26</v>
      </c>
      <c r="J300" t="s">
        <v>19491</v>
      </c>
      <c r="K300">
        <v>51.922499999999999</v>
      </c>
      <c r="L300">
        <v>4.4791699999999999</v>
      </c>
      <c r="M300" t="s">
        <v>1349</v>
      </c>
      <c r="N300" t="s">
        <v>26</v>
      </c>
      <c r="O300" t="s">
        <v>28</v>
      </c>
      <c r="P300" t="s">
        <v>28</v>
      </c>
      <c r="Q300">
        <v>39.952599999999997</v>
      </c>
      <c r="R300">
        <v>-75.165199999999999</v>
      </c>
      <c r="S300" t="s">
        <v>92</v>
      </c>
      <c r="T300" t="s">
        <v>1350</v>
      </c>
      <c r="U300" t="s">
        <v>31</v>
      </c>
      <c r="V300" t="s">
        <v>1099</v>
      </c>
      <c r="W300" t="s">
        <v>19064</v>
      </c>
      <c r="X300" s="1">
        <v>7</v>
      </c>
      <c r="Y300" s="1">
        <f>X300*365</f>
        <v>2555</v>
      </c>
      <c r="Z300" s="1">
        <v>4</v>
      </c>
      <c r="AA300" s="1">
        <f>Z300*30.5</f>
        <v>122</v>
      </c>
      <c r="AC300">
        <f>Y300+AA300+AB300</f>
        <v>2677</v>
      </c>
      <c r="AD300">
        <f>AC300/365</f>
        <v>7.3342465753424655</v>
      </c>
      <c r="AF300" t="s">
        <v>1351</v>
      </c>
    </row>
    <row r="301" spans="1:34" x14ac:dyDescent="0.2">
      <c r="A301">
        <v>39</v>
      </c>
      <c r="B301">
        <v>1771</v>
      </c>
      <c r="C301" t="s">
        <v>965</v>
      </c>
      <c r="D301" t="s">
        <v>19577</v>
      </c>
      <c r="E301">
        <v>11</v>
      </c>
      <c r="F301" t="s">
        <v>517</v>
      </c>
      <c r="G301" t="s">
        <v>1361</v>
      </c>
      <c r="H301" t="s">
        <v>1362</v>
      </c>
      <c r="I301" t="s">
        <v>26</v>
      </c>
      <c r="J301" t="s">
        <v>19495</v>
      </c>
      <c r="K301">
        <v>57.7089</v>
      </c>
      <c r="L301">
        <v>11.974600000000001</v>
      </c>
      <c r="M301" t="s">
        <v>1363</v>
      </c>
      <c r="N301" t="s">
        <v>26</v>
      </c>
      <c r="O301" t="s">
        <v>28</v>
      </c>
      <c r="P301" t="s">
        <v>28</v>
      </c>
      <c r="Q301">
        <v>39.952599999999997</v>
      </c>
      <c r="R301">
        <v>-75.165199999999999</v>
      </c>
      <c r="S301" t="s">
        <v>29</v>
      </c>
      <c r="T301" t="s">
        <v>1364</v>
      </c>
      <c r="U301" t="s">
        <v>31</v>
      </c>
      <c r="V301" t="s">
        <v>107</v>
      </c>
      <c r="W301" t="s">
        <v>18999</v>
      </c>
      <c r="X301" s="1">
        <v>7</v>
      </c>
      <c r="Y301" s="1">
        <f>X301*365</f>
        <v>2555</v>
      </c>
      <c r="AA301" s="1">
        <f>Z301*30.5</f>
        <v>0</v>
      </c>
      <c r="AC301">
        <f>Y301+AA301+AB301</f>
        <v>2555</v>
      </c>
      <c r="AD301">
        <f>AC301/365</f>
        <v>7</v>
      </c>
    </row>
    <row r="302" spans="1:34" hidden="1" x14ac:dyDescent="0.2">
      <c r="A302">
        <v>39</v>
      </c>
      <c r="B302">
        <v>1771</v>
      </c>
      <c r="C302" t="s">
        <v>965</v>
      </c>
      <c r="D302" t="s">
        <v>19577</v>
      </c>
      <c r="E302">
        <v>9</v>
      </c>
      <c r="F302" t="s">
        <v>1352</v>
      </c>
      <c r="G302" t="s">
        <v>218</v>
      </c>
      <c r="H302" t="s">
        <v>1353</v>
      </c>
      <c r="I302" t="s">
        <v>26</v>
      </c>
      <c r="J302" t="s">
        <v>19491</v>
      </c>
      <c r="K302">
        <v>51.922499999999999</v>
      </c>
      <c r="L302">
        <v>4.4791699999999999</v>
      </c>
      <c r="M302" t="s">
        <v>1354</v>
      </c>
      <c r="N302" t="s">
        <v>26</v>
      </c>
      <c r="O302" t="s">
        <v>28</v>
      </c>
      <c r="P302" t="s">
        <v>28</v>
      </c>
      <c r="Q302">
        <v>39.952599999999997</v>
      </c>
      <c r="R302">
        <v>-75.165199999999999</v>
      </c>
      <c r="S302" t="s">
        <v>29</v>
      </c>
      <c r="U302" t="s">
        <v>31</v>
      </c>
      <c r="V302" t="s">
        <v>991</v>
      </c>
      <c r="W302" t="s">
        <v>18996</v>
      </c>
      <c r="X302" s="1">
        <v>5</v>
      </c>
      <c r="Y302" s="1">
        <f>X302*365</f>
        <v>1825</v>
      </c>
      <c r="AA302" s="1">
        <f>Z302*30.5</f>
        <v>0</v>
      </c>
      <c r="AC302">
        <f>Y302+AA302+AB302</f>
        <v>1825</v>
      </c>
      <c r="AD302">
        <f>AC302/365</f>
        <v>5</v>
      </c>
    </row>
    <row r="303" spans="1:34" hidden="1" x14ac:dyDescent="0.2">
      <c r="A303">
        <v>39</v>
      </c>
      <c r="B303">
        <v>1771</v>
      </c>
      <c r="C303" t="s">
        <v>965</v>
      </c>
      <c r="D303" t="s">
        <v>19577</v>
      </c>
      <c r="E303">
        <v>11</v>
      </c>
      <c r="F303" t="s">
        <v>902</v>
      </c>
      <c r="G303" t="s">
        <v>1365</v>
      </c>
      <c r="H303" t="s">
        <v>1366</v>
      </c>
      <c r="I303" t="s">
        <v>48</v>
      </c>
      <c r="J303" t="s">
        <v>19491</v>
      </c>
      <c r="K303">
        <v>51.922499999999999</v>
      </c>
      <c r="L303">
        <v>4.4791699999999999</v>
      </c>
      <c r="M303" t="s">
        <v>1367</v>
      </c>
      <c r="N303" t="s">
        <v>26</v>
      </c>
      <c r="O303" t="s">
        <v>1368</v>
      </c>
      <c r="P303" t="s">
        <v>1368</v>
      </c>
      <c r="Q303">
        <v>39.608400000000003</v>
      </c>
      <c r="R303">
        <v>-75.899000000000001</v>
      </c>
      <c r="S303" t="s">
        <v>29</v>
      </c>
      <c r="U303" t="s">
        <v>31</v>
      </c>
      <c r="V303" t="s">
        <v>107</v>
      </c>
      <c r="W303" t="s">
        <v>18996</v>
      </c>
      <c r="X303" s="1">
        <v>5</v>
      </c>
      <c r="Y303" s="1">
        <f>X303*365</f>
        <v>1825</v>
      </c>
      <c r="AA303" s="1">
        <f>Z303*30.5</f>
        <v>0</v>
      </c>
      <c r="AC303">
        <f>Y303+AA303+AB303</f>
        <v>1825</v>
      </c>
      <c r="AD303">
        <f>AC303/365</f>
        <v>5</v>
      </c>
    </row>
    <row r="304" spans="1:34" hidden="1" x14ac:dyDescent="0.2">
      <c r="A304">
        <v>39</v>
      </c>
      <c r="B304">
        <v>1771</v>
      </c>
      <c r="C304" t="s">
        <v>965</v>
      </c>
      <c r="D304" t="s">
        <v>19577</v>
      </c>
      <c r="E304">
        <v>9</v>
      </c>
      <c r="F304" t="s">
        <v>78</v>
      </c>
      <c r="G304" t="s">
        <v>1355</v>
      </c>
      <c r="H304" t="s">
        <v>1356</v>
      </c>
      <c r="I304" t="s">
        <v>26</v>
      </c>
      <c r="J304" t="s">
        <v>19491</v>
      </c>
      <c r="K304">
        <v>51.922499999999999</v>
      </c>
      <c r="L304">
        <v>4.4791699999999999</v>
      </c>
      <c r="M304" t="s">
        <v>1354</v>
      </c>
      <c r="N304" t="s">
        <v>26</v>
      </c>
      <c r="O304" t="s">
        <v>28</v>
      </c>
      <c r="P304" t="s">
        <v>28</v>
      </c>
      <c r="Q304">
        <v>39.952599999999997</v>
      </c>
      <c r="R304">
        <v>-75.165199999999999</v>
      </c>
      <c r="S304" t="s">
        <v>29</v>
      </c>
      <c r="U304" t="s">
        <v>31</v>
      </c>
      <c r="V304" t="s">
        <v>991</v>
      </c>
      <c r="W304" t="s">
        <v>19037</v>
      </c>
      <c r="X304" s="1">
        <v>3</v>
      </c>
      <c r="Y304" s="1">
        <f>X304*365</f>
        <v>1095</v>
      </c>
      <c r="Z304" s="1">
        <v>6</v>
      </c>
      <c r="AA304" s="1">
        <f>Z304*30.5</f>
        <v>183</v>
      </c>
      <c r="AC304">
        <f>Y304+AA304+AB304</f>
        <v>1278</v>
      </c>
      <c r="AD304">
        <f>AC304/365</f>
        <v>3.5013698630136987</v>
      </c>
    </row>
    <row r="305" spans="1:34" hidden="1" x14ac:dyDescent="0.2">
      <c r="A305">
        <v>39</v>
      </c>
      <c r="B305">
        <v>1771</v>
      </c>
      <c r="C305" t="s">
        <v>965</v>
      </c>
      <c r="D305" t="s">
        <v>19577</v>
      </c>
      <c r="E305">
        <v>9</v>
      </c>
      <c r="F305" t="s">
        <v>477</v>
      </c>
      <c r="G305" t="s">
        <v>997</v>
      </c>
      <c r="H305" t="s">
        <v>998</v>
      </c>
      <c r="I305" t="s">
        <v>26</v>
      </c>
      <c r="M305" t="s">
        <v>1342</v>
      </c>
      <c r="N305" t="s">
        <v>26</v>
      </c>
      <c r="O305" t="s">
        <v>28</v>
      </c>
      <c r="P305" t="s">
        <v>28</v>
      </c>
      <c r="Q305">
        <v>39.952599999999997</v>
      </c>
      <c r="R305">
        <v>-75.165199999999999</v>
      </c>
      <c r="S305" t="s">
        <v>92</v>
      </c>
      <c r="T305" t="s">
        <v>1343</v>
      </c>
      <c r="U305" t="s">
        <v>31</v>
      </c>
      <c r="V305" t="s">
        <v>1344</v>
      </c>
      <c r="W305" t="s">
        <v>19042</v>
      </c>
      <c r="X305" s="1">
        <v>2</v>
      </c>
      <c r="Y305" s="1">
        <f>X305*365</f>
        <v>730</v>
      </c>
      <c r="Z305" s="1">
        <v>9</v>
      </c>
      <c r="AA305" s="1">
        <f>Z305*30.5</f>
        <v>274.5</v>
      </c>
      <c r="AC305">
        <f>Y305+AA305+AB305</f>
        <v>1004.5</v>
      </c>
      <c r="AD305">
        <f>AC305/365</f>
        <v>2.7520547945205478</v>
      </c>
      <c r="AH305" t="s">
        <v>1345</v>
      </c>
    </row>
    <row r="306" spans="1:34" hidden="1" x14ac:dyDescent="0.2">
      <c r="A306">
        <v>40</v>
      </c>
      <c r="B306">
        <v>1771</v>
      </c>
      <c r="C306" t="s">
        <v>965</v>
      </c>
      <c r="D306" t="s">
        <v>19577</v>
      </c>
      <c r="E306">
        <v>11</v>
      </c>
      <c r="F306" t="s">
        <v>517</v>
      </c>
      <c r="G306" t="s">
        <v>1373</v>
      </c>
      <c r="H306" t="s">
        <v>1374</v>
      </c>
      <c r="I306" t="s">
        <v>26</v>
      </c>
      <c r="J306" t="s">
        <v>19491</v>
      </c>
      <c r="K306">
        <v>51.922499999999999</v>
      </c>
      <c r="L306">
        <v>4.4791699999999999</v>
      </c>
      <c r="M306" t="s">
        <v>1367</v>
      </c>
      <c r="N306" t="s">
        <v>26</v>
      </c>
      <c r="O306" t="s">
        <v>1368</v>
      </c>
      <c r="P306" t="s">
        <v>1368</v>
      </c>
      <c r="Q306">
        <v>39.608400000000003</v>
      </c>
      <c r="R306">
        <v>-75.899000000000001</v>
      </c>
      <c r="S306" t="s">
        <v>29</v>
      </c>
      <c r="T306" t="s">
        <v>271</v>
      </c>
      <c r="U306" t="s">
        <v>31</v>
      </c>
      <c r="V306" t="s">
        <v>107</v>
      </c>
      <c r="W306" t="s">
        <v>18738</v>
      </c>
      <c r="X306" s="1">
        <v>14</v>
      </c>
      <c r="Y306" s="1">
        <f>X306*365</f>
        <v>5110</v>
      </c>
      <c r="Z306" s="1">
        <v>1</v>
      </c>
      <c r="AA306" s="1">
        <f>Z306*30.5</f>
        <v>30.5</v>
      </c>
      <c r="AB306" s="1">
        <v>21</v>
      </c>
      <c r="AC306">
        <f>Y306+AA306+AB306</f>
        <v>5161.5</v>
      </c>
      <c r="AD306">
        <f>AC306/365</f>
        <v>14.141095890410959</v>
      </c>
    </row>
    <row r="307" spans="1:34" hidden="1" x14ac:dyDescent="0.2">
      <c r="A307">
        <v>40</v>
      </c>
      <c r="B307">
        <v>1771</v>
      </c>
      <c r="C307" t="s">
        <v>965</v>
      </c>
      <c r="D307" t="s">
        <v>19577</v>
      </c>
      <c r="E307">
        <v>12</v>
      </c>
      <c r="F307" t="s">
        <v>78</v>
      </c>
      <c r="G307" t="s">
        <v>1389</v>
      </c>
      <c r="H307" t="s">
        <v>1390</v>
      </c>
      <c r="I307" t="s">
        <v>26</v>
      </c>
      <c r="M307" t="s">
        <v>1391</v>
      </c>
      <c r="N307" t="s">
        <v>26</v>
      </c>
      <c r="O307" t="s">
        <v>28</v>
      </c>
      <c r="P307" t="s">
        <v>28</v>
      </c>
      <c r="Q307">
        <v>39.952599999999997</v>
      </c>
      <c r="R307">
        <v>-75.165199999999999</v>
      </c>
      <c r="S307" t="s">
        <v>29</v>
      </c>
      <c r="W307" t="s">
        <v>18740</v>
      </c>
      <c r="X307" s="1">
        <v>9</v>
      </c>
      <c r="Y307" s="1">
        <f>X307*365</f>
        <v>3285</v>
      </c>
      <c r="Z307" s="1">
        <v>1</v>
      </c>
      <c r="AA307" s="1">
        <f>Z307*30.5</f>
        <v>30.5</v>
      </c>
      <c r="AB307" s="1">
        <v>21</v>
      </c>
      <c r="AC307">
        <f>Y307+AA307+AB307</f>
        <v>3336.5</v>
      </c>
      <c r="AD307">
        <f>AC307/365</f>
        <v>9.1410958904109592</v>
      </c>
      <c r="AE307" t="s">
        <v>874</v>
      </c>
      <c r="AH307" t="s">
        <v>1392</v>
      </c>
    </row>
    <row r="308" spans="1:34" hidden="1" x14ac:dyDescent="0.2">
      <c r="A308">
        <v>40</v>
      </c>
      <c r="B308">
        <v>1771</v>
      </c>
      <c r="C308" t="s">
        <v>965</v>
      </c>
      <c r="D308" t="s">
        <v>19577</v>
      </c>
      <c r="E308">
        <v>12</v>
      </c>
      <c r="F308" t="s">
        <v>70</v>
      </c>
      <c r="G308" t="s">
        <v>1393</v>
      </c>
      <c r="H308" t="s">
        <v>1394</v>
      </c>
      <c r="I308" t="s">
        <v>26</v>
      </c>
      <c r="M308" t="s">
        <v>874</v>
      </c>
      <c r="N308" t="s">
        <v>26</v>
      </c>
      <c r="O308" t="s">
        <v>28</v>
      </c>
      <c r="P308" t="s">
        <v>28</v>
      </c>
      <c r="Q308">
        <v>39.952599999999997</v>
      </c>
      <c r="R308">
        <v>-75.165199999999999</v>
      </c>
      <c r="S308" t="s">
        <v>92</v>
      </c>
      <c r="T308" t="s">
        <v>1395</v>
      </c>
      <c r="U308" t="s">
        <v>31</v>
      </c>
      <c r="V308" t="s">
        <v>107</v>
      </c>
      <c r="W308" t="s">
        <v>19073</v>
      </c>
      <c r="X308" s="1">
        <v>6</v>
      </c>
      <c r="Y308" s="1">
        <f>X308*365</f>
        <v>2190</v>
      </c>
      <c r="Z308" s="1">
        <v>8</v>
      </c>
      <c r="AA308" s="1">
        <f>Z308*30.5</f>
        <v>244</v>
      </c>
      <c r="AC308">
        <f>Y308+AA308+AB308</f>
        <v>2434</v>
      </c>
      <c r="AD308">
        <f>AC308/365</f>
        <v>6.6684931506849319</v>
      </c>
      <c r="AH308" t="s">
        <v>1396</v>
      </c>
    </row>
    <row r="309" spans="1:34" hidden="1" x14ac:dyDescent="0.2">
      <c r="A309">
        <v>40</v>
      </c>
      <c r="B309">
        <v>1771</v>
      </c>
      <c r="C309" t="s">
        <v>965</v>
      </c>
      <c r="D309" t="s">
        <v>19577</v>
      </c>
      <c r="E309">
        <v>12</v>
      </c>
      <c r="F309" t="s">
        <v>405</v>
      </c>
      <c r="G309" t="s">
        <v>1378</v>
      </c>
      <c r="H309" t="s">
        <v>1379</v>
      </c>
      <c r="I309" t="s">
        <v>26</v>
      </c>
      <c r="M309" t="s">
        <v>1380</v>
      </c>
      <c r="N309" t="s">
        <v>26</v>
      </c>
      <c r="O309" t="s">
        <v>28</v>
      </c>
      <c r="P309" t="s">
        <v>28</v>
      </c>
      <c r="Q309">
        <v>39.952599999999997</v>
      </c>
      <c r="R309">
        <v>-75.165199999999999</v>
      </c>
      <c r="S309" t="s">
        <v>92</v>
      </c>
      <c r="T309" t="s">
        <v>1381</v>
      </c>
      <c r="U309" t="s">
        <v>31</v>
      </c>
      <c r="V309" t="s">
        <v>77</v>
      </c>
      <c r="W309" t="s">
        <v>18739</v>
      </c>
      <c r="X309" s="1">
        <v>5</v>
      </c>
      <c r="Y309" s="1">
        <f>X309*365</f>
        <v>1825</v>
      </c>
      <c r="Z309" s="1">
        <v>4</v>
      </c>
      <c r="AA309" s="1">
        <f>Z309*30.5</f>
        <v>122</v>
      </c>
      <c r="AB309" s="1">
        <v>19</v>
      </c>
      <c r="AC309">
        <f>Y309+AA309+AB309</f>
        <v>1966</v>
      </c>
      <c r="AD309">
        <f>AC309/365</f>
        <v>5.3863013698630136</v>
      </c>
      <c r="AF309" t="s">
        <v>1382</v>
      </c>
      <c r="AH309" t="s">
        <v>1383</v>
      </c>
    </row>
    <row r="310" spans="1:34" hidden="1" x14ac:dyDescent="0.2">
      <c r="A310">
        <v>40</v>
      </c>
      <c r="B310">
        <v>1771</v>
      </c>
      <c r="C310" t="s">
        <v>965</v>
      </c>
      <c r="D310" t="s">
        <v>19577</v>
      </c>
      <c r="E310">
        <v>12</v>
      </c>
      <c r="F310" t="s">
        <v>224</v>
      </c>
      <c r="G310" t="s">
        <v>752</v>
      </c>
      <c r="H310" t="s">
        <v>1375</v>
      </c>
      <c r="I310" t="s">
        <v>48</v>
      </c>
      <c r="J310" t="s">
        <v>19491</v>
      </c>
      <c r="K310">
        <v>51.922499999999999</v>
      </c>
      <c r="L310">
        <v>4.4791699999999999</v>
      </c>
      <c r="M310" t="s">
        <v>1376</v>
      </c>
      <c r="N310" t="s">
        <v>26</v>
      </c>
      <c r="O310" t="s">
        <v>28</v>
      </c>
      <c r="P310" t="s">
        <v>28</v>
      </c>
      <c r="Q310">
        <v>39.952599999999997</v>
      </c>
      <c r="R310">
        <v>-75.165199999999999</v>
      </c>
      <c r="S310" t="s">
        <v>29</v>
      </c>
      <c r="U310" t="s">
        <v>31</v>
      </c>
      <c r="V310" t="s">
        <v>107</v>
      </c>
      <c r="W310" t="s">
        <v>18996</v>
      </c>
      <c r="X310" s="1">
        <v>5</v>
      </c>
      <c r="Y310" s="1">
        <f>X310*365</f>
        <v>1825</v>
      </c>
      <c r="AA310" s="1">
        <f>Z310*30.5</f>
        <v>0</v>
      </c>
      <c r="AC310">
        <f>Y310+AA310+AB310</f>
        <v>1825</v>
      </c>
      <c r="AD310">
        <f>AC310/365</f>
        <v>5</v>
      </c>
      <c r="AH310" t="s">
        <v>1377</v>
      </c>
    </row>
    <row r="311" spans="1:34" hidden="1" x14ac:dyDescent="0.2">
      <c r="A311">
        <v>40</v>
      </c>
      <c r="B311">
        <v>1771</v>
      </c>
      <c r="C311" t="s">
        <v>965</v>
      </c>
      <c r="D311" t="s">
        <v>19577</v>
      </c>
      <c r="E311">
        <v>11</v>
      </c>
      <c r="F311" t="s">
        <v>806</v>
      </c>
      <c r="G311" t="s">
        <v>807</v>
      </c>
      <c r="H311" t="s">
        <v>808</v>
      </c>
      <c r="I311" t="s">
        <v>48</v>
      </c>
      <c r="M311" t="s">
        <v>1369</v>
      </c>
      <c r="N311" t="s">
        <v>26</v>
      </c>
      <c r="O311" t="s">
        <v>1370</v>
      </c>
      <c r="P311" t="s">
        <v>13418</v>
      </c>
      <c r="Q311">
        <v>40.046944000000003</v>
      </c>
      <c r="R311">
        <v>-75.241111000000004</v>
      </c>
      <c r="S311" t="s">
        <v>29</v>
      </c>
      <c r="W311" t="s">
        <v>18995</v>
      </c>
      <c r="X311" s="1">
        <v>4</v>
      </c>
      <c r="Y311" s="1">
        <f>X311*365</f>
        <v>1460</v>
      </c>
      <c r="AA311" s="1">
        <f>Z311*30.5</f>
        <v>0</v>
      </c>
      <c r="AC311">
        <f>Y311+AA311+AB311</f>
        <v>1460</v>
      </c>
      <c r="AD311">
        <f>AC311/365</f>
        <v>4</v>
      </c>
      <c r="AE311" t="s">
        <v>1371</v>
      </c>
      <c r="AH311" t="s">
        <v>1372</v>
      </c>
    </row>
    <row r="312" spans="1:34" hidden="1" x14ac:dyDescent="0.2">
      <c r="A312">
        <v>40</v>
      </c>
      <c r="B312">
        <v>1771</v>
      </c>
      <c r="C312" t="s">
        <v>965</v>
      </c>
      <c r="D312" t="s">
        <v>19577</v>
      </c>
      <c r="E312">
        <v>12</v>
      </c>
      <c r="F312" t="s">
        <v>495</v>
      </c>
      <c r="G312" t="s">
        <v>1384</v>
      </c>
      <c r="H312" t="s">
        <v>1385</v>
      </c>
      <c r="I312" t="s">
        <v>26</v>
      </c>
      <c r="M312" t="s">
        <v>1386</v>
      </c>
      <c r="N312" t="s">
        <v>26</v>
      </c>
      <c r="O312" t="s">
        <v>1387</v>
      </c>
      <c r="P312" t="s">
        <v>19541</v>
      </c>
      <c r="Q312">
        <v>39.939149999999998</v>
      </c>
      <c r="R312">
        <v>-75.221649999999997</v>
      </c>
      <c r="S312" t="s">
        <v>29</v>
      </c>
      <c r="U312" t="s">
        <v>31</v>
      </c>
      <c r="V312" t="s">
        <v>107</v>
      </c>
      <c r="W312" t="s">
        <v>19037</v>
      </c>
      <c r="X312" s="1">
        <v>3</v>
      </c>
      <c r="Y312" s="1">
        <f>X312*365</f>
        <v>1095</v>
      </c>
      <c r="Z312" s="1">
        <v>6</v>
      </c>
      <c r="AA312" s="1">
        <f>Z312*30.5</f>
        <v>183</v>
      </c>
      <c r="AC312">
        <f>Y312+AA312+AB312</f>
        <v>1278</v>
      </c>
      <c r="AD312">
        <f>AC312/365</f>
        <v>3.5013698630136987</v>
      </c>
      <c r="AH312" t="s">
        <v>1388</v>
      </c>
    </row>
    <row r="313" spans="1:34" hidden="1" x14ac:dyDescent="0.2">
      <c r="A313">
        <v>41</v>
      </c>
      <c r="B313">
        <v>1771</v>
      </c>
      <c r="C313" t="s">
        <v>965</v>
      </c>
      <c r="D313" t="s">
        <v>19577</v>
      </c>
      <c r="E313">
        <v>12</v>
      </c>
      <c r="F313" t="s">
        <v>679</v>
      </c>
      <c r="G313" t="s">
        <v>1407</v>
      </c>
      <c r="H313" t="s">
        <v>1408</v>
      </c>
      <c r="I313" t="s">
        <v>48</v>
      </c>
      <c r="M313" t="s">
        <v>1075</v>
      </c>
      <c r="N313" t="s">
        <v>26</v>
      </c>
      <c r="O313" t="s">
        <v>28</v>
      </c>
      <c r="P313" t="s">
        <v>28</v>
      </c>
      <c r="Q313">
        <v>39.952599999999997</v>
      </c>
      <c r="R313">
        <v>-75.165199999999999</v>
      </c>
      <c r="S313" t="s">
        <v>92</v>
      </c>
      <c r="T313" t="s">
        <v>1409</v>
      </c>
      <c r="U313" t="s">
        <v>31</v>
      </c>
      <c r="V313" t="s">
        <v>32</v>
      </c>
      <c r="W313" t="s">
        <v>19074</v>
      </c>
      <c r="X313" s="1">
        <v>10</v>
      </c>
      <c r="Y313" s="1">
        <f>X313*365</f>
        <v>3650</v>
      </c>
      <c r="Z313" s="1">
        <v>11</v>
      </c>
      <c r="AA313" s="1">
        <f>Z313*30.5</f>
        <v>335.5</v>
      </c>
      <c r="AC313">
        <f>Y313+AA313+AB313</f>
        <v>3985.5</v>
      </c>
      <c r="AD313">
        <f>AC313/365</f>
        <v>10.919178082191781</v>
      </c>
      <c r="AE313" t="s">
        <v>1220</v>
      </c>
      <c r="AH313" t="s">
        <v>1410</v>
      </c>
    </row>
    <row r="314" spans="1:34" hidden="1" x14ac:dyDescent="0.2">
      <c r="A314">
        <v>41</v>
      </c>
      <c r="B314">
        <v>1771</v>
      </c>
      <c r="C314" t="s">
        <v>965</v>
      </c>
      <c r="D314" t="s">
        <v>19577</v>
      </c>
      <c r="E314">
        <v>13</v>
      </c>
      <c r="F314" t="s">
        <v>66</v>
      </c>
      <c r="G314" t="s">
        <v>1416</v>
      </c>
      <c r="H314" t="s">
        <v>1417</v>
      </c>
      <c r="I314" t="s">
        <v>26</v>
      </c>
      <c r="M314" t="s">
        <v>1418</v>
      </c>
      <c r="N314" t="s">
        <v>26</v>
      </c>
      <c r="O314" t="s">
        <v>1419</v>
      </c>
      <c r="P314" t="s">
        <v>15319</v>
      </c>
      <c r="Q314">
        <v>39.903055999999999</v>
      </c>
      <c r="R314">
        <v>-75.428055999999998</v>
      </c>
      <c r="S314" t="s">
        <v>29</v>
      </c>
      <c r="W314" t="s">
        <v>18999</v>
      </c>
      <c r="X314" s="1">
        <v>7</v>
      </c>
      <c r="Y314" s="1">
        <f>X314*365</f>
        <v>2555</v>
      </c>
      <c r="AA314" s="1">
        <f>Z314*30.5</f>
        <v>0</v>
      </c>
      <c r="AC314">
        <f>Y314+AA314+AB314</f>
        <v>2555</v>
      </c>
      <c r="AD314">
        <f>AC314/365</f>
        <v>7</v>
      </c>
      <c r="AE314" t="s">
        <v>1420</v>
      </c>
    </row>
    <row r="315" spans="1:34" hidden="1" x14ac:dyDescent="0.2">
      <c r="A315">
        <v>41</v>
      </c>
      <c r="B315">
        <v>1771</v>
      </c>
      <c r="C315" t="s">
        <v>965</v>
      </c>
      <c r="D315" t="s">
        <v>19577</v>
      </c>
      <c r="E315">
        <v>13</v>
      </c>
      <c r="F315" t="s">
        <v>1176</v>
      </c>
      <c r="G315" t="s">
        <v>1428</v>
      </c>
      <c r="H315" t="s">
        <v>1429</v>
      </c>
      <c r="I315" t="s">
        <v>26</v>
      </c>
      <c r="J315" t="s">
        <v>19491</v>
      </c>
      <c r="K315">
        <v>51.922499999999999</v>
      </c>
      <c r="L315">
        <v>4.4791699999999999</v>
      </c>
      <c r="M315" t="s">
        <v>1430</v>
      </c>
      <c r="N315" t="s">
        <v>26</v>
      </c>
      <c r="O315" t="s">
        <v>1431</v>
      </c>
      <c r="P315" t="s">
        <v>19548</v>
      </c>
      <c r="Q315">
        <v>40.547499999999999</v>
      </c>
      <c r="R315">
        <v>-75.566111000000006</v>
      </c>
      <c r="S315" t="s">
        <v>29</v>
      </c>
      <c r="U315" t="s">
        <v>31</v>
      </c>
      <c r="V315" t="s">
        <v>107</v>
      </c>
      <c r="W315" t="s">
        <v>19048</v>
      </c>
      <c r="X315" s="1">
        <v>5</v>
      </c>
      <c r="Y315" s="1">
        <f>X315*365</f>
        <v>1825</v>
      </c>
      <c r="Z315" s="1">
        <v>6</v>
      </c>
      <c r="AA315" s="1">
        <f>Z315*30.5</f>
        <v>183</v>
      </c>
      <c r="AC315">
        <f>Y315+AA315+AB315</f>
        <v>2008</v>
      </c>
      <c r="AD315">
        <f>AC315/365</f>
        <v>5.5013698630136982</v>
      </c>
    </row>
    <row r="316" spans="1:34" hidden="1" x14ac:dyDescent="0.2">
      <c r="A316">
        <v>41</v>
      </c>
      <c r="B316">
        <v>1771</v>
      </c>
      <c r="C316" t="s">
        <v>965</v>
      </c>
      <c r="D316" t="s">
        <v>19577</v>
      </c>
      <c r="E316">
        <v>12</v>
      </c>
      <c r="F316" t="s">
        <v>1401</v>
      </c>
      <c r="G316" t="s">
        <v>1402</v>
      </c>
      <c r="H316" t="s">
        <v>1403</v>
      </c>
      <c r="I316" t="s">
        <v>26</v>
      </c>
      <c r="M316" t="s">
        <v>1404</v>
      </c>
      <c r="N316" t="s">
        <v>26</v>
      </c>
      <c r="O316" t="s">
        <v>28</v>
      </c>
      <c r="P316" t="s">
        <v>28</v>
      </c>
      <c r="Q316">
        <v>39.952599999999997</v>
      </c>
      <c r="R316">
        <v>-75.165199999999999</v>
      </c>
      <c r="S316" t="s">
        <v>29</v>
      </c>
      <c r="W316" t="s">
        <v>18995</v>
      </c>
      <c r="X316" s="1">
        <v>4</v>
      </c>
      <c r="Y316" s="1">
        <f>X316*365</f>
        <v>1460</v>
      </c>
      <c r="AA316" s="1">
        <f>Z316*30.5</f>
        <v>0</v>
      </c>
      <c r="AC316">
        <f>Y316+AA316+AB316</f>
        <v>1460</v>
      </c>
      <c r="AD316">
        <f>AC316/365</f>
        <v>4</v>
      </c>
      <c r="AE316" t="s">
        <v>1405</v>
      </c>
      <c r="AH316" t="s">
        <v>1406</v>
      </c>
    </row>
    <row r="317" spans="1:34" hidden="1" x14ac:dyDescent="0.2">
      <c r="A317">
        <v>41</v>
      </c>
      <c r="B317">
        <v>1771</v>
      </c>
      <c r="C317" t="s">
        <v>965</v>
      </c>
      <c r="D317" t="s">
        <v>19577</v>
      </c>
      <c r="E317">
        <v>12</v>
      </c>
      <c r="F317" t="s">
        <v>1397</v>
      </c>
      <c r="G317" t="s">
        <v>1398</v>
      </c>
      <c r="H317" t="s">
        <v>1399</v>
      </c>
      <c r="I317" t="s">
        <v>48</v>
      </c>
      <c r="J317" t="s">
        <v>19493</v>
      </c>
      <c r="K317">
        <v>53.142400000000002</v>
      </c>
      <c r="L317">
        <v>-7.6920999999999999</v>
      </c>
      <c r="M317" t="s">
        <v>1400</v>
      </c>
      <c r="N317" t="s">
        <v>26</v>
      </c>
      <c r="O317" t="s">
        <v>28</v>
      </c>
      <c r="P317" t="s">
        <v>28</v>
      </c>
      <c r="Q317">
        <v>39.952599999999997</v>
      </c>
      <c r="R317">
        <v>-75.165199999999999</v>
      </c>
      <c r="S317" t="s">
        <v>29</v>
      </c>
      <c r="U317" t="s">
        <v>31</v>
      </c>
      <c r="V317" t="s">
        <v>107</v>
      </c>
      <c r="W317" t="s">
        <v>19003</v>
      </c>
      <c r="X317" s="1">
        <v>3</v>
      </c>
      <c r="Y317" s="1">
        <f>X317*365</f>
        <v>1095</v>
      </c>
      <c r="AA317" s="1">
        <f>Z317*30.5</f>
        <v>0</v>
      </c>
      <c r="AC317">
        <f>Y317+AA317+AB317</f>
        <v>1095</v>
      </c>
      <c r="AD317">
        <f>AC317/365</f>
        <v>3</v>
      </c>
    </row>
    <row r="318" spans="1:34" hidden="1" x14ac:dyDescent="0.2">
      <c r="A318">
        <v>41</v>
      </c>
      <c r="B318">
        <v>1771</v>
      </c>
      <c r="C318" t="s">
        <v>965</v>
      </c>
      <c r="D318" t="s">
        <v>19577</v>
      </c>
      <c r="E318">
        <v>13</v>
      </c>
      <c r="F318" t="s">
        <v>33</v>
      </c>
      <c r="G318" t="s">
        <v>1421</v>
      </c>
      <c r="H318" t="s">
        <v>1422</v>
      </c>
      <c r="I318" t="s">
        <v>26</v>
      </c>
      <c r="M318" t="s">
        <v>1423</v>
      </c>
      <c r="N318" t="s">
        <v>26</v>
      </c>
      <c r="O318" t="s">
        <v>28</v>
      </c>
      <c r="P318" t="s">
        <v>28</v>
      </c>
      <c r="Q318">
        <v>39.952599999999997</v>
      </c>
      <c r="R318">
        <v>-75.165199999999999</v>
      </c>
      <c r="S318" t="s">
        <v>92</v>
      </c>
      <c r="T318" t="s">
        <v>1424</v>
      </c>
      <c r="U318" t="s">
        <v>31</v>
      </c>
      <c r="V318" t="s">
        <v>1425</v>
      </c>
      <c r="W318" t="s">
        <v>18741</v>
      </c>
      <c r="X318" s="1">
        <v>2</v>
      </c>
      <c r="Y318" s="1">
        <f>X318*365</f>
        <v>730</v>
      </c>
      <c r="Z318" s="1">
        <v>10</v>
      </c>
      <c r="AA318" s="1">
        <f>Z318*30.5</f>
        <v>305</v>
      </c>
      <c r="AB318" s="1">
        <v>23</v>
      </c>
      <c r="AC318">
        <f>Y318+AA318+AB318</f>
        <v>1058</v>
      </c>
      <c r="AD318">
        <f>AC318/365</f>
        <v>2.8986301369863012</v>
      </c>
      <c r="AF318" t="s">
        <v>1426</v>
      </c>
      <c r="AH318" t="s">
        <v>1427</v>
      </c>
    </row>
    <row r="319" spans="1:34" hidden="1" x14ac:dyDescent="0.2">
      <c r="A319">
        <v>41</v>
      </c>
      <c r="B319">
        <v>1771</v>
      </c>
      <c r="C319" t="s">
        <v>965</v>
      </c>
      <c r="D319" t="s">
        <v>19577</v>
      </c>
      <c r="E319">
        <v>14</v>
      </c>
      <c r="F319" t="s">
        <v>1432</v>
      </c>
      <c r="G319" t="s">
        <v>1433</v>
      </c>
      <c r="H319" t="s">
        <v>1434</v>
      </c>
      <c r="I319" t="s">
        <v>26</v>
      </c>
      <c r="M319" t="s">
        <v>1435</v>
      </c>
      <c r="N319" t="s">
        <v>26</v>
      </c>
      <c r="O319" t="s">
        <v>28</v>
      </c>
      <c r="P319" t="s">
        <v>28</v>
      </c>
      <c r="Q319">
        <v>39.952599999999997</v>
      </c>
      <c r="R319">
        <v>-75.165199999999999</v>
      </c>
      <c r="S319" t="s">
        <v>92</v>
      </c>
      <c r="T319" t="s">
        <v>1436</v>
      </c>
      <c r="U319" t="s">
        <v>31</v>
      </c>
      <c r="V319" t="s">
        <v>1437</v>
      </c>
      <c r="W319" t="s">
        <v>19075</v>
      </c>
      <c r="Y319" s="1">
        <f>X319*365</f>
        <v>0</v>
      </c>
      <c r="Z319" s="1">
        <v>7</v>
      </c>
      <c r="AA319" s="1">
        <f>Z319*30.5</f>
        <v>213.5</v>
      </c>
      <c r="AC319">
        <f>Y319+AA319+AB319</f>
        <v>213.5</v>
      </c>
      <c r="AD319">
        <f>AC319/365</f>
        <v>0.58493150684931505</v>
      </c>
      <c r="AF319" t="s">
        <v>1438</v>
      </c>
      <c r="AH319" t="s">
        <v>1439</v>
      </c>
    </row>
    <row r="320" spans="1:34" hidden="1" x14ac:dyDescent="0.2">
      <c r="A320">
        <v>41</v>
      </c>
      <c r="B320">
        <v>1771</v>
      </c>
      <c r="C320" t="s">
        <v>965</v>
      </c>
      <c r="D320" t="s">
        <v>19577</v>
      </c>
      <c r="E320">
        <v>12</v>
      </c>
      <c r="F320" t="s">
        <v>159</v>
      </c>
      <c r="G320" t="s">
        <v>1411</v>
      </c>
      <c r="H320" t="s">
        <v>1412</v>
      </c>
      <c r="I320" t="s">
        <v>48</v>
      </c>
      <c r="M320" t="s">
        <v>1413</v>
      </c>
      <c r="N320" t="s">
        <v>26</v>
      </c>
      <c r="O320" t="s">
        <v>28</v>
      </c>
      <c r="P320" t="s">
        <v>28</v>
      </c>
      <c r="Q320">
        <v>39.952599999999997</v>
      </c>
      <c r="R320">
        <v>-75.165199999999999</v>
      </c>
      <c r="S320" t="s">
        <v>92</v>
      </c>
      <c r="T320" t="s">
        <v>1414</v>
      </c>
      <c r="U320" t="s">
        <v>31</v>
      </c>
      <c r="V320" t="s">
        <v>107</v>
      </c>
      <c r="Y320" s="1">
        <f>X320*365</f>
        <v>0</v>
      </c>
      <c r="AA320" s="1">
        <f>Z320*30.5</f>
        <v>0</v>
      </c>
      <c r="AC320">
        <f>Y320+AA320+AB320</f>
        <v>0</v>
      </c>
      <c r="AD320">
        <f>AC320/365</f>
        <v>0</v>
      </c>
      <c r="AH320" t="s">
        <v>1415</v>
      </c>
    </row>
    <row r="321" spans="1:34" hidden="1" x14ac:dyDescent="0.2">
      <c r="A321">
        <v>42</v>
      </c>
      <c r="B321">
        <v>1771</v>
      </c>
      <c r="C321" t="s">
        <v>965</v>
      </c>
      <c r="D321" t="s">
        <v>19577</v>
      </c>
      <c r="E321">
        <v>14</v>
      </c>
      <c r="F321" t="s">
        <v>1440</v>
      </c>
      <c r="G321" t="s">
        <v>1441</v>
      </c>
      <c r="H321" t="s">
        <v>1442</v>
      </c>
      <c r="I321" t="s">
        <v>48</v>
      </c>
      <c r="M321" t="s">
        <v>1443</v>
      </c>
      <c r="N321" t="s">
        <v>26</v>
      </c>
      <c r="O321" t="s">
        <v>28</v>
      </c>
      <c r="P321" t="s">
        <v>28</v>
      </c>
      <c r="Q321">
        <v>39.952599999999997</v>
      </c>
      <c r="R321">
        <v>-75.165199999999999</v>
      </c>
      <c r="S321" t="s">
        <v>92</v>
      </c>
      <c r="T321" t="s">
        <v>1444</v>
      </c>
      <c r="U321" t="s">
        <v>31</v>
      </c>
      <c r="V321" t="s">
        <v>1437</v>
      </c>
      <c r="W321" t="s">
        <v>18742</v>
      </c>
      <c r="X321" s="1">
        <v>9</v>
      </c>
      <c r="Y321" s="1">
        <f>X321*365</f>
        <v>3285</v>
      </c>
      <c r="Z321" s="1">
        <v>4</v>
      </c>
      <c r="AA321" s="1">
        <f>Z321*30.5</f>
        <v>122</v>
      </c>
      <c r="AB321" s="1">
        <v>11</v>
      </c>
      <c r="AC321">
        <f>Y321+AA321+AB321</f>
        <v>3418</v>
      </c>
      <c r="AD321">
        <f>AC321/365</f>
        <v>9.3643835616438356</v>
      </c>
      <c r="AF321" t="s">
        <v>1445</v>
      </c>
      <c r="AH321" t="s">
        <v>1446</v>
      </c>
    </row>
    <row r="322" spans="1:34" hidden="1" x14ac:dyDescent="0.2">
      <c r="A322">
        <v>42</v>
      </c>
      <c r="B322">
        <v>1771</v>
      </c>
      <c r="C322" t="s">
        <v>965</v>
      </c>
      <c r="D322" t="s">
        <v>19577</v>
      </c>
      <c r="E322">
        <v>15</v>
      </c>
      <c r="F322" t="s">
        <v>1460</v>
      </c>
      <c r="G322" t="s">
        <v>1461</v>
      </c>
      <c r="H322" t="s">
        <v>1462</v>
      </c>
      <c r="I322" t="s">
        <v>26</v>
      </c>
      <c r="J322" t="s">
        <v>19491</v>
      </c>
      <c r="K322">
        <v>51.922499999999999</v>
      </c>
      <c r="L322">
        <v>4.4791699999999999</v>
      </c>
      <c r="M322" t="s">
        <v>1463</v>
      </c>
      <c r="N322" t="s">
        <v>26</v>
      </c>
      <c r="O322" t="s">
        <v>28</v>
      </c>
      <c r="P322" t="s">
        <v>28</v>
      </c>
      <c r="Q322">
        <v>39.952599999999997</v>
      </c>
      <c r="R322">
        <v>-75.165199999999999</v>
      </c>
      <c r="S322" t="s">
        <v>29</v>
      </c>
      <c r="U322" t="s">
        <v>31</v>
      </c>
      <c r="V322" t="s">
        <v>107</v>
      </c>
      <c r="W322" t="s">
        <v>18996</v>
      </c>
      <c r="X322" s="1">
        <v>5</v>
      </c>
      <c r="Y322" s="1">
        <f>X322*365</f>
        <v>1825</v>
      </c>
      <c r="AA322" s="1">
        <f>Z322*30.5</f>
        <v>0</v>
      </c>
      <c r="AC322">
        <f>Y322+AA322+AB322</f>
        <v>1825</v>
      </c>
      <c r="AD322">
        <f>AC322/365</f>
        <v>5</v>
      </c>
    </row>
    <row r="323" spans="1:34" hidden="1" x14ac:dyDescent="0.2">
      <c r="A323">
        <v>42</v>
      </c>
      <c r="B323">
        <v>1771</v>
      </c>
      <c r="C323" t="s">
        <v>965</v>
      </c>
      <c r="D323" t="s">
        <v>19577</v>
      </c>
      <c r="E323">
        <v>15</v>
      </c>
      <c r="F323" t="s">
        <v>108</v>
      </c>
      <c r="G323" t="s">
        <v>1456</v>
      </c>
      <c r="H323" t="s">
        <v>1457</v>
      </c>
      <c r="I323" t="s">
        <v>48</v>
      </c>
      <c r="J323" t="s">
        <v>19493</v>
      </c>
      <c r="K323">
        <v>53.142400000000002</v>
      </c>
      <c r="L323">
        <v>-7.6920999999999999</v>
      </c>
      <c r="M323" t="s">
        <v>1458</v>
      </c>
      <c r="N323" t="s">
        <v>26</v>
      </c>
      <c r="O323" t="s">
        <v>28</v>
      </c>
      <c r="P323" t="s">
        <v>28</v>
      </c>
      <c r="Q323">
        <v>39.952599999999997</v>
      </c>
      <c r="R323">
        <v>-75.165199999999999</v>
      </c>
      <c r="S323" t="s">
        <v>29</v>
      </c>
      <c r="U323" t="s">
        <v>31</v>
      </c>
      <c r="V323" t="s">
        <v>107</v>
      </c>
      <c r="W323" t="s">
        <v>19076</v>
      </c>
      <c r="X323" s="1">
        <v>4</v>
      </c>
      <c r="Y323" s="1">
        <f>X323*365</f>
        <v>1460</v>
      </c>
      <c r="Z323" s="1">
        <v>10</v>
      </c>
      <c r="AA323" s="1">
        <f>Z323*30.5</f>
        <v>305</v>
      </c>
      <c r="AC323">
        <f>Y323+AA323+AB323</f>
        <v>1765</v>
      </c>
      <c r="AD323">
        <f>AC323/365</f>
        <v>4.8356164383561646</v>
      </c>
      <c r="AH323" t="s">
        <v>1459</v>
      </c>
    </row>
    <row r="324" spans="1:34" hidden="1" x14ac:dyDescent="0.2">
      <c r="A324">
        <v>42</v>
      </c>
      <c r="B324">
        <v>1771</v>
      </c>
      <c r="C324" t="s">
        <v>965</v>
      </c>
      <c r="D324" t="s">
        <v>19577</v>
      </c>
      <c r="E324">
        <v>15</v>
      </c>
      <c r="F324" t="s">
        <v>1225</v>
      </c>
      <c r="G324" t="s">
        <v>1464</v>
      </c>
      <c r="H324" t="s">
        <v>1465</v>
      </c>
      <c r="I324" t="s">
        <v>48</v>
      </c>
      <c r="J324" t="s">
        <v>19491</v>
      </c>
      <c r="K324">
        <v>51.922499999999999</v>
      </c>
      <c r="L324">
        <v>4.4791699999999999</v>
      </c>
      <c r="M324" t="s">
        <v>1466</v>
      </c>
      <c r="N324" t="s">
        <v>26</v>
      </c>
      <c r="O324" t="s">
        <v>168</v>
      </c>
      <c r="P324" t="s">
        <v>10261</v>
      </c>
      <c r="Q324">
        <v>39.963056000000002</v>
      </c>
      <c r="R324">
        <v>-75.144999999999996</v>
      </c>
      <c r="S324" t="s">
        <v>29</v>
      </c>
      <c r="U324" t="s">
        <v>31</v>
      </c>
      <c r="V324" t="s">
        <v>107</v>
      </c>
      <c r="W324" t="s">
        <v>19038</v>
      </c>
      <c r="X324" s="1">
        <v>4</v>
      </c>
      <c r="Y324" s="1">
        <f>X324*365</f>
        <v>1460</v>
      </c>
      <c r="Z324" s="1">
        <v>6</v>
      </c>
      <c r="AA324" s="1">
        <f>Z324*30.5</f>
        <v>183</v>
      </c>
      <c r="AC324">
        <f>Y324+AA324+AB324</f>
        <v>1643</v>
      </c>
      <c r="AD324">
        <f>AC324/365</f>
        <v>4.5013698630136982</v>
      </c>
    </row>
    <row r="325" spans="1:34" hidden="1" x14ac:dyDescent="0.2">
      <c r="A325">
        <v>42</v>
      </c>
      <c r="B325">
        <v>1771</v>
      </c>
      <c r="C325" t="s">
        <v>965</v>
      </c>
      <c r="D325" t="s">
        <v>19577</v>
      </c>
      <c r="E325">
        <v>15</v>
      </c>
      <c r="F325" t="s">
        <v>1450</v>
      </c>
      <c r="G325" t="s">
        <v>1451</v>
      </c>
      <c r="H325" t="s">
        <v>1452</v>
      </c>
      <c r="I325" t="s">
        <v>48</v>
      </c>
      <c r="M325" t="s">
        <v>1453</v>
      </c>
      <c r="N325" t="s">
        <v>26</v>
      </c>
      <c r="O325" t="s">
        <v>180</v>
      </c>
      <c r="P325" t="s">
        <v>1875</v>
      </c>
      <c r="Q325">
        <v>39.937778000000002</v>
      </c>
      <c r="R325">
        <v>-75.147778000000002</v>
      </c>
      <c r="S325" t="s">
        <v>29</v>
      </c>
      <c r="W325" t="s">
        <v>18995</v>
      </c>
      <c r="X325" s="1">
        <v>4</v>
      </c>
      <c r="Y325" s="1">
        <f>X325*365</f>
        <v>1460</v>
      </c>
      <c r="AA325" s="1">
        <f>Z325*30.5</f>
        <v>0</v>
      </c>
      <c r="AC325">
        <f>Y325+AA325+AB325</f>
        <v>1460</v>
      </c>
      <c r="AD325">
        <f>AC325/365</f>
        <v>4</v>
      </c>
      <c r="AE325" t="s">
        <v>1454</v>
      </c>
      <c r="AH325" t="s">
        <v>1455</v>
      </c>
    </row>
    <row r="326" spans="1:34" hidden="1" x14ac:dyDescent="0.2">
      <c r="A326">
        <v>42</v>
      </c>
      <c r="B326">
        <v>1771</v>
      </c>
      <c r="C326" t="s">
        <v>965</v>
      </c>
      <c r="D326" t="s">
        <v>19577</v>
      </c>
      <c r="E326">
        <v>16</v>
      </c>
      <c r="F326" t="s">
        <v>224</v>
      </c>
      <c r="G326" t="s">
        <v>1467</v>
      </c>
      <c r="H326" t="s">
        <v>1468</v>
      </c>
      <c r="I326" t="s">
        <v>48</v>
      </c>
      <c r="M326" t="s">
        <v>1469</v>
      </c>
      <c r="N326" t="s">
        <v>26</v>
      </c>
      <c r="O326" t="s">
        <v>1470</v>
      </c>
      <c r="P326" t="s">
        <v>9623</v>
      </c>
      <c r="Q326">
        <v>39.898055999999997</v>
      </c>
      <c r="R326">
        <v>-75.211667000000006</v>
      </c>
      <c r="S326" t="s">
        <v>92</v>
      </c>
      <c r="T326" t="s">
        <v>1471</v>
      </c>
      <c r="U326" t="s">
        <v>31</v>
      </c>
      <c r="V326" t="s">
        <v>107</v>
      </c>
      <c r="W326" t="s">
        <v>19003</v>
      </c>
      <c r="X326" s="1">
        <v>3</v>
      </c>
      <c r="Y326" s="1">
        <f>X326*365</f>
        <v>1095</v>
      </c>
      <c r="AA326" s="1">
        <f>Z326*30.5</f>
        <v>0</v>
      </c>
      <c r="AC326">
        <f>Y326+AA326+AB326</f>
        <v>1095</v>
      </c>
      <c r="AD326">
        <f>AC326/365</f>
        <v>3</v>
      </c>
      <c r="AF326" t="s">
        <v>1472</v>
      </c>
      <c r="AH326" t="s">
        <v>1473</v>
      </c>
    </row>
    <row r="327" spans="1:34" hidden="1" x14ac:dyDescent="0.2">
      <c r="A327">
        <v>42</v>
      </c>
      <c r="B327">
        <v>1771</v>
      </c>
      <c r="C327" t="s">
        <v>965</v>
      </c>
      <c r="D327" t="s">
        <v>19577</v>
      </c>
      <c r="E327">
        <v>16</v>
      </c>
      <c r="F327" t="s">
        <v>495</v>
      </c>
      <c r="G327" t="s">
        <v>1474</v>
      </c>
      <c r="H327" t="s">
        <v>1475</v>
      </c>
      <c r="I327" t="s">
        <v>26</v>
      </c>
      <c r="J327" t="s">
        <v>19496</v>
      </c>
      <c r="K327">
        <v>53.4084</v>
      </c>
      <c r="L327">
        <v>-2.9916</v>
      </c>
      <c r="M327" t="s">
        <v>1476</v>
      </c>
      <c r="N327" t="s">
        <v>26</v>
      </c>
      <c r="O327" t="s">
        <v>28</v>
      </c>
      <c r="P327" t="s">
        <v>28</v>
      </c>
      <c r="Q327">
        <v>39.952599999999997</v>
      </c>
      <c r="R327">
        <v>-75.165199999999999</v>
      </c>
      <c r="S327" t="s">
        <v>29</v>
      </c>
      <c r="T327" t="s">
        <v>1477</v>
      </c>
      <c r="U327" t="s">
        <v>31</v>
      </c>
      <c r="V327" t="s">
        <v>107</v>
      </c>
      <c r="W327" t="s">
        <v>19003</v>
      </c>
      <c r="X327" s="1">
        <v>3</v>
      </c>
      <c r="Y327" s="1">
        <f>X327*365</f>
        <v>1095</v>
      </c>
      <c r="AA327" s="1">
        <f>Z327*30.5</f>
        <v>0</v>
      </c>
      <c r="AC327">
        <f>Y327+AA327+AB327</f>
        <v>1095</v>
      </c>
      <c r="AD327">
        <f>AC327/365</f>
        <v>3</v>
      </c>
    </row>
    <row r="328" spans="1:34" hidden="1" x14ac:dyDescent="0.2">
      <c r="A328">
        <v>42</v>
      </c>
      <c r="B328">
        <v>1771</v>
      </c>
      <c r="C328" t="s">
        <v>965</v>
      </c>
      <c r="D328" t="s">
        <v>19577</v>
      </c>
      <c r="E328">
        <v>14</v>
      </c>
      <c r="F328" t="s">
        <v>314</v>
      </c>
      <c r="G328" t="s">
        <v>1447</v>
      </c>
      <c r="H328" t="s">
        <v>1448</v>
      </c>
      <c r="I328" t="s">
        <v>26</v>
      </c>
      <c r="M328" t="s">
        <v>1179</v>
      </c>
      <c r="N328" t="s">
        <v>48</v>
      </c>
      <c r="O328" t="s">
        <v>28</v>
      </c>
      <c r="P328" t="s">
        <v>28</v>
      </c>
      <c r="Q328">
        <v>39.952599999999997</v>
      </c>
      <c r="R328">
        <v>-75.165199999999999</v>
      </c>
      <c r="S328" t="s">
        <v>29</v>
      </c>
      <c r="W328" t="s">
        <v>18994</v>
      </c>
      <c r="X328" s="1">
        <v>2</v>
      </c>
      <c r="Y328" s="1">
        <f>X328*365</f>
        <v>730</v>
      </c>
      <c r="AA328" s="1">
        <f>Z328*30.5</f>
        <v>0</v>
      </c>
      <c r="AC328">
        <f>Y328+AA328+AB328</f>
        <v>730</v>
      </c>
      <c r="AD328">
        <f>AC328/365</f>
        <v>2</v>
      </c>
      <c r="AE328" t="s">
        <v>1449</v>
      </c>
    </row>
    <row r="329" spans="1:34" hidden="1" x14ac:dyDescent="0.2">
      <c r="A329">
        <v>43</v>
      </c>
      <c r="B329">
        <v>1771</v>
      </c>
      <c r="C329" t="s">
        <v>965</v>
      </c>
      <c r="D329" t="s">
        <v>19577</v>
      </c>
      <c r="E329">
        <v>16</v>
      </c>
      <c r="F329" t="s">
        <v>272</v>
      </c>
      <c r="G329" t="s">
        <v>1484</v>
      </c>
      <c r="H329" t="s">
        <v>1485</v>
      </c>
      <c r="I329" t="s">
        <v>26</v>
      </c>
      <c r="J329" t="s">
        <v>19491</v>
      </c>
      <c r="K329">
        <v>51.922499999999999</v>
      </c>
      <c r="L329">
        <v>4.4791699999999999</v>
      </c>
      <c r="M329" t="s">
        <v>1486</v>
      </c>
      <c r="N329" t="s">
        <v>26</v>
      </c>
      <c r="O329" t="s">
        <v>1487</v>
      </c>
      <c r="P329" t="s">
        <v>1487</v>
      </c>
      <c r="Q329">
        <v>41.155839999999998</v>
      </c>
      <c r="R329">
        <v>-74.815770000000001</v>
      </c>
      <c r="S329" t="s">
        <v>29</v>
      </c>
      <c r="T329" t="s">
        <v>1168</v>
      </c>
      <c r="U329" t="s">
        <v>31</v>
      </c>
      <c r="V329" t="s">
        <v>107</v>
      </c>
      <c r="W329" t="s">
        <v>19000</v>
      </c>
      <c r="X329" s="1">
        <v>9</v>
      </c>
      <c r="Y329" s="1">
        <f>X329*365</f>
        <v>3285</v>
      </c>
      <c r="AA329" s="1">
        <f>Z329*30.5</f>
        <v>0</v>
      </c>
      <c r="AC329">
        <f>Y329+AA329+AB329</f>
        <v>3285</v>
      </c>
      <c r="AD329">
        <f>AC329/365</f>
        <v>9</v>
      </c>
    </row>
    <row r="330" spans="1:34" hidden="1" x14ac:dyDescent="0.2">
      <c r="A330">
        <v>43</v>
      </c>
      <c r="B330">
        <v>1771</v>
      </c>
      <c r="C330" t="s">
        <v>965</v>
      </c>
      <c r="D330" t="s">
        <v>19577</v>
      </c>
      <c r="E330">
        <v>16</v>
      </c>
      <c r="F330" t="s">
        <v>78</v>
      </c>
      <c r="G330" t="s">
        <v>1478</v>
      </c>
      <c r="H330" t="s">
        <v>1479</v>
      </c>
      <c r="I330" t="s">
        <v>26</v>
      </c>
      <c r="M330" t="s">
        <v>1480</v>
      </c>
      <c r="N330" t="s">
        <v>26</v>
      </c>
      <c r="O330" t="s">
        <v>28</v>
      </c>
      <c r="P330" t="s">
        <v>28</v>
      </c>
      <c r="Q330">
        <v>39.952599999999997</v>
      </c>
      <c r="R330">
        <v>-75.165199999999999</v>
      </c>
      <c r="S330" t="s">
        <v>92</v>
      </c>
      <c r="T330" t="s">
        <v>1481</v>
      </c>
      <c r="U330" t="s">
        <v>128</v>
      </c>
      <c r="W330" t="s">
        <v>18743</v>
      </c>
      <c r="X330" s="1">
        <v>8</v>
      </c>
      <c r="Y330" s="1">
        <f>X330*365</f>
        <v>2920</v>
      </c>
      <c r="Z330" s="1">
        <v>10</v>
      </c>
      <c r="AA330" s="1">
        <f>Z330*30.5</f>
        <v>305</v>
      </c>
      <c r="AB330" s="1">
        <v>7</v>
      </c>
      <c r="AC330">
        <f>Y330+AA330+AB330</f>
        <v>3232</v>
      </c>
      <c r="AD330">
        <f>AC330/365</f>
        <v>8.8547945205479444</v>
      </c>
      <c r="AF330" t="s">
        <v>1482</v>
      </c>
      <c r="AH330" t="s">
        <v>1483</v>
      </c>
    </row>
    <row r="331" spans="1:34" hidden="1" x14ac:dyDescent="0.2">
      <c r="A331">
        <v>43</v>
      </c>
      <c r="B331">
        <v>1771</v>
      </c>
      <c r="C331" t="s">
        <v>965</v>
      </c>
      <c r="D331" t="s">
        <v>19577</v>
      </c>
      <c r="E331">
        <v>18</v>
      </c>
      <c r="F331" t="s">
        <v>1501</v>
      </c>
      <c r="G331" t="s">
        <v>1502</v>
      </c>
      <c r="H331" t="s">
        <v>1503</v>
      </c>
      <c r="I331" t="s">
        <v>26</v>
      </c>
      <c r="M331" t="s">
        <v>1504</v>
      </c>
      <c r="N331" t="s">
        <v>26</v>
      </c>
      <c r="O331" t="s">
        <v>1505</v>
      </c>
      <c r="P331" t="s">
        <v>8862</v>
      </c>
      <c r="Q331">
        <v>40.341667000000001</v>
      </c>
      <c r="R331">
        <v>-76.420833000000002</v>
      </c>
      <c r="S331" t="s">
        <v>29</v>
      </c>
      <c r="W331" t="s">
        <v>19077</v>
      </c>
      <c r="X331" s="1">
        <v>6</v>
      </c>
      <c r="Y331" s="1">
        <f>X331*365</f>
        <v>2190</v>
      </c>
      <c r="Z331" s="1">
        <v>1</v>
      </c>
      <c r="AA331" s="1">
        <f>Z331*30.5</f>
        <v>30.5</v>
      </c>
      <c r="AC331">
        <f>Y331+AA331+AB331</f>
        <v>2220.5</v>
      </c>
      <c r="AD331">
        <f>AC331/365</f>
        <v>6.0835616438356164</v>
      </c>
      <c r="AE331" t="s">
        <v>231</v>
      </c>
      <c r="AH331" t="s">
        <v>1506</v>
      </c>
    </row>
    <row r="332" spans="1:34" hidden="1" x14ac:dyDescent="0.2">
      <c r="A332">
        <v>43</v>
      </c>
      <c r="B332">
        <v>1771</v>
      </c>
      <c r="C332" t="s">
        <v>965</v>
      </c>
      <c r="D332" t="s">
        <v>19577</v>
      </c>
      <c r="E332">
        <v>18</v>
      </c>
      <c r="F332" t="s">
        <v>66</v>
      </c>
      <c r="G332" t="s">
        <v>1162</v>
      </c>
      <c r="H332" t="s">
        <v>1488</v>
      </c>
      <c r="I332" t="s">
        <v>26</v>
      </c>
      <c r="J332" t="s">
        <v>19491</v>
      </c>
      <c r="K332">
        <v>51.922499999999999</v>
      </c>
      <c r="L332">
        <v>4.4791699999999999</v>
      </c>
      <c r="M332" t="s">
        <v>1489</v>
      </c>
      <c r="N332" t="s">
        <v>26</v>
      </c>
      <c r="O332" t="s">
        <v>1241</v>
      </c>
      <c r="P332" t="s">
        <v>8744</v>
      </c>
      <c r="Q332">
        <v>40.174999999999997</v>
      </c>
      <c r="R332">
        <v>-74.924300000000002</v>
      </c>
      <c r="S332" t="s">
        <v>29</v>
      </c>
      <c r="U332" t="s">
        <v>31</v>
      </c>
      <c r="V332" t="s">
        <v>107</v>
      </c>
      <c r="W332" t="s">
        <v>18997</v>
      </c>
      <c r="X332" s="1">
        <v>6</v>
      </c>
      <c r="Y332" s="1">
        <f>X332*365</f>
        <v>2190</v>
      </c>
      <c r="AA332" s="1">
        <f>Z332*30.5</f>
        <v>0</v>
      </c>
      <c r="AC332">
        <f>Y332+AA332+AB332</f>
        <v>2190</v>
      </c>
      <c r="AD332">
        <f>AC332/365</f>
        <v>6</v>
      </c>
    </row>
    <row r="333" spans="1:34" hidden="1" x14ac:dyDescent="0.2">
      <c r="A333">
        <v>43</v>
      </c>
      <c r="B333">
        <v>1771</v>
      </c>
      <c r="C333" t="s">
        <v>965</v>
      </c>
      <c r="D333" t="s">
        <v>19577</v>
      </c>
      <c r="E333">
        <v>18</v>
      </c>
      <c r="F333" t="s">
        <v>1507</v>
      </c>
      <c r="G333" t="s">
        <v>1508</v>
      </c>
      <c r="H333" t="s">
        <v>1509</v>
      </c>
      <c r="I333" t="s">
        <v>26</v>
      </c>
      <c r="M333" t="s">
        <v>1510</v>
      </c>
      <c r="N333" t="s">
        <v>26</v>
      </c>
      <c r="O333" t="s">
        <v>1511</v>
      </c>
      <c r="P333" t="s">
        <v>19562</v>
      </c>
      <c r="Q333">
        <v>40.258889000000003</v>
      </c>
      <c r="R333">
        <v>-75.588055999999995</v>
      </c>
      <c r="S333" t="s">
        <v>29</v>
      </c>
      <c r="W333" t="s">
        <v>18744</v>
      </c>
      <c r="X333" s="1">
        <v>3</v>
      </c>
      <c r="Y333" s="1">
        <f>X333*365</f>
        <v>1095</v>
      </c>
      <c r="Z333" s="1">
        <v>9</v>
      </c>
      <c r="AA333" s="1">
        <f>Z333*30.5</f>
        <v>274.5</v>
      </c>
      <c r="AB333" s="1">
        <v>13</v>
      </c>
      <c r="AC333">
        <f>Y333+AA333+AB333</f>
        <v>1382.5</v>
      </c>
      <c r="AD333">
        <f>AC333/365</f>
        <v>3.7876712328767121</v>
      </c>
      <c r="AE333" t="s">
        <v>1512</v>
      </c>
      <c r="AH333" t="s">
        <v>1513</v>
      </c>
    </row>
    <row r="334" spans="1:34" hidden="1" x14ac:dyDescent="0.2">
      <c r="A334">
        <v>43</v>
      </c>
      <c r="B334">
        <v>1771</v>
      </c>
      <c r="C334" t="s">
        <v>965</v>
      </c>
      <c r="D334" t="s">
        <v>19577</v>
      </c>
      <c r="E334">
        <v>18</v>
      </c>
      <c r="F334" t="s">
        <v>1169</v>
      </c>
      <c r="G334" t="s">
        <v>1490</v>
      </c>
      <c r="H334" t="s">
        <v>1491</v>
      </c>
      <c r="I334" t="s">
        <v>26</v>
      </c>
      <c r="M334" t="s">
        <v>1492</v>
      </c>
      <c r="N334" t="s">
        <v>26</v>
      </c>
      <c r="O334" t="s">
        <v>28</v>
      </c>
      <c r="P334" t="s">
        <v>28</v>
      </c>
      <c r="Q334">
        <v>39.952599999999997</v>
      </c>
      <c r="R334">
        <v>-75.165199999999999</v>
      </c>
      <c r="S334" t="s">
        <v>92</v>
      </c>
      <c r="T334" t="s">
        <v>1493</v>
      </c>
      <c r="U334" t="s">
        <v>31</v>
      </c>
      <c r="V334" t="s">
        <v>107</v>
      </c>
      <c r="W334" t="s">
        <v>19021</v>
      </c>
      <c r="X334" s="1">
        <v>1</v>
      </c>
      <c r="Y334" s="1">
        <f>X334*365</f>
        <v>365</v>
      </c>
      <c r="Z334" s="1">
        <v>7</v>
      </c>
      <c r="AA334" s="1">
        <f>Z334*30.5</f>
        <v>213.5</v>
      </c>
      <c r="AB334" s="1">
        <v>24</v>
      </c>
      <c r="AC334">
        <f>Y334+AA334+AB334</f>
        <v>602.5</v>
      </c>
      <c r="AD334">
        <f>AC334/365</f>
        <v>1.6506849315068493</v>
      </c>
      <c r="AH334" t="s">
        <v>1494</v>
      </c>
    </row>
    <row r="335" spans="1:34" hidden="1" x14ac:dyDescent="0.2">
      <c r="A335">
        <v>43</v>
      </c>
      <c r="B335">
        <v>1771</v>
      </c>
      <c r="C335" t="s">
        <v>965</v>
      </c>
      <c r="D335" t="s">
        <v>19577</v>
      </c>
      <c r="E335">
        <v>18</v>
      </c>
      <c r="F335" t="s">
        <v>1495</v>
      </c>
      <c r="G335" t="s">
        <v>1496</v>
      </c>
      <c r="H335" t="s">
        <v>1497</v>
      </c>
      <c r="I335" t="s">
        <v>26</v>
      </c>
      <c r="M335" t="s">
        <v>1498</v>
      </c>
      <c r="N335" t="s">
        <v>48</v>
      </c>
      <c r="S335" t="s">
        <v>92</v>
      </c>
      <c r="Y335" s="1">
        <f>X335*365</f>
        <v>0</v>
      </c>
      <c r="AA335" s="1">
        <f>Z335*30.5</f>
        <v>0</v>
      </c>
      <c r="AC335">
        <f>Y335+AA335+AB335</f>
        <v>0</v>
      </c>
      <c r="AD335">
        <f>AC335/365</f>
        <v>0</v>
      </c>
      <c r="AE335" t="s">
        <v>1499</v>
      </c>
      <c r="AH335" t="s">
        <v>1500</v>
      </c>
    </row>
    <row r="336" spans="1:34" hidden="1" x14ac:dyDescent="0.2">
      <c r="A336">
        <v>44</v>
      </c>
      <c r="B336">
        <v>1771</v>
      </c>
      <c r="C336" t="s">
        <v>965</v>
      </c>
      <c r="D336" t="s">
        <v>19577</v>
      </c>
      <c r="E336">
        <v>19</v>
      </c>
      <c r="F336" t="s">
        <v>1523</v>
      </c>
      <c r="G336" t="s">
        <v>1524</v>
      </c>
      <c r="H336" t="s">
        <v>1525</v>
      </c>
      <c r="I336" t="s">
        <v>26</v>
      </c>
      <c r="M336" t="s">
        <v>757</v>
      </c>
      <c r="N336" t="s">
        <v>26</v>
      </c>
      <c r="O336" t="s">
        <v>28</v>
      </c>
      <c r="P336" t="s">
        <v>28</v>
      </c>
      <c r="Q336">
        <v>39.952599999999997</v>
      </c>
      <c r="R336">
        <v>-75.165199999999999</v>
      </c>
      <c r="S336" t="s">
        <v>92</v>
      </c>
      <c r="T336" t="s">
        <v>1526</v>
      </c>
      <c r="U336" t="s">
        <v>31</v>
      </c>
      <c r="V336" t="s">
        <v>107</v>
      </c>
      <c r="W336" t="s">
        <v>19078</v>
      </c>
      <c r="X336" s="1">
        <v>9</v>
      </c>
      <c r="Y336" s="1">
        <f>X336*365</f>
        <v>3285</v>
      </c>
      <c r="Z336" s="1">
        <v>11</v>
      </c>
      <c r="AA336" s="1">
        <f>Z336*30.5</f>
        <v>335.5</v>
      </c>
      <c r="AC336">
        <f>Y336+AA336+AB336</f>
        <v>3620.5</v>
      </c>
      <c r="AD336">
        <f>AC336/365</f>
        <v>9.919178082191781</v>
      </c>
      <c r="AF336" t="s">
        <v>1527</v>
      </c>
      <c r="AH336" t="s">
        <v>1528</v>
      </c>
    </row>
    <row r="337" spans="1:34" hidden="1" x14ac:dyDescent="0.2">
      <c r="A337">
        <v>44</v>
      </c>
      <c r="B337">
        <v>1771</v>
      </c>
      <c r="C337" t="s">
        <v>965</v>
      </c>
      <c r="D337" t="s">
        <v>19577</v>
      </c>
      <c r="E337">
        <v>19</v>
      </c>
      <c r="F337" t="s">
        <v>61</v>
      </c>
      <c r="G337" t="s">
        <v>1529</v>
      </c>
      <c r="H337" t="s">
        <v>1530</v>
      </c>
      <c r="I337" t="s">
        <v>48</v>
      </c>
      <c r="M337" t="s">
        <v>1531</v>
      </c>
      <c r="N337" t="s">
        <v>26</v>
      </c>
      <c r="O337" t="s">
        <v>28</v>
      </c>
      <c r="P337" t="s">
        <v>28</v>
      </c>
      <c r="Q337">
        <v>39.952599999999997</v>
      </c>
      <c r="R337">
        <v>-75.165199999999999</v>
      </c>
      <c r="S337" t="s">
        <v>29</v>
      </c>
      <c r="T337" t="s">
        <v>1526</v>
      </c>
      <c r="U337" t="s">
        <v>31</v>
      </c>
      <c r="V337" t="s">
        <v>107</v>
      </c>
      <c r="W337" t="s">
        <v>19000</v>
      </c>
      <c r="X337" s="1">
        <v>9</v>
      </c>
      <c r="Y337" s="1">
        <f>X337*365</f>
        <v>3285</v>
      </c>
      <c r="AA337" s="1">
        <f>Z337*30.5</f>
        <v>0</v>
      </c>
      <c r="AC337">
        <f>Y337+AA337+AB337</f>
        <v>3285</v>
      </c>
      <c r="AD337">
        <f>AC337/365</f>
        <v>9</v>
      </c>
      <c r="AF337" t="s">
        <v>1532</v>
      </c>
    </row>
    <row r="338" spans="1:34" hidden="1" x14ac:dyDescent="0.2">
      <c r="A338">
        <v>44</v>
      </c>
      <c r="B338">
        <v>1771</v>
      </c>
      <c r="C338" t="s">
        <v>965</v>
      </c>
      <c r="D338" t="s">
        <v>19577</v>
      </c>
      <c r="E338">
        <v>20</v>
      </c>
      <c r="F338" t="s">
        <v>224</v>
      </c>
      <c r="G338" t="s">
        <v>1540</v>
      </c>
      <c r="H338" t="s">
        <v>1541</v>
      </c>
      <c r="I338" t="s">
        <v>48</v>
      </c>
      <c r="J338" t="s">
        <v>19491</v>
      </c>
      <c r="K338">
        <v>51.922499999999999</v>
      </c>
      <c r="L338">
        <v>4.4791699999999999</v>
      </c>
      <c r="M338" t="s">
        <v>1542</v>
      </c>
      <c r="N338" t="s">
        <v>26</v>
      </c>
      <c r="O338" t="s">
        <v>28</v>
      </c>
      <c r="P338" t="s">
        <v>28</v>
      </c>
      <c r="Q338">
        <v>39.952599999999997</v>
      </c>
      <c r="R338">
        <v>-75.165199999999999</v>
      </c>
      <c r="S338" t="s">
        <v>29</v>
      </c>
      <c r="U338" t="s">
        <v>31</v>
      </c>
      <c r="V338" t="s">
        <v>107</v>
      </c>
      <c r="W338" t="s">
        <v>18998</v>
      </c>
      <c r="X338" s="1">
        <v>8</v>
      </c>
      <c r="Y338" s="1">
        <f>X338*365</f>
        <v>2920</v>
      </c>
      <c r="AA338" s="1">
        <f>Z338*30.5</f>
        <v>0</v>
      </c>
      <c r="AC338">
        <f>Y338+AA338+AB338</f>
        <v>2920</v>
      </c>
      <c r="AD338">
        <f>AC338/365</f>
        <v>8</v>
      </c>
    </row>
    <row r="339" spans="1:34" hidden="1" x14ac:dyDescent="0.2">
      <c r="A339">
        <v>44</v>
      </c>
      <c r="B339">
        <v>1771</v>
      </c>
      <c r="C339" t="s">
        <v>965</v>
      </c>
      <c r="D339" t="s">
        <v>19577</v>
      </c>
      <c r="E339">
        <v>18</v>
      </c>
      <c r="F339" t="s">
        <v>78</v>
      </c>
      <c r="G339" t="s">
        <v>1517</v>
      </c>
      <c r="H339" t="s">
        <v>1518</v>
      </c>
      <c r="I339" t="s">
        <v>26</v>
      </c>
      <c r="M339" t="s">
        <v>1519</v>
      </c>
      <c r="N339" t="s">
        <v>26</v>
      </c>
      <c r="O339" t="s">
        <v>28</v>
      </c>
      <c r="P339" t="s">
        <v>28</v>
      </c>
      <c r="Q339">
        <v>39.952599999999997</v>
      </c>
      <c r="R339">
        <v>-75.165199999999999</v>
      </c>
      <c r="S339" t="s">
        <v>92</v>
      </c>
      <c r="T339" t="s">
        <v>1520</v>
      </c>
      <c r="U339" t="s">
        <v>31</v>
      </c>
      <c r="W339" t="s">
        <v>18746</v>
      </c>
      <c r="X339" s="1">
        <v>5</v>
      </c>
      <c r="Y339" s="1">
        <f>X339*365</f>
        <v>1825</v>
      </c>
      <c r="Z339" s="1">
        <v>10</v>
      </c>
      <c r="AA339" s="1">
        <f>Z339*30.5</f>
        <v>305</v>
      </c>
      <c r="AB339" s="1">
        <v>8</v>
      </c>
      <c r="AC339">
        <f>Y339+AA339+AB339</f>
        <v>2138</v>
      </c>
      <c r="AD339">
        <f>AC339/365</f>
        <v>5.8575342465753426</v>
      </c>
      <c r="AF339" t="s">
        <v>1521</v>
      </c>
      <c r="AH339" t="s">
        <v>1522</v>
      </c>
    </row>
    <row r="340" spans="1:34" hidden="1" x14ac:dyDescent="0.2">
      <c r="A340">
        <v>44</v>
      </c>
      <c r="B340">
        <v>1771</v>
      </c>
      <c r="C340" t="s">
        <v>965</v>
      </c>
      <c r="D340" t="s">
        <v>19577</v>
      </c>
      <c r="E340">
        <v>20</v>
      </c>
      <c r="F340" t="s">
        <v>1533</v>
      </c>
      <c r="G340" t="s">
        <v>1534</v>
      </c>
      <c r="H340" t="s">
        <v>1535</v>
      </c>
      <c r="I340" t="s">
        <v>48</v>
      </c>
      <c r="M340" t="s">
        <v>1536</v>
      </c>
      <c r="N340" t="s">
        <v>26</v>
      </c>
      <c r="O340" t="s">
        <v>1537</v>
      </c>
      <c r="P340" t="s">
        <v>1537</v>
      </c>
      <c r="Q340">
        <v>40.345199999999998</v>
      </c>
      <c r="R340">
        <v>-75.992800000000003</v>
      </c>
      <c r="S340" t="s">
        <v>29</v>
      </c>
      <c r="W340" t="s">
        <v>19048</v>
      </c>
      <c r="X340" s="1">
        <v>5</v>
      </c>
      <c r="Y340" s="1">
        <f>X340*365</f>
        <v>1825</v>
      </c>
      <c r="Z340" s="1">
        <v>6</v>
      </c>
      <c r="AA340" s="1">
        <f>Z340*30.5</f>
        <v>183</v>
      </c>
      <c r="AC340">
        <f>Y340+AA340+AB340</f>
        <v>2008</v>
      </c>
      <c r="AD340">
        <f>AC340/365</f>
        <v>5.5013698630136982</v>
      </c>
      <c r="AE340" t="s">
        <v>1538</v>
      </c>
      <c r="AH340" t="s">
        <v>1539</v>
      </c>
    </row>
    <row r="341" spans="1:34" hidden="1" x14ac:dyDescent="0.2">
      <c r="A341">
        <v>44</v>
      </c>
      <c r="B341">
        <v>1771</v>
      </c>
      <c r="C341" t="s">
        <v>965</v>
      </c>
      <c r="D341" t="s">
        <v>19577</v>
      </c>
      <c r="E341">
        <v>20</v>
      </c>
      <c r="F341" t="s">
        <v>615</v>
      </c>
      <c r="G341" t="s">
        <v>1547</v>
      </c>
      <c r="H341" t="s">
        <v>1548</v>
      </c>
      <c r="I341" t="s">
        <v>48</v>
      </c>
      <c r="J341" t="s">
        <v>19491</v>
      </c>
      <c r="K341">
        <v>51.922499999999999</v>
      </c>
      <c r="L341">
        <v>4.4791699999999999</v>
      </c>
      <c r="M341" t="s">
        <v>1549</v>
      </c>
      <c r="N341" t="s">
        <v>26</v>
      </c>
      <c r="O341" t="s">
        <v>1550</v>
      </c>
      <c r="P341" t="s">
        <v>10928</v>
      </c>
      <c r="Q341" s="3">
        <v>39.933889000000001</v>
      </c>
      <c r="R341" s="3">
        <v>-75.148332999999994</v>
      </c>
      <c r="S341" t="s">
        <v>29</v>
      </c>
      <c r="U341" t="s">
        <v>31</v>
      </c>
      <c r="V341" t="s">
        <v>107</v>
      </c>
      <c r="W341" t="s">
        <v>19049</v>
      </c>
      <c r="X341" s="1">
        <v>5</v>
      </c>
      <c r="Y341" s="1">
        <f>X341*365</f>
        <v>1825</v>
      </c>
      <c r="Z341" s="1">
        <v>3</v>
      </c>
      <c r="AA341" s="1">
        <f>Z341*30.5</f>
        <v>91.5</v>
      </c>
      <c r="AC341">
        <f>Y341+AA341+AB341</f>
        <v>1916.5</v>
      </c>
      <c r="AD341">
        <f>AC341/365</f>
        <v>5.2506849315068491</v>
      </c>
      <c r="AH341" t="s">
        <v>1551</v>
      </c>
    </row>
    <row r="342" spans="1:34" hidden="1" x14ac:dyDescent="0.2">
      <c r="A342">
        <v>44</v>
      </c>
      <c r="B342">
        <v>1771</v>
      </c>
      <c r="C342" t="s">
        <v>965</v>
      </c>
      <c r="D342" t="s">
        <v>19577</v>
      </c>
      <c r="E342">
        <v>20</v>
      </c>
      <c r="F342" t="s">
        <v>70</v>
      </c>
      <c r="G342" t="s">
        <v>1543</v>
      </c>
      <c r="H342" t="s">
        <v>1544</v>
      </c>
      <c r="I342" t="s">
        <v>26</v>
      </c>
      <c r="J342" t="s">
        <v>19491</v>
      </c>
      <c r="K342">
        <v>51.922499999999999</v>
      </c>
      <c r="L342">
        <v>4.4791699999999999</v>
      </c>
      <c r="M342" t="s">
        <v>1545</v>
      </c>
      <c r="N342" t="s">
        <v>26</v>
      </c>
      <c r="O342" t="s">
        <v>28</v>
      </c>
      <c r="P342" t="s">
        <v>28</v>
      </c>
      <c r="Q342">
        <v>39.952599999999997</v>
      </c>
      <c r="R342">
        <v>-75.165199999999999</v>
      </c>
      <c r="S342" t="s">
        <v>29</v>
      </c>
      <c r="U342" t="s">
        <v>31</v>
      </c>
      <c r="V342" t="s">
        <v>1546</v>
      </c>
      <c r="W342" t="s">
        <v>19038</v>
      </c>
      <c r="X342" s="1">
        <v>4</v>
      </c>
      <c r="Y342" s="1">
        <f>X342*365</f>
        <v>1460</v>
      </c>
      <c r="Z342" s="1">
        <v>6</v>
      </c>
      <c r="AA342" s="1">
        <f>Z342*30.5</f>
        <v>183</v>
      </c>
      <c r="AC342">
        <f>Y342+AA342+AB342</f>
        <v>1643</v>
      </c>
      <c r="AD342">
        <f>AC342/365</f>
        <v>4.5013698630136982</v>
      </c>
    </row>
    <row r="343" spans="1:34" hidden="1" x14ac:dyDescent="0.2">
      <c r="A343">
        <v>44</v>
      </c>
      <c r="B343">
        <v>1771</v>
      </c>
      <c r="C343" t="s">
        <v>965</v>
      </c>
      <c r="D343" t="s">
        <v>19577</v>
      </c>
      <c r="E343">
        <v>18</v>
      </c>
      <c r="F343" t="s">
        <v>1514</v>
      </c>
      <c r="G343" t="s">
        <v>1515</v>
      </c>
      <c r="H343" t="s">
        <v>1516</v>
      </c>
      <c r="I343" t="s">
        <v>26</v>
      </c>
      <c r="M343" t="s">
        <v>1510</v>
      </c>
      <c r="N343" t="s">
        <v>26</v>
      </c>
      <c r="O343" t="s">
        <v>1511</v>
      </c>
      <c r="P343" t="s">
        <v>19562</v>
      </c>
      <c r="Q343">
        <v>40.258889000000003</v>
      </c>
      <c r="R343">
        <v>-75.588055999999995</v>
      </c>
      <c r="S343" t="s">
        <v>29</v>
      </c>
      <c r="W343" t="s">
        <v>18745</v>
      </c>
      <c r="X343" s="1">
        <v>3</v>
      </c>
      <c r="Y343" s="1">
        <f>X343*365</f>
        <v>1095</v>
      </c>
      <c r="Z343" s="1">
        <v>8</v>
      </c>
      <c r="AA343" s="1">
        <f>Z343*30.5</f>
        <v>244</v>
      </c>
      <c r="AB343" s="1">
        <v>14</v>
      </c>
      <c r="AC343">
        <f>Y343+AA343+AB343</f>
        <v>1353</v>
      </c>
      <c r="AD343">
        <f>AC343/365</f>
        <v>3.7068493150684931</v>
      </c>
      <c r="AE343" t="s">
        <v>1512</v>
      </c>
      <c r="AH343" t="s">
        <v>1513</v>
      </c>
    </row>
    <row r="344" spans="1:34" hidden="1" x14ac:dyDescent="0.2">
      <c r="A344">
        <v>45</v>
      </c>
      <c r="B344">
        <v>1771</v>
      </c>
      <c r="C344" t="s">
        <v>965</v>
      </c>
      <c r="D344" t="s">
        <v>19577</v>
      </c>
      <c r="E344">
        <v>20</v>
      </c>
      <c r="F344" t="s">
        <v>1552</v>
      </c>
      <c r="G344" t="s">
        <v>306</v>
      </c>
      <c r="H344" t="s">
        <v>1553</v>
      </c>
      <c r="I344" t="s">
        <v>48</v>
      </c>
      <c r="M344" t="s">
        <v>1554</v>
      </c>
      <c r="N344" t="s">
        <v>26</v>
      </c>
      <c r="O344" t="s">
        <v>28</v>
      </c>
      <c r="P344" t="s">
        <v>28</v>
      </c>
      <c r="Q344">
        <v>39.952599999999997</v>
      </c>
      <c r="R344">
        <v>-75.165199999999999</v>
      </c>
      <c r="S344" t="s">
        <v>92</v>
      </c>
      <c r="T344" t="s">
        <v>1555</v>
      </c>
      <c r="V344" t="s">
        <v>107</v>
      </c>
      <c r="W344" t="s">
        <v>18747</v>
      </c>
      <c r="X344" s="1">
        <v>8</v>
      </c>
      <c r="Y344" s="1">
        <f>X344*365</f>
        <v>2920</v>
      </c>
      <c r="Z344" s="1">
        <v>4</v>
      </c>
      <c r="AA344" s="1">
        <f>Z344*30.5</f>
        <v>122</v>
      </c>
      <c r="AB344" s="1">
        <v>19</v>
      </c>
      <c r="AC344">
        <f>Y344+AA344+AB344</f>
        <v>3061</v>
      </c>
      <c r="AD344">
        <f>AC344/365</f>
        <v>8.3863013698630144</v>
      </c>
      <c r="AF344" t="s">
        <v>1556</v>
      </c>
      <c r="AH344" t="s">
        <v>1557</v>
      </c>
    </row>
    <row r="345" spans="1:34" hidden="1" x14ac:dyDescent="0.2">
      <c r="A345">
        <v>45</v>
      </c>
      <c r="B345">
        <v>1771</v>
      </c>
      <c r="C345" t="s">
        <v>965</v>
      </c>
      <c r="D345" t="s">
        <v>19577</v>
      </c>
      <c r="E345">
        <v>20</v>
      </c>
      <c r="F345" t="s">
        <v>1182</v>
      </c>
      <c r="G345" t="s">
        <v>1562</v>
      </c>
      <c r="H345" t="s">
        <v>1563</v>
      </c>
      <c r="I345" t="s">
        <v>48</v>
      </c>
      <c r="M345" t="s">
        <v>1564</v>
      </c>
      <c r="N345" t="s">
        <v>26</v>
      </c>
      <c r="O345" t="s">
        <v>28</v>
      </c>
      <c r="P345" t="s">
        <v>28</v>
      </c>
      <c r="Q345">
        <v>39.952599999999997</v>
      </c>
      <c r="R345">
        <v>-75.165199999999999</v>
      </c>
      <c r="S345" t="s">
        <v>29</v>
      </c>
      <c r="U345" t="s">
        <v>31</v>
      </c>
      <c r="V345" t="s">
        <v>222</v>
      </c>
      <c r="W345" t="s">
        <v>18999</v>
      </c>
      <c r="X345" s="1">
        <v>7</v>
      </c>
      <c r="Y345" s="1">
        <f>X345*365</f>
        <v>2555</v>
      </c>
      <c r="AA345" s="1">
        <f>Z345*30.5</f>
        <v>0</v>
      </c>
      <c r="AC345">
        <f>Y345+AA345+AB345</f>
        <v>2555</v>
      </c>
      <c r="AD345">
        <f>AC345/365</f>
        <v>7</v>
      </c>
    </row>
    <row r="346" spans="1:34" hidden="1" x14ac:dyDescent="0.2">
      <c r="A346">
        <v>45</v>
      </c>
      <c r="B346">
        <v>1771</v>
      </c>
      <c r="C346" t="s">
        <v>965</v>
      </c>
      <c r="D346" t="s">
        <v>19577</v>
      </c>
      <c r="E346">
        <v>20</v>
      </c>
      <c r="F346" t="s">
        <v>1182</v>
      </c>
      <c r="G346" t="s">
        <v>1562</v>
      </c>
      <c r="H346" t="s">
        <v>1563</v>
      </c>
      <c r="I346" t="s">
        <v>48</v>
      </c>
      <c r="M346" t="s">
        <v>1565</v>
      </c>
      <c r="N346" t="s">
        <v>26</v>
      </c>
      <c r="O346" t="s">
        <v>1566</v>
      </c>
      <c r="P346" t="s">
        <v>1566</v>
      </c>
      <c r="Q346">
        <v>39.847222000000002</v>
      </c>
      <c r="R346">
        <v>-75.372777999999997</v>
      </c>
      <c r="S346" t="s">
        <v>29</v>
      </c>
      <c r="U346" t="s">
        <v>31</v>
      </c>
      <c r="V346" t="s">
        <v>222</v>
      </c>
      <c r="W346" t="s">
        <v>18999</v>
      </c>
      <c r="X346" s="1">
        <v>7</v>
      </c>
      <c r="Y346" s="1">
        <f>X346*365</f>
        <v>2555</v>
      </c>
      <c r="AA346" s="1">
        <f>Z346*30.5</f>
        <v>0</v>
      </c>
      <c r="AC346">
        <f>Y346+AA346+AB346</f>
        <v>2555</v>
      </c>
      <c r="AD346">
        <f>AC346/365</f>
        <v>7</v>
      </c>
      <c r="AE346" t="s">
        <v>1567</v>
      </c>
    </row>
    <row r="347" spans="1:34" hidden="1" x14ac:dyDescent="0.2">
      <c r="A347">
        <v>45</v>
      </c>
      <c r="B347">
        <v>1771</v>
      </c>
      <c r="C347" t="s">
        <v>965</v>
      </c>
      <c r="D347" t="s">
        <v>19577</v>
      </c>
      <c r="E347">
        <v>20</v>
      </c>
      <c r="F347" t="s">
        <v>454</v>
      </c>
      <c r="G347" t="s">
        <v>1572</v>
      </c>
      <c r="H347" t="s">
        <v>1573</v>
      </c>
      <c r="I347" t="s">
        <v>26</v>
      </c>
      <c r="M347" t="s">
        <v>1574</v>
      </c>
      <c r="N347" t="s">
        <v>26</v>
      </c>
      <c r="O347" t="s">
        <v>28</v>
      </c>
      <c r="P347" t="s">
        <v>28</v>
      </c>
      <c r="Q347">
        <v>39.952599999999997</v>
      </c>
      <c r="R347">
        <v>-75.165199999999999</v>
      </c>
      <c r="S347" t="s">
        <v>29</v>
      </c>
      <c r="U347" t="s">
        <v>31</v>
      </c>
      <c r="V347" t="s">
        <v>222</v>
      </c>
      <c r="W347" t="s">
        <v>18999</v>
      </c>
      <c r="X347" s="1">
        <v>7</v>
      </c>
      <c r="Y347" s="1">
        <f>X347*365</f>
        <v>2555</v>
      </c>
      <c r="AA347" s="1">
        <f>Z347*30.5</f>
        <v>0</v>
      </c>
      <c r="AC347">
        <f>Y347+AA347+AB347</f>
        <v>2555</v>
      </c>
      <c r="AD347">
        <f>AC347/365</f>
        <v>7</v>
      </c>
    </row>
    <row r="348" spans="1:34" hidden="1" x14ac:dyDescent="0.2">
      <c r="A348">
        <v>45</v>
      </c>
      <c r="B348">
        <v>1771</v>
      </c>
      <c r="C348" t="s">
        <v>965</v>
      </c>
      <c r="D348" t="s">
        <v>19577</v>
      </c>
      <c r="E348">
        <v>20</v>
      </c>
      <c r="F348" t="s">
        <v>1558</v>
      </c>
      <c r="G348" t="s">
        <v>1559</v>
      </c>
      <c r="H348" t="s">
        <v>1560</v>
      </c>
      <c r="I348" t="s">
        <v>48</v>
      </c>
      <c r="M348" t="s">
        <v>1561</v>
      </c>
      <c r="N348" t="s">
        <v>26</v>
      </c>
      <c r="O348" t="s">
        <v>28</v>
      </c>
      <c r="P348" t="s">
        <v>28</v>
      </c>
      <c r="Q348">
        <v>39.952599999999997</v>
      </c>
      <c r="R348">
        <v>-75.165199999999999</v>
      </c>
      <c r="S348" t="s">
        <v>29</v>
      </c>
      <c r="U348" t="s">
        <v>31</v>
      </c>
      <c r="V348" t="s">
        <v>222</v>
      </c>
      <c r="W348" t="s">
        <v>18996</v>
      </c>
      <c r="X348" s="1">
        <v>5</v>
      </c>
      <c r="Y348" s="1">
        <f>X348*365</f>
        <v>1825</v>
      </c>
      <c r="AA348" s="1">
        <f>Z348*30.5</f>
        <v>0</v>
      </c>
      <c r="AC348">
        <f>Y348+AA348+AB348</f>
        <v>1825</v>
      </c>
      <c r="AD348">
        <f>AC348/365</f>
        <v>5</v>
      </c>
    </row>
    <row r="349" spans="1:34" hidden="1" x14ac:dyDescent="0.2">
      <c r="A349">
        <v>45</v>
      </c>
      <c r="B349">
        <v>1771</v>
      </c>
      <c r="C349" t="s">
        <v>965</v>
      </c>
      <c r="D349" t="s">
        <v>19577</v>
      </c>
      <c r="E349">
        <v>20</v>
      </c>
      <c r="F349" t="s">
        <v>1575</v>
      </c>
      <c r="G349" t="s">
        <v>1576</v>
      </c>
      <c r="H349" t="s">
        <v>1577</v>
      </c>
      <c r="I349" t="s">
        <v>48</v>
      </c>
      <c r="J349" t="s">
        <v>19491</v>
      </c>
      <c r="K349">
        <v>51.922499999999999</v>
      </c>
      <c r="L349">
        <v>4.4791699999999999</v>
      </c>
      <c r="M349" t="s">
        <v>1578</v>
      </c>
      <c r="N349" t="s">
        <v>26</v>
      </c>
      <c r="O349" t="s">
        <v>28</v>
      </c>
      <c r="P349" t="s">
        <v>28</v>
      </c>
      <c r="Q349">
        <v>39.952599999999997</v>
      </c>
      <c r="R349">
        <v>-75.165199999999999</v>
      </c>
      <c r="S349" t="s">
        <v>29</v>
      </c>
      <c r="U349" t="s">
        <v>31</v>
      </c>
      <c r="V349" t="s">
        <v>1099</v>
      </c>
      <c r="W349" t="s">
        <v>19038</v>
      </c>
      <c r="X349" s="1">
        <v>4</v>
      </c>
      <c r="Y349" s="1">
        <f>X349*365</f>
        <v>1460</v>
      </c>
      <c r="Z349" s="1">
        <v>6</v>
      </c>
      <c r="AA349" s="1">
        <f>Z349*30.5</f>
        <v>183</v>
      </c>
      <c r="AC349">
        <f>Y349+AA349+AB349</f>
        <v>1643</v>
      </c>
      <c r="AD349">
        <f>AC349/365</f>
        <v>4.5013698630136982</v>
      </c>
    </row>
    <row r="350" spans="1:34" hidden="1" x14ac:dyDescent="0.2">
      <c r="A350">
        <v>45</v>
      </c>
      <c r="B350">
        <v>1771</v>
      </c>
      <c r="C350" t="s">
        <v>965</v>
      </c>
      <c r="D350" t="s">
        <v>19577</v>
      </c>
      <c r="E350">
        <v>20</v>
      </c>
      <c r="F350" t="s">
        <v>1568</v>
      </c>
      <c r="G350" t="s">
        <v>1569</v>
      </c>
      <c r="H350" t="s">
        <v>1570</v>
      </c>
      <c r="I350" t="s">
        <v>48</v>
      </c>
      <c r="M350" t="s">
        <v>1571</v>
      </c>
      <c r="N350" t="s">
        <v>26</v>
      </c>
      <c r="O350" t="s">
        <v>28</v>
      </c>
      <c r="P350" t="s">
        <v>28</v>
      </c>
      <c r="Q350">
        <v>39.952599999999997</v>
      </c>
      <c r="R350">
        <v>-75.165199999999999</v>
      </c>
      <c r="S350" t="s">
        <v>29</v>
      </c>
      <c r="U350" t="s">
        <v>31</v>
      </c>
      <c r="V350" t="s">
        <v>222</v>
      </c>
      <c r="W350" t="s">
        <v>18995</v>
      </c>
      <c r="X350" s="1">
        <v>4</v>
      </c>
      <c r="Y350" s="1">
        <f>X350*365</f>
        <v>1460</v>
      </c>
      <c r="AA350" s="1">
        <f>Z350*30.5</f>
        <v>0</v>
      </c>
      <c r="AC350">
        <f>Y350+AA350+AB350</f>
        <v>1460</v>
      </c>
      <c r="AD350">
        <f>AC350/365</f>
        <v>4</v>
      </c>
    </row>
    <row r="351" spans="1:34" hidden="1" x14ac:dyDescent="0.2">
      <c r="A351">
        <v>45</v>
      </c>
      <c r="B351">
        <v>1771</v>
      </c>
      <c r="C351" t="s">
        <v>965</v>
      </c>
      <c r="D351" t="s">
        <v>19577</v>
      </c>
      <c r="E351">
        <v>20</v>
      </c>
      <c r="F351" t="s">
        <v>471</v>
      </c>
      <c r="G351" t="s">
        <v>1579</v>
      </c>
      <c r="H351" t="s">
        <v>1580</v>
      </c>
      <c r="I351" t="s">
        <v>26</v>
      </c>
      <c r="J351" t="s">
        <v>19491</v>
      </c>
      <c r="K351">
        <v>51.922499999999999</v>
      </c>
      <c r="L351">
        <v>4.4791699999999999</v>
      </c>
      <c r="M351" t="s">
        <v>1581</v>
      </c>
      <c r="N351" t="s">
        <v>26</v>
      </c>
      <c r="O351" t="s">
        <v>276</v>
      </c>
      <c r="P351" t="s">
        <v>11056</v>
      </c>
      <c r="Q351">
        <v>39.950000000000003</v>
      </c>
      <c r="R351">
        <v>-76.174722000000003</v>
      </c>
      <c r="S351" t="s">
        <v>29</v>
      </c>
      <c r="U351" t="s">
        <v>31</v>
      </c>
      <c r="V351" t="s">
        <v>107</v>
      </c>
      <c r="W351" t="s">
        <v>18995</v>
      </c>
      <c r="X351" s="1">
        <v>4</v>
      </c>
      <c r="Y351" s="1">
        <f>X351*365</f>
        <v>1460</v>
      </c>
      <c r="AA351" s="1">
        <f>Z351*30.5</f>
        <v>0</v>
      </c>
      <c r="AC351">
        <f>Y351+AA351+AB351</f>
        <v>1460</v>
      </c>
      <c r="AD351">
        <f>AC351/365</f>
        <v>4</v>
      </c>
    </row>
    <row r="352" spans="1:34" hidden="1" x14ac:dyDescent="0.2">
      <c r="A352">
        <v>45</v>
      </c>
      <c r="B352">
        <v>1771</v>
      </c>
      <c r="C352" t="s">
        <v>965</v>
      </c>
      <c r="D352" t="s">
        <v>19577</v>
      </c>
      <c r="E352">
        <v>20</v>
      </c>
      <c r="F352" t="s">
        <v>56</v>
      </c>
      <c r="G352" t="s">
        <v>1582</v>
      </c>
      <c r="H352" t="s">
        <v>1583</v>
      </c>
      <c r="I352" t="s">
        <v>48</v>
      </c>
      <c r="J352" t="s">
        <v>19491</v>
      </c>
      <c r="K352">
        <v>51.922499999999999</v>
      </c>
      <c r="L352">
        <v>4.4791699999999999</v>
      </c>
      <c r="M352" t="s">
        <v>1584</v>
      </c>
      <c r="N352" t="s">
        <v>26</v>
      </c>
      <c r="O352" t="s">
        <v>1585</v>
      </c>
      <c r="P352" t="s">
        <v>19542</v>
      </c>
      <c r="Q352">
        <v>40.774900000000002</v>
      </c>
      <c r="R352">
        <v>-75.294600000000003</v>
      </c>
      <c r="S352" t="s">
        <v>29</v>
      </c>
      <c r="U352" t="s">
        <v>31</v>
      </c>
      <c r="V352" t="s">
        <v>32</v>
      </c>
      <c r="Y352" s="1">
        <f>X352*365</f>
        <v>0</v>
      </c>
      <c r="AA352" s="1">
        <f>Z352*30.5</f>
        <v>0</v>
      </c>
      <c r="AC352">
        <f>Y352+AA352+AB352</f>
        <v>0</v>
      </c>
      <c r="AD352">
        <f>AC352/365</f>
        <v>0</v>
      </c>
    </row>
    <row r="353" spans="1:35" hidden="1" x14ac:dyDescent="0.2">
      <c r="A353">
        <v>46</v>
      </c>
      <c r="B353">
        <v>1771</v>
      </c>
      <c r="C353" t="s">
        <v>965</v>
      </c>
      <c r="D353" t="s">
        <v>19577</v>
      </c>
      <c r="E353">
        <v>20</v>
      </c>
      <c r="F353" t="s">
        <v>78</v>
      </c>
      <c r="G353" t="s">
        <v>1591</v>
      </c>
      <c r="H353" t="s">
        <v>1592</v>
      </c>
      <c r="I353" t="s">
        <v>26</v>
      </c>
      <c r="J353" t="s">
        <v>19491</v>
      </c>
      <c r="K353">
        <v>51.922499999999999</v>
      </c>
      <c r="L353">
        <v>4.4791699999999999</v>
      </c>
      <c r="M353" t="s">
        <v>1593</v>
      </c>
      <c r="N353" t="s">
        <v>26</v>
      </c>
      <c r="O353" t="s">
        <v>28</v>
      </c>
      <c r="P353" t="s">
        <v>28</v>
      </c>
      <c r="Q353">
        <v>39.952599999999997</v>
      </c>
      <c r="R353">
        <v>-75.165199999999999</v>
      </c>
      <c r="S353" t="s">
        <v>29</v>
      </c>
      <c r="U353" t="s">
        <v>31</v>
      </c>
      <c r="V353" t="s">
        <v>222</v>
      </c>
      <c r="W353" t="s">
        <v>19010</v>
      </c>
      <c r="X353" s="1">
        <v>10</v>
      </c>
      <c r="Y353" s="1">
        <f>X353*365</f>
        <v>3650</v>
      </c>
      <c r="AA353" s="1">
        <f>Z353*30.5</f>
        <v>0</v>
      </c>
      <c r="AC353">
        <f>Y353+AA353+AB353</f>
        <v>3650</v>
      </c>
      <c r="AD353">
        <f>AC353/365</f>
        <v>10</v>
      </c>
    </row>
    <row r="354" spans="1:35" hidden="1" x14ac:dyDescent="0.2">
      <c r="A354">
        <v>46</v>
      </c>
      <c r="B354">
        <v>1771</v>
      </c>
      <c r="C354" t="s">
        <v>965</v>
      </c>
      <c r="D354" t="s">
        <v>19577</v>
      </c>
      <c r="E354">
        <v>20</v>
      </c>
      <c r="F354" t="s">
        <v>78</v>
      </c>
      <c r="G354" t="s">
        <v>1611</v>
      </c>
      <c r="H354" t="s">
        <v>1612</v>
      </c>
      <c r="I354" t="s">
        <v>26</v>
      </c>
      <c r="J354" t="s">
        <v>19491</v>
      </c>
      <c r="K354">
        <v>51.922499999999999</v>
      </c>
      <c r="L354">
        <v>4.4791699999999999</v>
      </c>
      <c r="M354" t="s">
        <v>1613</v>
      </c>
      <c r="N354" t="s">
        <v>26</v>
      </c>
      <c r="O354" t="s">
        <v>1419</v>
      </c>
      <c r="P354" t="s">
        <v>15319</v>
      </c>
      <c r="Q354">
        <v>39.903055999999999</v>
      </c>
      <c r="R354">
        <v>-75.428055999999998</v>
      </c>
      <c r="S354" t="s">
        <v>29</v>
      </c>
      <c r="U354" t="s">
        <v>31</v>
      </c>
      <c r="V354" t="s">
        <v>1099</v>
      </c>
      <c r="W354" t="s">
        <v>19049</v>
      </c>
      <c r="X354" s="1">
        <v>5</v>
      </c>
      <c r="Y354" s="1">
        <f>X354*365</f>
        <v>1825</v>
      </c>
      <c r="Z354" s="1">
        <v>3</v>
      </c>
      <c r="AA354" s="1">
        <f>Z354*30.5</f>
        <v>91.5</v>
      </c>
      <c r="AC354">
        <f>Y354+AA354+AB354</f>
        <v>1916.5</v>
      </c>
      <c r="AD354">
        <f>AC354/365</f>
        <v>5.2506849315068491</v>
      </c>
      <c r="AI354" t="s">
        <v>1614</v>
      </c>
    </row>
    <row r="355" spans="1:35" hidden="1" x14ac:dyDescent="0.2">
      <c r="A355">
        <v>46</v>
      </c>
      <c r="B355">
        <v>1771</v>
      </c>
      <c r="C355" t="s">
        <v>965</v>
      </c>
      <c r="D355" t="s">
        <v>19577</v>
      </c>
      <c r="E355">
        <v>20</v>
      </c>
      <c r="F355" t="s">
        <v>56</v>
      </c>
      <c r="G355" t="s">
        <v>1611</v>
      </c>
      <c r="H355" t="s">
        <v>1615</v>
      </c>
      <c r="I355" t="s">
        <v>48</v>
      </c>
      <c r="J355" t="s">
        <v>19491</v>
      </c>
      <c r="K355">
        <v>51.922499999999999</v>
      </c>
      <c r="L355">
        <v>4.4791699999999999</v>
      </c>
      <c r="M355" t="s">
        <v>1613</v>
      </c>
      <c r="N355" t="s">
        <v>26</v>
      </c>
      <c r="O355" t="s">
        <v>1419</v>
      </c>
      <c r="P355" t="s">
        <v>15319</v>
      </c>
      <c r="Q355">
        <v>39.903055999999999</v>
      </c>
      <c r="R355">
        <v>-75.428055999999998</v>
      </c>
      <c r="S355" t="s">
        <v>29</v>
      </c>
      <c r="U355" t="s">
        <v>31</v>
      </c>
      <c r="V355" t="s">
        <v>1099</v>
      </c>
      <c r="W355" t="s">
        <v>19049</v>
      </c>
      <c r="X355" s="1">
        <v>5</v>
      </c>
      <c r="Y355" s="1">
        <f>X355*365</f>
        <v>1825</v>
      </c>
      <c r="Z355" s="1">
        <v>3</v>
      </c>
      <c r="AA355" s="1">
        <f>Z355*30.5</f>
        <v>91.5</v>
      </c>
      <c r="AC355">
        <f>Y355+AA355+AB355</f>
        <v>1916.5</v>
      </c>
      <c r="AD355">
        <f>AC355/365</f>
        <v>5.2506849315068491</v>
      </c>
      <c r="AI355" t="s">
        <v>1616</v>
      </c>
    </row>
    <row r="356" spans="1:35" hidden="1" x14ac:dyDescent="0.2">
      <c r="A356">
        <v>46</v>
      </c>
      <c r="B356">
        <v>1771</v>
      </c>
      <c r="C356" t="s">
        <v>965</v>
      </c>
      <c r="D356" t="s">
        <v>19577</v>
      </c>
      <c r="E356">
        <v>20</v>
      </c>
      <c r="F356" t="s">
        <v>1602</v>
      </c>
      <c r="G356" t="s">
        <v>24</v>
      </c>
      <c r="H356" t="s">
        <v>1603</v>
      </c>
      <c r="I356" t="s">
        <v>26</v>
      </c>
      <c r="J356" t="s">
        <v>19491</v>
      </c>
      <c r="K356">
        <v>51.922499999999999</v>
      </c>
      <c r="L356">
        <v>4.4791699999999999</v>
      </c>
      <c r="M356" t="s">
        <v>1595</v>
      </c>
      <c r="N356" t="s">
        <v>26</v>
      </c>
      <c r="O356" t="s">
        <v>1596</v>
      </c>
      <c r="P356" t="s">
        <v>19515</v>
      </c>
      <c r="Q356">
        <v>40.019100000000002</v>
      </c>
      <c r="R356">
        <v>-78.501800000000003</v>
      </c>
      <c r="S356" t="s">
        <v>29</v>
      </c>
      <c r="V356" t="s">
        <v>222</v>
      </c>
      <c r="W356" t="s">
        <v>18996</v>
      </c>
      <c r="X356" s="1">
        <v>5</v>
      </c>
      <c r="Y356" s="1">
        <f>X356*365</f>
        <v>1825</v>
      </c>
      <c r="AA356" s="1">
        <f>Z356*30.5</f>
        <v>0</v>
      </c>
      <c r="AC356">
        <f>Y356+AA356+AB356</f>
        <v>1825</v>
      </c>
      <c r="AD356">
        <f>AC356/365</f>
        <v>5</v>
      </c>
      <c r="AI356" t="s">
        <v>1604</v>
      </c>
    </row>
    <row r="357" spans="1:35" hidden="1" x14ac:dyDescent="0.2">
      <c r="A357">
        <v>46</v>
      </c>
      <c r="B357">
        <v>1771</v>
      </c>
      <c r="C357" t="s">
        <v>965</v>
      </c>
      <c r="D357" t="s">
        <v>19577</v>
      </c>
      <c r="E357">
        <v>20</v>
      </c>
      <c r="F357" t="s">
        <v>1605</v>
      </c>
      <c r="G357" t="s">
        <v>24</v>
      </c>
      <c r="H357" t="s">
        <v>1606</v>
      </c>
      <c r="I357" t="s">
        <v>48</v>
      </c>
      <c r="J357" t="s">
        <v>19491</v>
      </c>
      <c r="K357">
        <v>51.922499999999999</v>
      </c>
      <c r="L357">
        <v>4.4791699999999999</v>
      </c>
      <c r="M357" t="s">
        <v>1595</v>
      </c>
      <c r="N357" t="s">
        <v>26</v>
      </c>
      <c r="O357" t="s">
        <v>1596</v>
      </c>
      <c r="P357" t="s">
        <v>19515</v>
      </c>
      <c r="Q357">
        <v>40.019100000000002</v>
      </c>
      <c r="R357">
        <v>-78.501800000000003</v>
      </c>
      <c r="S357" t="s">
        <v>29</v>
      </c>
      <c r="V357" t="s">
        <v>222</v>
      </c>
      <c r="W357" t="s">
        <v>18996</v>
      </c>
      <c r="X357" s="1">
        <v>5</v>
      </c>
      <c r="Y357" s="1">
        <f>X357*365</f>
        <v>1825</v>
      </c>
      <c r="AA357" s="1">
        <f>Z357*30.5</f>
        <v>0</v>
      </c>
      <c r="AC357">
        <f>Y357+AA357+AB357</f>
        <v>1825</v>
      </c>
      <c r="AD357">
        <f>AC357/365</f>
        <v>5</v>
      </c>
      <c r="AI357" t="s">
        <v>1607</v>
      </c>
    </row>
    <row r="358" spans="1:35" hidden="1" x14ac:dyDescent="0.2">
      <c r="A358">
        <v>46</v>
      </c>
      <c r="B358">
        <v>1771</v>
      </c>
      <c r="C358" t="s">
        <v>965</v>
      </c>
      <c r="D358" t="s">
        <v>19577</v>
      </c>
      <c r="E358">
        <v>20</v>
      </c>
      <c r="F358" t="s">
        <v>113</v>
      </c>
      <c r="G358" t="s">
        <v>1586</v>
      </c>
      <c r="H358" t="s">
        <v>1587</v>
      </c>
      <c r="I358" t="s">
        <v>26</v>
      </c>
      <c r="M358" t="s">
        <v>1588</v>
      </c>
      <c r="N358" t="s">
        <v>26</v>
      </c>
      <c r="O358" t="s">
        <v>1589</v>
      </c>
      <c r="P358" t="s">
        <v>15686</v>
      </c>
      <c r="Q358">
        <v>40.372222000000001</v>
      </c>
      <c r="R358">
        <v>-75.383055999999996</v>
      </c>
      <c r="S358" t="s">
        <v>29</v>
      </c>
      <c r="W358" t="s">
        <v>18995</v>
      </c>
      <c r="X358" s="1">
        <v>4</v>
      </c>
      <c r="Y358" s="1">
        <f>X358*365</f>
        <v>1460</v>
      </c>
      <c r="AA358" s="1">
        <f>Z358*30.5</f>
        <v>0</v>
      </c>
      <c r="AC358">
        <f>Y358+AA358+AB358</f>
        <v>1460</v>
      </c>
      <c r="AD358">
        <f>AC358/365</f>
        <v>4</v>
      </c>
      <c r="AE358" t="s">
        <v>1590</v>
      </c>
    </row>
    <row r="359" spans="1:35" hidden="1" x14ac:dyDescent="0.2">
      <c r="A359">
        <v>46</v>
      </c>
      <c r="B359">
        <v>1771</v>
      </c>
      <c r="C359" t="s">
        <v>965</v>
      </c>
      <c r="D359" t="s">
        <v>19577</v>
      </c>
      <c r="E359">
        <v>20</v>
      </c>
      <c r="F359" t="s">
        <v>113</v>
      </c>
      <c r="G359" t="s">
        <v>1586</v>
      </c>
      <c r="H359" t="s">
        <v>1587</v>
      </c>
      <c r="I359" t="s">
        <v>26</v>
      </c>
      <c r="J359" t="s">
        <v>19491</v>
      </c>
      <c r="K359">
        <v>51.922499999999999</v>
      </c>
      <c r="L359">
        <v>4.4791699999999999</v>
      </c>
      <c r="M359" t="s">
        <v>1590</v>
      </c>
      <c r="N359" t="s">
        <v>26</v>
      </c>
      <c r="O359" t="s">
        <v>28</v>
      </c>
      <c r="P359" t="s">
        <v>28</v>
      </c>
      <c r="Q359">
        <v>39.952599999999997</v>
      </c>
      <c r="R359">
        <v>-75.165199999999999</v>
      </c>
      <c r="S359" t="s">
        <v>29</v>
      </c>
      <c r="U359" t="s">
        <v>31</v>
      </c>
      <c r="V359" t="s">
        <v>32</v>
      </c>
      <c r="W359" t="s">
        <v>18995</v>
      </c>
      <c r="X359" s="1">
        <v>4</v>
      </c>
      <c r="Y359" s="1">
        <f>X359*365</f>
        <v>1460</v>
      </c>
      <c r="AA359" s="1">
        <f>Z359*30.5</f>
        <v>0</v>
      </c>
      <c r="AC359">
        <f>Y359+AA359+AB359</f>
        <v>1460</v>
      </c>
      <c r="AD359">
        <f>AC359/365</f>
        <v>4</v>
      </c>
    </row>
    <row r="360" spans="1:35" hidden="1" x14ac:dyDescent="0.2">
      <c r="A360">
        <v>46</v>
      </c>
      <c r="B360">
        <v>1771</v>
      </c>
      <c r="C360" t="s">
        <v>965</v>
      </c>
      <c r="D360" t="s">
        <v>19577</v>
      </c>
      <c r="E360">
        <v>20</v>
      </c>
      <c r="F360" t="s">
        <v>190</v>
      </c>
      <c r="G360" t="s">
        <v>1608</v>
      </c>
      <c r="H360" t="s">
        <v>1609</v>
      </c>
      <c r="I360" t="s">
        <v>26</v>
      </c>
      <c r="J360" t="s">
        <v>19491</v>
      </c>
      <c r="K360">
        <v>51.922499999999999</v>
      </c>
      <c r="L360">
        <v>4.4791699999999999</v>
      </c>
      <c r="M360" t="s">
        <v>1595</v>
      </c>
      <c r="N360" t="s">
        <v>26</v>
      </c>
      <c r="O360" t="s">
        <v>1596</v>
      </c>
      <c r="P360" t="s">
        <v>19515</v>
      </c>
      <c r="Q360">
        <v>40.019100000000002</v>
      </c>
      <c r="R360">
        <v>-78.501800000000003</v>
      </c>
      <c r="S360" t="s">
        <v>29</v>
      </c>
      <c r="U360" t="s">
        <v>31</v>
      </c>
      <c r="V360" t="s">
        <v>1610</v>
      </c>
      <c r="W360" t="s">
        <v>19003</v>
      </c>
      <c r="X360" s="1">
        <v>3</v>
      </c>
      <c r="Y360" s="1">
        <f>X360*365</f>
        <v>1095</v>
      </c>
      <c r="AA360" s="1">
        <f>Z360*30.5</f>
        <v>0</v>
      </c>
      <c r="AC360">
        <f>Y360+AA360+AB360</f>
        <v>1095</v>
      </c>
      <c r="AD360">
        <f>AC360/365</f>
        <v>3</v>
      </c>
    </row>
    <row r="361" spans="1:35" hidden="1" x14ac:dyDescent="0.2">
      <c r="A361">
        <v>46</v>
      </c>
      <c r="B361">
        <v>1771</v>
      </c>
      <c r="C361" t="s">
        <v>965</v>
      </c>
      <c r="D361" t="s">
        <v>19577</v>
      </c>
      <c r="E361">
        <v>20</v>
      </c>
      <c r="F361" t="s">
        <v>1617</v>
      </c>
      <c r="G361" t="s">
        <v>1618</v>
      </c>
      <c r="H361" t="s">
        <v>1619</v>
      </c>
      <c r="I361" t="s">
        <v>26</v>
      </c>
      <c r="J361" t="s">
        <v>19491</v>
      </c>
      <c r="K361">
        <v>51.922499999999999</v>
      </c>
      <c r="L361">
        <v>4.4791699999999999</v>
      </c>
      <c r="M361" t="s">
        <v>1613</v>
      </c>
      <c r="N361" t="s">
        <v>26</v>
      </c>
      <c r="O361" t="s">
        <v>1419</v>
      </c>
      <c r="P361" t="s">
        <v>15319</v>
      </c>
      <c r="Q361">
        <v>39.903055999999999</v>
      </c>
      <c r="R361">
        <v>-75.428055999999998</v>
      </c>
      <c r="S361" t="s">
        <v>29</v>
      </c>
      <c r="U361" t="s">
        <v>31</v>
      </c>
      <c r="V361" t="s">
        <v>1620</v>
      </c>
      <c r="W361" t="s">
        <v>19079</v>
      </c>
      <c r="X361" s="1">
        <v>2</v>
      </c>
      <c r="Y361" s="1">
        <f>X361*365</f>
        <v>730</v>
      </c>
      <c r="Z361" s="1">
        <v>10</v>
      </c>
      <c r="AA361" s="1">
        <f>Z361*30.5</f>
        <v>305</v>
      </c>
      <c r="AC361">
        <f>Y361+AA361+AB361</f>
        <v>1035</v>
      </c>
      <c r="AD361">
        <f>AC361/365</f>
        <v>2.8356164383561642</v>
      </c>
    </row>
    <row r="362" spans="1:35" hidden="1" x14ac:dyDescent="0.2">
      <c r="A362">
        <v>46</v>
      </c>
      <c r="B362">
        <v>1771</v>
      </c>
      <c r="C362" t="s">
        <v>965</v>
      </c>
      <c r="D362" t="s">
        <v>19577</v>
      </c>
      <c r="E362">
        <v>20</v>
      </c>
      <c r="F362" t="s">
        <v>970</v>
      </c>
      <c r="G362" t="s">
        <v>24</v>
      </c>
      <c r="H362" t="s">
        <v>1594</v>
      </c>
      <c r="I362" t="s">
        <v>26</v>
      </c>
      <c r="J362" t="s">
        <v>19491</v>
      </c>
      <c r="K362">
        <v>51.922499999999999</v>
      </c>
      <c r="L362">
        <v>4.4791699999999999</v>
      </c>
      <c r="M362" t="s">
        <v>1595</v>
      </c>
      <c r="N362" t="s">
        <v>26</v>
      </c>
      <c r="O362" t="s">
        <v>1596</v>
      </c>
      <c r="P362" t="s">
        <v>19515</v>
      </c>
      <c r="Q362">
        <v>40.019100000000002</v>
      </c>
      <c r="R362">
        <v>-78.501800000000003</v>
      </c>
      <c r="S362" t="s">
        <v>29</v>
      </c>
      <c r="U362" t="s">
        <v>31</v>
      </c>
      <c r="V362" t="s">
        <v>1597</v>
      </c>
      <c r="W362" t="s">
        <v>18994</v>
      </c>
      <c r="X362" s="1">
        <v>2</v>
      </c>
      <c r="Y362" s="1">
        <f>X362*365</f>
        <v>730</v>
      </c>
      <c r="AA362" s="1">
        <f>Z362*30.5</f>
        <v>0</v>
      </c>
      <c r="AC362">
        <f>Y362+AA362+AB362</f>
        <v>730</v>
      </c>
      <c r="AD362">
        <f>AC362/365</f>
        <v>2</v>
      </c>
      <c r="AI362" t="s">
        <v>1598</v>
      </c>
    </row>
    <row r="363" spans="1:35" hidden="1" x14ac:dyDescent="0.2">
      <c r="A363">
        <v>46</v>
      </c>
      <c r="B363">
        <v>1771</v>
      </c>
      <c r="C363" t="s">
        <v>965</v>
      </c>
      <c r="D363" t="s">
        <v>19577</v>
      </c>
      <c r="E363">
        <v>20</v>
      </c>
      <c r="F363" t="s">
        <v>1599</v>
      </c>
      <c r="G363" t="s">
        <v>24</v>
      </c>
      <c r="H363" t="s">
        <v>1600</v>
      </c>
      <c r="I363" t="s">
        <v>48</v>
      </c>
      <c r="J363" t="s">
        <v>19491</v>
      </c>
      <c r="K363">
        <v>51.922499999999999</v>
      </c>
      <c r="L363">
        <v>4.4791699999999999</v>
      </c>
      <c r="M363" t="s">
        <v>1595</v>
      </c>
      <c r="N363" t="s">
        <v>26</v>
      </c>
      <c r="O363" t="s">
        <v>1596</v>
      </c>
      <c r="P363" t="s">
        <v>19515</v>
      </c>
      <c r="Q363">
        <v>40.019100000000002</v>
      </c>
      <c r="R363">
        <v>-78.501800000000003</v>
      </c>
      <c r="S363" t="s">
        <v>29</v>
      </c>
      <c r="U363" t="s">
        <v>31</v>
      </c>
      <c r="V363" t="s">
        <v>1597</v>
      </c>
      <c r="W363" t="s">
        <v>18994</v>
      </c>
      <c r="X363" s="1">
        <v>2</v>
      </c>
      <c r="Y363" s="1">
        <f>X363*365</f>
        <v>730</v>
      </c>
      <c r="AA363" s="1">
        <f>Z363*30.5</f>
        <v>0</v>
      </c>
      <c r="AC363">
        <f>Y363+AA363+AB363</f>
        <v>730</v>
      </c>
      <c r="AD363">
        <f>AC363/365</f>
        <v>2</v>
      </c>
      <c r="AI363" t="s">
        <v>1601</v>
      </c>
    </row>
    <row r="364" spans="1:35" hidden="1" x14ac:dyDescent="0.2">
      <c r="A364">
        <v>47</v>
      </c>
      <c r="B364">
        <v>1771</v>
      </c>
      <c r="C364" t="s">
        <v>965</v>
      </c>
      <c r="D364" t="s">
        <v>19577</v>
      </c>
      <c r="E364">
        <v>20</v>
      </c>
      <c r="F364" t="s">
        <v>1638</v>
      </c>
      <c r="G364" t="s">
        <v>1639</v>
      </c>
      <c r="H364" t="s">
        <v>1640</v>
      </c>
      <c r="I364" t="s">
        <v>26</v>
      </c>
      <c r="J364" t="s">
        <v>19491</v>
      </c>
      <c r="K364">
        <v>51.922499999999999</v>
      </c>
      <c r="L364">
        <v>4.4791699999999999</v>
      </c>
      <c r="M364" t="s">
        <v>1641</v>
      </c>
      <c r="N364" t="s">
        <v>26</v>
      </c>
      <c r="O364" t="s">
        <v>1642</v>
      </c>
      <c r="P364" t="s">
        <v>13741</v>
      </c>
      <c r="Q364">
        <v>40.015300000000003</v>
      </c>
      <c r="R364">
        <v>-75.131200000000007</v>
      </c>
      <c r="S364" t="s">
        <v>29</v>
      </c>
      <c r="U364" t="s">
        <v>31</v>
      </c>
      <c r="V364" t="s">
        <v>1099</v>
      </c>
      <c r="W364" t="s">
        <v>18998</v>
      </c>
      <c r="X364" s="1">
        <v>8</v>
      </c>
      <c r="Y364" s="1">
        <f>X364*365</f>
        <v>2920</v>
      </c>
      <c r="AA364" s="1">
        <f>Z364*30.5</f>
        <v>0</v>
      </c>
      <c r="AC364">
        <f>Y364+AA364+AB364</f>
        <v>2920</v>
      </c>
      <c r="AD364">
        <f>AC364/365</f>
        <v>8</v>
      </c>
    </row>
    <row r="365" spans="1:35" hidden="1" x14ac:dyDescent="0.2">
      <c r="A365">
        <v>47</v>
      </c>
      <c r="B365">
        <v>1771</v>
      </c>
      <c r="C365" t="s">
        <v>965</v>
      </c>
      <c r="D365" t="s">
        <v>19577</v>
      </c>
      <c r="E365">
        <v>20</v>
      </c>
      <c r="F365" t="s">
        <v>1624</v>
      </c>
      <c r="G365" t="s">
        <v>1625</v>
      </c>
      <c r="H365" t="s">
        <v>1626</v>
      </c>
      <c r="I365" t="s">
        <v>26</v>
      </c>
      <c r="J365" t="s">
        <v>19491</v>
      </c>
      <c r="K365">
        <v>51.922499999999999</v>
      </c>
      <c r="L365">
        <v>4.4791699999999999</v>
      </c>
      <c r="M365" t="s">
        <v>1285</v>
      </c>
      <c r="N365" t="s">
        <v>26</v>
      </c>
      <c r="O365" t="s">
        <v>28</v>
      </c>
      <c r="P365" t="s">
        <v>28</v>
      </c>
      <c r="Q365">
        <v>39.952599999999997</v>
      </c>
      <c r="R365">
        <v>-75.165199999999999</v>
      </c>
      <c r="S365" t="s">
        <v>29</v>
      </c>
      <c r="U365" t="s">
        <v>31</v>
      </c>
      <c r="V365" t="s">
        <v>107</v>
      </c>
      <c r="W365" t="s">
        <v>18997</v>
      </c>
      <c r="X365" s="1">
        <v>6</v>
      </c>
      <c r="Y365" s="1">
        <f>X365*365</f>
        <v>2190</v>
      </c>
      <c r="AA365" s="1">
        <f>Z365*30.5</f>
        <v>0</v>
      </c>
      <c r="AC365">
        <f>Y365+AA365+AB365</f>
        <v>2190</v>
      </c>
      <c r="AD365">
        <f>AC365/365</f>
        <v>6</v>
      </c>
    </row>
    <row r="366" spans="1:35" hidden="1" x14ac:dyDescent="0.2">
      <c r="A366">
        <v>47</v>
      </c>
      <c r="B366">
        <v>1771</v>
      </c>
      <c r="C366" t="s">
        <v>965</v>
      </c>
      <c r="D366" t="s">
        <v>19577</v>
      </c>
      <c r="E366">
        <v>20</v>
      </c>
      <c r="F366" t="s">
        <v>224</v>
      </c>
      <c r="G366" t="s">
        <v>1634</v>
      </c>
      <c r="H366" t="s">
        <v>1635</v>
      </c>
      <c r="I366" t="s">
        <v>48</v>
      </c>
      <c r="J366" t="s">
        <v>19491</v>
      </c>
      <c r="K366">
        <v>51.922499999999999</v>
      </c>
      <c r="L366">
        <v>4.4791699999999999</v>
      </c>
      <c r="M366" t="s">
        <v>1636</v>
      </c>
      <c r="N366" t="s">
        <v>26</v>
      </c>
      <c r="O366" t="s">
        <v>1637</v>
      </c>
      <c r="P366" t="s">
        <v>17774</v>
      </c>
      <c r="Q366">
        <v>39.983333000000002</v>
      </c>
      <c r="R366">
        <v>-75.266389000000004</v>
      </c>
      <c r="S366" t="s">
        <v>29</v>
      </c>
      <c r="U366" t="s">
        <v>31</v>
      </c>
      <c r="V366" t="s">
        <v>107</v>
      </c>
      <c r="W366" t="s">
        <v>19080</v>
      </c>
      <c r="X366" s="1">
        <v>4</v>
      </c>
      <c r="Y366" s="1">
        <f>X366*365</f>
        <v>1460</v>
      </c>
      <c r="Z366" s="1">
        <v>3</v>
      </c>
      <c r="AA366" s="1">
        <f>Z366*30.5</f>
        <v>91.5</v>
      </c>
      <c r="AC366">
        <f>Y366+AA366+AB366</f>
        <v>1551.5</v>
      </c>
      <c r="AD366">
        <f>AC366/365</f>
        <v>4.2506849315068491</v>
      </c>
    </row>
    <row r="367" spans="1:35" hidden="1" x14ac:dyDescent="0.2">
      <c r="A367">
        <v>47</v>
      </c>
      <c r="B367">
        <v>1771</v>
      </c>
      <c r="C367" t="s">
        <v>965</v>
      </c>
      <c r="D367" t="s">
        <v>19577</v>
      </c>
      <c r="E367">
        <v>20</v>
      </c>
      <c r="F367" t="s">
        <v>144</v>
      </c>
      <c r="G367" t="s">
        <v>1627</v>
      </c>
      <c r="H367" t="s">
        <v>1628</v>
      </c>
      <c r="I367" t="s">
        <v>48</v>
      </c>
      <c r="J367" t="s">
        <v>19491</v>
      </c>
      <c r="K367">
        <v>51.922499999999999</v>
      </c>
      <c r="L367">
        <v>4.4791699999999999</v>
      </c>
      <c r="M367" t="s">
        <v>1629</v>
      </c>
      <c r="N367" t="s">
        <v>26</v>
      </c>
      <c r="O367" t="s">
        <v>28</v>
      </c>
      <c r="P367" t="s">
        <v>28</v>
      </c>
      <c r="Q367">
        <v>39.952599999999997</v>
      </c>
      <c r="R367">
        <v>-75.165199999999999</v>
      </c>
      <c r="S367" t="s">
        <v>29</v>
      </c>
      <c r="U367" t="s">
        <v>31</v>
      </c>
      <c r="V367" t="s">
        <v>107</v>
      </c>
      <c r="W367" t="s">
        <v>18995</v>
      </c>
      <c r="X367" s="1">
        <v>4</v>
      </c>
      <c r="Y367" s="1">
        <f>X367*365</f>
        <v>1460</v>
      </c>
      <c r="AA367" s="1">
        <f>Z367*30.5</f>
        <v>0</v>
      </c>
      <c r="AC367">
        <f>Y367+AA367+AB367</f>
        <v>1460</v>
      </c>
      <c r="AD367">
        <f>AC367/365</f>
        <v>4</v>
      </c>
    </row>
    <row r="368" spans="1:35" hidden="1" x14ac:dyDescent="0.2">
      <c r="A368">
        <v>47</v>
      </c>
      <c r="B368">
        <v>1771</v>
      </c>
      <c r="C368" t="s">
        <v>965</v>
      </c>
      <c r="D368" t="s">
        <v>19577</v>
      </c>
      <c r="E368">
        <v>20</v>
      </c>
      <c r="F368" t="s">
        <v>224</v>
      </c>
      <c r="G368" t="s">
        <v>1630</v>
      </c>
      <c r="H368" t="s">
        <v>1631</v>
      </c>
      <c r="I368" t="s">
        <v>48</v>
      </c>
      <c r="J368" t="s">
        <v>19491</v>
      </c>
      <c r="K368">
        <v>51.922499999999999</v>
      </c>
      <c r="L368">
        <v>4.4791699999999999</v>
      </c>
      <c r="M368" t="s">
        <v>1632</v>
      </c>
      <c r="N368" t="s">
        <v>48</v>
      </c>
      <c r="O368" t="s">
        <v>28</v>
      </c>
      <c r="P368" t="s">
        <v>28</v>
      </c>
      <c r="Q368">
        <v>39.952599999999997</v>
      </c>
      <c r="R368">
        <v>-75.165199999999999</v>
      </c>
      <c r="S368" t="s">
        <v>29</v>
      </c>
      <c r="U368" t="s">
        <v>31</v>
      </c>
      <c r="V368" t="s">
        <v>107</v>
      </c>
      <c r="W368" t="s">
        <v>18995</v>
      </c>
      <c r="X368" s="1">
        <v>4</v>
      </c>
      <c r="Y368" s="1">
        <f>X368*365</f>
        <v>1460</v>
      </c>
      <c r="AA368" s="1">
        <f>Z368*30.5</f>
        <v>0</v>
      </c>
      <c r="AC368">
        <f>Y368+AA368+AB368</f>
        <v>1460</v>
      </c>
      <c r="AD368">
        <f>AC368/365</f>
        <v>4</v>
      </c>
      <c r="AH368" t="s">
        <v>1633</v>
      </c>
    </row>
    <row r="369" spans="1:34" hidden="1" x14ac:dyDescent="0.2">
      <c r="A369">
        <v>47</v>
      </c>
      <c r="B369">
        <v>1771</v>
      </c>
      <c r="C369" t="s">
        <v>965</v>
      </c>
      <c r="D369" t="s">
        <v>19577</v>
      </c>
      <c r="E369">
        <v>20</v>
      </c>
      <c r="F369" t="s">
        <v>685</v>
      </c>
      <c r="G369" t="s">
        <v>1621</v>
      </c>
      <c r="H369" t="s">
        <v>1622</v>
      </c>
      <c r="I369" t="s">
        <v>26</v>
      </c>
      <c r="M369" t="s">
        <v>1623</v>
      </c>
      <c r="N369" t="s">
        <v>26</v>
      </c>
      <c r="O369" t="s">
        <v>276</v>
      </c>
      <c r="P369" t="s">
        <v>11056</v>
      </c>
      <c r="Q369">
        <v>39.950000000000003</v>
      </c>
      <c r="R369">
        <v>-76.174722000000003</v>
      </c>
      <c r="S369" t="s">
        <v>29</v>
      </c>
      <c r="U369" t="s">
        <v>31</v>
      </c>
      <c r="V369" t="s">
        <v>107</v>
      </c>
      <c r="W369" t="s">
        <v>19003</v>
      </c>
      <c r="X369" s="1">
        <v>3</v>
      </c>
      <c r="Y369" s="1">
        <f>X369*365</f>
        <v>1095</v>
      </c>
      <c r="AA369" s="1">
        <f>Z369*30.5</f>
        <v>0</v>
      </c>
      <c r="AC369">
        <f>Y369+AA369+AB369</f>
        <v>1095</v>
      </c>
      <c r="AD369">
        <f>AC369/365</f>
        <v>3</v>
      </c>
    </row>
    <row r="370" spans="1:34" hidden="1" x14ac:dyDescent="0.2">
      <c r="A370">
        <v>47</v>
      </c>
      <c r="B370">
        <v>1771</v>
      </c>
      <c r="C370" t="s">
        <v>965</v>
      </c>
      <c r="D370" t="s">
        <v>19577</v>
      </c>
      <c r="E370">
        <v>20</v>
      </c>
      <c r="F370" t="s">
        <v>113</v>
      </c>
      <c r="G370" t="s">
        <v>1643</v>
      </c>
      <c r="H370" t="s">
        <v>1644</v>
      </c>
      <c r="I370" t="s">
        <v>26</v>
      </c>
      <c r="J370" t="s">
        <v>19491</v>
      </c>
      <c r="K370">
        <v>51.922499999999999</v>
      </c>
      <c r="L370">
        <v>4.4791699999999999</v>
      </c>
      <c r="M370" t="s">
        <v>1645</v>
      </c>
      <c r="N370" t="s">
        <v>26</v>
      </c>
      <c r="O370" t="s">
        <v>276</v>
      </c>
      <c r="P370" t="s">
        <v>11056</v>
      </c>
      <c r="Q370">
        <v>39.950000000000003</v>
      </c>
      <c r="R370">
        <v>-76.174722000000003</v>
      </c>
      <c r="S370" t="s">
        <v>29</v>
      </c>
      <c r="U370" t="s">
        <v>31</v>
      </c>
      <c r="V370" t="s">
        <v>1646</v>
      </c>
      <c r="W370" t="s">
        <v>19003</v>
      </c>
      <c r="X370" s="1">
        <v>3</v>
      </c>
      <c r="Y370" s="1">
        <f>X370*365</f>
        <v>1095</v>
      </c>
      <c r="AA370" s="1">
        <f>Z370*30.5</f>
        <v>0</v>
      </c>
      <c r="AC370">
        <f>Y370+AA370+AB370</f>
        <v>1095</v>
      </c>
      <c r="AD370">
        <f>AC370/365</f>
        <v>3</v>
      </c>
    </row>
    <row r="371" spans="1:34" hidden="1" x14ac:dyDescent="0.2">
      <c r="A371">
        <v>48</v>
      </c>
      <c r="B371">
        <v>1771</v>
      </c>
      <c r="C371" t="s">
        <v>965</v>
      </c>
      <c r="D371" t="s">
        <v>19577</v>
      </c>
      <c r="E371">
        <v>20</v>
      </c>
      <c r="F371" t="s">
        <v>1650</v>
      </c>
      <c r="G371" t="s">
        <v>1651</v>
      </c>
      <c r="H371" t="s">
        <v>1652</v>
      </c>
      <c r="I371" t="s">
        <v>48</v>
      </c>
      <c r="M371" t="s">
        <v>1653</v>
      </c>
      <c r="N371" t="s">
        <v>26</v>
      </c>
      <c r="O371" t="s">
        <v>1654</v>
      </c>
      <c r="P371" t="s">
        <v>15445</v>
      </c>
      <c r="Q371">
        <v>40.033565000000003</v>
      </c>
      <c r="R371">
        <v>-74.706598</v>
      </c>
      <c r="S371" t="s">
        <v>29</v>
      </c>
      <c r="U371" t="s">
        <v>31</v>
      </c>
      <c r="V371" t="s">
        <v>107</v>
      </c>
      <c r="W371" t="s">
        <v>19081</v>
      </c>
      <c r="X371" s="1">
        <v>6</v>
      </c>
      <c r="Y371" s="1">
        <f>X371*365</f>
        <v>2190</v>
      </c>
      <c r="Z371" s="1">
        <v>6</v>
      </c>
      <c r="AA371" s="1">
        <f>Z371*30.5</f>
        <v>183</v>
      </c>
      <c r="AC371">
        <f>Y371+AA371+AB371</f>
        <v>2373</v>
      </c>
      <c r="AD371">
        <f>AC371/365</f>
        <v>6.5013698630136982</v>
      </c>
    </row>
    <row r="372" spans="1:34" hidden="1" x14ac:dyDescent="0.2">
      <c r="A372">
        <v>48</v>
      </c>
      <c r="B372">
        <v>1771</v>
      </c>
      <c r="C372" t="s">
        <v>965</v>
      </c>
      <c r="D372" t="s">
        <v>19577</v>
      </c>
      <c r="E372">
        <v>20</v>
      </c>
      <c r="F372" t="s">
        <v>1650</v>
      </c>
      <c r="G372" t="s">
        <v>1651</v>
      </c>
      <c r="H372" t="s">
        <v>1652</v>
      </c>
      <c r="I372" t="s">
        <v>48</v>
      </c>
      <c r="J372" t="s">
        <v>19491</v>
      </c>
      <c r="K372">
        <v>51.922499999999999</v>
      </c>
      <c r="L372">
        <v>4.4791699999999999</v>
      </c>
      <c r="M372" t="s">
        <v>1670</v>
      </c>
      <c r="N372" t="s">
        <v>26</v>
      </c>
      <c r="O372" t="s">
        <v>28</v>
      </c>
      <c r="P372" t="s">
        <v>28</v>
      </c>
      <c r="Q372">
        <v>39.952599999999997</v>
      </c>
      <c r="R372">
        <v>-75.165199999999999</v>
      </c>
      <c r="S372" t="s">
        <v>29</v>
      </c>
      <c r="U372" t="s">
        <v>31</v>
      </c>
      <c r="V372" t="s">
        <v>107</v>
      </c>
      <c r="W372" t="s">
        <v>19081</v>
      </c>
      <c r="X372" s="1">
        <v>6</v>
      </c>
      <c r="Y372" s="1">
        <f>X372*365</f>
        <v>2190</v>
      </c>
      <c r="Z372" s="1">
        <v>6</v>
      </c>
      <c r="AA372" s="1">
        <f>Z372*30.5</f>
        <v>183</v>
      </c>
      <c r="AC372">
        <f>Y372+AA372+AB372</f>
        <v>2373</v>
      </c>
      <c r="AD372">
        <f>AC372/365</f>
        <v>6.5013698630136982</v>
      </c>
    </row>
    <row r="373" spans="1:34" hidden="1" x14ac:dyDescent="0.2">
      <c r="A373">
        <v>48</v>
      </c>
      <c r="B373">
        <v>1771</v>
      </c>
      <c r="C373" t="s">
        <v>965</v>
      </c>
      <c r="D373" t="s">
        <v>19577</v>
      </c>
      <c r="E373">
        <v>20</v>
      </c>
      <c r="F373" t="s">
        <v>224</v>
      </c>
      <c r="G373" t="s">
        <v>1647</v>
      </c>
      <c r="H373" t="s">
        <v>1648</v>
      </c>
      <c r="I373" t="s">
        <v>48</v>
      </c>
      <c r="M373" t="s">
        <v>1649</v>
      </c>
      <c r="N373" t="s">
        <v>26</v>
      </c>
      <c r="O373" t="s">
        <v>28</v>
      </c>
      <c r="P373" t="s">
        <v>28</v>
      </c>
      <c r="Q373">
        <v>39.952599999999997</v>
      </c>
      <c r="R373">
        <v>-75.165199999999999</v>
      </c>
      <c r="S373" t="s">
        <v>29</v>
      </c>
      <c r="U373" t="s">
        <v>31</v>
      </c>
      <c r="V373" t="s">
        <v>107</v>
      </c>
      <c r="W373" t="s">
        <v>18995</v>
      </c>
      <c r="X373" s="1">
        <v>4</v>
      </c>
      <c r="Y373" s="1">
        <f>X373*365</f>
        <v>1460</v>
      </c>
      <c r="AA373" s="1">
        <f>Z373*30.5</f>
        <v>0</v>
      </c>
      <c r="AC373">
        <f>Y373+AA373+AB373</f>
        <v>1460</v>
      </c>
      <c r="AD373">
        <f>AC373/365</f>
        <v>4</v>
      </c>
    </row>
    <row r="374" spans="1:34" hidden="1" x14ac:dyDescent="0.2">
      <c r="A374">
        <v>48</v>
      </c>
      <c r="B374">
        <v>1771</v>
      </c>
      <c r="C374" t="s">
        <v>965</v>
      </c>
      <c r="D374" t="s">
        <v>19577</v>
      </c>
      <c r="E374">
        <v>20</v>
      </c>
      <c r="F374" t="s">
        <v>1182</v>
      </c>
      <c r="G374" t="s">
        <v>1647</v>
      </c>
      <c r="H374" t="s">
        <v>1655</v>
      </c>
      <c r="I374" t="s">
        <v>48</v>
      </c>
      <c r="M374" t="s">
        <v>1656</v>
      </c>
      <c r="N374" t="s">
        <v>26</v>
      </c>
      <c r="O374" t="s">
        <v>28</v>
      </c>
      <c r="P374" t="s">
        <v>28</v>
      </c>
      <c r="Q374">
        <v>39.952599999999997</v>
      </c>
      <c r="R374">
        <v>-75.165199999999999</v>
      </c>
      <c r="S374" t="s">
        <v>29</v>
      </c>
      <c r="U374" t="s">
        <v>31</v>
      </c>
      <c r="V374" t="s">
        <v>222</v>
      </c>
      <c r="W374" t="s">
        <v>18995</v>
      </c>
      <c r="X374" s="1">
        <v>4</v>
      </c>
      <c r="Y374" s="1">
        <f>X374*365</f>
        <v>1460</v>
      </c>
      <c r="AA374" s="1">
        <f>Z374*30.5</f>
        <v>0</v>
      </c>
      <c r="AC374">
        <f>Y374+AA374+AB374</f>
        <v>1460</v>
      </c>
      <c r="AD374">
        <f>AC374/365</f>
        <v>4</v>
      </c>
      <c r="AH374" t="s">
        <v>1657</v>
      </c>
    </row>
    <row r="375" spans="1:34" hidden="1" x14ac:dyDescent="0.2">
      <c r="A375">
        <v>48</v>
      </c>
      <c r="B375">
        <v>1771</v>
      </c>
      <c r="C375" t="s">
        <v>965</v>
      </c>
      <c r="D375" t="s">
        <v>19577</v>
      </c>
      <c r="E375">
        <v>20</v>
      </c>
      <c r="F375" t="s">
        <v>78</v>
      </c>
      <c r="G375" t="s">
        <v>1666</v>
      </c>
      <c r="H375" t="s">
        <v>1667</v>
      </c>
      <c r="I375" t="s">
        <v>26</v>
      </c>
      <c r="M375" t="s">
        <v>1668</v>
      </c>
      <c r="N375" t="s">
        <v>26</v>
      </c>
      <c r="O375" t="s">
        <v>1669</v>
      </c>
      <c r="P375" t="s">
        <v>1669</v>
      </c>
      <c r="Q375">
        <v>39.733333000000002</v>
      </c>
      <c r="R375" t="s">
        <v>439</v>
      </c>
      <c r="S375" t="s">
        <v>29</v>
      </c>
      <c r="U375" t="s">
        <v>31</v>
      </c>
      <c r="V375" t="s">
        <v>107</v>
      </c>
      <c r="W375" t="s">
        <v>18995</v>
      </c>
      <c r="X375" s="1">
        <v>4</v>
      </c>
      <c r="Y375" s="1">
        <f>X375*365</f>
        <v>1460</v>
      </c>
      <c r="AA375" s="1">
        <f>Z375*30.5</f>
        <v>0</v>
      </c>
      <c r="AC375">
        <f>Y375+AA375+AB375</f>
        <v>1460</v>
      </c>
      <c r="AD375">
        <f>AC375/365</f>
        <v>4</v>
      </c>
      <c r="AH375" t="s">
        <v>494</v>
      </c>
    </row>
    <row r="376" spans="1:34" hidden="1" x14ac:dyDescent="0.2">
      <c r="A376">
        <v>48</v>
      </c>
      <c r="B376">
        <v>1771</v>
      </c>
      <c r="C376" t="s">
        <v>965</v>
      </c>
      <c r="D376" t="s">
        <v>19577</v>
      </c>
      <c r="E376">
        <v>20</v>
      </c>
      <c r="F376" t="s">
        <v>317</v>
      </c>
      <c r="G376" t="s">
        <v>1658</v>
      </c>
      <c r="H376" t="s">
        <v>1659</v>
      </c>
      <c r="I376" t="s">
        <v>26</v>
      </c>
      <c r="M376" t="s">
        <v>1660</v>
      </c>
      <c r="N376" t="s">
        <v>26</v>
      </c>
      <c r="O376" t="s">
        <v>28</v>
      </c>
      <c r="P376" t="s">
        <v>28</v>
      </c>
      <c r="Q376">
        <v>39.952599999999997</v>
      </c>
      <c r="R376">
        <v>-75.165199999999999</v>
      </c>
      <c r="S376" t="s">
        <v>29</v>
      </c>
      <c r="U376" t="s">
        <v>31</v>
      </c>
      <c r="V376" t="s">
        <v>107</v>
      </c>
      <c r="W376" t="s">
        <v>19037</v>
      </c>
      <c r="X376" s="1">
        <v>3</v>
      </c>
      <c r="Y376" s="1">
        <f>X376*365</f>
        <v>1095</v>
      </c>
      <c r="Z376" s="1">
        <v>6</v>
      </c>
      <c r="AA376" s="1">
        <f>Z376*30.5</f>
        <v>183</v>
      </c>
      <c r="AC376">
        <f>Y376+AA376+AB376</f>
        <v>1278</v>
      </c>
      <c r="AD376">
        <f>AC376/365</f>
        <v>3.5013698630136987</v>
      </c>
    </row>
    <row r="377" spans="1:34" hidden="1" x14ac:dyDescent="0.2">
      <c r="A377">
        <v>48</v>
      </c>
      <c r="B377">
        <v>1771</v>
      </c>
      <c r="C377" t="s">
        <v>965</v>
      </c>
      <c r="D377" t="s">
        <v>19577</v>
      </c>
      <c r="E377">
        <v>20</v>
      </c>
      <c r="F377" t="s">
        <v>317</v>
      </c>
      <c r="G377" t="s">
        <v>1658</v>
      </c>
      <c r="H377" t="s">
        <v>1659</v>
      </c>
      <c r="I377" t="s">
        <v>26</v>
      </c>
      <c r="M377" t="s">
        <v>1661</v>
      </c>
      <c r="N377" t="s">
        <v>26</v>
      </c>
      <c r="O377" t="s">
        <v>1067</v>
      </c>
      <c r="P377" t="s">
        <v>8869</v>
      </c>
      <c r="Q377" s="3">
        <v>40.039721999999998</v>
      </c>
      <c r="R377" s="3">
        <v>-76.304444000000004</v>
      </c>
      <c r="S377" t="s">
        <v>29</v>
      </c>
      <c r="W377" t="s">
        <v>19037</v>
      </c>
      <c r="X377" s="1">
        <v>3</v>
      </c>
      <c r="Y377" s="1">
        <f>X377*365</f>
        <v>1095</v>
      </c>
      <c r="Z377" s="1">
        <v>6</v>
      </c>
      <c r="AA377" s="1">
        <f>Z377*30.5</f>
        <v>183</v>
      </c>
      <c r="AC377">
        <f>Y377+AA377+AB377</f>
        <v>1278</v>
      </c>
      <c r="AD377">
        <f>AC377/365</f>
        <v>3.5013698630136987</v>
      </c>
      <c r="AE377" t="s">
        <v>1660</v>
      </c>
      <c r="AH377" t="s">
        <v>1662</v>
      </c>
    </row>
    <row r="378" spans="1:34" hidden="1" x14ac:dyDescent="0.2">
      <c r="A378">
        <v>48</v>
      </c>
      <c r="B378">
        <v>1771</v>
      </c>
      <c r="C378" t="s">
        <v>965</v>
      </c>
      <c r="D378" t="s">
        <v>19577</v>
      </c>
      <c r="E378">
        <v>20</v>
      </c>
      <c r="F378" t="s">
        <v>70</v>
      </c>
      <c r="G378" t="s">
        <v>375</v>
      </c>
      <c r="H378" t="s">
        <v>1257</v>
      </c>
      <c r="I378" t="s">
        <v>26</v>
      </c>
      <c r="M378" t="s">
        <v>1663</v>
      </c>
      <c r="N378" t="s">
        <v>26</v>
      </c>
      <c r="O378" t="s">
        <v>28</v>
      </c>
      <c r="P378" t="s">
        <v>28</v>
      </c>
      <c r="Q378">
        <v>39.952599999999997</v>
      </c>
      <c r="R378">
        <v>-75.165199999999999</v>
      </c>
      <c r="S378" t="s">
        <v>29</v>
      </c>
      <c r="U378" t="s">
        <v>31</v>
      </c>
      <c r="V378" t="s">
        <v>107</v>
      </c>
      <c r="W378" t="s">
        <v>19047</v>
      </c>
      <c r="X378" s="1">
        <v>3</v>
      </c>
      <c r="Y378" s="1">
        <f>X378*365</f>
        <v>1095</v>
      </c>
      <c r="Z378" s="1">
        <v>3</v>
      </c>
      <c r="AA378" s="1">
        <f>Z378*30.5</f>
        <v>91.5</v>
      </c>
      <c r="AC378">
        <f>Y378+AA378+AB378</f>
        <v>1186.5</v>
      </c>
      <c r="AD378">
        <f>AC378/365</f>
        <v>3.2506849315068491</v>
      </c>
    </row>
    <row r="379" spans="1:34" hidden="1" x14ac:dyDescent="0.2">
      <c r="A379">
        <v>48</v>
      </c>
      <c r="B379">
        <v>1771</v>
      </c>
      <c r="C379" t="s">
        <v>965</v>
      </c>
      <c r="D379" t="s">
        <v>19577</v>
      </c>
      <c r="E379">
        <v>20</v>
      </c>
      <c r="F379" t="s">
        <v>70</v>
      </c>
      <c r="G379" t="s">
        <v>375</v>
      </c>
      <c r="H379" t="s">
        <v>1257</v>
      </c>
      <c r="I379" t="s">
        <v>26</v>
      </c>
      <c r="M379" t="s">
        <v>1664</v>
      </c>
      <c r="N379" t="s">
        <v>26</v>
      </c>
      <c r="O379" t="s">
        <v>1665</v>
      </c>
      <c r="P379" t="s">
        <v>19517</v>
      </c>
      <c r="Q379">
        <v>40.066800000000001</v>
      </c>
      <c r="R379">
        <v>-76.280500000000004</v>
      </c>
      <c r="S379" t="s">
        <v>29</v>
      </c>
      <c r="W379" t="s">
        <v>19047</v>
      </c>
      <c r="X379" s="1">
        <v>3</v>
      </c>
      <c r="Y379" s="1">
        <f>X379*365</f>
        <v>1095</v>
      </c>
      <c r="Z379" s="1">
        <v>3</v>
      </c>
      <c r="AA379" s="1">
        <f>Z379*30.5</f>
        <v>91.5</v>
      </c>
      <c r="AC379">
        <f>Y379+AA379+AB379</f>
        <v>1186.5</v>
      </c>
      <c r="AD379">
        <f>AC379/365</f>
        <v>3.2506849315068491</v>
      </c>
      <c r="AE379" t="s">
        <v>1663</v>
      </c>
    </row>
    <row r="380" spans="1:34" hidden="1" x14ac:dyDescent="0.2">
      <c r="A380">
        <v>49</v>
      </c>
      <c r="B380">
        <v>1771</v>
      </c>
      <c r="C380" t="s">
        <v>965</v>
      </c>
      <c r="D380" t="s">
        <v>19577</v>
      </c>
      <c r="E380">
        <v>20</v>
      </c>
      <c r="F380" t="s">
        <v>144</v>
      </c>
      <c r="G380" t="s">
        <v>1671</v>
      </c>
      <c r="H380" t="s">
        <v>1672</v>
      </c>
      <c r="I380" t="s">
        <v>48</v>
      </c>
      <c r="M380" t="s">
        <v>1673</v>
      </c>
      <c r="N380" t="s">
        <v>26</v>
      </c>
      <c r="O380" t="s">
        <v>28</v>
      </c>
      <c r="P380" t="s">
        <v>28</v>
      </c>
      <c r="Q380">
        <v>39.952599999999997</v>
      </c>
      <c r="R380">
        <v>-75.165199999999999</v>
      </c>
      <c r="S380" t="s">
        <v>29</v>
      </c>
      <c r="U380" t="s">
        <v>31</v>
      </c>
      <c r="V380" t="s">
        <v>222</v>
      </c>
      <c r="W380" t="s">
        <v>18996</v>
      </c>
      <c r="X380" s="1">
        <v>5</v>
      </c>
      <c r="Y380" s="1">
        <f>X380*365</f>
        <v>1825</v>
      </c>
      <c r="AA380" s="1">
        <f>Z380*30.5</f>
        <v>0</v>
      </c>
      <c r="AC380">
        <f>Y380+AA380+AB380</f>
        <v>1825</v>
      </c>
      <c r="AD380">
        <f>AC380/365</f>
        <v>5</v>
      </c>
    </row>
    <row r="381" spans="1:34" hidden="1" x14ac:dyDescent="0.2">
      <c r="A381">
        <v>49</v>
      </c>
      <c r="B381">
        <v>1771</v>
      </c>
      <c r="C381" t="s">
        <v>965</v>
      </c>
      <c r="D381" t="s">
        <v>19577</v>
      </c>
      <c r="E381">
        <v>20</v>
      </c>
      <c r="F381" t="s">
        <v>78</v>
      </c>
      <c r="G381" t="s">
        <v>1687</v>
      </c>
      <c r="H381" t="s">
        <v>1688</v>
      </c>
      <c r="I381" t="s">
        <v>26</v>
      </c>
      <c r="J381" t="s">
        <v>19491</v>
      </c>
      <c r="K381">
        <v>51.922499999999999</v>
      </c>
      <c r="L381">
        <v>4.4791699999999999</v>
      </c>
      <c r="M381" t="s">
        <v>1253</v>
      </c>
      <c r="N381" t="s">
        <v>26</v>
      </c>
      <c r="O381" t="s">
        <v>28</v>
      </c>
      <c r="P381" t="s">
        <v>28</v>
      </c>
      <c r="Q381">
        <v>39.952599999999997</v>
      </c>
      <c r="R381">
        <v>-75.165199999999999</v>
      </c>
      <c r="S381" t="s">
        <v>29</v>
      </c>
      <c r="U381" t="s">
        <v>31</v>
      </c>
      <c r="V381" t="s">
        <v>1689</v>
      </c>
      <c r="W381" t="s">
        <v>18996</v>
      </c>
      <c r="X381" s="1">
        <v>5</v>
      </c>
      <c r="Y381" s="1">
        <f>X381*365</f>
        <v>1825</v>
      </c>
      <c r="AA381" s="1">
        <f>Z381*30.5</f>
        <v>0</v>
      </c>
      <c r="AC381">
        <f>Y381+AA381+AB381</f>
        <v>1825</v>
      </c>
      <c r="AD381">
        <f>AC381/365</f>
        <v>5</v>
      </c>
    </row>
    <row r="382" spans="1:34" hidden="1" x14ac:dyDescent="0.2">
      <c r="A382">
        <v>49</v>
      </c>
      <c r="B382">
        <v>1771</v>
      </c>
      <c r="C382" t="s">
        <v>965</v>
      </c>
      <c r="D382" t="s">
        <v>19577</v>
      </c>
      <c r="E382">
        <v>20</v>
      </c>
      <c r="F382" t="s">
        <v>902</v>
      </c>
      <c r="G382" t="s">
        <v>1681</v>
      </c>
      <c r="H382" t="s">
        <v>1682</v>
      </c>
      <c r="I382" t="s">
        <v>48</v>
      </c>
      <c r="M382" t="s">
        <v>1660</v>
      </c>
      <c r="N382" t="s">
        <v>26</v>
      </c>
      <c r="O382" t="s">
        <v>28</v>
      </c>
      <c r="P382" t="s">
        <v>28</v>
      </c>
      <c r="Q382">
        <v>39.952599999999997</v>
      </c>
      <c r="R382">
        <v>-75.165199999999999</v>
      </c>
      <c r="S382" t="s">
        <v>29</v>
      </c>
      <c r="U382" t="s">
        <v>31</v>
      </c>
      <c r="V382" t="s">
        <v>107</v>
      </c>
      <c r="W382" t="s">
        <v>18995</v>
      </c>
      <c r="X382" s="1">
        <v>4</v>
      </c>
      <c r="Y382" s="1">
        <f>X382*365</f>
        <v>1460</v>
      </c>
      <c r="AA382" s="1">
        <f>Z382*30.5</f>
        <v>0</v>
      </c>
      <c r="AC382">
        <f>Y382+AA382+AB382</f>
        <v>1460</v>
      </c>
      <c r="AD382">
        <f>AC382/365</f>
        <v>4</v>
      </c>
    </row>
    <row r="383" spans="1:34" hidden="1" x14ac:dyDescent="0.2">
      <c r="A383">
        <v>49</v>
      </c>
      <c r="B383">
        <v>1771</v>
      </c>
      <c r="C383" t="s">
        <v>965</v>
      </c>
      <c r="D383" t="s">
        <v>19577</v>
      </c>
      <c r="E383">
        <v>20</v>
      </c>
      <c r="F383" t="s">
        <v>902</v>
      </c>
      <c r="G383" t="s">
        <v>1079</v>
      </c>
      <c r="H383" t="s">
        <v>1080</v>
      </c>
      <c r="I383" t="s">
        <v>48</v>
      </c>
      <c r="M383" t="s">
        <v>1685</v>
      </c>
      <c r="N383" t="s">
        <v>26</v>
      </c>
      <c r="O383" t="s">
        <v>28</v>
      </c>
      <c r="P383" t="s">
        <v>28</v>
      </c>
      <c r="Q383">
        <v>39.952599999999997</v>
      </c>
      <c r="R383">
        <v>-75.165199999999999</v>
      </c>
      <c r="S383" t="s">
        <v>29</v>
      </c>
      <c r="W383" t="s">
        <v>18995</v>
      </c>
      <c r="X383" s="1">
        <v>4</v>
      </c>
      <c r="Y383" s="1">
        <f>X383*365</f>
        <v>1460</v>
      </c>
      <c r="AA383" s="1">
        <f>Z383*30.5</f>
        <v>0</v>
      </c>
      <c r="AC383">
        <f>Y383+AA383+AB383</f>
        <v>1460</v>
      </c>
      <c r="AD383">
        <f>AC383/365</f>
        <v>4</v>
      </c>
      <c r="AE383" t="s">
        <v>285</v>
      </c>
      <c r="AH383" t="s">
        <v>1686</v>
      </c>
    </row>
    <row r="384" spans="1:34" hidden="1" x14ac:dyDescent="0.2">
      <c r="A384">
        <v>49</v>
      </c>
      <c r="B384">
        <v>1771</v>
      </c>
      <c r="C384" t="s">
        <v>965</v>
      </c>
      <c r="D384" t="s">
        <v>19577</v>
      </c>
      <c r="E384">
        <v>20</v>
      </c>
      <c r="F384" t="s">
        <v>1028</v>
      </c>
      <c r="G384" t="s">
        <v>1464</v>
      </c>
      <c r="H384" t="s">
        <v>1674</v>
      </c>
      <c r="I384" t="s">
        <v>26</v>
      </c>
      <c r="M384" t="s">
        <v>1660</v>
      </c>
      <c r="N384" t="s">
        <v>26</v>
      </c>
      <c r="O384" t="s">
        <v>28</v>
      </c>
      <c r="P384" t="s">
        <v>28</v>
      </c>
      <c r="Q384">
        <v>39.952599999999997</v>
      </c>
      <c r="R384">
        <v>-75.165199999999999</v>
      </c>
      <c r="S384" t="s">
        <v>29</v>
      </c>
      <c r="U384" t="s">
        <v>31</v>
      </c>
      <c r="V384" t="s">
        <v>107</v>
      </c>
      <c r="W384" t="s">
        <v>19044</v>
      </c>
      <c r="X384" s="1">
        <v>3</v>
      </c>
      <c r="Y384" s="1">
        <f>X384*365</f>
        <v>1095</v>
      </c>
      <c r="Z384" s="1">
        <v>9</v>
      </c>
      <c r="AA384" s="1">
        <f>Z384*30.5</f>
        <v>274.5</v>
      </c>
      <c r="AC384">
        <f>Y384+AA384+AB384</f>
        <v>1369.5</v>
      </c>
      <c r="AD384">
        <f>AC384/365</f>
        <v>3.7520547945205478</v>
      </c>
    </row>
    <row r="385" spans="1:35" hidden="1" x14ac:dyDescent="0.2">
      <c r="A385">
        <v>49</v>
      </c>
      <c r="B385">
        <v>1771</v>
      </c>
      <c r="C385" t="s">
        <v>965</v>
      </c>
      <c r="D385" t="s">
        <v>19577</v>
      </c>
      <c r="E385">
        <v>20</v>
      </c>
      <c r="F385" t="s">
        <v>1028</v>
      </c>
      <c r="G385" t="s">
        <v>1464</v>
      </c>
      <c r="H385" t="s">
        <v>1674</v>
      </c>
      <c r="I385" t="s">
        <v>26</v>
      </c>
      <c r="M385" t="s">
        <v>1675</v>
      </c>
      <c r="N385" t="s">
        <v>26</v>
      </c>
      <c r="O385" t="s">
        <v>1067</v>
      </c>
      <c r="P385" t="s">
        <v>8869</v>
      </c>
      <c r="Q385" s="3">
        <v>40.039721999999998</v>
      </c>
      <c r="R385" s="3">
        <v>-76.304444000000004</v>
      </c>
      <c r="S385" t="s">
        <v>29</v>
      </c>
      <c r="W385" t="s">
        <v>19044</v>
      </c>
      <c r="X385" s="1">
        <v>3</v>
      </c>
      <c r="Y385" s="1">
        <f>X385*365</f>
        <v>1095</v>
      </c>
      <c r="Z385" s="1">
        <v>9</v>
      </c>
      <c r="AA385" s="1">
        <f>Z385*30.5</f>
        <v>274.5</v>
      </c>
      <c r="AC385">
        <f>Y385+AA385+AB385</f>
        <v>1369.5</v>
      </c>
      <c r="AD385">
        <f>AC385/365</f>
        <v>3.7520547945205478</v>
      </c>
      <c r="AE385" t="s">
        <v>1660</v>
      </c>
      <c r="AH385" t="s">
        <v>1676</v>
      </c>
    </row>
    <row r="386" spans="1:35" hidden="1" x14ac:dyDescent="0.2">
      <c r="A386">
        <v>49</v>
      </c>
      <c r="B386">
        <v>1771</v>
      </c>
      <c r="C386" t="s">
        <v>965</v>
      </c>
      <c r="D386" t="s">
        <v>19577</v>
      </c>
      <c r="E386">
        <v>20</v>
      </c>
      <c r="F386" t="s">
        <v>1182</v>
      </c>
      <c r="G386" t="s">
        <v>1677</v>
      </c>
      <c r="H386" t="s">
        <v>1678</v>
      </c>
      <c r="I386" t="s">
        <v>48</v>
      </c>
      <c r="M386" t="s">
        <v>1660</v>
      </c>
      <c r="N386" t="s">
        <v>26</v>
      </c>
      <c r="O386" t="s">
        <v>28</v>
      </c>
      <c r="P386" t="s">
        <v>28</v>
      </c>
      <c r="Q386">
        <v>39.952599999999997</v>
      </c>
      <c r="R386">
        <v>-75.165199999999999</v>
      </c>
      <c r="S386" t="s">
        <v>29</v>
      </c>
      <c r="U386" t="s">
        <v>31</v>
      </c>
      <c r="V386" t="s">
        <v>107</v>
      </c>
      <c r="W386" t="s">
        <v>19037</v>
      </c>
      <c r="X386" s="1">
        <v>3</v>
      </c>
      <c r="Y386" s="1">
        <f>X386*365</f>
        <v>1095</v>
      </c>
      <c r="Z386" s="1">
        <v>6</v>
      </c>
      <c r="AA386" s="1">
        <f>Z386*30.5</f>
        <v>183</v>
      </c>
      <c r="AC386">
        <f>Y386+AA386+AB386</f>
        <v>1278</v>
      </c>
      <c r="AD386">
        <f>AC386/365</f>
        <v>3.5013698630136987</v>
      </c>
    </row>
    <row r="387" spans="1:35" hidden="1" x14ac:dyDescent="0.2">
      <c r="A387">
        <v>49</v>
      </c>
      <c r="B387">
        <v>1771</v>
      </c>
      <c r="C387" t="s">
        <v>965</v>
      </c>
      <c r="D387" t="s">
        <v>19577</v>
      </c>
      <c r="E387">
        <v>20</v>
      </c>
      <c r="F387" t="s">
        <v>1182</v>
      </c>
      <c r="G387" t="s">
        <v>1677</v>
      </c>
      <c r="H387" t="s">
        <v>1678</v>
      </c>
      <c r="I387" t="s">
        <v>48</v>
      </c>
      <c r="M387" t="s">
        <v>1679</v>
      </c>
      <c r="N387" t="s">
        <v>26</v>
      </c>
      <c r="O387" t="s">
        <v>1067</v>
      </c>
      <c r="P387" t="s">
        <v>8869</v>
      </c>
      <c r="Q387" s="3">
        <v>40.039721999999998</v>
      </c>
      <c r="R387" s="3">
        <v>-76.304444000000004</v>
      </c>
      <c r="S387" t="s">
        <v>29</v>
      </c>
      <c r="W387" t="s">
        <v>19037</v>
      </c>
      <c r="X387" s="1">
        <v>3</v>
      </c>
      <c r="Y387" s="1">
        <f>X387*365</f>
        <v>1095</v>
      </c>
      <c r="Z387" s="1">
        <v>6</v>
      </c>
      <c r="AA387" s="1">
        <f>Z387*30.5</f>
        <v>183</v>
      </c>
      <c r="AC387">
        <f>Y387+AA387+AB387</f>
        <v>1278</v>
      </c>
      <c r="AD387">
        <f>AC387/365</f>
        <v>3.5013698630136987</v>
      </c>
      <c r="AE387" t="s">
        <v>1660</v>
      </c>
      <c r="AH387" t="s">
        <v>1680</v>
      </c>
    </row>
    <row r="388" spans="1:35" hidden="1" x14ac:dyDescent="0.2">
      <c r="A388">
        <v>49</v>
      </c>
      <c r="B388">
        <v>1771</v>
      </c>
      <c r="C388" t="s">
        <v>965</v>
      </c>
      <c r="D388" t="s">
        <v>19577</v>
      </c>
      <c r="E388">
        <v>20</v>
      </c>
      <c r="F388" t="s">
        <v>902</v>
      </c>
      <c r="G388" t="s">
        <v>1681</v>
      </c>
      <c r="H388" t="s">
        <v>1682</v>
      </c>
      <c r="I388" t="s">
        <v>48</v>
      </c>
      <c r="M388" t="s">
        <v>1683</v>
      </c>
      <c r="N388" t="s">
        <v>26</v>
      </c>
      <c r="O388" t="s">
        <v>1684</v>
      </c>
      <c r="P388" t="s">
        <v>8938</v>
      </c>
      <c r="Q388">
        <v>40.116667</v>
      </c>
      <c r="R388">
        <v>-76.126389000000003</v>
      </c>
      <c r="S388" t="s">
        <v>29</v>
      </c>
      <c r="W388" t="s">
        <v>19003</v>
      </c>
      <c r="X388" s="1">
        <v>3</v>
      </c>
      <c r="Y388" s="1">
        <f>X388*365</f>
        <v>1095</v>
      </c>
      <c r="AA388" s="1">
        <f>Z388*30.5</f>
        <v>0</v>
      </c>
      <c r="AC388">
        <f>Y388+AA388+AB388</f>
        <v>1095</v>
      </c>
      <c r="AD388">
        <f>AC388/365</f>
        <v>3</v>
      </c>
    </row>
    <row r="389" spans="1:35" hidden="1" x14ac:dyDescent="0.2">
      <c r="A389">
        <v>50</v>
      </c>
      <c r="B389">
        <v>1771</v>
      </c>
      <c r="C389" t="s">
        <v>965</v>
      </c>
      <c r="D389" t="s">
        <v>19577</v>
      </c>
      <c r="E389">
        <v>20</v>
      </c>
      <c r="F389" t="s">
        <v>78</v>
      </c>
      <c r="G389" t="s">
        <v>1705</v>
      </c>
      <c r="H389" t="s">
        <v>1706</v>
      </c>
      <c r="I389" t="s">
        <v>26</v>
      </c>
      <c r="M389" t="s">
        <v>1707</v>
      </c>
      <c r="N389" t="s">
        <v>26</v>
      </c>
      <c r="O389" t="s">
        <v>28</v>
      </c>
      <c r="P389" t="s">
        <v>28</v>
      </c>
      <c r="Q389">
        <v>39.952599999999997</v>
      </c>
      <c r="R389">
        <v>-75.165199999999999</v>
      </c>
      <c r="S389" t="s">
        <v>29</v>
      </c>
      <c r="U389" t="s">
        <v>31</v>
      </c>
      <c r="V389" t="s">
        <v>222</v>
      </c>
      <c r="W389" t="s">
        <v>19048</v>
      </c>
      <c r="X389" s="1">
        <v>5</v>
      </c>
      <c r="Y389" s="1">
        <f>X389*365</f>
        <v>1825</v>
      </c>
      <c r="Z389" s="1">
        <v>6</v>
      </c>
      <c r="AA389" s="1">
        <f>Z389*30.5</f>
        <v>183</v>
      </c>
      <c r="AC389">
        <f>Y389+AA389+AB389</f>
        <v>2008</v>
      </c>
      <c r="AD389">
        <f>AC389/365</f>
        <v>5.5013698630136982</v>
      </c>
    </row>
    <row r="390" spans="1:35" hidden="1" x14ac:dyDescent="0.2">
      <c r="A390">
        <v>50</v>
      </c>
      <c r="B390">
        <v>1771</v>
      </c>
      <c r="C390" t="s">
        <v>965</v>
      </c>
      <c r="D390" t="s">
        <v>19577</v>
      </c>
      <c r="E390">
        <v>20</v>
      </c>
      <c r="F390" t="s">
        <v>224</v>
      </c>
      <c r="G390" t="s">
        <v>1721</v>
      </c>
      <c r="H390" t="s">
        <v>1722</v>
      </c>
      <c r="I390" t="s">
        <v>48</v>
      </c>
      <c r="J390" t="s">
        <v>19491</v>
      </c>
      <c r="K390">
        <v>51.922499999999999</v>
      </c>
      <c r="L390">
        <v>4.4791699999999999</v>
      </c>
      <c r="M390" t="s">
        <v>1723</v>
      </c>
      <c r="N390" t="s">
        <v>26</v>
      </c>
      <c r="O390" t="s">
        <v>276</v>
      </c>
      <c r="P390" t="s">
        <v>11056</v>
      </c>
      <c r="Q390">
        <v>39.950000000000003</v>
      </c>
      <c r="R390">
        <v>-76.174722000000003</v>
      </c>
      <c r="S390" t="s">
        <v>29</v>
      </c>
      <c r="U390" t="s">
        <v>31</v>
      </c>
      <c r="V390" t="s">
        <v>107</v>
      </c>
      <c r="W390" t="s">
        <v>19038</v>
      </c>
      <c r="X390" s="1">
        <v>4</v>
      </c>
      <c r="Y390" s="1">
        <f>X390*365</f>
        <v>1460</v>
      </c>
      <c r="Z390" s="1">
        <v>6</v>
      </c>
      <c r="AA390" s="1">
        <f>Z390*30.5</f>
        <v>183</v>
      </c>
      <c r="AC390">
        <f>Y390+AA390+AB390</f>
        <v>1643</v>
      </c>
      <c r="AD390">
        <f>AC390/365</f>
        <v>4.5013698630136982</v>
      </c>
    </row>
    <row r="391" spans="1:35" hidden="1" x14ac:dyDescent="0.2">
      <c r="A391">
        <v>50</v>
      </c>
      <c r="B391">
        <v>1771</v>
      </c>
      <c r="C391" t="s">
        <v>965</v>
      </c>
      <c r="D391" t="s">
        <v>19577</v>
      </c>
      <c r="E391">
        <v>20</v>
      </c>
      <c r="F391" t="s">
        <v>454</v>
      </c>
      <c r="G391" t="s">
        <v>1690</v>
      </c>
      <c r="H391" t="s">
        <v>1691</v>
      </c>
      <c r="I391" t="s">
        <v>26</v>
      </c>
      <c r="J391" t="s">
        <v>19491</v>
      </c>
      <c r="K391">
        <v>51.922499999999999</v>
      </c>
      <c r="L391">
        <v>4.4791699999999999</v>
      </c>
      <c r="M391" t="s">
        <v>1692</v>
      </c>
      <c r="N391" t="s">
        <v>26</v>
      </c>
      <c r="O391" t="s">
        <v>1693</v>
      </c>
      <c r="P391" t="s">
        <v>19516</v>
      </c>
      <c r="Q391">
        <v>40.4435</v>
      </c>
      <c r="R391">
        <v>-74.815600000000003</v>
      </c>
      <c r="S391" t="s">
        <v>29</v>
      </c>
      <c r="U391" t="s">
        <v>31</v>
      </c>
      <c r="V391" t="s">
        <v>1597</v>
      </c>
      <c r="W391" t="s">
        <v>18995</v>
      </c>
      <c r="X391" s="1">
        <v>4</v>
      </c>
      <c r="Y391" s="1">
        <f>X391*365</f>
        <v>1460</v>
      </c>
      <c r="AA391" s="1">
        <f>Z391*30.5</f>
        <v>0</v>
      </c>
      <c r="AC391">
        <f>Y391+AA391+AB391</f>
        <v>1460</v>
      </c>
      <c r="AD391">
        <f>AC391/365</f>
        <v>4</v>
      </c>
      <c r="AI391" t="s">
        <v>1694</v>
      </c>
    </row>
    <row r="392" spans="1:35" hidden="1" x14ac:dyDescent="0.2">
      <c r="A392">
        <v>50</v>
      </c>
      <c r="B392">
        <v>1771</v>
      </c>
      <c r="C392" t="s">
        <v>965</v>
      </c>
      <c r="D392" t="s">
        <v>19577</v>
      </c>
      <c r="E392">
        <v>20</v>
      </c>
      <c r="F392" t="s">
        <v>56</v>
      </c>
      <c r="G392" t="s">
        <v>1690</v>
      </c>
      <c r="H392" t="s">
        <v>1695</v>
      </c>
      <c r="I392" t="s">
        <v>48</v>
      </c>
      <c r="J392" t="s">
        <v>19491</v>
      </c>
      <c r="K392">
        <v>51.922499999999999</v>
      </c>
      <c r="L392">
        <v>4.4791699999999999</v>
      </c>
      <c r="M392" t="s">
        <v>1692</v>
      </c>
      <c r="N392" t="s">
        <v>26</v>
      </c>
      <c r="O392" t="s">
        <v>1693</v>
      </c>
      <c r="P392" t="s">
        <v>19516</v>
      </c>
      <c r="Q392">
        <v>40.4435</v>
      </c>
      <c r="R392">
        <v>-74.815600000000003</v>
      </c>
      <c r="S392" t="s">
        <v>29</v>
      </c>
      <c r="U392" t="s">
        <v>31</v>
      </c>
      <c r="V392" t="s">
        <v>1597</v>
      </c>
      <c r="W392" t="s">
        <v>18995</v>
      </c>
      <c r="X392" s="1">
        <v>4</v>
      </c>
      <c r="Y392" s="1">
        <f>X392*365</f>
        <v>1460</v>
      </c>
      <c r="AA392" s="1">
        <f>Z392*30.5</f>
        <v>0</v>
      </c>
      <c r="AC392">
        <f>Y392+AA392+AB392</f>
        <v>1460</v>
      </c>
      <c r="AD392">
        <f>AC392/365</f>
        <v>4</v>
      </c>
      <c r="AI392" t="s">
        <v>1696</v>
      </c>
    </row>
    <row r="393" spans="1:35" hidden="1" x14ac:dyDescent="0.2">
      <c r="A393">
        <v>50</v>
      </c>
      <c r="B393">
        <v>1771</v>
      </c>
      <c r="C393" t="s">
        <v>965</v>
      </c>
      <c r="D393" t="s">
        <v>19577</v>
      </c>
      <c r="E393">
        <v>20</v>
      </c>
      <c r="F393" t="s">
        <v>108</v>
      </c>
      <c r="G393" t="s">
        <v>784</v>
      </c>
      <c r="H393" t="s">
        <v>1697</v>
      </c>
      <c r="I393" t="s">
        <v>48</v>
      </c>
      <c r="M393" t="s">
        <v>1698</v>
      </c>
      <c r="N393" t="s">
        <v>26</v>
      </c>
      <c r="O393" t="s">
        <v>28</v>
      </c>
      <c r="P393" t="s">
        <v>28</v>
      </c>
      <c r="Q393">
        <v>39.952599999999997</v>
      </c>
      <c r="R393">
        <v>-75.165199999999999</v>
      </c>
      <c r="S393" t="s">
        <v>29</v>
      </c>
      <c r="W393" t="s">
        <v>18995</v>
      </c>
      <c r="X393" s="1">
        <v>4</v>
      </c>
      <c r="Y393" s="1">
        <f>X393*365</f>
        <v>1460</v>
      </c>
      <c r="AA393" s="1">
        <f>Z393*30.5</f>
        <v>0</v>
      </c>
      <c r="AC393">
        <f>Y393+AA393+AB393</f>
        <v>1460</v>
      </c>
      <c r="AD393">
        <f>AC393/365</f>
        <v>4</v>
      </c>
      <c r="AE393" t="s">
        <v>1699</v>
      </c>
      <c r="AH393" t="s">
        <v>1700</v>
      </c>
    </row>
    <row r="394" spans="1:35" hidden="1" x14ac:dyDescent="0.2">
      <c r="A394">
        <v>50</v>
      </c>
      <c r="B394">
        <v>1771</v>
      </c>
      <c r="C394" t="s">
        <v>965</v>
      </c>
      <c r="D394" t="s">
        <v>19577</v>
      </c>
      <c r="E394">
        <v>20</v>
      </c>
      <c r="F394" t="s">
        <v>1708</v>
      </c>
      <c r="G394" t="s">
        <v>1709</v>
      </c>
      <c r="H394" t="s">
        <v>1710</v>
      </c>
      <c r="I394" t="s">
        <v>26</v>
      </c>
      <c r="M394" t="s">
        <v>1711</v>
      </c>
      <c r="N394" t="s">
        <v>26</v>
      </c>
      <c r="O394" t="s">
        <v>1712</v>
      </c>
      <c r="P394" t="s">
        <v>1712</v>
      </c>
      <c r="Q394">
        <v>40.345199999999998</v>
      </c>
      <c r="R394">
        <v>-75.992800000000003</v>
      </c>
      <c r="S394" t="s">
        <v>29</v>
      </c>
      <c r="U394" t="s">
        <v>31</v>
      </c>
      <c r="V394" t="s">
        <v>107</v>
      </c>
      <c r="W394" t="s">
        <v>19037</v>
      </c>
      <c r="X394" s="1">
        <v>3</v>
      </c>
      <c r="Y394" s="1">
        <f>X394*365</f>
        <v>1095</v>
      </c>
      <c r="Z394" s="1">
        <v>6</v>
      </c>
      <c r="AA394" s="1">
        <f>Z394*30.5</f>
        <v>183</v>
      </c>
      <c r="AC394">
        <f>Y394+AA394+AB394</f>
        <v>1278</v>
      </c>
      <c r="AD394">
        <f>AC394/365</f>
        <v>3.5013698630136987</v>
      </c>
    </row>
    <row r="395" spans="1:35" hidden="1" x14ac:dyDescent="0.2">
      <c r="A395">
        <v>50</v>
      </c>
      <c r="B395">
        <v>1771</v>
      </c>
      <c r="C395" t="s">
        <v>965</v>
      </c>
      <c r="D395" t="s">
        <v>19577</v>
      </c>
      <c r="E395">
        <v>20</v>
      </c>
      <c r="F395" t="s">
        <v>1713</v>
      </c>
      <c r="G395" t="s">
        <v>1096</v>
      </c>
      <c r="H395" t="s">
        <v>1714</v>
      </c>
      <c r="I395" t="s">
        <v>48</v>
      </c>
      <c r="J395" t="s">
        <v>19491</v>
      </c>
      <c r="K395">
        <v>51.922499999999999</v>
      </c>
      <c r="L395">
        <v>4.4791699999999999</v>
      </c>
      <c r="M395" t="s">
        <v>231</v>
      </c>
      <c r="N395" t="s">
        <v>26</v>
      </c>
      <c r="O395" t="s">
        <v>28</v>
      </c>
      <c r="P395" t="s">
        <v>28</v>
      </c>
      <c r="Q395">
        <v>39.952599999999997</v>
      </c>
      <c r="R395">
        <v>-75.165199999999999</v>
      </c>
      <c r="S395" t="s">
        <v>29</v>
      </c>
      <c r="U395" t="s">
        <v>31</v>
      </c>
      <c r="V395" t="s">
        <v>107</v>
      </c>
      <c r="W395" t="s">
        <v>19082</v>
      </c>
      <c r="X395" s="1">
        <v>3</v>
      </c>
      <c r="Y395" s="1">
        <f>X395*365</f>
        <v>1095</v>
      </c>
      <c r="Z395" s="1">
        <v>1</v>
      </c>
      <c r="AA395" s="1">
        <f>Z395*30.5</f>
        <v>30.5</v>
      </c>
      <c r="AC395">
        <f>Y395+AA395+AB395</f>
        <v>1125.5</v>
      </c>
      <c r="AD395">
        <f>AC395/365</f>
        <v>3.0835616438356164</v>
      </c>
      <c r="AH395" t="s">
        <v>1715</v>
      </c>
    </row>
    <row r="396" spans="1:35" hidden="1" x14ac:dyDescent="0.2">
      <c r="A396">
        <v>50</v>
      </c>
      <c r="B396">
        <v>1771</v>
      </c>
      <c r="C396" t="s">
        <v>965</v>
      </c>
      <c r="D396" t="s">
        <v>19577</v>
      </c>
      <c r="E396">
        <v>20</v>
      </c>
      <c r="F396" t="s">
        <v>1638</v>
      </c>
      <c r="G396" t="s">
        <v>1701</v>
      </c>
      <c r="H396" t="s">
        <v>1702</v>
      </c>
      <c r="I396" t="s">
        <v>26</v>
      </c>
      <c r="M396" t="s">
        <v>1703</v>
      </c>
      <c r="N396" t="s">
        <v>26</v>
      </c>
      <c r="O396" t="s">
        <v>1684</v>
      </c>
      <c r="P396" t="s">
        <v>8938</v>
      </c>
      <c r="Q396">
        <v>40.116667</v>
      </c>
      <c r="R396">
        <v>-76.126389000000003</v>
      </c>
      <c r="S396" t="s">
        <v>29</v>
      </c>
      <c r="U396" t="s">
        <v>31</v>
      </c>
      <c r="V396" t="s">
        <v>1704</v>
      </c>
      <c r="W396" t="s">
        <v>19003</v>
      </c>
      <c r="X396" s="1">
        <v>3</v>
      </c>
      <c r="Y396" s="1">
        <f>X396*365</f>
        <v>1095</v>
      </c>
      <c r="AA396" s="1">
        <f>Z396*30.5</f>
        <v>0</v>
      </c>
      <c r="AC396">
        <f>Y396+AA396+AB396</f>
        <v>1095</v>
      </c>
      <c r="AD396">
        <f>AC396/365</f>
        <v>3</v>
      </c>
    </row>
    <row r="397" spans="1:35" hidden="1" x14ac:dyDescent="0.2">
      <c r="A397">
        <v>50</v>
      </c>
      <c r="B397">
        <v>1771</v>
      </c>
      <c r="C397" t="s">
        <v>965</v>
      </c>
      <c r="D397" t="s">
        <v>19577</v>
      </c>
      <c r="E397">
        <v>20</v>
      </c>
      <c r="F397" t="s">
        <v>66</v>
      </c>
      <c r="G397" t="s">
        <v>1716</v>
      </c>
      <c r="H397" t="s">
        <v>1717</v>
      </c>
      <c r="I397" t="s">
        <v>26</v>
      </c>
      <c r="J397" t="s">
        <v>19491</v>
      </c>
      <c r="K397">
        <v>51.922499999999999</v>
      </c>
      <c r="L397">
        <v>4.4791699999999999</v>
      </c>
      <c r="M397" t="s">
        <v>1718</v>
      </c>
      <c r="N397" t="s">
        <v>26</v>
      </c>
      <c r="O397" t="s">
        <v>1719</v>
      </c>
      <c r="P397" t="s">
        <v>16799</v>
      </c>
      <c r="Q397">
        <v>40.080399999999997</v>
      </c>
      <c r="R397">
        <v>-76.375299999999996</v>
      </c>
      <c r="S397" t="s">
        <v>29</v>
      </c>
      <c r="U397" t="s">
        <v>31</v>
      </c>
      <c r="V397" t="s">
        <v>1720</v>
      </c>
      <c r="W397" t="s">
        <v>19003</v>
      </c>
      <c r="X397" s="1">
        <v>3</v>
      </c>
      <c r="Y397" s="1">
        <f>X397*365</f>
        <v>1095</v>
      </c>
      <c r="AA397" s="1">
        <f>Z397*30.5</f>
        <v>0</v>
      </c>
      <c r="AC397">
        <f>Y397+AA397+AB397</f>
        <v>1095</v>
      </c>
      <c r="AD397">
        <f>AC397/365</f>
        <v>3</v>
      </c>
    </row>
    <row r="398" spans="1:35" hidden="1" x14ac:dyDescent="0.2">
      <c r="A398">
        <v>51</v>
      </c>
      <c r="B398">
        <v>1771</v>
      </c>
      <c r="C398" t="s">
        <v>965</v>
      </c>
      <c r="D398" t="s">
        <v>19577</v>
      </c>
      <c r="E398">
        <v>21</v>
      </c>
      <c r="F398" t="s">
        <v>495</v>
      </c>
      <c r="G398" t="s">
        <v>1729</v>
      </c>
      <c r="H398" t="s">
        <v>1730</v>
      </c>
      <c r="I398" t="s">
        <v>26</v>
      </c>
      <c r="M398" t="s">
        <v>1731</v>
      </c>
      <c r="N398" t="s">
        <v>26</v>
      </c>
      <c r="O398" t="s">
        <v>1732</v>
      </c>
      <c r="P398" t="s">
        <v>15069</v>
      </c>
      <c r="Q398">
        <v>40.126666999999998</v>
      </c>
      <c r="R398" t="s">
        <v>1733</v>
      </c>
      <c r="S398" t="s">
        <v>29</v>
      </c>
      <c r="W398" t="s">
        <v>18996</v>
      </c>
      <c r="X398" s="1">
        <v>5</v>
      </c>
      <c r="Y398" s="1">
        <f>X398*365</f>
        <v>1825</v>
      </c>
      <c r="AA398" s="1">
        <f>Z398*30.5</f>
        <v>0</v>
      </c>
      <c r="AC398">
        <f>Y398+AA398+AB398</f>
        <v>1825</v>
      </c>
      <c r="AD398">
        <f>AC398/365</f>
        <v>5</v>
      </c>
      <c r="AE398" t="s">
        <v>231</v>
      </c>
    </row>
    <row r="399" spans="1:35" hidden="1" x14ac:dyDescent="0.2">
      <c r="A399">
        <v>51</v>
      </c>
      <c r="B399">
        <v>1771</v>
      </c>
      <c r="C399" t="s">
        <v>965</v>
      </c>
      <c r="D399" t="s">
        <v>19577</v>
      </c>
      <c r="E399">
        <v>21</v>
      </c>
      <c r="F399" t="s">
        <v>78</v>
      </c>
      <c r="G399" t="s">
        <v>1741</v>
      </c>
      <c r="H399" t="s">
        <v>1742</v>
      </c>
      <c r="I399" t="s">
        <v>26</v>
      </c>
      <c r="J399" t="s">
        <v>19491</v>
      </c>
      <c r="K399">
        <v>51.922499999999999</v>
      </c>
      <c r="L399">
        <v>4.4791699999999999</v>
      </c>
      <c r="M399" t="s">
        <v>1743</v>
      </c>
      <c r="N399" t="s">
        <v>26</v>
      </c>
      <c r="O399" t="s">
        <v>28</v>
      </c>
      <c r="P399" t="s">
        <v>28</v>
      </c>
      <c r="Q399">
        <v>39.952599999999997</v>
      </c>
      <c r="R399">
        <v>-75.165199999999999</v>
      </c>
      <c r="S399" t="s">
        <v>29</v>
      </c>
      <c r="U399" t="s">
        <v>31</v>
      </c>
      <c r="V399" t="s">
        <v>107</v>
      </c>
      <c r="W399" t="s">
        <v>18996</v>
      </c>
      <c r="X399" s="1">
        <v>5</v>
      </c>
      <c r="Y399" s="1">
        <f>X399*365</f>
        <v>1825</v>
      </c>
      <c r="AA399" s="1">
        <f>Z399*30.5</f>
        <v>0</v>
      </c>
      <c r="AC399">
        <f>Y399+AA399+AB399</f>
        <v>1825</v>
      </c>
      <c r="AD399">
        <f>AC399/365</f>
        <v>5</v>
      </c>
    </row>
    <row r="400" spans="1:35" hidden="1" x14ac:dyDescent="0.2">
      <c r="A400">
        <v>51</v>
      </c>
      <c r="B400">
        <v>1771</v>
      </c>
      <c r="C400" t="s">
        <v>965</v>
      </c>
      <c r="D400" t="s">
        <v>19577</v>
      </c>
      <c r="E400">
        <v>21</v>
      </c>
      <c r="F400" t="s">
        <v>495</v>
      </c>
      <c r="G400" t="s">
        <v>1729</v>
      </c>
      <c r="H400" t="s">
        <v>1730</v>
      </c>
      <c r="I400" t="s">
        <v>26</v>
      </c>
      <c r="J400" t="s">
        <v>19491</v>
      </c>
      <c r="K400">
        <v>51.922499999999999</v>
      </c>
      <c r="L400">
        <v>4.4791699999999999</v>
      </c>
      <c r="M400" t="s">
        <v>231</v>
      </c>
      <c r="N400" t="s">
        <v>26</v>
      </c>
      <c r="O400" t="s">
        <v>28</v>
      </c>
      <c r="P400" t="s">
        <v>28</v>
      </c>
      <c r="Q400">
        <v>39.952599999999997</v>
      </c>
      <c r="R400">
        <v>-75.165199999999999</v>
      </c>
      <c r="S400" t="s">
        <v>29</v>
      </c>
      <c r="U400" t="s">
        <v>31</v>
      </c>
      <c r="V400" t="s">
        <v>222</v>
      </c>
      <c r="W400" t="s">
        <v>18996</v>
      </c>
      <c r="X400" s="1">
        <v>5</v>
      </c>
      <c r="Y400" s="1">
        <f>X400*365</f>
        <v>1825</v>
      </c>
      <c r="AA400" s="1">
        <f>Z400*30.5</f>
        <v>0</v>
      </c>
      <c r="AC400">
        <f>Y400+AA400+AB400</f>
        <v>1825</v>
      </c>
      <c r="AD400">
        <f>AC400/365</f>
        <v>5</v>
      </c>
    </row>
    <row r="401" spans="1:34" hidden="1" x14ac:dyDescent="0.2">
      <c r="A401">
        <v>51</v>
      </c>
      <c r="B401">
        <v>1771</v>
      </c>
      <c r="C401" t="s">
        <v>965</v>
      </c>
      <c r="D401" t="s">
        <v>19577</v>
      </c>
      <c r="E401">
        <v>20</v>
      </c>
      <c r="F401" t="s">
        <v>1713</v>
      </c>
      <c r="G401" t="s">
        <v>1096</v>
      </c>
      <c r="H401" t="s">
        <v>1714</v>
      </c>
      <c r="I401" t="s">
        <v>48</v>
      </c>
      <c r="M401" t="s">
        <v>728</v>
      </c>
      <c r="N401" t="s">
        <v>26</v>
      </c>
      <c r="O401" t="s">
        <v>276</v>
      </c>
      <c r="P401" t="s">
        <v>11056</v>
      </c>
      <c r="Q401">
        <v>39.950000000000003</v>
      </c>
      <c r="R401">
        <v>-76.174722000000003</v>
      </c>
      <c r="S401" t="s">
        <v>29</v>
      </c>
      <c r="W401" t="s">
        <v>19082</v>
      </c>
      <c r="X401" s="1">
        <v>3</v>
      </c>
      <c r="Y401" s="1">
        <f>X401*365</f>
        <v>1095</v>
      </c>
      <c r="Z401" s="1">
        <v>1</v>
      </c>
      <c r="AA401" s="1">
        <f>Z401*30.5</f>
        <v>30.5</v>
      </c>
      <c r="AC401">
        <f>Y401+AA401+AB401</f>
        <v>1125.5</v>
      </c>
      <c r="AD401">
        <f>AC401/365</f>
        <v>3.0835616438356164</v>
      </c>
      <c r="AH401" t="s">
        <v>1724</v>
      </c>
    </row>
    <row r="402" spans="1:34" hidden="1" x14ac:dyDescent="0.2">
      <c r="A402">
        <v>51</v>
      </c>
      <c r="B402">
        <v>1771</v>
      </c>
      <c r="C402" t="s">
        <v>965</v>
      </c>
      <c r="D402" t="s">
        <v>19577</v>
      </c>
      <c r="E402">
        <v>21</v>
      </c>
      <c r="F402" t="s">
        <v>66</v>
      </c>
      <c r="G402" t="s">
        <v>1725</v>
      </c>
      <c r="H402" t="s">
        <v>1726</v>
      </c>
      <c r="I402" t="s">
        <v>26</v>
      </c>
      <c r="M402" t="s">
        <v>1727</v>
      </c>
      <c r="N402" t="s">
        <v>26</v>
      </c>
      <c r="O402" t="s">
        <v>1728</v>
      </c>
      <c r="P402" t="s">
        <v>8869</v>
      </c>
      <c r="Q402" s="3">
        <v>40.039721999999998</v>
      </c>
      <c r="R402" s="3">
        <v>-76.304444000000004</v>
      </c>
      <c r="S402" t="s">
        <v>29</v>
      </c>
      <c r="W402" t="s">
        <v>19003</v>
      </c>
      <c r="X402" s="1">
        <v>3</v>
      </c>
      <c r="Y402" s="1">
        <f>X402*365</f>
        <v>1095</v>
      </c>
      <c r="AA402" s="1">
        <f>Z402*30.5</f>
        <v>0</v>
      </c>
      <c r="AC402">
        <f>Y402+AA402+AB402</f>
        <v>1095</v>
      </c>
      <c r="AD402">
        <f>AC402/365</f>
        <v>3</v>
      </c>
      <c r="AE402" t="s">
        <v>231</v>
      </c>
    </row>
    <row r="403" spans="1:34" hidden="1" x14ac:dyDescent="0.2">
      <c r="A403">
        <v>51</v>
      </c>
      <c r="B403">
        <v>1771</v>
      </c>
      <c r="C403" t="s">
        <v>965</v>
      </c>
      <c r="D403" t="s">
        <v>19577</v>
      </c>
      <c r="E403">
        <v>21</v>
      </c>
      <c r="F403" t="s">
        <v>1734</v>
      </c>
      <c r="G403" t="s">
        <v>1725</v>
      </c>
      <c r="H403" t="s">
        <v>1735</v>
      </c>
      <c r="I403" t="s">
        <v>26</v>
      </c>
      <c r="M403" t="s">
        <v>1736</v>
      </c>
      <c r="N403" t="s">
        <v>26</v>
      </c>
      <c r="O403" t="s">
        <v>1732</v>
      </c>
      <c r="P403" t="s">
        <v>15069</v>
      </c>
      <c r="Q403">
        <v>40.126666999999998</v>
      </c>
      <c r="R403" t="s">
        <v>1733</v>
      </c>
      <c r="S403" t="s">
        <v>29</v>
      </c>
      <c r="W403" t="s">
        <v>19003</v>
      </c>
      <c r="X403" s="1">
        <v>3</v>
      </c>
      <c r="Y403" s="1">
        <f>X403*365</f>
        <v>1095</v>
      </c>
      <c r="AA403" s="1">
        <f>Z403*30.5</f>
        <v>0</v>
      </c>
      <c r="AC403">
        <f>Y403+AA403+AB403</f>
        <v>1095</v>
      </c>
      <c r="AD403">
        <f>AC403/365</f>
        <v>3</v>
      </c>
      <c r="AE403" t="s">
        <v>231</v>
      </c>
    </row>
    <row r="404" spans="1:34" hidden="1" x14ac:dyDescent="0.2">
      <c r="A404">
        <v>51</v>
      </c>
      <c r="B404">
        <v>1771</v>
      </c>
      <c r="C404" t="s">
        <v>965</v>
      </c>
      <c r="D404" t="s">
        <v>19577</v>
      </c>
      <c r="E404">
        <v>21</v>
      </c>
      <c r="F404" t="s">
        <v>66</v>
      </c>
      <c r="G404" t="s">
        <v>1725</v>
      </c>
      <c r="H404" t="s">
        <v>1726</v>
      </c>
      <c r="I404" t="s">
        <v>26</v>
      </c>
      <c r="J404" t="s">
        <v>19491</v>
      </c>
      <c r="K404">
        <v>51.922499999999999</v>
      </c>
      <c r="L404">
        <v>4.4791699999999999</v>
      </c>
      <c r="M404" t="s">
        <v>231</v>
      </c>
      <c r="N404" t="s">
        <v>26</v>
      </c>
      <c r="O404" t="s">
        <v>28</v>
      </c>
      <c r="P404" t="s">
        <v>28</v>
      </c>
      <c r="Q404">
        <v>39.952599999999997</v>
      </c>
      <c r="R404">
        <v>-75.165199999999999</v>
      </c>
      <c r="S404" t="s">
        <v>29</v>
      </c>
      <c r="U404" t="s">
        <v>31</v>
      </c>
      <c r="V404" t="s">
        <v>107</v>
      </c>
      <c r="W404" t="s">
        <v>19003</v>
      </c>
      <c r="X404" s="1">
        <v>3</v>
      </c>
      <c r="Y404" s="1">
        <f>X404*365</f>
        <v>1095</v>
      </c>
      <c r="AA404" s="1">
        <f>Z404*30.5</f>
        <v>0</v>
      </c>
      <c r="AC404">
        <f>Y404+AA404+AB404</f>
        <v>1095</v>
      </c>
      <c r="AD404">
        <f>AC404/365</f>
        <v>3</v>
      </c>
    </row>
    <row r="405" spans="1:34" hidden="1" x14ac:dyDescent="0.2">
      <c r="A405">
        <v>51</v>
      </c>
      <c r="B405">
        <v>1771</v>
      </c>
      <c r="C405" t="s">
        <v>965</v>
      </c>
      <c r="D405" t="s">
        <v>19577</v>
      </c>
      <c r="E405">
        <v>21</v>
      </c>
      <c r="F405" t="s">
        <v>471</v>
      </c>
      <c r="G405" t="s">
        <v>1744</v>
      </c>
      <c r="H405" t="s">
        <v>1745</v>
      </c>
      <c r="I405" t="s">
        <v>26</v>
      </c>
      <c r="J405" t="s">
        <v>19491</v>
      </c>
      <c r="K405">
        <v>51.922499999999999</v>
      </c>
      <c r="L405">
        <v>4.4791699999999999</v>
      </c>
      <c r="M405" t="s">
        <v>1746</v>
      </c>
      <c r="N405" t="s">
        <v>26</v>
      </c>
      <c r="O405" t="s">
        <v>28</v>
      </c>
      <c r="P405" t="s">
        <v>28</v>
      </c>
      <c r="Q405">
        <v>39.952599999999997</v>
      </c>
      <c r="R405">
        <v>-75.165199999999999</v>
      </c>
      <c r="S405" t="s">
        <v>29</v>
      </c>
      <c r="U405" t="s">
        <v>31</v>
      </c>
      <c r="V405" t="s">
        <v>107</v>
      </c>
      <c r="W405" t="s">
        <v>19003</v>
      </c>
      <c r="X405" s="1">
        <v>3</v>
      </c>
      <c r="Y405" s="1">
        <f>X405*365</f>
        <v>1095</v>
      </c>
      <c r="AA405" s="1">
        <f>Z405*30.5</f>
        <v>0</v>
      </c>
      <c r="AC405">
        <f>Y405+AA405+AB405</f>
        <v>1095</v>
      </c>
      <c r="AD405">
        <f>AC405/365</f>
        <v>3</v>
      </c>
    </row>
    <row r="406" spans="1:34" hidden="1" x14ac:dyDescent="0.2">
      <c r="A406">
        <v>51</v>
      </c>
      <c r="B406">
        <v>1771</v>
      </c>
      <c r="C406" t="s">
        <v>965</v>
      </c>
      <c r="D406" t="s">
        <v>19577</v>
      </c>
      <c r="E406">
        <v>21</v>
      </c>
      <c r="F406" t="s">
        <v>1734</v>
      </c>
      <c r="G406" t="s">
        <v>1725</v>
      </c>
      <c r="H406" t="s">
        <v>1735</v>
      </c>
      <c r="I406" t="s">
        <v>26</v>
      </c>
      <c r="J406" t="s">
        <v>19491</v>
      </c>
      <c r="K406">
        <v>51.922499999999999</v>
      </c>
      <c r="L406">
        <v>4.4791699999999999</v>
      </c>
      <c r="M406" t="s">
        <v>231</v>
      </c>
      <c r="N406" t="s">
        <v>26</v>
      </c>
      <c r="O406" t="s">
        <v>28</v>
      </c>
      <c r="P406" t="s">
        <v>28</v>
      </c>
      <c r="Q406">
        <v>39.952599999999997</v>
      </c>
      <c r="R406">
        <v>-75.165199999999999</v>
      </c>
      <c r="S406" t="s">
        <v>29</v>
      </c>
      <c r="U406" t="s">
        <v>31</v>
      </c>
      <c r="V406" t="s">
        <v>107</v>
      </c>
      <c r="W406" t="s">
        <v>19003</v>
      </c>
      <c r="X406" s="1">
        <v>3</v>
      </c>
      <c r="Y406" s="1">
        <f>X406*365</f>
        <v>1095</v>
      </c>
      <c r="AA406" s="1">
        <f>Z406*30.5</f>
        <v>0</v>
      </c>
      <c r="AC406">
        <f>Y406+AA406+AB406</f>
        <v>1095</v>
      </c>
      <c r="AD406">
        <f>AC406/365</f>
        <v>3</v>
      </c>
    </row>
    <row r="407" spans="1:34" hidden="1" x14ac:dyDescent="0.2">
      <c r="A407">
        <v>51</v>
      </c>
      <c r="B407">
        <v>1771</v>
      </c>
      <c r="C407" t="s">
        <v>965</v>
      </c>
      <c r="D407" t="s">
        <v>19577</v>
      </c>
      <c r="E407">
        <v>21</v>
      </c>
      <c r="F407" t="s">
        <v>1737</v>
      </c>
      <c r="G407" t="s">
        <v>1738</v>
      </c>
      <c r="H407" t="s">
        <v>1739</v>
      </c>
      <c r="I407" t="s">
        <v>26</v>
      </c>
      <c r="M407" t="s">
        <v>1740</v>
      </c>
      <c r="N407" t="s">
        <v>26</v>
      </c>
      <c r="O407" t="s">
        <v>28</v>
      </c>
      <c r="P407" t="s">
        <v>28</v>
      </c>
      <c r="Q407">
        <v>39.952599999999997</v>
      </c>
      <c r="R407">
        <v>-75.165199999999999</v>
      </c>
      <c r="S407" t="s">
        <v>29</v>
      </c>
      <c r="U407" t="s">
        <v>31</v>
      </c>
      <c r="V407" t="s">
        <v>107</v>
      </c>
      <c r="W407" t="s">
        <v>19056</v>
      </c>
      <c r="X407" s="1">
        <v>2</v>
      </c>
      <c r="Y407" s="1">
        <f>X407*365</f>
        <v>730</v>
      </c>
      <c r="Z407" s="1">
        <v>6</v>
      </c>
      <c r="AA407" s="1">
        <f>Z407*30.5</f>
        <v>183</v>
      </c>
      <c r="AC407">
        <f>Y407+AA407+AB407</f>
        <v>913</v>
      </c>
      <c r="AD407">
        <f>AC407/365</f>
        <v>2.5013698630136987</v>
      </c>
    </row>
    <row r="408" spans="1:34" hidden="1" x14ac:dyDescent="0.2">
      <c r="A408">
        <v>52</v>
      </c>
      <c r="B408">
        <v>1771</v>
      </c>
      <c r="C408" t="s">
        <v>965</v>
      </c>
      <c r="D408" t="s">
        <v>19577</v>
      </c>
      <c r="E408">
        <v>21</v>
      </c>
      <c r="F408" t="s">
        <v>970</v>
      </c>
      <c r="G408" t="s">
        <v>1770</v>
      </c>
      <c r="H408" t="s">
        <v>1771</v>
      </c>
      <c r="I408" t="s">
        <v>26</v>
      </c>
      <c r="M408" t="s">
        <v>1772</v>
      </c>
      <c r="N408" t="s">
        <v>26</v>
      </c>
      <c r="O408" t="s">
        <v>1773</v>
      </c>
      <c r="P408" t="s">
        <v>10928</v>
      </c>
      <c r="Q408" s="3">
        <v>39.933889000000001</v>
      </c>
      <c r="R408" s="3">
        <v>-75.148332999999994</v>
      </c>
      <c r="S408" t="s">
        <v>29</v>
      </c>
      <c r="U408" t="s">
        <v>31</v>
      </c>
      <c r="V408" t="s">
        <v>107</v>
      </c>
      <c r="W408" t="s">
        <v>19083</v>
      </c>
      <c r="X408" s="1">
        <v>15</v>
      </c>
      <c r="Y408" s="1">
        <f>X408*365</f>
        <v>5475</v>
      </c>
      <c r="Z408" s="1">
        <v>6</v>
      </c>
      <c r="AA408" s="1">
        <f>Z408*30.5</f>
        <v>183</v>
      </c>
      <c r="AC408">
        <f>Y408+AA408+AB408</f>
        <v>5658</v>
      </c>
      <c r="AD408">
        <f>AC408/365</f>
        <v>15.501369863013698</v>
      </c>
      <c r="AH408" t="s">
        <v>1774</v>
      </c>
    </row>
    <row r="409" spans="1:34" hidden="1" x14ac:dyDescent="0.2">
      <c r="A409">
        <v>52</v>
      </c>
      <c r="B409">
        <v>1771</v>
      </c>
      <c r="C409" t="s">
        <v>965</v>
      </c>
      <c r="D409" t="s">
        <v>19577</v>
      </c>
      <c r="E409">
        <v>21</v>
      </c>
      <c r="F409" t="s">
        <v>311</v>
      </c>
      <c r="G409" t="s">
        <v>1747</v>
      </c>
      <c r="H409" t="s">
        <v>1748</v>
      </c>
      <c r="I409" t="s">
        <v>48</v>
      </c>
      <c r="M409" t="s">
        <v>1749</v>
      </c>
      <c r="N409" t="s">
        <v>26</v>
      </c>
      <c r="O409" t="s">
        <v>1750</v>
      </c>
      <c r="P409" t="s">
        <v>9048</v>
      </c>
      <c r="Q409">
        <v>40.213332999999999</v>
      </c>
      <c r="R409">
        <v>-75.349999999999994</v>
      </c>
      <c r="S409" t="s">
        <v>29</v>
      </c>
      <c r="U409" t="s">
        <v>31</v>
      </c>
      <c r="V409" t="s">
        <v>107</v>
      </c>
      <c r="W409" t="s">
        <v>18997</v>
      </c>
      <c r="X409" s="1">
        <v>6</v>
      </c>
      <c r="Y409" s="1">
        <f>X409*365</f>
        <v>2190</v>
      </c>
      <c r="AA409" s="1">
        <f>Z409*30.5</f>
        <v>0</v>
      </c>
      <c r="AC409">
        <f>Y409+AA409+AB409</f>
        <v>2190</v>
      </c>
      <c r="AD409">
        <f>AC409/365</f>
        <v>6</v>
      </c>
    </row>
    <row r="410" spans="1:34" hidden="1" x14ac:dyDescent="0.2">
      <c r="A410">
        <v>52</v>
      </c>
      <c r="B410">
        <v>1771</v>
      </c>
      <c r="C410" t="s">
        <v>965</v>
      </c>
      <c r="D410" t="s">
        <v>19577</v>
      </c>
      <c r="E410">
        <v>21</v>
      </c>
      <c r="F410" t="s">
        <v>311</v>
      </c>
      <c r="G410" t="s">
        <v>1747</v>
      </c>
      <c r="H410" t="s">
        <v>1748</v>
      </c>
      <c r="I410" t="s">
        <v>48</v>
      </c>
      <c r="M410" t="s">
        <v>1751</v>
      </c>
      <c r="N410" t="s">
        <v>26</v>
      </c>
      <c r="O410" t="s">
        <v>1750</v>
      </c>
      <c r="P410" t="s">
        <v>9048</v>
      </c>
      <c r="Q410">
        <v>40.213332999999999</v>
      </c>
      <c r="R410">
        <v>-75.349999999999994</v>
      </c>
      <c r="S410" t="s">
        <v>29</v>
      </c>
      <c r="W410" t="s">
        <v>18997</v>
      </c>
      <c r="X410" s="1">
        <v>6</v>
      </c>
      <c r="Y410" s="1">
        <f>X410*365</f>
        <v>2190</v>
      </c>
      <c r="AA410" s="1">
        <f>Z410*30.5</f>
        <v>0</v>
      </c>
      <c r="AC410">
        <f>Y410+AA410+AB410</f>
        <v>2190</v>
      </c>
      <c r="AD410">
        <f>AC410/365</f>
        <v>6</v>
      </c>
      <c r="AE410" t="s">
        <v>1749</v>
      </c>
    </row>
    <row r="411" spans="1:34" hidden="1" x14ac:dyDescent="0.2">
      <c r="A411">
        <v>52</v>
      </c>
      <c r="B411">
        <v>1771</v>
      </c>
      <c r="C411" t="s">
        <v>965</v>
      </c>
      <c r="D411" t="s">
        <v>19577</v>
      </c>
      <c r="E411">
        <v>21</v>
      </c>
      <c r="F411" t="s">
        <v>402</v>
      </c>
      <c r="G411" t="s">
        <v>1752</v>
      </c>
      <c r="H411" t="s">
        <v>1753</v>
      </c>
      <c r="I411" t="s">
        <v>48</v>
      </c>
      <c r="M411" t="s">
        <v>1754</v>
      </c>
      <c r="N411" t="s">
        <v>26</v>
      </c>
      <c r="O411" t="s">
        <v>28</v>
      </c>
      <c r="P411" t="s">
        <v>28</v>
      </c>
      <c r="Q411">
        <v>39.952599999999997</v>
      </c>
      <c r="R411">
        <v>-75.165199999999999</v>
      </c>
      <c r="S411" t="s">
        <v>29</v>
      </c>
      <c r="U411" t="s">
        <v>31</v>
      </c>
      <c r="V411" t="s">
        <v>1099</v>
      </c>
      <c r="W411" t="s">
        <v>18995</v>
      </c>
      <c r="X411" s="1">
        <v>4</v>
      </c>
      <c r="Y411" s="1">
        <f>X411*365</f>
        <v>1460</v>
      </c>
      <c r="AA411" s="1">
        <f>Z411*30.5</f>
        <v>0</v>
      </c>
      <c r="AC411">
        <f>Y411+AA411+AB411</f>
        <v>1460</v>
      </c>
      <c r="AD411">
        <f>AC411/365</f>
        <v>4</v>
      </c>
    </row>
    <row r="412" spans="1:34" hidden="1" x14ac:dyDescent="0.2">
      <c r="A412">
        <v>52</v>
      </c>
      <c r="B412">
        <v>1771</v>
      </c>
      <c r="C412" t="s">
        <v>965</v>
      </c>
      <c r="D412" t="s">
        <v>19577</v>
      </c>
      <c r="E412">
        <v>21</v>
      </c>
      <c r="F412" t="s">
        <v>1762</v>
      </c>
      <c r="G412" t="s">
        <v>1763</v>
      </c>
      <c r="H412" t="s">
        <v>1764</v>
      </c>
      <c r="I412" t="s">
        <v>48</v>
      </c>
      <c r="M412" t="s">
        <v>1765</v>
      </c>
      <c r="N412" t="s">
        <v>26</v>
      </c>
      <c r="O412" t="s">
        <v>1766</v>
      </c>
      <c r="P412" t="s">
        <v>17774</v>
      </c>
      <c r="Q412">
        <v>39.983333000000002</v>
      </c>
      <c r="R412">
        <v>-75.266389000000004</v>
      </c>
      <c r="S412" t="s">
        <v>29</v>
      </c>
      <c r="U412" t="s">
        <v>31</v>
      </c>
      <c r="V412" t="s">
        <v>107</v>
      </c>
      <c r="W412" t="s">
        <v>19037</v>
      </c>
      <c r="X412" s="1">
        <v>3</v>
      </c>
      <c r="Y412" s="1">
        <f>X412*365</f>
        <v>1095</v>
      </c>
      <c r="Z412" s="1">
        <v>6</v>
      </c>
      <c r="AA412" s="1">
        <f>Z412*30.5</f>
        <v>183</v>
      </c>
      <c r="AC412">
        <f>Y412+AA412+AB412</f>
        <v>1278</v>
      </c>
      <c r="AD412">
        <f>AC412/365</f>
        <v>3.5013698630136987</v>
      </c>
    </row>
    <row r="413" spans="1:34" hidden="1" x14ac:dyDescent="0.2">
      <c r="A413">
        <v>52</v>
      </c>
      <c r="B413">
        <v>1771</v>
      </c>
      <c r="C413" t="s">
        <v>965</v>
      </c>
      <c r="D413" t="s">
        <v>19577</v>
      </c>
      <c r="E413">
        <v>21</v>
      </c>
      <c r="F413" t="s">
        <v>190</v>
      </c>
      <c r="G413" t="s">
        <v>1464</v>
      </c>
      <c r="H413" t="s">
        <v>1767</v>
      </c>
      <c r="I413" t="s">
        <v>26</v>
      </c>
      <c r="M413" t="s">
        <v>1386</v>
      </c>
      <c r="N413" t="s">
        <v>26</v>
      </c>
      <c r="O413" t="s">
        <v>1768</v>
      </c>
      <c r="P413" t="s">
        <v>19541</v>
      </c>
      <c r="Q413">
        <v>39.939149999999998</v>
      </c>
      <c r="R413">
        <v>-75.221649999999997</v>
      </c>
      <c r="S413" t="s">
        <v>29</v>
      </c>
      <c r="U413" t="s">
        <v>31</v>
      </c>
      <c r="V413" t="s">
        <v>1769</v>
      </c>
      <c r="W413" t="s">
        <v>19037</v>
      </c>
      <c r="X413" s="1">
        <v>3</v>
      </c>
      <c r="Y413" s="1">
        <f>X413*365</f>
        <v>1095</v>
      </c>
      <c r="Z413" s="1">
        <v>6</v>
      </c>
      <c r="AA413" s="1">
        <f>Z413*30.5</f>
        <v>183</v>
      </c>
      <c r="AC413">
        <f>Y413+AA413+AB413</f>
        <v>1278</v>
      </c>
      <c r="AD413">
        <f>AC413/365</f>
        <v>3.5013698630136987</v>
      </c>
    </row>
    <row r="414" spans="1:34" hidden="1" x14ac:dyDescent="0.2">
      <c r="A414">
        <v>52</v>
      </c>
      <c r="B414">
        <v>1771</v>
      </c>
      <c r="C414" t="s">
        <v>965</v>
      </c>
      <c r="D414" t="s">
        <v>19577</v>
      </c>
      <c r="E414">
        <v>21</v>
      </c>
      <c r="F414" t="s">
        <v>1755</v>
      </c>
      <c r="G414" t="s">
        <v>1756</v>
      </c>
      <c r="H414" t="s">
        <v>1757</v>
      </c>
      <c r="I414" t="s">
        <v>48</v>
      </c>
      <c r="M414" t="s">
        <v>1758</v>
      </c>
      <c r="N414" t="s">
        <v>26</v>
      </c>
      <c r="O414" t="s">
        <v>28</v>
      </c>
      <c r="P414" t="s">
        <v>28</v>
      </c>
      <c r="Q414">
        <v>39.952599999999997</v>
      </c>
      <c r="R414">
        <v>-75.165199999999999</v>
      </c>
      <c r="S414" t="s">
        <v>92</v>
      </c>
      <c r="T414" t="s">
        <v>1759</v>
      </c>
      <c r="U414" t="s">
        <v>31</v>
      </c>
      <c r="V414" t="s">
        <v>107</v>
      </c>
      <c r="W414" t="s">
        <v>18748</v>
      </c>
      <c r="X414" s="1">
        <v>3</v>
      </c>
      <c r="Y414" s="1">
        <f>X414*365</f>
        <v>1095</v>
      </c>
      <c r="Z414" s="1">
        <v>3</v>
      </c>
      <c r="AA414" s="1">
        <f>Z414*30.5</f>
        <v>91.5</v>
      </c>
      <c r="AB414" s="1">
        <v>26</v>
      </c>
      <c r="AC414">
        <f>Y414+AA414+AB414</f>
        <v>1212.5</v>
      </c>
      <c r="AD414">
        <f>AC414/365</f>
        <v>3.3219178082191783</v>
      </c>
      <c r="AF414" t="s">
        <v>1760</v>
      </c>
      <c r="AH414" t="s">
        <v>1761</v>
      </c>
    </row>
    <row r="415" spans="1:34" hidden="1" x14ac:dyDescent="0.2">
      <c r="A415">
        <v>53</v>
      </c>
      <c r="B415">
        <v>1771</v>
      </c>
      <c r="C415" t="s">
        <v>965</v>
      </c>
      <c r="D415" t="s">
        <v>19577</v>
      </c>
      <c r="E415">
        <v>21</v>
      </c>
      <c r="F415" t="s">
        <v>1791</v>
      </c>
      <c r="G415" t="s">
        <v>1792</v>
      </c>
      <c r="H415" t="s">
        <v>1793</v>
      </c>
      <c r="I415" t="s">
        <v>48</v>
      </c>
      <c r="J415" t="s">
        <v>19491</v>
      </c>
      <c r="K415">
        <v>51.922499999999999</v>
      </c>
      <c r="L415">
        <v>4.4791699999999999</v>
      </c>
      <c r="M415" t="s">
        <v>1253</v>
      </c>
      <c r="N415" t="s">
        <v>26</v>
      </c>
      <c r="O415" t="s">
        <v>28</v>
      </c>
      <c r="P415" t="s">
        <v>28</v>
      </c>
      <c r="Q415">
        <v>39.952599999999997</v>
      </c>
      <c r="R415">
        <v>-75.165199999999999</v>
      </c>
      <c r="S415" t="s">
        <v>29</v>
      </c>
      <c r="T415" t="s">
        <v>1794</v>
      </c>
      <c r="U415" t="s">
        <v>31</v>
      </c>
      <c r="V415" t="s">
        <v>107</v>
      </c>
      <c r="W415" t="s">
        <v>19010</v>
      </c>
      <c r="X415" s="1">
        <v>10</v>
      </c>
      <c r="Y415" s="1">
        <f>X415*365</f>
        <v>3650</v>
      </c>
      <c r="AA415" s="1">
        <f>Z415*30.5</f>
        <v>0</v>
      </c>
      <c r="AC415">
        <f>Y415+AA415+AB415</f>
        <v>3650</v>
      </c>
      <c r="AD415">
        <f>AC415/365</f>
        <v>10</v>
      </c>
      <c r="AH415" t="s">
        <v>1795</v>
      </c>
    </row>
    <row r="416" spans="1:34" hidden="1" x14ac:dyDescent="0.2">
      <c r="A416">
        <v>53</v>
      </c>
      <c r="B416">
        <v>1771</v>
      </c>
      <c r="C416" t="s">
        <v>965</v>
      </c>
      <c r="D416" t="s">
        <v>19577</v>
      </c>
      <c r="E416">
        <v>21</v>
      </c>
      <c r="F416" t="s">
        <v>224</v>
      </c>
      <c r="G416" t="s">
        <v>1796</v>
      </c>
      <c r="H416" t="s">
        <v>1797</v>
      </c>
      <c r="I416" t="s">
        <v>48</v>
      </c>
      <c r="J416" t="s">
        <v>19491</v>
      </c>
      <c r="K416">
        <v>51.922499999999999</v>
      </c>
      <c r="L416">
        <v>4.4791699999999999</v>
      </c>
      <c r="M416" t="s">
        <v>1798</v>
      </c>
      <c r="N416" t="s">
        <v>26</v>
      </c>
      <c r="O416" t="s">
        <v>28</v>
      </c>
      <c r="P416" t="s">
        <v>28</v>
      </c>
      <c r="Q416">
        <v>39.952599999999997</v>
      </c>
      <c r="R416">
        <v>-75.165199999999999</v>
      </c>
      <c r="S416" t="s">
        <v>29</v>
      </c>
      <c r="U416" t="s">
        <v>31</v>
      </c>
      <c r="V416" t="s">
        <v>1099</v>
      </c>
      <c r="W416" t="s">
        <v>18749</v>
      </c>
      <c r="X416" s="1">
        <v>7</v>
      </c>
      <c r="Y416" s="1">
        <f>X416*365</f>
        <v>2555</v>
      </c>
      <c r="Z416" s="1">
        <v>8</v>
      </c>
      <c r="AA416" s="1">
        <f>Z416*30.5</f>
        <v>244</v>
      </c>
      <c r="AB416" s="1">
        <v>2</v>
      </c>
      <c r="AC416">
        <f>Y416+AA416+AB416</f>
        <v>2801</v>
      </c>
      <c r="AD416">
        <f>AC416/365</f>
        <v>7.6739726027397257</v>
      </c>
      <c r="AF416" t="s">
        <v>1799</v>
      </c>
    </row>
    <row r="417" spans="1:35" hidden="1" x14ac:dyDescent="0.2">
      <c r="A417">
        <v>53</v>
      </c>
      <c r="B417">
        <v>1771</v>
      </c>
      <c r="C417" t="s">
        <v>965</v>
      </c>
      <c r="D417" t="s">
        <v>19577</v>
      </c>
      <c r="E417">
        <v>21</v>
      </c>
      <c r="F417" t="s">
        <v>451</v>
      </c>
      <c r="G417" t="s">
        <v>1785</v>
      </c>
      <c r="H417" t="s">
        <v>1786</v>
      </c>
      <c r="I417" t="s">
        <v>48</v>
      </c>
      <c r="M417" t="s">
        <v>1164</v>
      </c>
      <c r="N417" t="s">
        <v>26</v>
      </c>
      <c r="O417" t="s">
        <v>28</v>
      </c>
      <c r="P417" t="s">
        <v>28</v>
      </c>
      <c r="Q417">
        <v>39.952599999999997</v>
      </c>
      <c r="R417">
        <v>-75.165199999999999</v>
      </c>
      <c r="S417" t="s">
        <v>29</v>
      </c>
      <c r="U417" t="s">
        <v>31</v>
      </c>
      <c r="V417" t="s">
        <v>107</v>
      </c>
      <c r="W417" t="s">
        <v>18999</v>
      </c>
      <c r="X417" s="1">
        <v>7</v>
      </c>
      <c r="Y417" s="1">
        <f>X417*365</f>
        <v>2555</v>
      </c>
      <c r="AA417" s="1">
        <f>Z417*30.5</f>
        <v>0</v>
      </c>
      <c r="AC417">
        <f>Y417+AA417+AB417</f>
        <v>2555</v>
      </c>
      <c r="AD417">
        <f>AC417/365</f>
        <v>7</v>
      </c>
    </row>
    <row r="418" spans="1:35" hidden="1" x14ac:dyDescent="0.2">
      <c r="A418">
        <v>53</v>
      </c>
      <c r="B418">
        <v>1771</v>
      </c>
      <c r="C418" t="s">
        <v>965</v>
      </c>
      <c r="D418" t="s">
        <v>19577</v>
      </c>
      <c r="E418">
        <v>21</v>
      </c>
      <c r="F418" t="s">
        <v>1568</v>
      </c>
      <c r="G418" t="s">
        <v>1779</v>
      </c>
      <c r="H418" t="s">
        <v>1780</v>
      </c>
      <c r="I418" t="s">
        <v>48</v>
      </c>
      <c r="M418" t="s">
        <v>1781</v>
      </c>
      <c r="N418" t="s">
        <v>26</v>
      </c>
      <c r="O418" t="s">
        <v>28</v>
      </c>
      <c r="P418" t="s">
        <v>28</v>
      </c>
      <c r="Q418">
        <v>39.952599999999997</v>
      </c>
      <c r="R418">
        <v>-75.165199999999999</v>
      </c>
      <c r="S418" t="s">
        <v>29</v>
      </c>
      <c r="U418" t="s">
        <v>31</v>
      </c>
      <c r="V418" t="s">
        <v>222</v>
      </c>
      <c r="W418" t="s">
        <v>18997</v>
      </c>
      <c r="X418" s="1">
        <v>6</v>
      </c>
      <c r="Y418" s="1">
        <f>X418*365</f>
        <v>2190</v>
      </c>
      <c r="AA418" s="1">
        <f>Z418*30.5</f>
        <v>0</v>
      </c>
      <c r="AC418">
        <f>Y418+AA418+AB418</f>
        <v>2190</v>
      </c>
      <c r="AD418">
        <f>AC418/365</f>
        <v>6</v>
      </c>
    </row>
    <row r="419" spans="1:35" hidden="1" x14ac:dyDescent="0.2">
      <c r="A419">
        <v>53</v>
      </c>
      <c r="B419">
        <v>1771</v>
      </c>
      <c r="C419" t="s">
        <v>965</v>
      </c>
      <c r="D419" t="s">
        <v>19577</v>
      </c>
      <c r="E419">
        <v>21</v>
      </c>
      <c r="F419" t="s">
        <v>1568</v>
      </c>
      <c r="G419" t="s">
        <v>1779</v>
      </c>
      <c r="H419" t="s">
        <v>1780</v>
      </c>
      <c r="I419" t="s">
        <v>48</v>
      </c>
      <c r="M419" t="s">
        <v>1782</v>
      </c>
      <c r="N419" t="s">
        <v>26</v>
      </c>
      <c r="O419" t="s">
        <v>1067</v>
      </c>
      <c r="P419" t="s">
        <v>8869</v>
      </c>
      <c r="Q419" s="3">
        <v>40.039721999999998</v>
      </c>
      <c r="R419" s="3">
        <v>-76.304444000000004</v>
      </c>
      <c r="S419" t="s">
        <v>29</v>
      </c>
      <c r="W419" t="s">
        <v>18997</v>
      </c>
      <c r="X419" s="1">
        <v>6</v>
      </c>
      <c r="Y419" s="1">
        <f>X419*365</f>
        <v>2190</v>
      </c>
      <c r="AA419" s="1">
        <f>Z419*30.5</f>
        <v>0</v>
      </c>
      <c r="AC419">
        <f>Y419+AA419+AB419</f>
        <v>2190</v>
      </c>
      <c r="AD419">
        <f>AC419/365</f>
        <v>6</v>
      </c>
      <c r="AE419" t="s">
        <v>1781</v>
      </c>
    </row>
    <row r="420" spans="1:35" hidden="1" x14ac:dyDescent="0.2">
      <c r="A420">
        <v>53</v>
      </c>
      <c r="B420">
        <v>1771</v>
      </c>
      <c r="C420" t="s">
        <v>965</v>
      </c>
      <c r="D420" t="s">
        <v>19577</v>
      </c>
      <c r="E420">
        <v>21</v>
      </c>
      <c r="F420" t="s">
        <v>61</v>
      </c>
      <c r="G420" t="s">
        <v>1775</v>
      </c>
      <c r="H420" t="s">
        <v>1776</v>
      </c>
      <c r="I420" t="s">
        <v>48</v>
      </c>
      <c r="M420" t="s">
        <v>1777</v>
      </c>
      <c r="N420" t="s">
        <v>26</v>
      </c>
      <c r="O420" t="s">
        <v>1778</v>
      </c>
      <c r="P420" t="s">
        <v>19556</v>
      </c>
      <c r="Q420">
        <v>39.904299999999999</v>
      </c>
      <c r="R420">
        <v>-75.091499999999996</v>
      </c>
      <c r="S420" t="s">
        <v>29</v>
      </c>
      <c r="U420" t="s">
        <v>31</v>
      </c>
      <c r="V420" t="s">
        <v>1099</v>
      </c>
      <c r="W420" t="s">
        <v>18996</v>
      </c>
      <c r="X420" s="1">
        <v>5</v>
      </c>
      <c r="Y420" s="1">
        <f>X420*365</f>
        <v>1825</v>
      </c>
      <c r="AA420" s="1">
        <f>Z420*30.5</f>
        <v>0</v>
      </c>
      <c r="AC420">
        <f>Y420+AA420+AB420</f>
        <v>1825</v>
      </c>
      <c r="AD420">
        <f>AC420/365</f>
        <v>5</v>
      </c>
    </row>
    <row r="421" spans="1:35" hidden="1" x14ac:dyDescent="0.2">
      <c r="A421">
        <v>53</v>
      </c>
      <c r="B421">
        <v>1771</v>
      </c>
      <c r="C421" t="s">
        <v>965</v>
      </c>
      <c r="D421" t="s">
        <v>19577</v>
      </c>
      <c r="E421">
        <v>21</v>
      </c>
      <c r="F421" t="s">
        <v>685</v>
      </c>
      <c r="G421" t="s">
        <v>1787</v>
      </c>
      <c r="H421" t="s">
        <v>1788</v>
      </c>
      <c r="I421" t="s">
        <v>26</v>
      </c>
      <c r="M421" t="s">
        <v>1578</v>
      </c>
      <c r="N421" t="s">
        <v>26</v>
      </c>
      <c r="O421" t="s">
        <v>28</v>
      </c>
      <c r="P421" t="s">
        <v>28</v>
      </c>
      <c r="Q421">
        <v>39.952599999999997</v>
      </c>
      <c r="R421">
        <v>-75.165199999999999</v>
      </c>
      <c r="S421" t="s">
        <v>92</v>
      </c>
      <c r="T421" t="s">
        <v>1789</v>
      </c>
      <c r="U421" t="s">
        <v>128</v>
      </c>
      <c r="W421" t="s">
        <v>18996</v>
      </c>
      <c r="X421" s="1">
        <v>5</v>
      </c>
      <c r="Y421" s="1">
        <f>X421*365</f>
        <v>1825</v>
      </c>
      <c r="AA421" s="1">
        <f>Z421*30.5</f>
        <v>0</v>
      </c>
      <c r="AC421">
        <f>Y421+AA421+AB421</f>
        <v>1825</v>
      </c>
      <c r="AD421">
        <f>AC421/365</f>
        <v>5</v>
      </c>
      <c r="AF421" t="s">
        <v>1790</v>
      </c>
    </row>
    <row r="422" spans="1:35" hidden="1" x14ac:dyDescent="0.2">
      <c r="A422">
        <v>53</v>
      </c>
      <c r="B422">
        <v>1771</v>
      </c>
      <c r="C422" t="s">
        <v>965</v>
      </c>
      <c r="D422" t="s">
        <v>19577</v>
      </c>
      <c r="E422">
        <v>21</v>
      </c>
      <c r="F422" t="s">
        <v>224</v>
      </c>
      <c r="G422" t="s">
        <v>1783</v>
      </c>
      <c r="H422" t="s">
        <v>1784</v>
      </c>
      <c r="I422" t="s">
        <v>48</v>
      </c>
      <c r="M422" t="s">
        <v>1781</v>
      </c>
      <c r="N422" t="s">
        <v>26</v>
      </c>
      <c r="S422" t="s">
        <v>29</v>
      </c>
      <c r="U422" t="s">
        <v>31</v>
      </c>
      <c r="V422" t="s">
        <v>107</v>
      </c>
      <c r="W422" t="s">
        <v>19037</v>
      </c>
      <c r="X422" s="1">
        <v>3</v>
      </c>
      <c r="Y422" s="1">
        <f>X422*365</f>
        <v>1095</v>
      </c>
      <c r="Z422" s="1">
        <v>6</v>
      </c>
      <c r="AA422" s="1">
        <f>Z422*30.5</f>
        <v>183</v>
      </c>
      <c r="AC422">
        <f>Y422+AA422+AB422</f>
        <v>1278</v>
      </c>
      <c r="AD422">
        <f>AC422/365</f>
        <v>3.5013698630136987</v>
      </c>
    </row>
    <row r="423" spans="1:35" hidden="1" x14ac:dyDescent="0.2">
      <c r="A423">
        <v>53</v>
      </c>
      <c r="B423">
        <v>1771</v>
      </c>
      <c r="C423" t="s">
        <v>965</v>
      </c>
      <c r="D423" t="s">
        <v>19577</v>
      </c>
      <c r="E423">
        <v>21</v>
      </c>
      <c r="F423" t="s">
        <v>224</v>
      </c>
      <c r="G423" t="s">
        <v>1783</v>
      </c>
      <c r="H423" t="s">
        <v>1784</v>
      </c>
      <c r="I423" t="s">
        <v>48</v>
      </c>
      <c r="M423" t="s">
        <v>1782</v>
      </c>
      <c r="N423" t="s">
        <v>26</v>
      </c>
      <c r="O423" t="s">
        <v>1067</v>
      </c>
      <c r="P423" t="s">
        <v>8869</v>
      </c>
      <c r="Q423" s="3">
        <v>40.039721999999998</v>
      </c>
      <c r="R423" s="3">
        <v>-76.304444000000004</v>
      </c>
      <c r="S423" t="s">
        <v>29</v>
      </c>
      <c r="W423" t="s">
        <v>19037</v>
      </c>
      <c r="X423" s="1">
        <v>3</v>
      </c>
      <c r="Y423" s="1">
        <f>X423*365</f>
        <v>1095</v>
      </c>
      <c r="Z423" s="1">
        <v>6</v>
      </c>
      <c r="AA423" s="1">
        <f>Z423*30.5</f>
        <v>183</v>
      </c>
      <c r="AC423">
        <f>Y423+AA423+AB423</f>
        <v>1278</v>
      </c>
      <c r="AD423">
        <f>AC423/365</f>
        <v>3.5013698630136987</v>
      </c>
      <c r="AE423" t="s">
        <v>1781</v>
      </c>
    </row>
    <row r="424" spans="1:35" hidden="1" x14ac:dyDescent="0.2">
      <c r="A424">
        <v>54</v>
      </c>
      <c r="B424">
        <v>1771</v>
      </c>
      <c r="C424" t="s">
        <v>965</v>
      </c>
      <c r="D424" t="s">
        <v>19577</v>
      </c>
      <c r="E424">
        <v>21</v>
      </c>
      <c r="F424" t="s">
        <v>78</v>
      </c>
      <c r="G424" t="s">
        <v>1800</v>
      </c>
      <c r="H424" t="s">
        <v>1801</v>
      </c>
      <c r="I424" t="s">
        <v>26</v>
      </c>
      <c r="J424" t="s">
        <v>19491</v>
      </c>
      <c r="K424">
        <v>51.922499999999999</v>
      </c>
      <c r="L424">
        <v>4.4791699999999999</v>
      </c>
      <c r="M424" t="s">
        <v>1802</v>
      </c>
      <c r="N424" t="s">
        <v>26</v>
      </c>
      <c r="O424" t="s">
        <v>1803</v>
      </c>
      <c r="P424" t="s">
        <v>1803</v>
      </c>
      <c r="Q424">
        <v>38.942999999999998</v>
      </c>
      <c r="R424">
        <v>-74.929500000000004</v>
      </c>
      <c r="S424" t="s">
        <v>29</v>
      </c>
      <c r="T424" t="s">
        <v>1804</v>
      </c>
      <c r="U424" t="s">
        <v>31</v>
      </c>
      <c r="V424" t="s">
        <v>107</v>
      </c>
      <c r="W424" t="s">
        <v>19007</v>
      </c>
      <c r="X424" s="1">
        <v>13</v>
      </c>
      <c r="Y424" s="1">
        <f>X424*365</f>
        <v>4745</v>
      </c>
      <c r="AA424" s="1">
        <f>Z424*30.5</f>
        <v>0</v>
      </c>
      <c r="AC424">
        <f>Y424+AA424+AB424</f>
        <v>4745</v>
      </c>
      <c r="AD424">
        <f>AC424/365</f>
        <v>13</v>
      </c>
    </row>
    <row r="425" spans="1:35" hidden="1" x14ac:dyDescent="0.2">
      <c r="A425">
        <v>54</v>
      </c>
      <c r="B425">
        <v>1771</v>
      </c>
      <c r="C425" t="s">
        <v>965</v>
      </c>
      <c r="D425" t="s">
        <v>19577</v>
      </c>
      <c r="E425">
        <v>21</v>
      </c>
      <c r="F425" t="s">
        <v>224</v>
      </c>
      <c r="G425" t="s">
        <v>1756</v>
      </c>
      <c r="H425" t="s">
        <v>1811</v>
      </c>
      <c r="I425" t="s">
        <v>48</v>
      </c>
      <c r="M425" t="s">
        <v>1812</v>
      </c>
      <c r="N425" t="s">
        <v>26</v>
      </c>
      <c r="O425" t="s">
        <v>28</v>
      </c>
      <c r="P425" t="s">
        <v>28</v>
      </c>
      <c r="Q425">
        <v>39.952599999999997</v>
      </c>
      <c r="R425">
        <v>-75.165199999999999</v>
      </c>
      <c r="S425" t="s">
        <v>92</v>
      </c>
      <c r="W425" t="s">
        <v>18999</v>
      </c>
      <c r="X425" s="1">
        <v>7</v>
      </c>
      <c r="Y425" s="1">
        <f>X425*365</f>
        <v>2555</v>
      </c>
      <c r="AA425" s="1">
        <f>Z425*30.5</f>
        <v>0</v>
      </c>
      <c r="AC425">
        <f>Y425+AA425+AB425</f>
        <v>2555</v>
      </c>
      <c r="AD425">
        <f>AC425/365</f>
        <v>7</v>
      </c>
      <c r="AE425" t="s">
        <v>1758</v>
      </c>
      <c r="AH425" t="s">
        <v>1813</v>
      </c>
    </row>
    <row r="426" spans="1:35" hidden="1" x14ac:dyDescent="0.2">
      <c r="A426">
        <v>54</v>
      </c>
      <c r="B426">
        <v>1771</v>
      </c>
      <c r="C426" t="s">
        <v>965</v>
      </c>
      <c r="D426" t="s">
        <v>19577</v>
      </c>
      <c r="E426">
        <v>21</v>
      </c>
      <c r="F426" t="s">
        <v>51</v>
      </c>
      <c r="G426" t="s">
        <v>1819</v>
      </c>
      <c r="H426" t="s">
        <v>1820</v>
      </c>
      <c r="I426" t="s">
        <v>26</v>
      </c>
      <c r="J426" t="s">
        <v>19491</v>
      </c>
      <c r="K426">
        <v>51.922499999999999</v>
      </c>
      <c r="L426">
        <v>4.4791699999999999</v>
      </c>
      <c r="M426" t="s">
        <v>1821</v>
      </c>
      <c r="N426" t="s">
        <v>26</v>
      </c>
      <c r="O426" t="s">
        <v>1822</v>
      </c>
      <c r="P426" t="s">
        <v>19540</v>
      </c>
      <c r="Q426">
        <v>39.438375999999998</v>
      </c>
      <c r="R426">
        <v>-75.281996000000007</v>
      </c>
      <c r="S426" t="s">
        <v>29</v>
      </c>
      <c r="U426" t="s">
        <v>31</v>
      </c>
      <c r="V426" t="s">
        <v>1823</v>
      </c>
      <c r="W426" t="s">
        <v>19038</v>
      </c>
      <c r="X426" s="1">
        <v>4</v>
      </c>
      <c r="Y426" s="1">
        <f>X426*365</f>
        <v>1460</v>
      </c>
      <c r="Z426" s="1">
        <v>6</v>
      </c>
      <c r="AA426" s="1">
        <f>Z426*30.5</f>
        <v>183</v>
      </c>
      <c r="AC426">
        <f>Y426+AA426+AB426</f>
        <v>1643</v>
      </c>
      <c r="AD426">
        <f>AC426/365</f>
        <v>4.5013698630136982</v>
      </c>
      <c r="AI426" t="s">
        <v>1824</v>
      </c>
    </row>
    <row r="427" spans="1:35" hidden="1" x14ac:dyDescent="0.2">
      <c r="A427">
        <v>54</v>
      </c>
      <c r="B427">
        <v>1771</v>
      </c>
      <c r="C427" t="s">
        <v>965</v>
      </c>
      <c r="D427" t="s">
        <v>19577</v>
      </c>
      <c r="E427">
        <v>21</v>
      </c>
      <c r="F427" t="s">
        <v>224</v>
      </c>
      <c r="G427" t="s">
        <v>1819</v>
      </c>
      <c r="H427" t="s">
        <v>1825</v>
      </c>
      <c r="I427" t="s">
        <v>48</v>
      </c>
      <c r="J427" t="s">
        <v>19491</v>
      </c>
      <c r="K427">
        <v>51.922499999999999</v>
      </c>
      <c r="L427">
        <v>4.4791699999999999</v>
      </c>
      <c r="M427" t="s">
        <v>1821</v>
      </c>
      <c r="N427" t="s">
        <v>26</v>
      </c>
      <c r="O427" t="s">
        <v>1822</v>
      </c>
      <c r="P427" t="s">
        <v>19540</v>
      </c>
      <c r="Q427">
        <v>39.438375999999998</v>
      </c>
      <c r="R427">
        <v>-75.281996000000007</v>
      </c>
      <c r="S427" t="s">
        <v>29</v>
      </c>
      <c r="U427" t="s">
        <v>31</v>
      </c>
      <c r="V427" t="s">
        <v>1823</v>
      </c>
      <c r="W427" t="s">
        <v>19038</v>
      </c>
      <c r="X427" s="1">
        <v>4</v>
      </c>
      <c r="Y427" s="1">
        <f>X427*365</f>
        <v>1460</v>
      </c>
      <c r="Z427" s="1">
        <v>6</v>
      </c>
      <c r="AA427" s="1">
        <f>Z427*30.5</f>
        <v>183</v>
      </c>
      <c r="AC427">
        <f>Y427+AA427+AB427</f>
        <v>1643</v>
      </c>
      <c r="AD427">
        <f>AC427/365</f>
        <v>4.5013698630136982</v>
      </c>
      <c r="AI427" t="s">
        <v>1826</v>
      </c>
    </row>
    <row r="428" spans="1:35" hidden="1" x14ac:dyDescent="0.2">
      <c r="A428">
        <v>54</v>
      </c>
      <c r="B428">
        <v>1771</v>
      </c>
      <c r="C428" t="s">
        <v>965</v>
      </c>
      <c r="D428" t="s">
        <v>19577</v>
      </c>
      <c r="E428">
        <v>21</v>
      </c>
      <c r="F428" t="s">
        <v>1830</v>
      </c>
      <c r="G428" t="s">
        <v>1831</v>
      </c>
      <c r="H428" t="s">
        <v>1832</v>
      </c>
      <c r="I428" t="s">
        <v>26</v>
      </c>
      <c r="J428" t="s">
        <v>19491</v>
      </c>
      <c r="K428">
        <v>51.922499999999999</v>
      </c>
      <c r="L428">
        <v>4.4791699999999999</v>
      </c>
      <c r="M428" t="s">
        <v>1833</v>
      </c>
      <c r="N428" t="s">
        <v>26</v>
      </c>
      <c r="O428" t="s">
        <v>1750</v>
      </c>
      <c r="P428" t="s">
        <v>9048</v>
      </c>
      <c r="Q428">
        <v>40.213332999999999</v>
      </c>
      <c r="R428">
        <v>-75.349999999999994</v>
      </c>
      <c r="S428" t="s">
        <v>29</v>
      </c>
      <c r="U428" t="s">
        <v>31</v>
      </c>
      <c r="V428" t="s">
        <v>107</v>
      </c>
      <c r="W428" t="s">
        <v>18995</v>
      </c>
      <c r="X428" s="1">
        <v>4</v>
      </c>
      <c r="Y428" s="1">
        <f>X428*365</f>
        <v>1460</v>
      </c>
      <c r="AA428" s="1">
        <f>Z428*30.5</f>
        <v>0</v>
      </c>
      <c r="AC428">
        <f>Y428+AA428+AB428</f>
        <v>1460</v>
      </c>
      <c r="AD428">
        <f>AC428/365</f>
        <v>4</v>
      </c>
    </row>
    <row r="429" spans="1:35" hidden="1" x14ac:dyDescent="0.2">
      <c r="A429">
        <v>54</v>
      </c>
      <c r="B429">
        <v>1771</v>
      </c>
      <c r="C429" t="s">
        <v>965</v>
      </c>
      <c r="D429" t="s">
        <v>19577</v>
      </c>
      <c r="E429">
        <v>21</v>
      </c>
      <c r="F429" t="s">
        <v>829</v>
      </c>
      <c r="G429" t="s">
        <v>1827</v>
      </c>
      <c r="H429" t="s">
        <v>1828</v>
      </c>
      <c r="I429" t="s">
        <v>26</v>
      </c>
      <c r="J429" t="s">
        <v>19491</v>
      </c>
      <c r="K429">
        <v>51.922499999999999</v>
      </c>
      <c r="L429">
        <v>4.4791699999999999</v>
      </c>
      <c r="M429" t="s">
        <v>1829</v>
      </c>
      <c r="N429" t="s">
        <v>26</v>
      </c>
      <c r="O429" t="s">
        <v>1822</v>
      </c>
      <c r="P429" t="s">
        <v>19540</v>
      </c>
      <c r="Q429">
        <v>39.438375999999998</v>
      </c>
      <c r="R429">
        <v>-75.281996000000007</v>
      </c>
      <c r="S429" t="s">
        <v>29</v>
      </c>
      <c r="U429" t="s">
        <v>31</v>
      </c>
      <c r="V429" t="s">
        <v>107</v>
      </c>
      <c r="W429" t="s">
        <v>19037</v>
      </c>
      <c r="X429" s="1">
        <v>3</v>
      </c>
      <c r="Y429" s="1">
        <f>X429*365</f>
        <v>1095</v>
      </c>
      <c r="Z429" s="1">
        <v>6</v>
      </c>
      <c r="AA429" s="1">
        <f>Z429*30.5</f>
        <v>183</v>
      </c>
      <c r="AC429">
        <f>Y429+AA429+AB429</f>
        <v>1278</v>
      </c>
      <c r="AD429">
        <f>AC429/365</f>
        <v>3.5013698630136987</v>
      </c>
    </row>
    <row r="430" spans="1:35" hidden="1" x14ac:dyDescent="0.2">
      <c r="A430">
        <v>54</v>
      </c>
      <c r="B430">
        <v>1771</v>
      </c>
      <c r="C430" t="s">
        <v>965</v>
      </c>
      <c r="D430" t="s">
        <v>19577</v>
      </c>
      <c r="E430">
        <v>21</v>
      </c>
      <c r="F430" t="s">
        <v>70</v>
      </c>
      <c r="G430" t="s">
        <v>1814</v>
      </c>
      <c r="H430" t="s">
        <v>1815</v>
      </c>
      <c r="I430" t="s">
        <v>26</v>
      </c>
      <c r="M430" t="s">
        <v>1816</v>
      </c>
      <c r="N430" t="s">
        <v>26</v>
      </c>
      <c r="O430" t="s">
        <v>28</v>
      </c>
      <c r="P430" t="s">
        <v>28</v>
      </c>
      <c r="Q430">
        <v>39.952599999999997</v>
      </c>
      <c r="R430">
        <v>-75.165199999999999</v>
      </c>
      <c r="S430" t="s">
        <v>92</v>
      </c>
      <c r="T430" t="s">
        <v>1817</v>
      </c>
      <c r="U430" t="s">
        <v>128</v>
      </c>
      <c r="W430" t="s">
        <v>19003</v>
      </c>
      <c r="X430" s="1">
        <v>3</v>
      </c>
      <c r="Y430" s="1">
        <f>X430*365</f>
        <v>1095</v>
      </c>
      <c r="AA430" s="1">
        <f>Z430*30.5</f>
        <v>0</v>
      </c>
      <c r="AC430">
        <f>Y430+AA430+AB430</f>
        <v>1095</v>
      </c>
      <c r="AD430">
        <f>AC430/365</f>
        <v>3</v>
      </c>
      <c r="AF430" t="s">
        <v>1818</v>
      </c>
    </row>
    <row r="431" spans="1:35" hidden="1" x14ac:dyDescent="0.2">
      <c r="A431">
        <v>54</v>
      </c>
      <c r="B431">
        <v>1771</v>
      </c>
      <c r="C431" t="s">
        <v>965</v>
      </c>
      <c r="D431" t="s">
        <v>19577</v>
      </c>
      <c r="E431">
        <v>21</v>
      </c>
      <c r="F431" t="s">
        <v>1805</v>
      </c>
      <c r="G431" t="s">
        <v>1806</v>
      </c>
      <c r="H431" t="s">
        <v>1807</v>
      </c>
      <c r="I431" t="s">
        <v>26</v>
      </c>
      <c r="M431" t="s">
        <v>1808</v>
      </c>
      <c r="N431" t="s">
        <v>26</v>
      </c>
      <c r="O431" t="s">
        <v>1809</v>
      </c>
      <c r="P431" t="s">
        <v>19559</v>
      </c>
      <c r="Q431">
        <v>39.866667</v>
      </c>
      <c r="R431">
        <v>-75.616388999999998</v>
      </c>
      <c r="S431" t="s">
        <v>29</v>
      </c>
      <c r="W431" t="s">
        <v>5138</v>
      </c>
      <c r="X431" s="1">
        <v>1</v>
      </c>
      <c r="Y431" s="1">
        <f>X431*365</f>
        <v>365</v>
      </c>
      <c r="AA431" s="1">
        <f>Z431*30.5</f>
        <v>0</v>
      </c>
      <c r="AC431">
        <f>Y431+AA431+AB431</f>
        <v>365</v>
      </c>
      <c r="AD431">
        <f>AC431/365</f>
        <v>1</v>
      </c>
      <c r="AE431" t="s">
        <v>962</v>
      </c>
      <c r="AH431" t="s">
        <v>1810</v>
      </c>
    </row>
    <row r="432" spans="1:35" hidden="1" x14ac:dyDescent="0.2">
      <c r="A432">
        <v>55</v>
      </c>
      <c r="B432">
        <v>1771</v>
      </c>
      <c r="C432" t="s">
        <v>965</v>
      </c>
      <c r="D432" t="s">
        <v>19577</v>
      </c>
      <c r="E432">
        <v>22</v>
      </c>
      <c r="F432" t="s">
        <v>1432</v>
      </c>
      <c r="G432" t="s">
        <v>1845</v>
      </c>
      <c r="H432" t="s">
        <v>1846</v>
      </c>
      <c r="I432" t="s">
        <v>26</v>
      </c>
      <c r="M432" t="s">
        <v>1376</v>
      </c>
      <c r="N432" t="s">
        <v>26</v>
      </c>
      <c r="O432" t="s">
        <v>28</v>
      </c>
      <c r="P432" t="s">
        <v>28</v>
      </c>
      <c r="Q432">
        <v>39.952599999999997</v>
      </c>
      <c r="R432">
        <v>-75.165199999999999</v>
      </c>
      <c r="S432" t="s">
        <v>92</v>
      </c>
      <c r="T432" t="s">
        <v>1847</v>
      </c>
      <c r="U432" t="s">
        <v>31</v>
      </c>
      <c r="V432" t="s">
        <v>107</v>
      </c>
      <c r="W432" t="s">
        <v>19084</v>
      </c>
      <c r="X432" s="1">
        <v>12</v>
      </c>
      <c r="Y432" s="1">
        <f>X432*365</f>
        <v>4380</v>
      </c>
      <c r="Z432" s="1">
        <v>6</v>
      </c>
      <c r="AA432" s="1">
        <f>Z432*30.5</f>
        <v>183</v>
      </c>
      <c r="AC432">
        <f>Y432+AA432+AB432</f>
        <v>4563</v>
      </c>
      <c r="AD432">
        <f>AC432/365</f>
        <v>12.501369863013698</v>
      </c>
      <c r="AF432" t="s">
        <v>1848</v>
      </c>
      <c r="AH432" t="s">
        <v>1849</v>
      </c>
    </row>
    <row r="433" spans="1:34" hidden="1" x14ac:dyDescent="0.2">
      <c r="A433">
        <v>55</v>
      </c>
      <c r="B433">
        <v>1771</v>
      </c>
      <c r="C433" t="s">
        <v>965</v>
      </c>
      <c r="D433" t="s">
        <v>19577</v>
      </c>
      <c r="E433">
        <v>22</v>
      </c>
      <c r="F433" t="s">
        <v>1599</v>
      </c>
      <c r="G433" t="s">
        <v>1467</v>
      </c>
      <c r="H433" t="s">
        <v>1859</v>
      </c>
      <c r="I433" t="s">
        <v>48</v>
      </c>
      <c r="J433" t="s">
        <v>19491</v>
      </c>
      <c r="K433">
        <v>51.922499999999999</v>
      </c>
      <c r="L433">
        <v>4.4791699999999999</v>
      </c>
      <c r="M433" t="s">
        <v>1860</v>
      </c>
      <c r="N433" t="s">
        <v>26</v>
      </c>
      <c r="O433" t="s">
        <v>1861</v>
      </c>
      <c r="P433" t="s">
        <v>15445</v>
      </c>
      <c r="Q433">
        <v>40.033565000000003</v>
      </c>
      <c r="R433">
        <v>-74.706598</v>
      </c>
      <c r="S433" t="s">
        <v>29</v>
      </c>
      <c r="U433" t="s">
        <v>31</v>
      </c>
      <c r="V433" t="s">
        <v>107</v>
      </c>
      <c r="W433" t="s">
        <v>18998</v>
      </c>
      <c r="X433" s="1">
        <v>8</v>
      </c>
      <c r="Y433" s="1">
        <f>X433*365</f>
        <v>2920</v>
      </c>
      <c r="AA433" s="1">
        <f>Z433*30.5</f>
        <v>0</v>
      </c>
      <c r="AC433">
        <f>Y433+AA433+AB433</f>
        <v>2920</v>
      </c>
      <c r="AD433">
        <f>AC433/365</f>
        <v>8</v>
      </c>
    </row>
    <row r="434" spans="1:34" hidden="1" x14ac:dyDescent="0.2">
      <c r="A434">
        <v>55</v>
      </c>
      <c r="B434">
        <v>1771</v>
      </c>
      <c r="C434" t="s">
        <v>965</v>
      </c>
      <c r="D434" t="s">
        <v>19577</v>
      </c>
      <c r="E434">
        <v>22</v>
      </c>
      <c r="F434" t="s">
        <v>190</v>
      </c>
      <c r="G434" t="s">
        <v>1839</v>
      </c>
      <c r="H434" t="s">
        <v>1840</v>
      </c>
      <c r="I434" t="s">
        <v>26</v>
      </c>
      <c r="M434" t="s">
        <v>1841</v>
      </c>
      <c r="N434" t="s">
        <v>26</v>
      </c>
      <c r="O434" t="s">
        <v>1842</v>
      </c>
      <c r="P434" t="s">
        <v>1842</v>
      </c>
      <c r="Q434">
        <v>39.908332999999999</v>
      </c>
      <c r="R434">
        <v>-75.615278000000004</v>
      </c>
      <c r="S434" t="s">
        <v>29</v>
      </c>
      <c r="W434" t="s">
        <v>19048</v>
      </c>
      <c r="X434" s="1">
        <v>5</v>
      </c>
      <c r="Y434" s="1">
        <f>X434*365</f>
        <v>1825</v>
      </c>
      <c r="Z434" s="1">
        <v>6</v>
      </c>
      <c r="AA434" s="1">
        <f>Z434*30.5</f>
        <v>183</v>
      </c>
      <c r="AC434">
        <f>Y434+AA434+AB434</f>
        <v>2008</v>
      </c>
      <c r="AD434">
        <f>AC434/365</f>
        <v>5.5013698630136982</v>
      </c>
      <c r="AE434" t="s">
        <v>1843</v>
      </c>
      <c r="AH434" t="s">
        <v>1844</v>
      </c>
    </row>
    <row r="435" spans="1:34" hidden="1" x14ac:dyDescent="0.2">
      <c r="A435">
        <v>55</v>
      </c>
      <c r="B435">
        <v>1771</v>
      </c>
      <c r="C435" t="s">
        <v>965</v>
      </c>
      <c r="D435" t="s">
        <v>19577</v>
      </c>
      <c r="E435">
        <v>22</v>
      </c>
      <c r="F435" t="s">
        <v>1850</v>
      </c>
      <c r="G435" t="s">
        <v>1851</v>
      </c>
      <c r="H435" t="s">
        <v>1852</v>
      </c>
      <c r="I435" t="s">
        <v>26</v>
      </c>
      <c r="J435" t="s">
        <v>19491</v>
      </c>
      <c r="K435">
        <v>51.922499999999999</v>
      </c>
      <c r="L435">
        <v>4.4791699999999999</v>
      </c>
      <c r="M435" t="s">
        <v>1853</v>
      </c>
      <c r="N435" t="s">
        <v>26</v>
      </c>
      <c r="O435" t="s">
        <v>28</v>
      </c>
      <c r="P435" t="s">
        <v>28</v>
      </c>
      <c r="Q435">
        <v>39.952599999999997</v>
      </c>
      <c r="R435">
        <v>-75.165199999999999</v>
      </c>
      <c r="S435" t="s">
        <v>29</v>
      </c>
      <c r="U435" t="s">
        <v>31</v>
      </c>
      <c r="V435" t="s">
        <v>222</v>
      </c>
      <c r="W435" t="s">
        <v>19038</v>
      </c>
      <c r="X435" s="1">
        <v>4</v>
      </c>
      <c r="Y435" s="1">
        <f>X435*365</f>
        <v>1460</v>
      </c>
      <c r="Z435" s="1">
        <v>6</v>
      </c>
      <c r="AA435" s="1">
        <f>Z435*30.5</f>
        <v>183</v>
      </c>
      <c r="AC435">
        <f>Y435+AA435+AB435</f>
        <v>1643</v>
      </c>
      <c r="AD435">
        <f>AC435/365</f>
        <v>4.5013698630136982</v>
      </c>
      <c r="AH435" t="s">
        <v>1854</v>
      </c>
    </row>
    <row r="436" spans="1:34" hidden="1" x14ac:dyDescent="0.2">
      <c r="A436">
        <v>55</v>
      </c>
      <c r="B436">
        <v>1771</v>
      </c>
      <c r="C436" t="s">
        <v>965</v>
      </c>
      <c r="D436" t="s">
        <v>19577</v>
      </c>
      <c r="E436">
        <v>22</v>
      </c>
      <c r="F436" t="s">
        <v>238</v>
      </c>
      <c r="G436" t="s">
        <v>1855</v>
      </c>
      <c r="H436" t="s">
        <v>1856</v>
      </c>
      <c r="I436" t="s">
        <v>26</v>
      </c>
      <c r="J436" t="s">
        <v>19491</v>
      </c>
      <c r="K436">
        <v>51.922499999999999</v>
      </c>
      <c r="L436">
        <v>4.4791699999999999</v>
      </c>
      <c r="M436" t="s">
        <v>1857</v>
      </c>
      <c r="N436" t="s">
        <v>26</v>
      </c>
      <c r="O436" t="s">
        <v>28</v>
      </c>
      <c r="P436" t="s">
        <v>28</v>
      </c>
      <c r="Q436">
        <v>39.952599999999997</v>
      </c>
      <c r="R436">
        <v>-75.165199999999999</v>
      </c>
      <c r="S436" t="s">
        <v>29</v>
      </c>
      <c r="U436" t="s">
        <v>31</v>
      </c>
      <c r="V436" t="s">
        <v>107</v>
      </c>
      <c r="W436" t="s">
        <v>19037</v>
      </c>
      <c r="X436" s="1">
        <v>3</v>
      </c>
      <c r="Y436" s="1">
        <f>X436*365</f>
        <v>1095</v>
      </c>
      <c r="Z436" s="1">
        <v>6</v>
      </c>
      <c r="AA436" s="1">
        <f>Z436*30.5</f>
        <v>183</v>
      </c>
      <c r="AC436">
        <f>Y436+AA436+AB436</f>
        <v>1278</v>
      </c>
      <c r="AD436">
        <f>AC436/365</f>
        <v>3.5013698630136987</v>
      </c>
      <c r="AH436" t="s">
        <v>1858</v>
      </c>
    </row>
    <row r="437" spans="1:34" hidden="1" x14ac:dyDescent="0.2">
      <c r="A437">
        <v>55</v>
      </c>
      <c r="B437">
        <v>1771</v>
      </c>
      <c r="C437" t="s">
        <v>965</v>
      </c>
      <c r="D437" t="s">
        <v>19577</v>
      </c>
      <c r="E437">
        <v>21</v>
      </c>
      <c r="F437" t="s">
        <v>317</v>
      </c>
      <c r="G437" t="s">
        <v>1834</v>
      </c>
      <c r="H437" t="s">
        <v>1835</v>
      </c>
      <c r="I437" t="s">
        <v>26</v>
      </c>
      <c r="J437" t="s">
        <v>19491</v>
      </c>
      <c r="K437">
        <v>51.922499999999999</v>
      </c>
      <c r="L437">
        <v>4.4791699999999999</v>
      </c>
      <c r="M437" t="s">
        <v>1836</v>
      </c>
      <c r="N437" t="s">
        <v>26</v>
      </c>
      <c r="O437" t="s">
        <v>1837</v>
      </c>
      <c r="P437" t="s">
        <v>13741</v>
      </c>
      <c r="Q437">
        <v>40.015300000000003</v>
      </c>
      <c r="R437">
        <v>-75.131200000000007</v>
      </c>
      <c r="S437" t="s">
        <v>29</v>
      </c>
      <c r="U437" t="s">
        <v>1838</v>
      </c>
      <c r="V437" t="s">
        <v>107</v>
      </c>
      <c r="W437" t="s">
        <v>19047</v>
      </c>
      <c r="X437" s="1">
        <v>3</v>
      </c>
      <c r="Y437" s="1">
        <f>X437*365</f>
        <v>1095</v>
      </c>
      <c r="Z437" s="1">
        <v>3</v>
      </c>
      <c r="AA437" s="1">
        <f>Z437*30.5</f>
        <v>91.5</v>
      </c>
      <c r="AC437">
        <f>Y437+AA437+AB437</f>
        <v>1186.5</v>
      </c>
      <c r="AD437">
        <f>AC437/365</f>
        <v>3.2506849315068491</v>
      </c>
    </row>
    <row r="438" spans="1:34" hidden="1" x14ac:dyDescent="0.2">
      <c r="A438">
        <v>55</v>
      </c>
      <c r="B438">
        <v>1771</v>
      </c>
      <c r="C438" t="s">
        <v>965</v>
      </c>
      <c r="D438" t="s">
        <v>19577</v>
      </c>
      <c r="E438">
        <v>22</v>
      </c>
      <c r="F438" t="s">
        <v>699</v>
      </c>
      <c r="G438" t="s">
        <v>1862</v>
      </c>
      <c r="H438" t="s">
        <v>1863</v>
      </c>
      <c r="I438" t="s">
        <v>26</v>
      </c>
      <c r="J438" t="s">
        <v>19491</v>
      </c>
      <c r="K438">
        <v>51.922499999999999</v>
      </c>
      <c r="L438">
        <v>4.4791699999999999</v>
      </c>
      <c r="M438" t="s">
        <v>1864</v>
      </c>
      <c r="N438" t="s">
        <v>48</v>
      </c>
      <c r="O438" t="s">
        <v>1865</v>
      </c>
      <c r="P438" t="s">
        <v>1865</v>
      </c>
      <c r="Q438">
        <v>40.251666999999998</v>
      </c>
      <c r="R438">
        <v>-75.458055999999999</v>
      </c>
      <c r="S438" t="s">
        <v>29</v>
      </c>
      <c r="U438" t="s">
        <v>31</v>
      </c>
      <c r="V438" t="s">
        <v>107</v>
      </c>
      <c r="W438" t="s">
        <v>19003</v>
      </c>
      <c r="X438" s="1">
        <v>3</v>
      </c>
      <c r="Y438" s="1">
        <f>X438*365</f>
        <v>1095</v>
      </c>
      <c r="AA438" s="1">
        <f>Z438*30.5</f>
        <v>0</v>
      </c>
      <c r="AC438">
        <f>Y438+AA438+AB438</f>
        <v>1095</v>
      </c>
      <c r="AD438">
        <f>AC438/365</f>
        <v>3</v>
      </c>
    </row>
    <row r="439" spans="1:34" hidden="1" x14ac:dyDescent="0.2">
      <c r="A439">
        <v>56</v>
      </c>
      <c r="B439">
        <v>1771</v>
      </c>
      <c r="C439" t="s">
        <v>965</v>
      </c>
      <c r="D439" t="s">
        <v>19577</v>
      </c>
      <c r="E439">
        <v>22</v>
      </c>
      <c r="F439" t="s">
        <v>451</v>
      </c>
      <c r="G439" t="s">
        <v>1872</v>
      </c>
      <c r="H439" t="s">
        <v>1873</v>
      </c>
      <c r="I439" t="s">
        <v>48</v>
      </c>
      <c r="M439" t="s">
        <v>1874</v>
      </c>
      <c r="N439" t="s">
        <v>26</v>
      </c>
      <c r="O439" t="s">
        <v>1875</v>
      </c>
      <c r="P439" t="s">
        <v>1875</v>
      </c>
      <c r="Q439">
        <v>39.937778000000002</v>
      </c>
      <c r="R439">
        <v>-75.147778000000002</v>
      </c>
      <c r="S439" t="s">
        <v>92</v>
      </c>
      <c r="T439" t="s">
        <v>1876</v>
      </c>
      <c r="U439" t="s">
        <v>31</v>
      </c>
      <c r="V439" t="s">
        <v>107</v>
      </c>
      <c r="W439" t="s">
        <v>18750</v>
      </c>
      <c r="X439" s="1">
        <v>14</v>
      </c>
      <c r="Y439" s="1">
        <f>X439*365</f>
        <v>5110</v>
      </c>
      <c r="Z439" s="1">
        <v>5</v>
      </c>
      <c r="AA439" s="1">
        <f>Z439*30.5</f>
        <v>152.5</v>
      </c>
      <c r="AB439" s="1">
        <v>18</v>
      </c>
      <c r="AC439">
        <f>Y439+AA439+AB439</f>
        <v>5280.5</v>
      </c>
      <c r="AD439">
        <f>AC439/365</f>
        <v>14.467123287671233</v>
      </c>
      <c r="AF439" t="s">
        <v>1877</v>
      </c>
      <c r="AH439" t="s">
        <v>1878</v>
      </c>
    </row>
    <row r="440" spans="1:34" hidden="1" x14ac:dyDescent="0.2">
      <c r="A440">
        <v>56</v>
      </c>
      <c r="B440">
        <v>1771</v>
      </c>
      <c r="C440" t="s">
        <v>965</v>
      </c>
      <c r="D440" t="s">
        <v>19577</v>
      </c>
      <c r="E440">
        <v>22</v>
      </c>
      <c r="F440" t="s">
        <v>1897</v>
      </c>
      <c r="G440" t="s">
        <v>1898</v>
      </c>
      <c r="H440" t="s">
        <v>1899</v>
      </c>
      <c r="I440" t="s">
        <v>26</v>
      </c>
      <c r="J440" t="s">
        <v>19491</v>
      </c>
      <c r="K440">
        <v>51.922499999999999</v>
      </c>
      <c r="L440">
        <v>4.4791699999999999</v>
      </c>
      <c r="M440" t="s">
        <v>1653</v>
      </c>
      <c r="N440" t="s">
        <v>26</v>
      </c>
      <c r="O440" t="s">
        <v>1900</v>
      </c>
      <c r="P440" t="s">
        <v>15445</v>
      </c>
      <c r="Q440">
        <v>40.033565000000003</v>
      </c>
      <c r="R440">
        <v>-74.706598</v>
      </c>
      <c r="S440" t="s">
        <v>29</v>
      </c>
      <c r="U440" t="s">
        <v>31</v>
      </c>
      <c r="V440" t="s">
        <v>107</v>
      </c>
      <c r="W440" t="s">
        <v>19010</v>
      </c>
      <c r="X440" s="1">
        <v>10</v>
      </c>
      <c r="Y440" s="1">
        <f>X440*365</f>
        <v>3650</v>
      </c>
      <c r="AA440" s="1">
        <f>Z440*30.5</f>
        <v>0</v>
      </c>
      <c r="AC440">
        <f>Y440+AA440+AB440</f>
        <v>3650</v>
      </c>
      <c r="AD440">
        <f>AC440/365</f>
        <v>10</v>
      </c>
      <c r="AH440" t="s">
        <v>1892</v>
      </c>
    </row>
    <row r="441" spans="1:34" hidden="1" x14ac:dyDescent="0.2">
      <c r="A441">
        <v>56</v>
      </c>
      <c r="B441">
        <v>1771</v>
      </c>
      <c r="C441" t="s">
        <v>965</v>
      </c>
      <c r="D441" t="s">
        <v>19577</v>
      </c>
      <c r="E441">
        <v>22</v>
      </c>
      <c r="F441" t="s">
        <v>78</v>
      </c>
      <c r="G441" t="s">
        <v>1136</v>
      </c>
      <c r="H441" t="s">
        <v>1879</v>
      </c>
      <c r="I441" t="s">
        <v>26</v>
      </c>
      <c r="M441" t="s">
        <v>1880</v>
      </c>
      <c r="N441" t="s">
        <v>26</v>
      </c>
      <c r="O441" t="s">
        <v>28</v>
      </c>
      <c r="P441" t="s">
        <v>28</v>
      </c>
      <c r="Q441">
        <v>39.952599999999997</v>
      </c>
      <c r="R441">
        <v>-75.165199999999999</v>
      </c>
      <c r="S441" t="s">
        <v>92</v>
      </c>
      <c r="T441" t="s">
        <v>1881</v>
      </c>
      <c r="V441" t="s">
        <v>107</v>
      </c>
      <c r="W441" t="s">
        <v>18751</v>
      </c>
      <c r="X441" s="1">
        <v>6</v>
      </c>
      <c r="Y441" s="1">
        <f>X441*365</f>
        <v>2190</v>
      </c>
      <c r="Z441" s="1">
        <v>2</v>
      </c>
      <c r="AA441" s="1">
        <f>Z441*30.5</f>
        <v>61</v>
      </c>
      <c r="AB441" s="1">
        <v>20</v>
      </c>
      <c r="AC441">
        <f>Y441+AA441+AB441</f>
        <v>2271</v>
      </c>
      <c r="AD441">
        <f>AC441/365</f>
        <v>6.2219178082191782</v>
      </c>
      <c r="AF441" t="s">
        <v>1882</v>
      </c>
      <c r="AH441" t="s">
        <v>1883</v>
      </c>
    </row>
    <row r="442" spans="1:34" hidden="1" x14ac:dyDescent="0.2">
      <c r="A442">
        <v>56</v>
      </c>
      <c r="B442">
        <v>1771</v>
      </c>
      <c r="C442" t="s">
        <v>965</v>
      </c>
      <c r="D442" t="s">
        <v>19577</v>
      </c>
      <c r="E442">
        <v>22</v>
      </c>
      <c r="F442" t="s">
        <v>1888</v>
      </c>
      <c r="G442" t="s">
        <v>1889</v>
      </c>
      <c r="H442" t="s">
        <v>1890</v>
      </c>
      <c r="I442" t="s">
        <v>26</v>
      </c>
      <c r="J442" t="s">
        <v>19491</v>
      </c>
      <c r="K442">
        <v>51.922499999999999</v>
      </c>
      <c r="L442">
        <v>4.4791699999999999</v>
      </c>
      <c r="M442" t="s">
        <v>1891</v>
      </c>
      <c r="N442" t="s">
        <v>26</v>
      </c>
      <c r="O442" t="s">
        <v>28</v>
      </c>
      <c r="P442" t="s">
        <v>28</v>
      </c>
      <c r="Q442">
        <v>39.952599999999997</v>
      </c>
      <c r="R442">
        <v>-75.165199999999999</v>
      </c>
      <c r="S442" t="s">
        <v>29</v>
      </c>
      <c r="U442" t="s">
        <v>31</v>
      </c>
      <c r="V442" t="s">
        <v>107</v>
      </c>
      <c r="W442" t="s">
        <v>18997</v>
      </c>
      <c r="X442" s="1">
        <v>6</v>
      </c>
      <c r="Y442" s="1">
        <f>X442*365</f>
        <v>2190</v>
      </c>
      <c r="AA442" s="1">
        <f>Z442*30.5</f>
        <v>0</v>
      </c>
      <c r="AC442">
        <f>Y442+AA442+AB442</f>
        <v>2190</v>
      </c>
      <c r="AD442">
        <f>AC442/365</f>
        <v>6</v>
      </c>
      <c r="AH442" t="s">
        <v>1892</v>
      </c>
    </row>
    <row r="443" spans="1:34" hidden="1" x14ac:dyDescent="0.2">
      <c r="A443">
        <v>56</v>
      </c>
      <c r="B443">
        <v>1771</v>
      </c>
      <c r="C443" t="s">
        <v>965</v>
      </c>
      <c r="D443" t="s">
        <v>19577</v>
      </c>
      <c r="E443">
        <v>22</v>
      </c>
      <c r="F443" t="s">
        <v>1893</v>
      </c>
      <c r="G443" t="s">
        <v>1894</v>
      </c>
      <c r="H443" t="s">
        <v>1895</v>
      </c>
      <c r="I443" t="s">
        <v>48</v>
      </c>
      <c r="J443" t="s">
        <v>19491</v>
      </c>
      <c r="K443">
        <v>51.922499999999999</v>
      </c>
      <c r="L443">
        <v>4.4791699999999999</v>
      </c>
      <c r="M443" t="s">
        <v>1896</v>
      </c>
      <c r="N443" t="s">
        <v>26</v>
      </c>
      <c r="O443" t="s">
        <v>853</v>
      </c>
      <c r="P443" t="s">
        <v>8869</v>
      </c>
      <c r="Q443" s="3">
        <v>40.039721999999998</v>
      </c>
      <c r="R443" s="3">
        <v>-76.304444000000004</v>
      </c>
      <c r="S443" t="s">
        <v>29</v>
      </c>
      <c r="U443" t="s">
        <v>31</v>
      </c>
      <c r="V443" t="s">
        <v>107</v>
      </c>
      <c r="W443" t="s">
        <v>19038</v>
      </c>
      <c r="X443" s="1">
        <v>4</v>
      </c>
      <c r="Y443" s="1">
        <f>X443*365</f>
        <v>1460</v>
      </c>
      <c r="Z443" s="1">
        <v>6</v>
      </c>
      <c r="AA443" s="1">
        <f>Z443*30.5</f>
        <v>183</v>
      </c>
      <c r="AC443">
        <f>Y443+AA443+AB443</f>
        <v>1643</v>
      </c>
      <c r="AD443">
        <f>AC443/365</f>
        <v>4.5013698630136982</v>
      </c>
    </row>
    <row r="444" spans="1:34" hidden="1" x14ac:dyDescent="0.2">
      <c r="A444">
        <v>56</v>
      </c>
      <c r="B444">
        <v>1771</v>
      </c>
      <c r="C444" t="s">
        <v>965</v>
      </c>
      <c r="D444" t="s">
        <v>19577</v>
      </c>
      <c r="E444">
        <v>22</v>
      </c>
      <c r="F444" t="s">
        <v>1866</v>
      </c>
      <c r="G444" t="s">
        <v>1867</v>
      </c>
      <c r="H444" t="s">
        <v>1868</v>
      </c>
      <c r="I444" t="s">
        <v>26</v>
      </c>
      <c r="M444" t="s">
        <v>1869</v>
      </c>
      <c r="N444" t="s">
        <v>26</v>
      </c>
      <c r="O444" t="s">
        <v>1870</v>
      </c>
      <c r="P444" t="s">
        <v>11946</v>
      </c>
      <c r="Q444">
        <v>40.116667</v>
      </c>
      <c r="R444">
        <v>-74.866388999999998</v>
      </c>
      <c r="S444" t="s">
        <v>92</v>
      </c>
      <c r="W444" t="s">
        <v>18995</v>
      </c>
      <c r="X444" s="1">
        <v>4</v>
      </c>
      <c r="Y444" s="1">
        <f>X444*365</f>
        <v>1460</v>
      </c>
      <c r="AA444" s="1">
        <f>Z444*30.5</f>
        <v>0</v>
      </c>
      <c r="AC444">
        <f>Y444+AA444+AB444</f>
        <v>1460</v>
      </c>
      <c r="AD444">
        <f>AC444/365</f>
        <v>4</v>
      </c>
      <c r="AE444" t="s">
        <v>1871</v>
      </c>
    </row>
    <row r="445" spans="1:34" hidden="1" x14ac:dyDescent="0.2">
      <c r="A445">
        <v>56</v>
      </c>
      <c r="B445">
        <v>1771</v>
      </c>
      <c r="C445" t="s">
        <v>965</v>
      </c>
      <c r="D445" t="s">
        <v>19577</v>
      </c>
      <c r="E445">
        <v>22</v>
      </c>
      <c r="F445" t="s">
        <v>1884</v>
      </c>
      <c r="G445" t="s">
        <v>1885</v>
      </c>
      <c r="H445" t="s">
        <v>1886</v>
      </c>
      <c r="I445" t="s">
        <v>48</v>
      </c>
      <c r="J445" t="s">
        <v>19491</v>
      </c>
      <c r="K445">
        <v>51.922499999999999</v>
      </c>
      <c r="L445">
        <v>4.4791699999999999</v>
      </c>
      <c r="M445" t="s">
        <v>1887</v>
      </c>
      <c r="N445" t="s">
        <v>26</v>
      </c>
      <c r="O445" t="s">
        <v>28</v>
      </c>
      <c r="P445" t="s">
        <v>28</v>
      </c>
      <c r="Q445">
        <v>39.952599999999997</v>
      </c>
      <c r="R445">
        <v>-75.165199999999999</v>
      </c>
      <c r="S445" t="s">
        <v>29</v>
      </c>
      <c r="U445" t="s">
        <v>31</v>
      </c>
      <c r="V445" t="s">
        <v>107</v>
      </c>
      <c r="W445" t="s">
        <v>18995</v>
      </c>
      <c r="X445" s="1">
        <v>4</v>
      </c>
      <c r="Y445" s="1">
        <f>X445*365</f>
        <v>1460</v>
      </c>
      <c r="AA445" s="1">
        <f>Z445*30.5</f>
        <v>0</v>
      </c>
      <c r="AC445">
        <f>Y445+AA445+AB445</f>
        <v>1460</v>
      </c>
      <c r="AD445">
        <f>AC445/365</f>
        <v>4</v>
      </c>
    </row>
    <row r="446" spans="1:34" hidden="1" x14ac:dyDescent="0.2">
      <c r="A446">
        <v>57</v>
      </c>
      <c r="B446">
        <v>1771</v>
      </c>
      <c r="C446" t="s">
        <v>965</v>
      </c>
      <c r="D446" t="s">
        <v>19577</v>
      </c>
      <c r="E446">
        <v>22</v>
      </c>
      <c r="F446" t="s">
        <v>66</v>
      </c>
      <c r="G446" t="s">
        <v>1639</v>
      </c>
      <c r="H446" t="s">
        <v>1904</v>
      </c>
      <c r="I446" t="s">
        <v>26</v>
      </c>
      <c r="M446" t="s">
        <v>1663</v>
      </c>
      <c r="N446" t="s">
        <v>26</v>
      </c>
      <c r="O446" t="s">
        <v>28</v>
      </c>
      <c r="P446" t="s">
        <v>28</v>
      </c>
      <c r="Q446">
        <v>39.952599999999997</v>
      </c>
      <c r="R446">
        <v>-75.165199999999999</v>
      </c>
      <c r="S446" t="s">
        <v>29</v>
      </c>
      <c r="U446" t="s">
        <v>31</v>
      </c>
      <c r="V446" t="s">
        <v>107</v>
      </c>
      <c r="W446" t="s">
        <v>19010</v>
      </c>
      <c r="X446" s="1">
        <v>10</v>
      </c>
      <c r="Y446" s="1">
        <f>X446*365</f>
        <v>3650</v>
      </c>
      <c r="AA446" s="1">
        <f>Z446*30.5</f>
        <v>0</v>
      </c>
      <c r="AC446">
        <f>Y446+AA446+AB446</f>
        <v>3650</v>
      </c>
      <c r="AD446">
        <f>AC446/365</f>
        <v>10</v>
      </c>
    </row>
    <row r="447" spans="1:34" hidden="1" x14ac:dyDescent="0.2">
      <c r="A447">
        <v>57</v>
      </c>
      <c r="B447">
        <v>1771</v>
      </c>
      <c r="C447" t="s">
        <v>965</v>
      </c>
      <c r="D447" t="s">
        <v>19577</v>
      </c>
      <c r="E447">
        <v>22</v>
      </c>
      <c r="F447" t="s">
        <v>1888</v>
      </c>
      <c r="G447" t="s">
        <v>1905</v>
      </c>
      <c r="H447" t="s">
        <v>1906</v>
      </c>
      <c r="I447" t="s">
        <v>26</v>
      </c>
      <c r="J447" t="s">
        <v>19491</v>
      </c>
      <c r="K447">
        <v>51.922499999999999</v>
      </c>
      <c r="L447">
        <v>4.4791699999999999</v>
      </c>
      <c r="M447" t="s">
        <v>1629</v>
      </c>
      <c r="N447" t="s">
        <v>26</v>
      </c>
      <c r="O447" t="s">
        <v>28</v>
      </c>
      <c r="P447" t="s">
        <v>28</v>
      </c>
      <c r="Q447">
        <v>39.952599999999997</v>
      </c>
      <c r="R447">
        <v>-75.165199999999999</v>
      </c>
      <c r="S447" t="s">
        <v>29</v>
      </c>
      <c r="U447" t="s">
        <v>31</v>
      </c>
      <c r="V447" t="s">
        <v>107</v>
      </c>
      <c r="W447" t="s">
        <v>18999</v>
      </c>
      <c r="X447" s="1">
        <v>7</v>
      </c>
      <c r="Y447" s="1">
        <f>X447*365</f>
        <v>2555</v>
      </c>
      <c r="AA447" s="1">
        <f>Z447*30.5</f>
        <v>0</v>
      </c>
      <c r="AC447">
        <f>Y447+AA447+AB447</f>
        <v>2555</v>
      </c>
      <c r="AD447">
        <f>AC447/365</f>
        <v>7</v>
      </c>
    </row>
    <row r="448" spans="1:34" hidden="1" x14ac:dyDescent="0.2">
      <c r="A448">
        <v>57</v>
      </c>
      <c r="B448">
        <v>1771</v>
      </c>
      <c r="C448" t="s">
        <v>965</v>
      </c>
      <c r="D448" t="s">
        <v>19577</v>
      </c>
      <c r="E448">
        <v>22</v>
      </c>
      <c r="F448" t="s">
        <v>615</v>
      </c>
      <c r="G448" t="s">
        <v>1785</v>
      </c>
      <c r="H448" t="s">
        <v>1907</v>
      </c>
      <c r="I448" t="s">
        <v>48</v>
      </c>
      <c r="J448" t="s">
        <v>19491</v>
      </c>
      <c r="K448">
        <v>51.922499999999999</v>
      </c>
      <c r="L448">
        <v>4.4791699999999999</v>
      </c>
      <c r="M448" t="s">
        <v>675</v>
      </c>
      <c r="N448" t="s">
        <v>48</v>
      </c>
      <c r="O448" t="s">
        <v>28</v>
      </c>
      <c r="P448" t="s">
        <v>28</v>
      </c>
      <c r="Q448">
        <v>39.952599999999997</v>
      </c>
      <c r="R448">
        <v>-75.165199999999999</v>
      </c>
      <c r="S448" t="s">
        <v>29</v>
      </c>
      <c r="U448" t="s">
        <v>31</v>
      </c>
      <c r="V448" t="s">
        <v>107</v>
      </c>
      <c r="W448" t="s">
        <v>18999</v>
      </c>
      <c r="X448" s="1">
        <v>7</v>
      </c>
      <c r="Y448" s="1">
        <f>X448*365</f>
        <v>2555</v>
      </c>
      <c r="AA448" s="1">
        <f>Z448*30.5</f>
        <v>0</v>
      </c>
      <c r="AC448">
        <f>Y448+AA448+AB448</f>
        <v>2555</v>
      </c>
      <c r="AD448">
        <f>AC448/365</f>
        <v>7</v>
      </c>
    </row>
    <row r="449" spans="1:35" hidden="1" x14ac:dyDescent="0.2">
      <c r="A449">
        <v>57</v>
      </c>
      <c r="B449">
        <v>1771</v>
      </c>
      <c r="C449" t="s">
        <v>965</v>
      </c>
      <c r="D449" t="s">
        <v>19577</v>
      </c>
      <c r="E449">
        <v>22</v>
      </c>
      <c r="F449" t="s">
        <v>1908</v>
      </c>
      <c r="G449" t="s">
        <v>1909</v>
      </c>
      <c r="H449" t="s">
        <v>1910</v>
      </c>
      <c r="I449" t="s">
        <v>26</v>
      </c>
      <c r="J449" t="s">
        <v>19491</v>
      </c>
      <c r="K449">
        <v>51.922499999999999</v>
      </c>
      <c r="L449">
        <v>4.4791699999999999</v>
      </c>
      <c r="M449" t="s">
        <v>1911</v>
      </c>
      <c r="N449" t="s">
        <v>26</v>
      </c>
      <c r="O449" t="s">
        <v>1912</v>
      </c>
      <c r="P449" t="s">
        <v>9592</v>
      </c>
      <c r="Q449">
        <v>39.993299999999998</v>
      </c>
      <c r="R449">
        <v>-75.742599999999996</v>
      </c>
      <c r="S449" t="s">
        <v>29</v>
      </c>
      <c r="U449" t="s">
        <v>31</v>
      </c>
      <c r="V449" t="s">
        <v>107</v>
      </c>
      <c r="W449" t="s">
        <v>18995</v>
      </c>
      <c r="X449" s="1">
        <v>4</v>
      </c>
      <c r="Y449" s="1">
        <f>X449*365</f>
        <v>1460</v>
      </c>
      <c r="AA449" s="1">
        <f>Z449*30.5</f>
        <v>0</v>
      </c>
      <c r="AC449">
        <f>Y449+AA449+AB449</f>
        <v>1460</v>
      </c>
      <c r="AD449">
        <f>AC449/365</f>
        <v>4</v>
      </c>
    </row>
    <row r="450" spans="1:35" hidden="1" x14ac:dyDescent="0.2">
      <c r="A450">
        <v>57</v>
      </c>
      <c r="B450">
        <v>1771</v>
      </c>
      <c r="C450" t="s">
        <v>965</v>
      </c>
      <c r="D450" t="s">
        <v>19577</v>
      </c>
      <c r="E450">
        <v>22</v>
      </c>
      <c r="F450" t="s">
        <v>970</v>
      </c>
      <c r="G450" t="s">
        <v>1901</v>
      </c>
      <c r="H450" t="s">
        <v>1902</v>
      </c>
      <c r="I450" t="s">
        <v>26</v>
      </c>
      <c r="J450" t="s">
        <v>19491</v>
      </c>
      <c r="K450">
        <v>51.922499999999999</v>
      </c>
      <c r="L450">
        <v>4.4791699999999999</v>
      </c>
      <c r="M450" t="s">
        <v>1903</v>
      </c>
      <c r="N450" t="s">
        <v>26</v>
      </c>
      <c r="O450" t="s">
        <v>28</v>
      </c>
      <c r="P450" t="s">
        <v>28</v>
      </c>
      <c r="Q450">
        <v>39.952599999999997</v>
      </c>
      <c r="R450">
        <v>-75.165199999999999</v>
      </c>
      <c r="S450" t="s">
        <v>29</v>
      </c>
      <c r="U450" t="s">
        <v>31</v>
      </c>
      <c r="V450" t="s">
        <v>107</v>
      </c>
      <c r="W450" t="s">
        <v>19037</v>
      </c>
      <c r="X450" s="1">
        <v>3</v>
      </c>
      <c r="Y450" s="1">
        <f>X450*365</f>
        <v>1095</v>
      </c>
      <c r="Z450" s="1">
        <v>6</v>
      </c>
      <c r="AA450" s="1">
        <f>Z450*30.5</f>
        <v>183</v>
      </c>
      <c r="AC450">
        <f>Y450+AA450+AB450</f>
        <v>1278</v>
      </c>
      <c r="AD450">
        <f>AC450/365</f>
        <v>3.5013698630136987</v>
      </c>
    </row>
    <row r="451" spans="1:35" hidden="1" x14ac:dyDescent="0.2">
      <c r="A451">
        <v>57</v>
      </c>
      <c r="B451">
        <v>1771</v>
      </c>
      <c r="C451" t="s">
        <v>965</v>
      </c>
      <c r="D451" t="s">
        <v>19577</v>
      </c>
      <c r="E451">
        <v>22</v>
      </c>
      <c r="F451" t="s">
        <v>829</v>
      </c>
      <c r="G451" t="s">
        <v>1913</v>
      </c>
      <c r="H451" t="s">
        <v>1914</v>
      </c>
      <c r="I451" t="s">
        <v>26</v>
      </c>
      <c r="J451" t="s">
        <v>19491</v>
      </c>
      <c r="K451">
        <v>51.922499999999999</v>
      </c>
      <c r="L451">
        <v>4.4791699999999999</v>
      </c>
      <c r="M451" t="s">
        <v>1915</v>
      </c>
      <c r="N451" t="s">
        <v>26</v>
      </c>
      <c r="O451" t="s">
        <v>1912</v>
      </c>
      <c r="P451" t="s">
        <v>9592</v>
      </c>
      <c r="Q451">
        <v>39.993299999999998</v>
      </c>
      <c r="R451">
        <v>-75.742599999999996</v>
      </c>
      <c r="S451" t="s">
        <v>29</v>
      </c>
      <c r="U451" t="s">
        <v>31</v>
      </c>
      <c r="V451" t="s">
        <v>1916</v>
      </c>
      <c r="W451" t="s">
        <v>19047</v>
      </c>
      <c r="X451" s="1">
        <v>3</v>
      </c>
      <c r="Y451" s="1">
        <f>X451*365</f>
        <v>1095</v>
      </c>
      <c r="Z451" s="1">
        <v>3</v>
      </c>
      <c r="AA451" s="1">
        <f>Z451*30.5</f>
        <v>91.5</v>
      </c>
      <c r="AC451">
        <f>Y451+AA451+AB451</f>
        <v>1186.5</v>
      </c>
      <c r="AD451">
        <f>AC451/365</f>
        <v>3.2506849315068491</v>
      </c>
    </row>
    <row r="452" spans="1:35" hidden="1" x14ac:dyDescent="0.2">
      <c r="A452">
        <v>57</v>
      </c>
      <c r="B452">
        <v>1771</v>
      </c>
      <c r="C452" t="s">
        <v>965</v>
      </c>
      <c r="D452" t="s">
        <v>19577</v>
      </c>
      <c r="E452">
        <v>22</v>
      </c>
      <c r="F452" t="s">
        <v>66</v>
      </c>
      <c r="G452" t="s">
        <v>1725</v>
      </c>
      <c r="H452" t="s">
        <v>1726</v>
      </c>
      <c r="I452" t="s">
        <v>26</v>
      </c>
      <c r="J452" t="s">
        <v>19491</v>
      </c>
      <c r="K452">
        <v>51.922499999999999</v>
      </c>
      <c r="L452">
        <v>4.4791699999999999</v>
      </c>
      <c r="M452" t="s">
        <v>1917</v>
      </c>
      <c r="N452" t="s">
        <v>26</v>
      </c>
      <c r="O452" t="s">
        <v>1918</v>
      </c>
      <c r="P452" t="s">
        <v>19543</v>
      </c>
      <c r="Q452">
        <v>40.633333</v>
      </c>
      <c r="R452">
        <v>-75.283056000000002</v>
      </c>
      <c r="S452" t="s">
        <v>29</v>
      </c>
      <c r="U452" t="s">
        <v>31</v>
      </c>
      <c r="V452" t="s">
        <v>1919</v>
      </c>
      <c r="W452" t="s">
        <v>19003</v>
      </c>
      <c r="X452" s="1">
        <v>3</v>
      </c>
      <c r="Y452" s="1">
        <f>X452*365</f>
        <v>1095</v>
      </c>
      <c r="AA452" s="1">
        <f>Z452*30.5</f>
        <v>0</v>
      </c>
      <c r="AC452">
        <f>Y452+AA452+AB452</f>
        <v>1095</v>
      </c>
      <c r="AD452">
        <f>AC452/365</f>
        <v>3</v>
      </c>
    </row>
    <row r="453" spans="1:35" hidden="1" x14ac:dyDescent="0.2">
      <c r="A453">
        <v>58</v>
      </c>
      <c r="B453">
        <v>1771</v>
      </c>
      <c r="C453" t="s">
        <v>965</v>
      </c>
      <c r="D453" t="s">
        <v>19577</v>
      </c>
      <c r="E453">
        <v>23</v>
      </c>
      <c r="F453" t="s">
        <v>1938</v>
      </c>
      <c r="G453" t="s">
        <v>1939</v>
      </c>
      <c r="H453" t="s">
        <v>1940</v>
      </c>
      <c r="I453" t="s">
        <v>26</v>
      </c>
      <c r="M453" t="s">
        <v>1941</v>
      </c>
      <c r="N453" t="s">
        <v>26</v>
      </c>
      <c r="O453" t="s">
        <v>28</v>
      </c>
      <c r="P453" t="s">
        <v>28</v>
      </c>
      <c r="Q453">
        <v>39.952599999999997</v>
      </c>
      <c r="R453">
        <v>-75.165199999999999</v>
      </c>
      <c r="S453" t="s">
        <v>92</v>
      </c>
      <c r="T453" t="s">
        <v>1942</v>
      </c>
      <c r="U453" t="s">
        <v>31</v>
      </c>
      <c r="V453" t="s">
        <v>77</v>
      </c>
      <c r="W453" t="s">
        <v>19086</v>
      </c>
      <c r="X453" s="1">
        <v>13</v>
      </c>
      <c r="Y453" s="1">
        <f>X453*365</f>
        <v>4745</v>
      </c>
      <c r="Z453" s="1">
        <v>3</v>
      </c>
      <c r="AA453" s="1">
        <f>Z453*30.5</f>
        <v>91.5</v>
      </c>
      <c r="AC453">
        <f>Y453+AA453+AB453</f>
        <v>4836.5</v>
      </c>
      <c r="AD453">
        <f>AC453/365</f>
        <v>13.25068493150685</v>
      </c>
      <c r="AE453" t="s">
        <v>1943</v>
      </c>
      <c r="AH453" t="s">
        <v>1944</v>
      </c>
    </row>
    <row r="454" spans="1:35" hidden="1" x14ac:dyDescent="0.2">
      <c r="A454">
        <v>58</v>
      </c>
      <c r="B454">
        <v>1771</v>
      </c>
      <c r="C454" t="s">
        <v>965</v>
      </c>
      <c r="D454" t="s">
        <v>19577</v>
      </c>
      <c r="E454">
        <v>22</v>
      </c>
      <c r="F454" t="s">
        <v>553</v>
      </c>
      <c r="G454" t="s">
        <v>1933</v>
      </c>
      <c r="H454" t="s">
        <v>1934</v>
      </c>
      <c r="I454" t="s">
        <v>26</v>
      </c>
      <c r="J454" t="s">
        <v>19491</v>
      </c>
      <c r="K454">
        <v>51.922499999999999</v>
      </c>
      <c r="L454">
        <v>4.4791699999999999</v>
      </c>
      <c r="M454" t="s">
        <v>1935</v>
      </c>
      <c r="N454" t="s">
        <v>26</v>
      </c>
      <c r="O454" t="s">
        <v>1936</v>
      </c>
      <c r="P454" t="s">
        <v>11233</v>
      </c>
      <c r="Q454">
        <v>40.324167000000003</v>
      </c>
      <c r="R454">
        <v>-75.445555999999996</v>
      </c>
      <c r="S454" t="s">
        <v>29</v>
      </c>
      <c r="T454" t="s">
        <v>1937</v>
      </c>
      <c r="U454" t="s">
        <v>31</v>
      </c>
      <c r="V454" t="s">
        <v>107</v>
      </c>
      <c r="W454" t="s">
        <v>19001</v>
      </c>
      <c r="X454" s="1">
        <v>11</v>
      </c>
      <c r="Y454" s="1">
        <f>X454*365</f>
        <v>4015</v>
      </c>
      <c r="AA454" s="1">
        <f>Z454*30.5</f>
        <v>0</v>
      </c>
      <c r="AC454">
        <f>Y454+AA454+AB454</f>
        <v>4015</v>
      </c>
      <c r="AD454">
        <f>AC454/365</f>
        <v>11</v>
      </c>
    </row>
    <row r="455" spans="1:35" hidden="1" x14ac:dyDescent="0.2">
      <c r="A455">
        <v>58</v>
      </c>
      <c r="B455">
        <v>1771</v>
      </c>
      <c r="C455" t="s">
        <v>965</v>
      </c>
      <c r="D455" t="s">
        <v>19577</v>
      </c>
      <c r="E455">
        <v>23</v>
      </c>
      <c r="F455" t="s">
        <v>113</v>
      </c>
      <c r="G455" t="s">
        <v>1945</v>
      </c>
      <c r="H455" t="s">
        <v>1946</v>
      </c>
      <c r="I455" t="s">
        <v>26</v>
      </c>
      <c r="J455" t="s">
        <v>19491</v>
      </c>
      <c r="K455">
        <v>51.922499999999999</v>
      </c>
      <c r="L455">
        <v>4.4791699999999999</v>
      </c>
      <c r="M455" t="s">
        <v>1947</v>
      </c>
      <c r="N455" t="s">
        <v>26</v>
      </c>
      <c r="O455" t="s">
        <v>1948</v>
      </c>
      <c r="P455" t="s">
        <v>19534</v>
      </c>
      <c r="Q455">
        <v>40.202199999999998</v>
      </c>
      <c r="R455">
        <v>-75.253100000000003</v>
      </c>
      <c r="S455" t="s">
        <v>29</v>
      </c>
      <c r="U455" t="s">
        <v>31</v>
      </c>
      <c r="V455" t="s">
        <v>107</v>
      </c>
      <c r="W455" t="s">
        <v>18998</v>
      </c>
      <c r="X455" s="1">
        <v>8</v>
      </c>
      <c r="Y455" s="1">
        <f>X455*365</f>
        <v>2920</v>
      </c>
      <c r="AA455" s="1">
        <f>Z455*30.5</f>
        <v>0</v>
      </c>
      <c r="AC455">
        <f>Y455+AA455+AB455</f>
        <v>2920</v>
      </c>
      <c r="AD455">
        <f>AC455/365</f>
        <v>8</v>
      </c>
    </row>
    <row r="456" spans="1:35" hidden="1" x14ac:dyDescent="0.2">
      <c r="A456">
        <v>58</v>
      </c>
      <c r="B456">
        <v>1771</v>
      </c>
      <c r="C456" t="s">
        <v>965</v>
      </c>
      <c r="D456" t="s">
        <v>19577</v>
      </c>
      <c r="E456">
        <v>22</v>
      </c>
      <c r="F456" t="s">
        <v>1120</v>
      </c>
      <c r="G456" t="s">
        <v>1929</v>
      </c>
      <c r="H456" t="s">
        <v>1930</v>
      </c>
      <c r="I456" t="s">
        <v>26</v>
      </c>
      <c r="J456" t="s">
        <v>19491</v>
      </c>
      <c r="K456">
        <v>51.922499999999999</v>
      </c>
      <c r="L456">
        <v>4.4791699999999999</v>
      </c>
      <c r="M456" t="s">
        <v>1931</v>
      </c>
      <c r="N456" t="s">
        <v>26</v>
      </c>
      <c r="O456" t="s">
        <v>28</v>
      </c>
      <c r="P456" t="s">
        <v>28</v>
      </c>
      <c r="Q456">
        <v>39.952599999999997</v>
      </c>
      <c r="R456">
        <v>-75.165199999999999</v>
      </c>
      <c r="S456" t="s">
        <v>29</v>
      </c>
      <c r="U456" t="s">
        <v>31</v>
      </c>
      <c r="V456" t="s">
        <v>107</v>
      </c>
      <c r="W456" t="s">
        <v>19037</v>
      </c>
      <c r="X456" s="1">
        <v>3</v>
      </c>
      <c r="Y456" s="1">
        <f>X456*365</f>
        <v>1095</v>
      </c>
      <c r="Z456" s="1">
        <v>6</v>
      </c>
      <c r="AA456" s="1">
        <f>Z456*30.5</f>
        <v>183</v>
      </c>
      <c r="AC456">
        <f>Y456+AA456+AB456</f>
        <v>1278</v>
      </c>
      <c r="AD456">
        <f>AC456/365</f>
        <v>3.5013698630136987</v>
      </c>
    </row>
    <row r="457" spans="1:35" hidden="1" x14ac:dyDescent="0.2">
      <c r="A457">
        <v>58</v>
      </c>
      <c r="B457">
        <v>1771</v>
      </c>
      <c r="C457" t="s">
        <v>965</v>
      </c>
      <c r="D457" t="s">
        <v>19577</v>
      </c>
      <c r="E457">
        <v>22</v>
      </c>
      <c r="F457" t="s">
        <v>1120</v>
      </c>
      <c r="G457" t="s">
        <v>1929</v>
      </c>
      <c r="H457" t="s">
        <v>1930</v>
      </c>
      <c r="I457" t="s">
        <v>26</v>
      </c>
      <c r="M457" t="s">
        <v>1932</v>
      </c>
      <c r="N457" t="s">
        <v>26</v>
      </c>
      <c r="O457" t="s">
        <v>251</v>
      </c>
      <c r="P457" t="s">
        <v>9492</v>
      </c>
      <c r="Q457">
        <v>40.341667000000001</v>
      </c>
      <c r="R457">
        <v>-75.926389</v>
      </c>
      <c r="S457" t="s">
        <v>29</v>
      </c>
      <c r="W457" t="s">
        <v>19037</v>
      </c>
      <c r="X457" s="1">
        <v>3</v>
      </c>
      <c r="Y457" s="1">
        <f>X457*365</f>
        <v>1095</v>
      </c>
      <c r="Z457" s="1">
        <v>6</v>
      </c>
      <c r="AA457" s="1">
        <f>Z457*30.5</f>
        <v>183</v>
      </c>
      <c r="AC457">
        <f>Y457+AA457+AB457</f>
        <v>1278</v>
      </c>
      <c r="AD457">
        <f>AC457/365</f>
        <v>3.5013698630136987</v>
      </c>
      <c r="AE457" t="s">
        <v>1931</v>
      </c>
    </row>
    <row r="458" spans="1:35" hidden="1" x14ac:dyDescent="0.2">
      <c r="A458">
        <v>58</v>
      </c>
      <c r="B458">
        <v>1771</v>
      </c>
      <c r="C458" t="s">
        <v>965</v>
      </c>
      <c r="D458" t="s">
        <v>19577</v>
      </c>
      <c r="E458">
        <v>22</v>
      </c>
      <c r="F458" t="s">
        <v>66</v>
      </c>
      <c r="G458" t="s">
        <v>1920</v>
      </c>
      <c r="H458" t="s">
        <v>1921</v>
      </c>
      <c r="I458" t="s">
        <v>26</v>
      </c>
      <c r="J458" t="s">
        <v>19491</v>
      </c>
      <c r="K458">
        <v>51.922499999999999</v>
      </c>
      <c r="L458">
        <v>4.4791699999999999</v>
      </c>
      <c r="M458" t="s">
        <v>1922</v>
      </c>
      <c r="N458" t="s">
        <v>26</v>
      </c>
      <c r="O458" t="s">
        <v>28</v>
      </c>
      <c r="P458" t="s">
        <v>28</v>
      </c>
      <c r="Q458">
        <v>39.952599999999997</v>
      </c>
      <c r="R458">
        <v>-75.165199999999999</v>
      </c>
      <c r="S458" t="s">
        <v>29</v>
      </c>
      <c r="U458" t="s">
        <v>31</v>
      </c>
      <c r="V458" t="s">
        <v>1923</v>
      </c>
      <c r="W458" t="s">
        <v>19003</v>
      </c>
      <c r="X458" s="1">
        <v>3</v>
      </c>
      <c r="Y458" s="1">
        <f>X458*365</f>
        <v>1095</v>
      </c>
      <c r="AA458" s="1">
        <f>Z458*30.5</f>
        <v>0</v>
      </c>
      <c r="AC458">
        <f>Y458+AA458+AB458</f>
        <v>1095</v>
      </c>
      <c r="AD458">
        <f>AC458/365</f>
        <v>3</v>
      </c>
    </row>
    <row r="459" spans="1:35" hidden="1" x14ac:dyDescent="0.2">
      <c r="A459">
        <v>58</v>
      </c>
      <c r="B459">
        <v>1771</v>
      </c>
      <c r="C459" t="s">
        <v>965</v>
      </c>
      <c r="D459" t="s">
        <v>19577</v>
      </c>
      <c r="E459">
        <v>22</v>
      </c>
      <c r="F459" t="s">
        <v>314</v>
      </c>
      <c r="G459" t="s">
        <v>1924</v>
      </c>
      <c r="H459" t="s">
        <v>1925</v>
      </c>
      <c r="I459" t="s">
        <v>26</v>
      </c>
      <c r="M459" t="s">
        <v>307</v>
      </c>
      <c r="N459" t="s">
        <v>26</v>
      </c>
      <c r="O459" t="s">
        <v>1229</v>
      </c>
      <c r="P459" t="s">
        <v>8922</v>
      </c>
      <c r="Q459">
        <v>40.019840000000002</v>
      </c>
      <c r="R459">
        <v>-75.156270000000006</v>
      </c>
      <c r="S459" t="s">
        <v>92</v>
      </c>
      <c r="T459" t="s">
        <v>1926</v>
      </c>
      <c r="U459" t="s">
        <v>128</v>
      </c>
      <c r="V459" t="s">
        <v>77</v>
      </c>
      <c r="W459" t="s">
        <v>19085</v>
      </c>
      <c r="X459" s="1">
        <v>2</v>
      </c>
      <c r="Y459" s="1">
        <f>X459*365</f>
        <v>730</v>
      </c>
      <c r="Z459" s="1">
        <v>11</v>
      </c>
      <c r="AA459" s="1">
        <f>Z459*30.5</f>
        <v>335.5</v>
      </c>
      <c r="AC459">
        <f>Y459+AA459+AB459</f>
        <v>1065.5</v>
      </c>
      <c r="AD459">
        <f>AC459/365</f>
        <v>2.919178082191781</v>
      </c>
      <c r="AF459" t="s">
        <v>1927</v>
      </c>
      <c r="AH459" t="s">
        <v>1928</v>
      </c>
    </row>
    <row r="460" spans="1:35" hidden="1" x14ac:dyDescent="0.2">
      <c r="A460">
        <v>59</v>
      </c>
      <c r="B460">
        <v>1771</v>
      </c>
      <c r="C460" t="s">
        <v>965</v>
      </c>
      <c r="D460" t="s">
        <v>19577</v>
      </c>
      <c r="E460">
        <v>23</v>
      </c>
      <c r="F460" t="s">
        <v>78</v>
      </c>
      <c r="G460" t="s">
        <v>1973</v>
      </c>
      <c r="H460" t="s">
        <v>1974</v>
      </c>
      <c r="I460" t="s">
        <v>26</v>
      </c>
      <c r="J460" t="s">
        <v>19493</v>
      </c>
      <c r="K460">
        <v>53.142400000000002</v>
      </c>
      <c r="L460">
        <v>-7.6920999999999999</v>
      </c>
      <c r="M460" t="s">
        <v>1975</v>
      </c>
      <c r="N460" t="s">
        <v>26</v>
      </c>
      <c r="O460" t="s">
        <v>1387</v>
      </c>
      <c r="P460" t="s">
        <v>19541</v>
      </c>
      <c r="Q460">
        <v>39.939149999999998</v>
      </c>
      <c r="R460">
        <v>-75.221649999999997</v>
      </c>
      <c r="S460" t="s">
        <v>29</v>
      </c>
      <c r="T460" t="s">
        <v>1976</v>
      </c>
      <c r="U460" t="s">
        <v>31</v>
      </c>
      <c r="V460" t="s">
        <v>107</v>
      </c>
      <c r="W460" t="s">
        <v>18753</v>
      </c>
      <c r="X460" s="1">
        <v>7</v>
      </c>
      <c r="Y460" s="1">
        <f>X460*365</f>
        <v>2555</v>
      </c>
      <c r="Z460" s="1">
        <v>6</v>
      </c>
      <c r="AA460" s="1">
        <f>Z460*30.5</f>
        <v>183</v>
      </c>
      <c r="AB460" s="1">
        <v>24</v>
      </c>
      <c r="AC460">
        <f>Y460+AA460+AB460</f>
        <v>2762</v>
      </c>
      <c r="AD460">
        <f>AC460/365</f>
        <v>7.5671232876712331</v>
      </c>
    </row>
    <row r="461" spans="1:35" hidden="1" x14ac:dyDescent="0.2">
      <c r="A461">
        <v>59</v>
      </c>
      <c r="B461">
        <v>1771</v>
      </c>
      <c r="C461" t="s">
        <v>965</v>
      </c>
      <c r="D461" t="s">
        <v>19577</v>
      </c>
      <c r="E461">
        <v>23</v>
      </c>
      <c r="F461" t="s">
        <v>66</v>
      </c>
      <c r="G461" t="s">
        <v>1954</v>
      </c>
      <c r="H461" t="s">
        <v>1955</v>
      </c>
      <c r="I461" t="s">
        <v>26</v>
      </c>
      <c r="M461" t="s">
        <v>1956</v>
      </c>
      <c r="N461" t="s">
        <v>26</v>
      </c>
      <c r="O461" t="s">
        <v>1654</v>
      </c>
      <c r="P461" t="s">
        <v>15445</v>
      </c>
      <c r="Q461">
        <v>40.033565000000003</v>
      </c>
      <c r="R461">
        <v>-74.706598</v>
      </c>
      <c r="S461" t="s">
        <v>29</v>
      </c>
      <c r="W461" t="s">
        <v>18997</v>
      </c>
      <c r="X461" s="1">
        <v>6</v>
      </c>
      <c r="Y461" s="1">
        <f>X461*365</f>
        <v>2190</v>
      </c>
      <c r="AA461" s="1">
        <f>Z461*30.5</f>
        <v>0</v>
      </c>
      <c r="AC461">
        <f>Y461+AA461+AB461</f>
        <v>2190</v>
      </c>
      <c r="AD461">
        <f>AC461/365</f>
        <v>6</v>
      </c>
      <c r="AE461" t="s">
        <v>1957</v>
      </c>
    </row>
    <row r="462" spans="1:35" hidden="1" x14ac:dyDescent="0.2">
      <c r="A462">
        <v>59</v>
      </c>
      <c r="B462">
        <v>1771</v>
      </c>
      <c r="C462" t="s">
        <v>965</v>
      </c>
      <c r="D462" t="s">
        <v>19577</v>
      </c>
      <c r="E462">
        <v>23</v>
      </c>
      <c r="F462" t="s">
        <v>1977</v>
      </c>
      <c r="G462" t="s">
        <v>1978</v>
      </c>
      <c r="H462" t="s">
        <v>1979</v>
      </c>
      <c r="I462" t="s">
        <v>48</v>
      </c>
      <c r="J462" t="s">
        <v>19491</v>
      </c>
      <c r="K462">
        <v>51.922499999999999</v>
      </c>
      <c r="L462">
        <v>4.4791699999999999</v>
      </c>
      <c r="M462" t="s">
        <v>1980</v>
      </c>
      <c r="N462" t="s">
        <v>26</v>
      </c>
      <c r="O462" t="s">
        <v>1981</v>
      </c>
      <c r="P462" t="s">
        <v>17720</v>
      </c>
      <c r="Q462">
        <v>39.874569999999999</v>
      </c>
      <c r="R462">
        <v>-74.924440000000004</v>
      </c>
      <c r="S462" t="s">
        <v>29</v>
      </c>
      <c r="U462" t="s">
        <v>31</v>
      </c>
      <c r="V462" t="s">
        <v>1982</v>
      </c>
      <c r="W462" t="s">
        <v>19038</v>
      </c>
      <c r="X462" s="1">
        <v>4</v>
      </c>
      <c r="Y462" s="1">
        <f>X462*365</f>
        <v>1460</v>
      </c>
      <c r="Z462" s="1">
        <v>6</v>
      </c>
      <c r="AA462" s="1">
        <f>Z462*30.5</f>
        <v>183</v>
      </c>
      <c r="AC462">
        <f>Y462+AA462+AB462</f>
        <v>1643</v>
      </c>
      <c r="AD462">
        <f>AC462/365</f>
        <v>4.5013698630136982</v>
      </c>
    </row>
    <row r="463" spans="1:35" hidden="1" x14ac:dyDescent="0.2">
      <c r="A463">
        <v>59</v>
      </c>
      <c r="B463">
        <v>1771</v>
      </c>
      <c r="C463" t="s">
        <v>965</v>
      </c>
      <c r="D463" t="s">
        <v>19577</v>
      </c>
      <c r="E463">
        <v>23</v>
      </c>
      <c r="F463" t="s">
        <v>1352</v>
      </c>
      <c r="G463" t="s">
        <v>1958</v>
      </c>
      <c r="H463" t="s">
        <v>1959</v>
      </c>
      <c r="I463" t="s">
        <v>26</v>
      </c>
      <c r="J463" t="s">
        <v>19491</v>
      </c>
      <c r="K463">
        <v>51.922499999999999</v>
      </c>
      <c r="L463">
        <v>4.4791699999999999</v>
      </c>
      <c r="M463" t="s">
        <v>1960</v>
      </c>
      <c r="N463" t="s">
        <v>26</v>
      </c>
      <c r="O463" t="s">
        <v>1961</v>
      </c>
      <c r="P463" t="s">
        <v>9061</v>
      </c>
      <c r="Q463">
        <v>39.877600000000001</v>
      </c>
      <c r="R463">
        <v>-75.491299999999995</v>
      </c>
      <c r="S463" t="s">
        <v>29</v>
      </c>
      <c r="U463" t="s">
        <v>31</v>
      </c>
      <c r="V463" t="s">
        <v>1962</v>
      </c>
      <c r="W463" t="s">
        <v>18995</v>
      </c>
      <c r="X463" s="1">
        <v>4</v>
      </c>
      <c r="Y463" s="1">
        <f>X463*365</f>
        <v>1460</v>
      </c>
      <c r="AA463" s="1">
        <f>Z463*30.5</f>
        <v>0</v>
      </c>
      <c r="AC463">
        <f>Y463+AA463+AB463</f>
        <v>1460</v>
      </c>
      <c r="AD463">
        <f>AC463/365</f>
        <v>4</v>
      </c>
    </row>
    <row r="464" spans="1:35" hidden="1" x14ac:dyDescent="0.2">
      <c r="A464">
        <v>59</v>
      </c>
      <c r="B464">
        <v>1771</v>
      </c>
      <c r="C464" t="s">
        <v>965</v>
      </c>
      <c r="D464" t="s">
        <v>19577</v>
      </c>
      <c r="E464">
        <v>23</v>
      </c>
      <c r="F464" t="s">
        <v>699</v>
      </c>
      <c r="G464" t="s">
        <v>1725</v>
      </c>
      <c r="H464" t="s">
        <v>1963</v>
      </c>
      <c r="I464" t="s">
        <v>26</v>
      </c>
      <c r="J464" t="s">
        <v>19491</v>
      </c>
      <c r="K464">
        <v>51.922499999999999</v>
      </c>
      <c r="L464">
        <v>4.4791699999999999</v>
      </c>
      <c r="M464" t="s">
        <v>1964</v>
      </c>
      <c r="N464" t="s">
        <v>26</v>
      </c>
      <c r="O464" t="s">
        <v>1965</v>
      </c>
      <c r="P464" t="s">
        <v>19570</v>
      </c>
      <c r="Q464">
        <v>40.516666999999998</v>
      </c>
      <c r="R464">
        <v>-75.483056000000005</v>
      </c>
      <c r="S464" t="s">
        <v>29</v>
      </c>
      <c r="U464" t="s">
        <v>31</v>
      </c>
      <c r="V464" t="s">
        <v>1966</v>
      </c>
      <c r="W464" t="s">
        <v>18995</v>
      </c>
      <c r="X464" s="1">
        <v>4</v>
      </c>
      <c r="Y464" s="1">
        <f>X464*365</f>
        <v>1460</v>
      </c>
      <c r="AA464" s="1">
        <f>Z464*30.5</f>
        <v>0</v>
      </c>
      <c r="AC464">
        <f>Y464+AA464+AB464</f>
        <v>1460</v>
      </c>
      <c r="AD464">
        <f>AC464/365</f>
        <v>4</v>
      </c>
      <c r="AI464" t="s">
        <v>1967</v>
      </c>
    </row>
    <row r="465" spans="1:35" hidden="1" x14ac:dyDescent="0.2">
      <c r="A465">
        <v>59</v>
      </c>
      <c r="B465">
        <v>1771</v>
      </c>
      <c r="C465" t="s">
        <v>965</v>
      </c>
      <c r="D465" t="s">
        <v>19577</v>
      </c>
      <c r="E465">
        <v>23</v>
      </c>
      <c r="F465" t="s">
        <v>1968</v>
      </c>
      <c r="G465" t="s">
        <v>1725</v>
      </c>
      <c r="H465" t="s">
        <v>1969</v>
      </c>
      <c r="I465" t="s">
        <v>48</v>
      </c>
      <c r="J465" t="s">
        <v>19491</v>
      </c>
      <c r="K465">
        <v>51.922499999999999</v>
      </c>
      <c r="L465">
        <v>4.4791699999999999</v>
      </c>
      <c r="M465" t="s">
        <v>1964</v>
      </c>
      <c r="N465" t="s">
        <v>26</v>
      </c>
      <c r="O465" t="s">
        <v>1965</v>
      </c>
      <c r="P465" t="s">
        <v>19570</v>
      </c>
      <c r="Q465">
        <v>40.516666999999998</v>
      </c>
      <c r="R465">
        <v>-75.483056000000005</v>
      </c>
      <c r="S465" t="s">
        <v>29</v>
      </c>
      <c r="U465" t="s">
        <v>31</v>
      </c>
      <c r="V465" t="s">
        <v>1966</v>
      </c>
      <c r="W465" t="s">
        <v>18995</v>
      </c>
      <c r="X465" s="1">
        <v>4</v>
      </c>
      <c r="Y465" s="1">
        <f>X465*365</f>
        <v>1460</v>
      </c>
      <c r="AA465" s="1">
        <f>Z465*30.5</f>
        <v>0</v>
      </c>
      <c r="AC465">
        <f>Y465+AA465+AB465</f>
        <v>1460</v>
      </c>
      <c r="AD465">
        <f>AC465/365</f>
        <v>4</v>
      </c>
      <c r="AI465" t="s">
        <v>1970</v>
      </c>
    </row>
    <row r="466" spans="1:35" hidden="1" x14ac:dyDescent="0.2">
      <c r="A466">
        <v>59</v>
      </c>
      <c r="B466">
        <v>1771</v>
      </c>
      <c r="C466" t="s">
        <v>965</v>
      </c>
      <c r="D466" t="s">
        <v>19577</v>
      </c>
      <c r="E466">
        <v>23</v>
      </c>
      <c r="F466" t="s">
        <v>311</v>
      </c>
      <c r="G466" t="s">
        <v>1725</v>
      </c>
      <c r="H466" t="s">
        <v>1971</v>
      </c>
      <c r="I466" t="s">
        <v>48</v>
      </c>
      <c r="J466" t="s">
        <v>19491</v>
      </c>
      <c r="K466">
        <v>51.922499999999999</v>
      </c>
      <c r="L466">
        <v>4.4791699999999999</v>
      </c>
      <c r="M466" t="s">
        <v>1972</v>
      </c>
      <c r="N466" t="s">
        <v>26</v>
      </c>
      <c r="O466" t="s">
        <v>1330</v>
      </c>
      <c r="P466" t="s">
        <v>11233</v>
      </c>
      <c r="Q466">
        <v>40.324167000000003</v>
      </c>
      <c r="R466">
        <v>-75.445555999999996</v>
      </c>
      <c r="S466" t="s">
        <v>29</v>
      </c>
      <c r="U466" t="s">
        <v>31</v>
      </c>
      <c r="V466" t="s">
        <v>107</v>
      </c>
      <c r="W466" t="s">
        <v>19087</v>
      </c>
      <c r="X466" s="1">
        <v>3</v>
      </c>
      <c r="Y466" s="1">
        <f>X466*365</f>
        <v>1095</v>
      </c>
      <c r="Z466" s="1">
        <v>4</v>
      </c>
      <c r="AA466" s="1">
        <f>Z466*30.5</f>
        <v>122</v>
      </c>
      <c r="AC466">
        <f>Y466+AA466+AB466</f>
        <v>1217</v>
      </c>
      <c r="AD466">
        <f>AC466/365</f>
        <v>3.3342465753424659</v>
      </c>
    </row>
    <row r="467" spans="1:35" hidden="1" x14ac:dyDescent="0.2">
      <c r="A467">
        <v>59</v>
      </c>
      <c r="B467">
        <v>1771</v>
      </c>
      <c r="C467" t="s">
        <v>965</v>
      </c>
      <c r="D467" t="s">
        <v>19577</v>
      </c>
      <c r="E467">
        <v>23</v>
      </c>
      <c r="F467" t="s">
        <v>78</v>
      </c>
      <c r="G467" t="s">
        <v>1949</v>
      </c>
      <c r="H467" t="s">
        <v>1950</v>
      </c>
      <c r="I467" t="s">
        <v>26</v>
      </c>
      <c r="M467" t="s">
        <v>1951</v>
      </c>
      <c r="N467" t="s">
        <v>26</v>
      </c>
      <c r="O467" t="s">
        <v>1952</v>
      </c>
      <c r="P467" t="s">
        <v>8997</v>
      </c>
      <c r="Q467">
        <v>39.743215999999997</v>
      </c>
      <c r="R467">
        <v>-75.325579000000005</v>
      </c>
      <c r="S467" t="s">
        <v>29</v>
      </c>
      <c r="U467" t="s">
        <v>31</v>
      </c>
      <c r="V467" t="s">
        <v>107</v>
      </c>
      <c r="W467" t="s">
        <v>18752</v>
      </c>
      <c r="X467" s="1">
        <v>2</v>
      </c>
      <c r="Y467" s="1">
        <f>X467*365</f>
        <v>730</v>
      </c>
      <c r="Z467" s="1">
        <v>7</v>
      </c>
      <c r="AA467" s="1">
        <f>Z467*30.5</f>
        <v>213.5</v>
      </c>
      <c r="AB467" s="1">
        <v>2</v>
      </c>
      <c r="AC467">
        <f>Y467+AA467+AB467</f>
        <v>945.5</v>
      </c>
      <c r="AD467">
        <f>AC467/365</f>
        <v>2.5904109589041098</v>
      </c>
      <c r="AH467" t="s">
        <v>1953</v>
      </c>
    </row>
    <row r="468" spans="1:35" hidden="1" x14ac:dyDescent="0.2">
      <c r="A468">
        <v>60</v>
      </c>
      <c r="B468">
        <v>1771</v>
      </c>
      <c r="C468" t="s">
        <v>965</v>
      </c>
      <c r="D468" t="s">
        <v>19577</v>
      </c>
      <c r="E468">
        <v>23</v>
      </c>
      <c r="F468" t="s">
        <v>1888</v>
      </c>
      <c r="G468" t="s">
        <v>1994</v>
      </c>
      <c r="H468" t="s">
        <v>1995</v>
      </c>
      <c r="I468" t="s">
        <v>26</v>
      </c>
      <c r="M468" t="s">
        <v>1996</v>
      </c>
      <c r="N468" t="s">
        <v>26</v>
      </c>
      <c r="O468" t="s">
        <v>168</v>
      </c>
      <c r="P468" t="s">
        <v>10261</v>
      </c>
      <c r="Q468">
        <v>39.963056000000002</v>
      </c>
      <c r="R468">
        <v>-75.144999999999996</v>
      </c>
      <c r="S468" t="s">
        <v>29</v>
      </c>
      <c r="T468" t="s">
        <v>1997</v>
      </c>
      <c r="U468" t="s">
        <v>31</v>
      </c>
      <c r="V468" t="s">
        <v>1998</v>
      </c>
      <c r="W468" t="s">
        <v>19002</v>
      </c>
      <c r="X468" s="1">
        <v>15</v>
      </c>
      <c r="Y468" s="1">
        <f>X468*365</f>
        <v>5475</v>
      </c>
      <c r="AA468" s="1">
        <f>Z468*30.5</f>
        <v>0</v>
      </c>
      <c r="AC468">
        <f>Y468+AA468+AB468</f>
        <v>5475</v>
      </c>
      <c r="AD468">
        <f>AC468/365</f>
        <v>15</v>
      </c>
      <c r="AF468" t="s">
        <v>1999</v>
      </c>
      <c r="AH468" t="s">
        <v>2000</v>
      </c>
    </row>
    <row r="469" spans="1:35" hidden="1" x14ac:dyDescent="0.2">
      <c r="A469">
        <v>60</v>
      </c>
      <c r="B469">
        <v>1771</v>
      </c>
      <c r="C469" t="s">
        <v>965</v>
      </c>
      <c r="D469" t="s">
        <v>19577</v>
      </c>
      <c r="E469">
        <v>25</v>
      </c>
      <c r="F469" t="s">
        <v>317</v>
      </c>
      <c r="G469" t="s">
        <v>2013</v>
      </c>
      <c r="H469" t="s">
        <v>2014</v>
      </c>
      <c r="I469" t="s">
        <v>26</v>
      </c>
      <c r="M469" t="s">
        <v>2015</v>
      </c>
      <c r="N469" t="s">
        <v>26</v>
      </c>
      <c r="O469" t="s">
        <v>2016</v>
      </c>
      <c r="P469" t="s">
        <v>9623</v>
      </c>
      <c r="Q469">
        <v>39.898055999999997</v>
      </c>
      <c r="R469">
        <v>-75.211667000000006</v>
      </c>
      <c r="S469" t="s">
        <v>92</v>
      </c>
      <c r="T469" t="s">
        <v>2017</v>
      </c>
      <c r="U469" t="s">
        <v>31</v>
      </c>
      <c r="V469" t="s">
        <v>2018</v>
      </c>
      <c r="W469" t="s">
        <v>18755</v>
      </c>
      <c r="X469" s="1">
        <v>11</v>
      </c>
      <c r="Y469" s="1">
        <f>X469*365</f>
        <v>4015</v>
      </c>
      <c r="Z469" s="1">
        <v>11</v>
      </c>
      <c r="AA469" s="1">
        <f>Z469*30.5</f>
        <v>335.5</v>
      </c>
      <c r="AB469" s="1">
        <v>14</v>
      </c>
      <c r="AC469">
        <f>Y469+AA469+AB469</f>
        <v>4364.5</v>
      </c>
      <c r="AD469">
        <f>AC469/365</f>
        <v>11.957534246575342</v>
      </c>
      <c r="AF469" t="s">
        <v>2019</v>
      </c>
    </row>
    <row r="470" spans="1:35" hidden="1" x14ac:dyDescent="0.2">
      <c r="A470">
        <v>60</v>
      </c>
      <c r="B470">
        <v>1771</v>
      </c>
      <c r="C470" t="s">
        <v>965</v>
      </c>
      <c r="D470" t="s">
        <v>19577</v>
      </c>
      <c r="E470">
        <v>23</v>
      </c>
      <c r="F470" t="s">
        <v>272</v>
      </c>
      <c r="G470" t="s">
        <v>1983</v>
      </c>
      <c r="H470" t="s">
        <v>1984</v>
      </c>
      <c r="I470" t="s">
        <v>26</v>
      </c>
      <c r="J470" t="s">
        <v>19491</v>
      </c>
      <c r="K470">
        <v>51.922499999999999</v>
      </c>
      <c r="L470">
        <v>4.4791699999999999</v>
      </c>
      <c r="M470" t="s">
        <v>1985</v>
      </c>
      <c r="N470" t="s">
        <v>26</v>
      </c>
      <c r="O470" t="s">
        <v>28</v>
      </c>
      <c r="P470" t="s">
        <v>28</v>
      </c>
      <c r="Q470">
        <v>39.952599999999997</v>
      </c>
      <c r="R470">
        <v>-75.165199999999999</v>
      </c>
      <c r="S470" t="s">
        <v>29</v>
      </c>
      <c r="U470" t="s">
        <v>31</v>
      </c>
      <c r="V470" t="s">
        <v>107</v>
      </c>
      <c r="W470" t="s">
        <v>18998</v>
      </c>
      <c r="X470" s="1">
        <v>8</v>
      </c>
      <c r="Y470" s="1">
        <f>X470*365</f>
        <v>2920</v>
      </c>
      <c r="AA470" s="1">
        <f>Z470*30.5</f>
        <v>0</v>
      </c>
      <c r="AC470">
        <f>Y470+AA470+AB470</f>
        <v>2920</v>
      </c>
      <c r="AD470">
        <f>AC470/365</f>
        <v>8</v>
      </c>
    </row>
    <row r="471" spans="1:35" hidden="1" x14ac:dyDescent="0.2">
      <c r="A471">
        <v>60</v>
      </c>
      <c r="B471">
        <v>1771</v>
      </c>
      <c r="C471" t="s">
        <v>965</v>
      </c>
      <c r="D471" t="s">
        <v>19577</v>
      </c>
      <c r="E471">
        <v>23</v>
      </c>
      <c r="F471" t="s">
        <v>272</v>
      </c>
      <c r="G471" t="s">
        <v>1983</v>
      </c>
      <c r="H471" t="s">
        <v>1984</v>
      </c>
      <c r="I471" t="s">
        <v>26</v>
      </c>
      <c r="M471" t="s">
        <v>1992</v>
      </c>
      <c r="N471" t="s">
        <v>26</v>
      </c>
      <c r="O471" t="s">
        <v>1993</v>
      </c>
      <c r="P471" t="s">
        <v>12002</v>
      </c>
      <c r="Q471">
        <v>40.062164000000003</v>
      </c>
      <c r="R471">
        <v>-74.836883</v>
      </c>
      <c r="S471" t="s">
        <v>29</v>
      </c>
      <c r="W471" t="s">
        <v>18998</v>
      </c>
      <c r="X471" s="1">
        <v>8</v>
      </c>
      <c r="Y471" s="1">
        <f>X471*365</f>
        <v>2920</v>
      </c>
      <c r="AA471" s="1">
        <f>Z471*30.5</f>
        <v>0</v>
      </c>
      <c r="AC471">
        <f>Y471+AA471+AB471</f>
        <v>2920</v>
      </c>
      <c r="AD471">
        <f>AC471/365</f>
        <v>8</v>
      </c>
      <c r="AE471" t="s">
        <v>1985</v>
      </c>
    </row>
    <row r="472" spans="1:35" hidden="1" x14ac:dyDescent="0.2">
      <c r="A472">
        <v>60</v>
      </c>
      <c r="B472">
        <v>1771</v>
      </c>
      <c r="C472" t="s">
        <v>965</v>
      </c>
      <c r="D472" t="s">
        <v>19577</v>
      </c>
      <c r="E472">
        <v>23</v>
      </c>
      <c r="F472" t="s">
        <v>70</v>
      </c>
      <c r="G472" t="s">
        <v>1986</v>
      </c>
      <c r="H472" t="s">
        <v>1987</v>
      </c>
      <c r="I472" t="s">
        <v>26</v>
      </c>
      <c r="M472" t="s">
        <v>1988</v>
      </c>
      <c r="N472" t="s">
        <v>26</v>
      </c>
      <c r="O472" t="s">
        <v>1989</v>
      </c>
      <c r="P472" t="s">
        <v>1989</v>
      </c>
      <c r="Q472">
        <v>38.83</v>
      </c>
      <c r="R472">
        <v>-76.849999999999994</v>
      </c>
      <c r="S472" t="s">
        <v>92</v>
      </c>
      <c r="T472" t="s">
        <v>1990</v>
      </c>
      <c r="U472" t="s">
        <v>31</v>
      </c>
      <c r="W472" t="s">
        <v>18754</v>
      </c>
      <c r="X472" s="1">
        <v>4</v>
      </c>
      <c r="Y472" s="1">
        <f>X472*365</f>
        <v>1460</v>
      </c>
      <c r="Z472" s="1">
        <v>6</v>
      </c>
      <c r="AA472" s="1">
        <f>Z472*30.5</f>
        <v>183</v>
      </c>
      <c r="AB472" s="1">
        <v>7</v>
      </c>
      <c r="AC472">
        <f>Y472+AA472+AB472</f>
        <v>1650</v>
      </c>
      <c r="AD472">
        <f>AC472/365</f>
        <v>4.5205479452054798</v>
      </c>
      <c r="AF472" t="s">
        <v>1991</v>
      </c>
    </row>
    <row r="473" spans="1:35" hidden="1" x14ac:dyDescent="0.2">
      <c r="A473">
        <v>60</v>
      </c>
      <c r="B473">
        <v>1771</v>
      </c>
      <c r="C473" t="s">
        <v>965</v>
      </c>
      <c r="D473" t="s">
        <v>19577</v>
      </c>
      <c r="E473">
        <v>23</v>
      </c>
      <c r="F473" t="s">
        <v>2001</v>
      </c>
      <c r="G473" t="s">
        <v>2002</v>
      </c>
      <c r="H473" t="s">
        <v>2003</v>
      </c>
      <c r="I473" t="s">
        <v>26</v>
      </c>
      <c r="J473" t="s">
        <v>19491</v>
      </c>
      <c r="K473">
        <v>51.922499999999999</v>
      </c>
      <c r="L473">
        <v>4.4791699999999999</v>
      </c>
      <c r="M473" t="s">
        <v>2004</v>
      </c>
      <c r="N473" t="s">
        <v>26</v>
      </c>
      <c r="O473" t="s">
        <v>188</v>
      </c>
      <c r="P473" t="s">
        <v>10805</v>
      </c>
      <c r="Q473">
        <v>40.063056000000003</v>
      </c>
      <c r="R473">
        <v>-74.995000000000005</v>
      </c>
      <c r="S473" t="s">
        <v>29</v>
      </c>
      <c r="T473" t="s">
        <v>2005</v>
      </c>
      <c r="U473" t="s">
        <v>31</v>
      </c>
      <c r="V473" t="s">
        <v>2006</v>
      </c>
      <c r="W473" t="s">
        <v>18995</v>
      </c>
      <c r="X473" s="1">
        <v>4</v>
      </c>
      <c r="Y473" s="1">
        <f>X473*365</f>
        <v>1460</v>
      </c>
      <c r="AA473" s="1">
        <f>Z473*30.5</f>
        <v>0</v>
      </c>
      <c r="AC473">
        <f>Y473+AA473+AB473</f>
        <v>1460</v>
      </c>
      <c r="AD473">
        <f>AC473/365</f>
        <v>4</v>
      </c>
    </row>
    <row r="474" spans="1:35" hidden="1" x14ac:dyDescent="0.2">
      <c r="A474">
        <v>60</v>
      </c>
      <c r="B474">
        <v>1771</v>
      </c>
      <c r="C474" t="s">
        <v>965</v>
      </c>
      <c r="D474" t="s">
        <v>19577</v>
      </c>
      <c r="E474">
        <v>23</v>
      </c>
      <c r="F474" t="s">
        <v>317</v>
      </c>
      <c r="G474" t="s">
        <v>2007</v>
      </c>
      <c r="H474" t="s">
        <v>2008</v>
      </c>
      <c r="I474" t="s">
        <v>26</v>
      </c>
      <c r="J474" t="s">
        <v>19491</v>
      </c>
      <c r="K474">
        <v>51.922499999999999</v>
      </c>
      <c r="L474">
        <v>4.4791699999999999</v>
      </c>
      <c r="M474" t="s">
        <v>568</v>
      </c>
      <c r="N474" t="s">
        <v>26</v>
      </c>
      <c r="O474" t="s">
        <v>2009</v>
      </c>
      <c r="P474" t="s">
        <v>9388</v>
      </c>
      <c r="Q474">
        <v>39.985999999999997</v>
      </c>
      <c r="R474">
        <v>-76.259500000000003</v>
      </c>
      <c r="S474" t="s">
        <v>29</v>
      </c>
      <c r="U474" t="s">
        <v>31</v>
      </c>
      <c r="V474" t="s">
        <v>1099</v>
      </c>
      <c r="W474" t="s">
        <v>18995</v>
      </c>
      <c r="X474" s="1">
        <v>4</v>
      </c>
      <c r="Y474" s="1">
        <f>X474*365</f>
        <v>1460</v>
      </c>
      <c r="AA474" s="1">
        <f>Z474*30.5</f>
        <v>0</v>
      </c>
      <c r="AC474">
        <f>Y474+AA474+AB474</f>
        <v>1460</v>
      </c>
      <c r="AD474">
        <f>AC474/365</f>
        <v>4</v>
      </c>
      <c r="AI474" t="s">
        <v>2010</v>
      </c>
    </row>
    <row r="475" spans="1:35" hidden="1" x14ac:dyDescent="0.2">
      <c r="A475">
        <v>60</v>
      </c>
      <c r="B475">
        <v>1771</v>
      </c>
      <c r="C475" t="s">
        <v>965</v>
      </c>
      <c r="D475" t="s">
        <v>19577</v>
      </c>
      <c r="E475">
        <v>23</v>
      </c>
      <c r="F475" t="s">
        <v>311</v>
      </c>
      <c r="G475" t="s">
        <v>2007</v>
      </c>
      <c r="H475" t="s">
        <v>2011</v>
      </c>
      <c r="I475" t="s">
        <v>48</v>
      </c>
      <c r="J475" t="s">
        <v>19491</v>
      </c>
      <c r="K475">
        <v>51.922499999999999</v>
      </c>
      <c r="L475">
        <v>4.4791699999999999</v>
      </c>
      <c r="M475" t="s">
        <v>568</v>
      </c>
      <c r="N475" t="s">
        <v>26</v>
      </c>
      <c r="O475" t="s">
        <v>2009</v>
      </c>
      <c r="P475" t="s">
        <v>9388</v>
      </c>
      <c r="Q475">
        <v>39.985999999999997</v>
      </c>
      <c r="R475">
        <v>-76.259500000000003</v>
      </c>
      <c r="S475" t="s">
        <v>29</v>
      </c>
      <c r="U475" t="s">
        <v>31</v>
      </c>
      <c r="V475" t="s">
        <v>1099</v>
      </c>
      <c r="W475" t="s">
        <v>18995</v>
      </c>
      <c r="X475" s="1">
        <v>4</v>
      </c>
      <c r="Y475" s="1">
        <f>X475*365</f>
        <v>1460</v>
      </c>
      <c r="AA475" s="1">
        <f>Z475*30.5</f>
        <v>0</v>
      </c>
      <c r="AC475">
        <f>Y475+AA475+AB475</f>
        <v>1460</v>
      </c>
      <c r="AD475">
        <f>AC475/365</f>
        <v>4</v>
      </c>
      <c r="AI475" t="s">
        <v>2012</v>
      </c>
    </row>
    <row r="476" spans="1:35" hidden="1" x14ac:dyDescent="0.2">
      <c r="A476">
        <v>61</v>
      </c>
      <c r="B476">
        <v>1771</v>
      </c>
      <c r="C476" t="s">
        <v>965</v>
      </c>
      <c r="D476" t="s">
        <v>19577</v>
      </c>
      <c r="E476">
        <v>25</v>
      </c>
      <c r="F476" t="s">
        <v>2037</v>
      </c>
      <c r="G476" t="s">
        <v>2038</v>
      </c>
      <c r="H476" t="s">
        <v>2039</v>
      </c>
      <c r="I476" t="s">
        <v>26</v>
      </c>
      <c r="M476" t="s">
        <v>2040</v>
      </c>
      <c r="N476" t="s">
        <v>26</v>
      </c>
      <c r="O476" t="s">
        <v>28</v>
      </c>
      <c r="P476" t="s">
        <v>28</v>
      </c>
      <c r="Q476">
        <v>39.952599999999997</v>
      </c>
      <c r="R476">
        <v>-75.165199999999999</v>
      </c>
      <c r="S476" t="s">
        <v>29</v>
      </c>
      <c r="W476" t="s">
        <v>19010</v>
      </c>
      <c r="X476" s="1">
        <v>10</v>
      </c>
      <c r="Y476" s="1">
        <f>X476*365</f>
        <v>3650</v>
      </c>
      <c r="AA476" s="1">
        <f>Z476*30.5</f>
        <v>0</v>
      </c>
      <c r="AC476">
        <f>Y476+AA476+AB476</f>
        <v>3650</v>
      </c>
      <c r="AD476">
        <f>AC476/365</f>
        <v>10</v>
      </c>
      <c r="AE476" t="s">
        <v>2041</v>
      </c>
      <c r="AH476" t="s">
        <v>2042</v>
      </c>
    </row>
    <row r="477" spans="1:35" hidden="1" x14ac:dyDescent="0.2">
      <c r="A477">
        <v>61</v>
      </c>
      <c r="B477">
        <v>1771</v>
      </c>
      <c r="C477" t="s">
        <v>965</v>
      </c>
      <c r="D477" t="s">
        <v>19577</v>
      </c>
      <c r="E477">
        <v>25</v>
      </c>
      <c r="F477" t="s">
        <v>224</v>
      </c>
      <c r="G477" t="s">
        <v>2023</v>
      </c>
      <c r="H477" t="s">
        <v>2024</v>
      </c>
      <c r="I477" t="s">
        <v>48</v>
      </c>
      <c r="M477" t="s">
        <v>2025</v>
      </c>
      <c r="N477" t="s">
        <v>48</v>
      </c>
      <c r="O477" t="s">
        <v>28</v>
      </c>
      <c r="P477" t="s">
        <v>28</v>
      </c>
      <c r="Q477">
        <v>39.952599999999997</v>
      </c>
      <c r="R477">
        <v>-75.165199999999999</v>
      </c>
      <c r="S477" t="s">
        <v>92</v>
      </c>
      <c r="T477" t="s">
        <v>2026</v>
      </c>
      <c r="U477" t="s">
        <v>31</v>
      </c>
      <c r="V477" t="s">
        <v>107</v>
      </c>
      <c r="W477" t="s">
        <v>19088</v>
      </c>
      <c r="X477" s="1">
        <v>6</v>
      </c>
      <c r="Y477" s="1">
        <f>X477*365</f>
        <v>2190</v>
      </c>
      <c r="Z477" s="1">
        <v>4</v>
      </c>
      <c r="AA477" s="1">
        <f>Z477*30.5</f>
        <v>122</v>
      </c>
      <c r="AC477">
        <f>Y477+AA477+AB477</f>
        <v>2312</v>
      </c>
      <c r="AD477">
        <f>AC477/365</f>
        <v>6.3342465753424655</v>
      </c>
      <c r="AF477" t="s">
        <v>2027</v>
      </c>
      <c r="AH477" t="s">
        <v>2028</v>
      </c>
    </row>
    <row r="478" spans="1:35" hidden="1" x14ac:dyDescent="0.2">
      <c r="A478">
        <v>61</v>
      </c>
      <c r="B478">
        <v>1771</v>
      </c>
      <c r="C478" t="s">
        <v>965</v>
      </c>
      <c r="D478" t="s">
        <v>19577</v>
      </c>
      <c r="E478">
        <v>26</v>
      </c>
      <c r="F478" t="s">
        <v>1533</v>
      </c>
      <c r="G478" t="s">
        <v>2055</v>
      </c>
      <c r="H478" t="s">
        <v>2056</v>
      </c>
      <c r="I478" t="s">
        <v>48</v>
      </c>
      <c r="J478" t="s">
        <v>19491</v>
      </c>
      <c r="K478">
        <v>51.922499999999999</v>
      </c>
      <c r="L478">
        <v>4.4791699999999999</v>
      </c>
      <c r="M478" t="s">
        <v>2057</v>
      </c>
      <c r="N478" t="s">
        <v>26</v>
      </c>
      <c r="O478" t="s">
        <v>2058</v>
      </c>
      <c r="P478" t="s">
        <v>2058</v>
      </c>
      <c r="Q478">
        <v>40.620699999999999</v>
      </c>
      <c r="R478">
        <v>-75.378500000000003</v>
      </c>
      <c r="S478" t="s">
        <v>29</v>
      </c>
      <c r="U478" t="s">
        <v>31</v>
      </c>
      <c r="V478" t="s">
        <v>107</v>
      </c>
      <c r="W478" t="s">
        <v>19038</v>
      </c>
      <c r="X478" s="1">
        <v>4</v>
      </c>
      <c r="Y478" s="1">
        <f>X478*365</f>
        <v>1460</v>
      </c>
      <c r="Z478" s="1">
        <v>6</v>
      </c>
      <c r="AA478" s="1">
        <f>Z478*30.5</f>
        <v>183</v>
      </c>
      <c r="AC478">
        <f>Y478+AA478+AB478</f>
        <v>1643</v>
      </c>
      <c r="AD478">
        <f>AC478/365</f>
        <v>4.5013698630136982</v>
      </c>
    </row>
    <row r="479" spans="1:35" hidden="1" x14ac:dyDescent="0.2">
      <c r="A479">
        <v>61</v>
      </c>
      <c r="B479">
        <v>1771</v>
      </c>
      <c r="C479" t="s">
        <v>965</v>
      </c>
      <c r="D479" t="s">
        <v>19577</v>
      </c>
      <c r="E479">
        <v>25</v>
      </c>
      <c r="F479" t="s">
        <v>1755</v>
      </c>
      <c r="G479" t="s">
        <v>1756</v>
      </c>
      <c r="H479" t="s">
        <v>1757</v>
      </c>
      <c r="I479" t="s">
        <v>48</v>
      </c>
      <c r="M479" t="s">
        <v>2029</v>
      </c>
      <c r="N479" t="s">
        <v>26</v>
      </c>
      <c r="O479" t="s">
        <v>28</v>
      </c>
      <c r="P479" t="s">
        <v>28</v>
      </c>
      <c r="Q479">
        <v>39.952599999999997</v>
      </c>
      <c r="R479">
        <v>-75.165199999999999</v>
      </c>
      <c r="S479" t="s">
        <v>29</v>
      </c>
      <c r="W479" t="s">
        <v>18748</v>
      </c>
      <c r="X479" s="1">
        <v>3</v>
      </c>
      <c r="Y479" s="1">
        <f>X479*365</f>
        <v>1095</v>
      </c>
      <c r="Z479" s="1">
        <v>3</v>
      </c>
      <c r="AA479" s="1">
        <f>Z479*30.5</f>
        <v>91.5</v>
      </c>
      <c r="AB479" s="1">
        <v>26</v>
      </c>
      <c r="AC479">
        <f>Y479+AA479+AB479</f>
        <v>1212.5</v>
      </c>
      <c r="AD479">
        <f>AC479/365</f>
        <v>3.3219178082191783</v>
      </c>
      <c r="AE479" t="s">
        <v>1758</v>
      </c>
      <c r="AH479" t="s">
        <v>2030</v>
      </c>
    </row>
    <row r="480" spans="1:35" hidden="1" x14ac:dyDescent="0.2">
      <c r="A480">
        <v>61</v>
      </c>
      <c r="B480">
        <v>1771</v>
      </c>
      <c r="C480" t="s">
        <v>965</v>
      </c>
      <c r="D480" t="s">
        <v>19577</v>
      </c>
      <c r="E480">
        <v>25</v>
      </c>
      <c r="F480" t="s">
        <v>190</v>
      </c>
      <c r="G480" t="s">
        <v>2020</v>
      </c>
      <c r="H480" t="s">
        <v>2021</v>
      </c>
      <c r="I480" t="s">
        <v>26</v>
      </c>
      <c r="J480" t="s">
        <v>19491</v>
      </c>
      <c r="K480">
        <v>51.922499999999999</v>
      </c>
      <c r="L480">
        <v>4.4791699999999999</v>
      </c>
      <c r="M480" t="s">
        <v>2022</v>
      </c>
      <c r="N480" t="s">
        <v>26</v>
      </c>
      <c r="O480" t="s">
        <v>28</v>
      </c>
      <c r="P480" t="s">
        <v>28</v>
      </c>
      <c r="Q480">
        <v>39.952599999999997</v>
      </c>
      <c r="R480">
        <v>-75.165199999999999</v>
      </c>
      <c r="S480" t="s">
        <v>29</v>
      </c>
      <c r="U480" t="s">
        <v>31</v>
      </c>
      <c r="V480" t="s">
        <v>107</v>
      </c>
      <c r="W480" t="s">
        <v>19047</v>
      </c>
      <c r="X480" s="1">
        <v>3</v>
      </c>
      <c r="Y480" s="1">
        <f>X480*365</f>
        <v>1095</v>
      </c>
      <c r="Z480" s="1">
        <v>3</v>
      </c>
      <c r="AA480" s="1">
        <f>Z480*30.5</f>
        <v>91.5</v>
      </c>
      <c r="AC480">
        <f>Y480+AA480+AB480</f>
        <v>1186.5</v>
      </c>
      <c r="AD480">
        <f>AC480/365</f>
        <v>3.2506849315068491</v>
      </c>
    </row>
    <row r="481" spans="1:35" hidden="1" x14ac:dyDescent="0.2">
      <c r="A481">
        <v>61</v>
      </c>
      <c r="B481">
        <v>1771</v>
      </c>
      <c r="C481" t="s">
        <v>965</v>
      </c>
      <c r="D481" t="s">
        <v>19577</v>
      </c>
      <c r="E481">
        <v>25</v>
      </c>
      <c r="F481" t="s">
        <v>2031</v>
      </c>
      <c r="G481" t="s">
        <v>2032</v>
      </c>
      <c r="H481" t="s">
        <v>2033</v>
      </c>
      <c r="I481" t="s">
        <v>26</v>
      </c>
      <c r="M481" t="s">
        <v>2034</v>
      </c>
      <c r="N481" t="s">
        <v>26</v>
      </c>
      <c r="O481" t="s">
        <v>2035</v>
      </c>
      <c r="P481" t="s">
        <v>13418</v>
      </c>
      <c r="Q481">
        <v>40.046944000000003</v>
      </c>
      <c r="R481">
        <v>-75.241111000000004</v>
      </c>
      <c r="S481" t="s">
        <v>29</v>
      </c>
      <c r="W481" t="s">
        <v>19003</v>
      </c>
      <c r="X481" s="1">
        <v>3</v>
      </c>
      <c r="Y481" s="1">
        <f>X481*365</f>
        <v>1095</v>
      </c>
      <c r="AA481" s="1">
        <f>Z481*30.5</f>
        <v>0</v>
      </c>
      <c r="AC481">
        <f>Y481+AA481+AB481</f>
        <v>1095</v>
      </c>
      <c r="AD481">
        <f>AC481/365</f>
        <v>3</v>
      </c>
      <c r="AE481" t="s">
        <v>2036</v>
      </c>
    </row>
    <row r="482" spans="1:35" hidden="1" x14ac:dyDescent="0.2">
      <c r="A482">
        <v>61</v>
      </c>
      <c r="B482">
        <v>1771</v>
      </c>
      <c r="C482" t="s">
        <v>965</v>
      </c>
      <c r="D482" t="s">
        <v>19577</v>
      </c>
      <c r="E482">
        <v>25</v>
      </c>
      <c r="F482" t="s">
        <v>1432</v>
      </c>
      <c r="G482" t="s">
        <v>2043</v>
      </c>
      <c r="H482" t="s">
        <v>2044</v>
      </c>
      <c r="I482" t="s">
        <v>26</v>
      </c>
      <c r="M482" t="s">
        <v>2045</v>
      </c>
      <c r="N482" t="s">
        <v>26</v>
      </c>
      <c r="O482" t="s">
        <v>28</v>
      </c>
      <c r="P482" t="s">
        <v>28</v>
      </c>
      <c r="Q482">
        <v>39.952599999999997</v>
      </c>
      <c r="R482">
        <v>-75.165199999999999</v>
      </c>
      <c r="S482" t="s">
        <v>29</v>
      </c>
      <c r="W482" t="s">
        <v>19003</v>
      </c>
      <c r="X482" s="1">
        <v>3</v>
      </c>
      <c r="Y482" s="1">
        <f>X482*365</f>
        <v>1095</v>
      </c>
      <c r="AA482" s="1">
        <f>Z482*30.5</f>
        <v>0</v>
      </c>
      <c r="AC482">
        <f>Y482+AA482+AB482</f>
        <v>1095</v>
      </c>
      <c r="AD482">
        <f>AC482/365</f>
        <v>3</v>
      </c>
      <c r="AE482" t="s">
        <v>2046</v>
      </c>
    </row>
    <row r="483" spans="1:35" hidden="1" x14ac:dyDescent="0.2">
      <c r="A483">
        <v>61</v>
      </c>
      <c r="B483">
        <v>1771</v>
      </c>
      <c r="C483" t="s">
        <v>965</v>
      </c>
      <c r="D483" t="s">
        <v>19577</v>
      </c>
      <c r="E483">
        <v>25</v>
      </c>
      <c r="F483" t="s">
        <v>2047</v>
      </c>
      <c r="G483" t="s">
        <v>2032</v>
      </c>
      <c r="H483" t="s">
        <v>2048</v>
      </c>
      <c r="I483" t="s">
        <v>26</v>
      </c>
      <c r="J483" t="s">
        <v>19491</v>
      </c>
      <c r="K483">
        <v>51.922499999999999</v>
      </c>
      <c r="L483">
        <v>4.4791699999999999</v>
      </c>
      <c r="M483" t="s">
        <v>2036</v>
      </c>
      <c r="N483" t="s">
        <v>26</v>
      </c>
      <c r="O483" t="s">
        <v>2049</v>
      </c>
      <c r="P483" t="s">
        <v>13418</v>
      </c>
      <c r="Q483">
        <v>40.046944000000003</v>
      </c>
      <c r="R483">
        <v>-75.241111000000004</v>
      </c>
      <c r="S483" t="s">
        <v>29</v>
      </c>
      <c r="U483" t="s">
        <v>31</v>
      </c>
      <c r="V483" t="s">
        <v>107</v>
      </c>
      <c r="W483" t="s">
        <v>19003</v>
      </c>
      <c r="X483" s="1">
        <v>3</v>
      </c>
      <c r="Y483" s="1">
        <f>X483*365</f>
        <v>1095</v>
      </c>
      <c r="AA483" s="1">
        <f>Z483*30.5</f>
        <v>0</v>
      </c>
      <c r="AC483">
        <f>Y483+AA483+AB483</f>
        <v>1095</v>
      </c>
      <c r="AD483">
        <f>AC483/365</f>
        <v>3</v>
      </c>
    </row>
    <row r="484" spans="1:35" hidden="1" x14ac:dyDescent="0.2">
      <c r="A484">
        <v>61</v>
      </c>
      <c r="B484">
        <v>1771</v>
      </c>
      <c r="C484" t="s">
        <v>965</v>
      </c>
      <c r="D484" t="s">
        <v>19577</v>
      </c>
      <c r="E484">
        <v>26</v>
      </c>
      <c r="F484" t="s">
        <v>78</v>
      </c>
      <c r="G484" t="s">
        <v>2050</v>
      </c>
      <c r="H484" t="s">
        <v>2051</v>
      </c>
      <c r="I484" t="s">
        <v>26</v>
      </c>
      <c r="J484" t="s">
        <v>19493</v>
      </c>
      <c r="K484">
        <v>53.142400000000002</v>
      </c>
      <c r="L484">
        <v>-7.6920999999999999</v>
      </c>
      <c r="M484" t="s">
        <v>2052</v>
      </c>
      <c r="N484" t="s">
        <v>26</v>
      </c>
      <c r="O484" t="s">
        <v>28</v>
      </c>
      <c r="P484" t="s">
        <v>28</v>
      </c>
      <c r="Q484">
        <v>39.952599999999997</v>
      </c>
      <c r="R484">
        <v>-75.165199999999999</v>
      </c>
      <c r="S484" t="s">
        <v>29</v>
      </c>
      <c r="U484" t="s">
        <v>31</v>
      </c>
      <c r="V484" t="s">
        <v>2053</v>
      </c>
      <c r="W484" t="s">
        <v>19003</v>
      </c>
      <c r="X484" s="1">
        <v>3</v>
      </c>
      <c r="Y484" s="1">
        <f>X484*365</f>
        <v>1095</v>
      </c>
      <c r="AA484" s="1">
        <f>Z484*30.5</f>
        <v>0</v>
      </c>
      <c r="AC484">
        <f>Y484+AA484+AB484</f>
        <v>1095</v>
      </c>
      <c r="AD484">
        <f>AC484/365</f>
        <v>3</v>
      </c>
      <c r="AH484" t="s">
        <v>2054</v>
      </c>
    </row>
    <row r="485" spans="1:35" hidden="1" x14ac:dyDescent="0.2">
      <c r="A485">
        <v>62</v>
      </c>
      <c r="B485">
        <v>1771</v>
      </c>
      <c r="C485" t="s">
        <v>965</v>
      </c>
      <c r="D485" t="s">
        <v>19577</v>
      </c>
      <c r="E485">
        <v>26</v>
      </c>
      <c r="F485" t="s">
        <v>1605</v>
      </c>
      <c r="G485" t="s">
        <v>1358</v>
      </c>
      <c r="H485" t="s">
        <v>2063</v>
      </c>
      <c r="I485" t="s">
        <v>48</v>
      </c>
      <c r="J485" t="s">
        <v>19491</v>
      </c>
      <c r="K485">
        <v>51.922499999999999</v>
      </c>
      <c r="L485">
        <v>4.4791699999999999</v>
      </c>
      <c r="M485" t="s">
        <v>2064</v>
      </c>
      <c r="N485" t="s">
        <v>26</v>
      </c>
      <c r="O485" t="s">
        <v>28</v>
      </c>
      <c r="P485" t="s">
        <v>28</v>
      </c>
      <c r="Q485">
        <v>39.952599999999997</v>
      </c>
      <c r="R485">
        <v>-75.165199999999999</v>
      </c>
      <c r="S485" t="s">
        <v>29</v>
      </c>
      <c r="T485" t="s">
        <v>2065</v>
      </c>
      <c r="U485" t="s">
        <v>31</v>
      </c>
      <c r="V485" t="s">
        <v>107</v>
      </c>
      <c r="W485" t="s">
        <v>18997</v>
      </c>
      <c r="X485" s="1">
        <v>6</v>
      </c>
      <c r="Y485" s="1">
        <f>X485*365</f>
        <v>2190</v>
      </c>
      <c r="AA485" s="1">
        <f>Z485*30.5</f>
        <v>0</v>
      </c>
      <c r="AC485">
        <f>Y485+AA485+AB485</f>
        <v>2190</v>
      </c>
      <c r="AD485">
        <f>AC485/365</f>
        <v>6</v>
      </c>
    </row>
    <row r="486" spans="1:35" hidden="1" x14ac:dyDescent="0.2">
      <c r="A486">
        <v>62</v>
      </c>
      <c r="B486">
        <v>1771</v>
      </c>
      <c r="C486" t="s">
        <v>965</v>
      </c>
      <c r="D486" t="s">
        <v>19577</v>
      </c>
      <c r="E486">
        <v>26</v>
      </c>
      <c r="F486" t="s">
        <v>224</v>
      </c>
      <c r="G486" t="s">
        <v>2069</v>
      </c>
      <c r="H486" t="s">
        <v>2070</v>
      </c>
      <c r="I486" t="s">
        <v>48</v>
      </c>
      <c r="J486" t="s">
        <v>19491</v>
      </c>
      <c r="K486">
        <v>51.922499999999999</v>
      </c>
      <c r="L486">
        <v>4.4791699999999999</v>
      </c>
      <c r="M486" t="s">
        <v>2071</v>
      </c>
      <c r="N486" t="s">
        <v>26</v>
      </c>
      <c r="O486" t="s">
        <v>28</v>
      </c>
      <c r="P486" t="s">
        <v>28</v>
      </c>
      <c r="Q486">
        <v>39.952599999999997</v>
      </c>
      <c r="R486">
        <v>-75.165199999999999</v>
      </c>
      <c r="S486" t="s">
        <v>29</v>
      </c>
      <c r="U486" t="s">
        <v>31</v>
      </c>
      <c r="V486" t="s">
        <v>107</v>
      </c>
      <c r="W486" t="s">
        <v>18996</v>
      </c>
      <c r="X486" s="1">
        <v>5</v>
      </c>
      <c r="Y486" s="1">
        <f>X486*365</f>
        <v>1825</v>
      </c>
      <c r="AA486" s="1">
        <f>Z486*30.5</f>
        <v>0</v>
      </c>
      <c r="AC486">
        <f>Y486+AA486+AB486</f>
        <v>1825</v>
      </c>
      <c r="AD486">
        <f>AC486/365</f>
        <v>5</v>
      </c>
    </row>
    <row r="487" spans="1:35" hidden="1" x14ac:dyDescent="0.2">
      <c r="A487">
        <v>62</v>
      </c>
      <c r="B487">
        <v>1771</v>
      </c>
      <c r="C487" t="s">
        <v>965</v>
      </c>
      <c r="D487" t="s">
        <v>19577</v>
      </c>
      <c r="E487">
        <v>26</v>
      </c>
      <c r="F487" t="s">
        <v>2080</v>
      </c>
      <c r="G487" t="s">
        <v>807</v>
      </c>
      <c r="H487" t="s">
        <v>2081</v>
      </c>
      <c r="I487" t="s">
        <v>48</v>
      </c>
      <c r="J487" t="s">
        <v>19493</v>
      </c>
      <c r="K487">
        <v>53.142400000000002</v>
      </c>
      <c r="L487">
        <v>-7.6920999999999999</v>
      </c>
      <c r="M487" t="s">
        <v>2082</v>
      </c>
      <c r="N487" t="s">
        <v>26</v>
      </c>
      <c r="O487" t="s">
        <v>2083</v>
      </c>
      <c r="P487" t="s">
        <v>19557</v>
      </c>
      <c r="Q487">
        <v>39.990278000000004</v>
      </c>
      <c r="R487">
        <v>-75.403889000000007</v>
      </c>
      <c r="S487" t="s">
        <v>29</v>
      </c>
      <c r="U487" t="s">
        <v>31</v>
      </c>
      <c r="V487" t="s">
        <v>107</v>
      </c>
      <c r="W487" t="s">
        <v>19044</v>
      </c>
      <c r="X487" s="1">
        <v>3</v>
      </c>
      <c r="Y487" s="1">
        <f>X487*365</f>
        <v>1095</v>
      </c>
      <c r="Z487" s="1">
        <v>9</v>
      </c>
      <c r="AA487" s="1">
        <f>Z487*30.5</f>
        <v>274.5</v>
      </c>
      <c r="AC487">
        <f>Y487+AA487+AB487</f>
        <v>1369.5</v>
      </c>
      <c r="AD487">
        <f>AC487/365</f>
        <v>3.7520547945205478</v>
      </c>
      <c r="AH487" t="s">
        <v>2084</v>
      </c>
    </row>
    <row r="488" spans="1:35" hidden="1" x14ac:dyDescent="0.2">
      <c r="A488">
        <v>62</v>
      </c>
      <c r="B488">
        <v>1771</v>
      </c>
      <c r="C488" t="s">
        <v>965</v>
      </c>
      <c r="D488" t="s">
        <v>19577</v>
      </c>
      <c r="E488">
        <v>26</v>
      </c>
      <c r="F488" t="s">
        <v>23</v>
      </c>
      <c r="G488" t="s">
        <v>2066</v>
      </c>
      <c r="H488" t="s">
        <v>2067</v>
      </c>
      <c r="I488" t="s">
        <v>26</v>
      </c>
      <c r="J488" t="s">
        <v>19491</v>
      </c>
      <c r="K488">
        <v>51.922499999999999</v>
      </c>
      <c r="L488">
        <v>4.4791699999999999</v>
      </c>
      <c r="M488" t="s">
        <v>231</v>
      </c>
      <c r="N488" t="s">
        <v>26</v>
      </c>
      <c r="O488" t="s">
        <v>28</v>
      </c>
      <c r="P488" t="s">
        <v>28</v>
      </c>
      <c r="Q488">
        <v>39.952599999999997</v>
      </c>
      <c r="R488">
        <v>-75.165199999999999</v>
      </c>
      <c r="S488" t="s">
        <v>29</v>
      </c>
      <c r="U488" t="s">
        <v>31</v>
      </c>
      <c r="V488" t="s">
        <v>2068</v>
      </c>
      <c r="W488" t="s">
        <v>19003</v>
      </c>
      <c r="X488" s="1">
        <v>3</v>
      </c>
      <c r="Y488" s="1">
        <f>X488*365</f>
        <v>1095</v>
      </c>
      <c r="AA488" s="1">
        <f>Z488*30.5</f>
        <v>0</v>
      </c>
      <c r="AC488">
        <f>Y488+AA488+AB488</f>
        <v>1095</v>
      </c>
      <c r="AD488">
        <f>AC488/365</f>
        <v>3</v>
      </c>
    </row>
    <row r="489" spans="1:35" hidden="1" x14ac:dyDescent="0.2">
      <c r="A489">
        <v>62</v>
      </c>
      <c r="B489">
        <v>1771</v>
      </c>
      <c r="C489" t="s">
        <v>965</v>
      </c>
      <c r="D489" t="s">
        <v>19577</v>
      </c>
      <c r="E489">
        <v>26</v>
      </c>
      <c r="F489" t="s">
        <v>2072</v>
      </c>
      <c r="G489" t="s">
        <v>2073</v>
      </c>
      <c r="H489" t="s">
        <v>2074</v>
      </c>
      <c r="I489" t="s">
        <v>26</v>
      </c>
      <c r="M489" t="s">
        <v>2075</v>
      </c>
      <c r="N489" t="s">
        <v>26</v>
      </c>
      <c r="O489" t="s">
        <v>168</v>
      </c>
      <c r="P489" t="s">
        <v>10261</v>
      </c>
      <c r="Q489">
        <v>39.963056000000002</v>
      </c>
      <c r="R489">
        <v>-75.144999999999996</v>
      </c>
      <c r="S489" t="s">
        <v>92</v>
      </c>
      <c r="T489" t="s">
        <v>2076</v>
      </c>
      <c r="U489" t="s">
        <v>662</v>
      </c>
      <c r="W489" t="s">
        <v>19003</v>
      </c>
      <c r="X489" s="1">
        <v>3</v>
      </c>
      <c r="Y489" s="1">
        <f>X489*365</f>
        <v>1095</v>
      </c>
      <c r="AA489" s="1">
        <f>Z489*30.5</f>
        <v>0</v>
      </c>
      <c r="AC489">
        <f>Y489+AA489+AB489</f>
        <v>1095</v>
      </c>
      <c r="AD489">
        <f>AC489/365</f>
        <v>3</v>
      </c>
      <c r="AF489" t="s">
        <v>2077</v>
      </c>
      <c r="AH489" t="s">
        <v>2078</v>
      </c>
    </row>
    <row r="490" spans="1:35" hidden="1" x14ac:dyDescent="0.2">
      <c r="A490">
        <v>62</v>
      </c>
      <c r="B490">
        <v>1771</v>
      </c>
      <c r="C490" t="s">
        <v>965</v>
      </c>
      <c r="D490" t="s">
        <v>19577</v>
      </c>
      <c r="E490">
        <v>26</v>
      </c>
      <c r="F490" t="s">
        <v>23</v>
      </c>
      <c r="G490" t="s">
        <v>2066</v>
      </c>
      <c r="H490" t="s">
        <v>2067</v>
      </c>
      <c r="I490" t="s">
        <v>26</v>
      </c>
      <c r="M490" t="s">
        <v>2079</v>
      </c>
      <c r="N490" t="s">
        <v>26</v>
      </c>
      <c r="O490" t="s">
        <v>276</v>
      </c>
      <c r="P490" t="s">
        <v>11056</v>
      </c>
      <c r="Q490">
        <v>39.950000000000003</v>
      </c>
      <c r="R490">
        <v>-76.174722000000003</v>
      </c>
      <c r="S490" t="s">
        <v>29</v>
      </c>
      <c r="W490" t="s">
        <v>19003</v>
      </c>
      <c r="X490" s="1">
        <v>3</v>
      </c>
      <c r="Y490" s="1">
        <f>X490*365</f>
        <v>1095</v>
      </c>
      <c r="AA490" s="1">
        <f>Z490*30.5</f>
        <v>0</v>
      </c>
      <c r="AC490">
        <f>Y490+AA490+AB490</f>
        <v>1095</v>
      </c>
      <c r="AD490">
        <f>AC490/365</f>
        <v>3</v>
      </c>
      <c r="AE490" t="s">
        <v>231</v>
      </c>
    </row>
    <row r="491" spans="1:35" hidden="1" x14ac:dyDescent="0.2">
      <c r="A491">
        <v>62</v>
      </c>
      <c r="B491">
        <v>1771</v>
      </c>
      <c r="C491" t="s">
        <v>965</v>
      </c>
      <c r="D491" t="s">
        <v>19577</v>
      </c>
      <c r="E491">
        <v>26</v>
      </c>
      <c r="F491" t="s">
        <v>2059</v>
      </c>
      <c r="G491" t="s">
        <v>2060</v>
      </c>
      <c r="H491" t="s">
        <v>2061</v>
      </c>
      <c r="I491" t="s">
        <v>26</v>
      </c>
      <c r="J491" t="s">
        <v>19491</v>
      </c>
      <c r="K491">
        <v>51.922499999999999</v>
      </c>
      <c r="L491">
        <v>4.4791699999999999</v>
      </c>
      <c r="M491" t="s">
        <v>426</v>
      </c>
      <c r="N491" t="s">
        <v>26</v>
      </c>
      <c r="O491" t="s">
        <v>28</v>
      </c>
      <c r="P491" t="s">
        <v>28</v>
      </c>
      <c r="Q491">
        <v>39.952599999999997</v>
      </c>
      <c r="R491">
        <v>-75.165199999999999</v>
      </c>
      <c r="S491" t="s">
        <v>29</v>
      </c>
      <c r="U491" t="s">
        <v>128</v>
      </c>
      <c r="V491" t="s">
        <v>77</v>
      </c>
      <c r="W491" t="s">
        <v>19056</v>
      </c>
      <c r="X491" s="1">
        <v>2</v>
      </c>
      <c r="Y491" s="1">
        <f>X491*365</f>
        <v>730</v>
      </c>
      <c r="Z491" s="1">
        <v>6</v>
      </c>
      <c r="AA491" s="1">
        <f>Z491*30.5</f>
        <v>183</v>
      </c>
      <c r="AC491">
        <f>Y491+AA491+AB491</f>
        <v>913</v>
      </c>
      <c r="AD491">
        <f>AC491/365</f>
        <v>2.5013698630136987</v>
      </c>
      <c r="AH491" t="s">
        <v>2062</v>
      </c>
    </row>
    <row r="492" spans="1:35" hidden="1" x14ac:dyDescent="0.2">
      <c r="A492">
        <v>63</v>
      </c>
      <c r="B492">
        <v>1771</v>
      </c>
      <c r="C492" t="s">
        <v>965</v>
      </c>
      <c r="D492" t="s">
        <v>19577</v>
      </c>
      <c r="E492">
        <v>26</v>
      </c>
      <c r="F492" t="s">
        <v>434</v>
      </c>
      <c r="G492" t="s">
        <v>2085</v>
      </c>
      <c r="H492" t="s">
        <v>2086</v>
      </c>
      <c r="I492" t="s">
        <v>26</v>
      </c>
      <c r="M492" t="s">
        <v>2087</v>
      </c>
      <c r="N492" t="s">
        <v>26</v>
      </c>
      <c r="O492" t="s">
        <v>28</v>
      </c>
      <c r="P492" t="s">
        <v>28</v>
      </c>
      <c r="Q492">
        <v>39.952599999999997</v>
      </c>
      <c r="R492">
        <v>-75.165199999999999</v>
      </c>
      <c r="S492" t="s">
        <v>29</v>
      </c>
      <c r="U492" t="s">
        <v>31</v>
      </c>
      <c r="V492" t="s">
        <v>107</v>
      </c>
      <c r="W492" t="s">
        <v>19084</v>
      </c>
      <c r="X492" s="1">
        <v>12</v>
      </c>
      <c r="Y492" s="1">
        <f>X492*365</f>
        <v>4380</v>
      </c>
      <c r="Z492" s="1">
        <v>6</v>
      </c>
      <c r="AA492" s="1">
        <f>Z492*30.5</f>
        <v>183</v>
      </c>
      <c r="AC492">
        <f>Y492+AA492+AB492</f>
        <v>4563</v>
      </c>
      <c r="AD492">
        <f>AC492/365</f>
        <v>12.501369863013698</v>
      </c>
      <c r="AF492" t="s">
        <v>2088</v>
      </c>
      <c r="AH492" t="s">
        <v>2089</v>
      </c>
    </row>
    <row r="493" spans="1:35" hidden="1" x14ac:dyDescent="0.2">
      <c r="A493">
        <v>63</v>
      </c>
      <c r="B493">
        <v>1771</v>
      </c>
      <c r="C493" t="s">
        <v>965</v>
      </c>
      <c r="D493" t="s">
        <v>19577</v>
      </c>
      <c r="E493">
        <v>27</v>
      </c>
      <c r="F493" t="s">
        <v>1572</v>
      </c>
      <c r="G493" t="s">
        <v>2113</v>
      </c>
      <c r="H493" t="s">
        <v>2114</v>
      </c>
      <c r="I493" t="s">
        <v>26</v>
      </c>
      <c r="M493" t="s">
        <v>2115</v>
      </c>
      <c r="N493" t="s">
        <v>26</v>
      </c>
      <c r="O493" t="s">
        <v>2116</v>
      </c>
      <c r="P493" t="s">
        <v>19556</v>
      </c>
      <c r="Q493">
        <v>39.904299999999999</v>
      </c>
      <c r="R493">
        <v>-75.091499999999996</v>
      </c>
      <c r="S493" t="s">
        <v>29</v>
      </c>
      <c r="W493" t="s">
        <v>18997</v>
      </c>
      <c r="X493" s="1">
        <v>6</v>
      </c>
      <c r="Y493" s="1">
        <f>X493*365</f>
        <v>2190</v>
      </c>
      <c r="AA493" s="1">
        <f>Z493*30.5</f>
        <v>0</v>
      </c>
      <c r="AC493">
        <f>Y493+AA493+AB493</f>
        <v>2190</v>
      </c>
      <c r="AD493">
        <f>AC493/365</f>
        <v>6</v>
      </c>
      <c r="AE493" t="s">
        <v>1957</v>
      </c>
    </row>
    <row r="494" spans="1:35" hidden="1" x14ac:dyDescent="0.2">
      <c r="A494">
        <v>63</v>
      </c>
      <c r="B494">
        <v>1771</v>
      </c>
      <c r="C494" t="s">
        <v>965</v>
      </c>
      <c r="D494" t="s">
        <v>19577</v>
      </c>
      <c r="E494">
        <v>27</v>
      </c>
      <c r="F494" t="s">
        <v>2101</v>
      </c>
      <c r="G494" t="s">
        <v>895</v>
      </c>
      <c r="H494" t="s">
        <v>2102</v>
      </c>
      <c r="I494" t="s">
        <v>26</v>
      </c>
      <c r="M494" t="s">
        <v>2103</v>
      </c>
      <c r="N494" t="s">
        <v>26</v>
      </c>
      <c r="O494" t="s">
        <v>28</v>
      </c>
      <c r="P494" t="s">
        <v>28</v>
      </c>
      <c r="Q494">
        <v>39.952599999999997</v>
      </c>
      <c r="R494">
        <v>-75.165199999999999</v>
      </c>
      <c r="S494" t="s">
        <v>92</v>
      </c>
      <c r="W494" t="s">
        <v>19036</v>
      </c>
      <c r="X494" s="1">
        <v>4</v>
      </c>
      <c r="Y494" s="1">
        <f>X494*365</f>
        <v>1460</v>
      </c>
      <c r="Z494" s="1">
        <v>8</v>
      </c>
      <c r="AA494" s="1">
        <f>Z494*30.5</f>
        <v>244</v>
      </c>
      <c r="AC494">
        <f>Y494+AA494+AB494</f>
        <v>1704</v>
      </c>
      <c r="AD494">
        <f>AC494/365</f>
        <v>4.6684931506849319</v>
      </c>
      <c r="AE494" t="s">
        <v>1873</v>
      </c>
      <c r="AH494" t="s">
        <v>2104</v>
      </c>
    </row>
    <row r="495" spans="1:35" hidden="1" x14ac:dyDescent="0.2">
      <c r="A495">
        <v>63</v>
      </c>
      <c r="B495">
        <v>1771</v>
      </c>
      <c r="C495" t="s">
        <v>965</v>
      </c>
      <c r="D495" t="s">
        <v>19577</v>
      </c>
      <c r="E495">
        <v>27</v>
      </c>
      <c r="F495" t="s">
        <v>272</v>
      </c>
      <c r="G495" t="s">
        <v>2105</v>
      </c>
      <c r="H495" t="s">
        <v>2106</v>
      </c>
      <c r="I495" t="s">
        <v>26</v>
      </c>
      <c r="M495" t="s">
        <v>2107</v>
      </c>
      <c r="N495" t="s">
        <v>26</v>
      </c>
      <c r="O495" t="s">
        <v>2108</v>
      </c>
      <c r="P495" t="s">
        <v>12329</v>
      </c>
      <c r="Q495">
        <v>40.705399999999997</v>
      </c>
      <c r="R495">
        <v>-75.486900000000006</v>
      </c>
      <c r="S495" t="s">
        <v>92</v>
      </c>
      <c r="T495" t="s">
        <v>2109</v>
      </c>
      <c r="V495" t="s">
        <v>2110</v>
      </c>
      <c r="W495" t="s">
        <v>18756</v>
      </c>
      <c r="X495" s="1">
        <v>4</v>
      </c>
      <c r="Y495" s="1">
        <f>X495*365</f>
        <v>1460</v>
      </c>
      <c r="Z495" s="1">
        <v>6</v>
      </c>
      <c r="AA495" s="1">
        <f>Z495*30.5</f>
        <v>183</v>
      </c>
      <c r="AB495" s="1">
        <v>19</v>
      </c>
      <c r="AC495">
        <f>Y495+AA495+AB495</f>
        <v>1662</v>
      </c>
      <c r="AD495">
        <f>AC495/365</f>
        <v>4.5534246575342463</v>
      </c>
      <c r="AF495" t="s">
        <v>2111</v>
      </c>
      <c r="AH495" t="s">
        <v>2112</v>
      </c>
    </row>
    <row r="496" spans="1:35" hidden="1" x14ac:dyDescent="0.2">
      <c r="A496">
        <v>63</v>
      </c>
      <c r="B496">
        <v>1771</v>
      </c>
      <c r="C496" t="s">
        <v>965</v>
      </c>
      <c r="D496" t="s">
        <v>19577</v>
      </c>
      <c r="E496">
        <v>27</v>
      </c>
      <c r="F496" t="s">
        <v>78</v>
      </c>
      <c r="G496" t="s">
        <v>2094</v>
      </c>
      <c r="H496" t="s">
        <v>2095</v>
      </c>
      <c r="I496" t="s">
        <v>26</v>
      </c>
      <c r="J496" t="s">
        <v>19491</v>
      </c>
      <c r="K496">
        <v>51.922499999999999</v>
      </c>
      <c r="L496">
        <v>4.4791699999999999</v>
      </c>
      <c r="M496" t="s">
        <v>2096</v>
      </c>
      <c r="N496" t="s">
        <v>26</v>
      </c>
      <c r="O496" t="s">
        <v>28</v>
      </c>
      <c r="P496" t="s">
        <v>28</v>
      </c>
      <c r="Q496">
        <v>39.952599999999997</v>
      </c>
      <c r="R496">
        <v>-75.165199999999999</v>
      </c>
      <c r="S496" t="s">
        <v>29</v>
      </c>
      <c r="U496" t="s">
        <v>31</v>
      </c>
      <c r="V496" t="s">
        <v>1597</v>
      </c>
      <c r="W496" t="s">
        <v>19038</v>
      </c>
      <c r="X496" s="1">
        <v>4</v>
      </c>
      <c r="Y496" s="1">
        <f>X496*365</f>
        <v>1460</v>
      </c>
      <c r="Z496" s="1">
        <v>6</v>
      </c>
      <c r="AA496" s="1">
        <f>Z496*30.5</f>
        <v>183</v>
      </c>
      <c r="AC496">
        <f>Y496+AA496+AB496</f>
        <v>1643</v>
      </c>
      <c r="AD496">
        <f>AC496/365</f>
        <v>4.5013698630136982</v>
      </c>
      <c r="AI496" t="s">
        <v>2097</v>
      </c>
    </row>
    <row r="497" spans="1:35" hidden="1" x14ac:dyDescent="0.2">
      <c r="A497">
        <v>63</v>
      </c>
      <c r="B497">
        <v>1771</v>
      </c>
      <c r="C497" t="s">
        <v>965</v>
      </c>
      <c r="D497" t="s">
        <v>19577</v>
      </c>
      <c r="E497">
        <v>27</v>
      </c>
      <c r="F497" t="s">
        <v>2098</v>
      </c>
      <c r="G497" t="s">
        <v>2094</v>
      </c>
      <c r="H497" t="s">
        <v>2099</v>
      </c>
      <c r="I497" t="s">
        <v>48</v>
      </c>
      <c r="J497" t="s">
        <v>19491</v>
      </c>
      <c r="K497">
        <v>51.922499999999999</v>
      </c>
      <c r="L497">
        <v>4.4791699999999999</v>
      </c>
      <c r="M497" t="s">
        <v>2096</v>
      </c>
      <c r="N497" t="s">
        <v>26</v>
      </c>
      <c r="O497" t="s">
        <v>28</v>
      </c>
      <c r="P497" t="s">
        <v>28</v>
      </c>
      <c r="Q497">
        <v>39.952599999999997</v>
      </c>
      <c r="R497">
        <v>-75.165199999999999</v>
      </c>
      <c r="S497" t="s">
        <v>29</v>
      </c>
      <c r="U497" t="s">
        <v>31</v>
      </c>
      <c r="V497" t="s">
        <v>1597</v>
      </c>
      <c r="W497" t="s">
        <v>19038</v>
      </c>
      <c r="X497" s="1">
        <v>4</v>
      </c>
      <c r="Y497" s="1">
        <f>X497*365</f>
        <v>1460</v>
      </c>
      <c r="Z497" s="1">
        <v>6</v>
      </c>
      <c r="AA497" s="1">
        <f>Z497*30.5</f>
        <v>183</v>
      </c>
      <c r="AC497">
        <f>Y497+AA497+AB497</f>
        <v>1643</v>
      </c>
      <c r="AD497">
        <f>AC497/365</f>
        <v>4.5013698630136982</v>
      </c>
      <c r="AI497" t="s">
        <v>2100</v>
      </c>
    </row>
    <row r="498" spans="1:35" hidden="1" x14ac:dyDescent="0.2">
      <c r="A498">
        <v>63</v>
      </c>
      <c r="B498">
        <v>1771</v>
      </c>
      <c r="C498" t="s">
        <v>965</v>
      </c>
      <c r="D498" t="s">
        <v>19577</v>
      </c>
      <c r="E498">
        <v>27</v>
      </c>
      <c r="F498" t="s">
        <v>78</v>
      </c>
      <c r="G498" t="s">
        <v>2094</v>
      </c>
      <c r="H498" t="s">
        <v>2095</v>
      </c>
      <c r="I498" t="s">
        <v>26</v>
      </c>
      <c r="M498" t="s">
        <v>2096</v>
      </c>
      <c r="N498" t="s">
        <v>26</v>
      </c>
      <c r="O498" t="s">
        <v>2117</v>
      </c>
      <c r="P498" t="s">
        <v>19514</v>
      </c>
      <c r="Q498">
        <v>39.506424000000003</v>
      </c>
      <c r="R498">
        <v>-75.456847999999994</v>
      </c>
      <c r="S498" t="s">
        <v>29</v>
      </c>
      <c r="W498" t="s">
        <v>19038</v>
      </c>
      <c r="X498" s="1">
        <v>4</v>
      </c>
      <c r="Y498" s="1">
        <f>X498*365</f>
        <v>1460</v>
      </c>
      <c r="Z498" s="1">
        <v>6</v>
      </c>
      <c r="AA498" s="1">
        <f>Z498*30.5</f>
        <v>183</v>
      </c>
      <c r="AC498">
        <f>Y498+AA498+AB498</f>
        <v>1643</v>
      </c>
      <c r="AD498">
        <f>AC498/365</f>
        <v>4.5013698630136982</v>
      </c>
      <c r="AE498" t="s">
        <v>2096</v>
      </c>
      <c r="AI498" t="s">
        <v>2097</v>
      </c>
    </row>
    <row r="499" spans="1:35" hidden="1" x14ac:dyDescent="0.2">
      <c r="A499">
        <v>63</v>
      </c>
      <c r="B499">
        <v>1771</v>
      </c>
      <c r="C499" t="s">
        <v>965</v>
      </c>
      <c r="D499" t="s">
        <v>19577</v>
      </c>
      <c r="E499">
        <v>27</v>
      </c>
      <c r="F499" t="s">
        <v>2098</v>
      </c>
      <c r="G499" t="s">
        <v>2118</v>
      </c>
      <c r="H499" t="s">
        <v>2119</v>
      </c>
      <c r="I499" t="s">
        <v>48</v>
      </c>
      <c r="M499" t="s">
        <v>2096</v>
      </c>
      <c r="N499" t="s">
        <v>26</v>
      </c>
      <c r="O499" t="s">
        <v>2117</v>
      </c>
      <c r="P499" t="s">
        <v>19514</v>
      </c>
      <c r="Q499">
        <v>39.506424000000003</v>
      </c>
      <c r="R499">
        <v>-75.456847999999994</v>
      </c>
      <c r="S499" t="s">
        <v>29</v>
      </c>
      <c r="W499" t="s">
        <v>19038</v>
      </c>
      <c r="X499" s="1">
        <v>4</v>
      </c>
      <c r="Y499" s="1">
        <f>X499*365</f>
        <v>1460</v>
      </c>
      <c r="Z499" s="1">
        <v>6</v>
      </c>
      <c r="AA499" s="1">
        <f>Z499*30.5</f>
        <v>183</v>
      </c>
      <c r="AC499">
        <f>Y499+AA499+AB499</f>
        <v>1643</v>
      </c>
      <c r="AD499">
        <f>AC499/365</f>
        <v>4.5013698630136982</v>
      </c>
      <c r="AE499" t="s">
        <v>2120</v>
      </c>
      <c r="AI499" t="s">
        <v>2100</v>
      </c>
    </row>
    <row r="500" spans="1:35" hidden="1" x14ac:dyDescent="0.2">
      <c r="A500">
        <v>63</v>
      </c>
      <c r="B500">
        <v>1771</v>
      </c>
      <c r="C500" t="s">
        <v>965</v>
      </c>
      <c r="D500" t="s">
        <v>19577</v>
      </c>
      <c r="E500">
        <v>27</v>
      </c>
      <c r="F500" t="s">
        <v>2090</v>
      </c>
      <c r="G500" t="s">
        <v>2091</v>
      </c>
      <c r="H500" t="s">
        <v>2092</v>
      </c>
      <c r="I500" t="s">
        <v>26</v>
      </c>
      <c r="J500" t="s">
        <v>19491</v>
      </c>
      <c r="K500">
        <v>51.922499999999999</v>
      </c>
      <c r="L500">
        <v>4.4791699999999999</v>
      </c>
      <c r="M500" t="s">
        <v>2093</v>
      </c>
      <c r="N500" t="s">
        <v>26</v>
      </c>
      <c r="O500" t="s">
        <v>28</v>
      </c>
      <c r="P500" t="s">
        <v>28</v>
      </c>
      <c r="Q500">
        <v>39.952599999999997</v>
      </c>
      <c r="R500">
        <v>-75.165199999999999</v>
      </c>
      <c r="S500" t="s">
        <v>29</v>
      </c>
      <c r="U500" t="s">
        <v>31</v>
      </c>
      <c r="V500" t="s">
        <v>107</v>
      </c>
      <c r="W500" t="s">
        <v>19003</v>
      </c>
      <c r="X500" s="1">
        <v>3</v>
      </c>
      <c r="Y500" s="1">
        <f>X500*365</f>
        <v>1095</v>
      </c>
      <c r="AA500" s="1">
        <f>Z500*30.5</f>
        <v>0</v>
      </c>
      <c r="AC500">
        <f>Y500+AA500+AB500</f>
        <v>1095</v>
      </c>
      <c r="AD500">
        <f>AC500/365</f>
        <v>3</v>
      </c>
    </row>
    <row r="501" spans="1:35" hidden="1" x14ac:dyDescent="0.2">
      <c r="A501">
        <v>63</v>
      </c>
      <c r="B501">
        <v>1771</v>
      </c>
      <c r="C501" t="s">
        <v>965</v>
      </c>
      <c r="D501" t="s">
        <v>19577</v>
      </c>
      <c r="E501">
        <v>27</v>
      </c>
      <c r="F501" t="s">
        <v>102</v>
      </c>
      <c r="G501" t="s">
        <v>606</v>
      </c>
      <c r="H501" t="s">
        <v>607</v>
      </c>
      <c r="I501" t="s">
        <v>48</v>
      </c>
      <c r="M501" t="s">
        <v>2121</v>
      </c>
      <c r="N501" t="s">
        <v>26</v>
      </c>
      <c r="O501" t="s">
        <v>2122</v>
      </c>
      <c r="P501" t="s">
        <v>19539</v>
      </c>
      <c r="Q501">
        <v>40.376666999999998</v>
      </c>
      <c r="R501">
        <v>-75.251389000000003</v>
      </c>
      <c r="S501" t="s">
        <v>29</v>
      </c>
      <c r="W501" t="s">
        <v>19003</v>
      </c>
      <c r="X501" s="1">
        <v>3</v>
      </c>
      <c r="Y501" s="1">
        <f>X501*365</f>
        <v>1095</v>
      </c>
      <c r="AA501" s="1">
        <f>Z501*30.5</f>
        <v>0</v>
      </c>
      <c r="AC501">
        <f>Y501+AA501+AB501</f>
        <v>1095</v>
      </c>
      <c r="AD501">
        <f>AC501/365</f>
        <v>3</v>
      </c>
      <c r="AH501" t="s">
        <v>2123</v>
      </c>
    </row>
    <row r="502" spans="1:35" hidden="1" x14ac:dyDescent="0.2">
      <c r="A502">
        <v>64</v>
      </c>
      <c r="B502">
        <v>1771</v>
      </c>
      <c r="C502" t="s">
        <v>965</v>
      </c>
      <c r="D502" t="s">
        <v>19577</v>
      </c>
      <c r="E502">
        <v>27</v>
      </c>
      <c r="F502" t="s">
        <v>2127</v>
      </c>
      <c r="G502" t="s">
        <v>2128</v>
      </c>
      <c r="H502" t="s">
        <v>2129</v>
      </c>
      <c r="I502" t="s">
        <v>48</v>
      </c>
      <c r="M502" t="s">
        <v>2130</v>
      </c>
      <c r="N502" t="s">
        <v>26</v>
      </c>
      <c r="O502" t="s">
        <v>28</v>
      </c>
      <c r="P502" t="s">
        <v>28</v>
      </c>
      <c r="Q502">
        <v>39.952599999999997</v>
      </c>
      <c r="R502">
        <v>-75.165199999999999</v>
      </c>
      <c r="S502" t="s">
        <v>29</v>
      </c>
      <c r="U502" t="s">
        <v>31</v>
      </c>
      <c r="V502" t="s">
        <v>107</v>
      </c>
      <c r="W502" t="s">
        <v>19081</v>
      </c>
      <c r="X502" s="1">
        <v>6</v>
      </c>
      <c r="Y502" s="1">
        <f>X502*365</f>
        <v>2190</v>
      </c>
      <c r="Z502" s="1">
        <v>6</v>
      </c>
      <c r="AA502" s="1">
        <f>Z502*30.5</f>
        <v>183</v>
      </c>
      <c r="AC502">
        <f>Y502+AA502+AB502</f>
        <v>2373</v>
      </c>
      <c r="AD502">
        <f>AC502/365</f>
        <v>6.5013698630136982</v>
      </c>
    </row>
    <row r="503" spans="1:35" hidden="1" x14ac:dyDescent="0.2">
      <c r="A503">
        <v>64</v>
      </c>
      <c r="B503">
        <v>1771</v>
      </c>
      <c r="C503" t="s">
        <v>965</v>
      </c>
      <c r="D503" t="s">
        <v>19577</v>
      </c>
      <c r="E503">
        <v>27</v>
      </c>
      <c r="F503" t="s">
        <v>238</v>
      </c>
      <c r="G503" t="s">
        <v>2140</v>
      </c>
      <c r="H503" t="s">
        <v>2141</v>
      </c>
      <c r="I503" t="s">
        <v>26</v>
      </c>
      <c r="J503" t="s">
        <v>19491</v>
      </c>
      <c r="K503">
        <v>51.922499999999999</v>
      </c>
      <c r="L503">
        <v>4.4791699999999999</v>
      </c>
      <c r="M503" t="s">
        <v>2142</v>
      </c>
      <c r="N503" t="s">
        <v>26</v>
      </c>
      <c r="O503" t="s">
        <v>2143</v>
      </c>
      <c r="P503" t="s">
        <v>19545</v>
      </c>
      <c r="Q503">
        <v>40.383333</v>
      </c>
      <c r="R503">
        <v>-75.433055999999993</v>
      </c>
      <c r="S503" t="s">
        <v>29</v>
      </c>
      <c r="U503" t="s">
        <v>31</v>
      </c>
      <c r="V503" t="s">
        <v>2144</v>
      </c>
      <c r="W503" t="s">
        <v>18997</v>
      </c>
      <c r="X503" s="1">
        <v>6</v>
      </c>
      <c r="Y503" s="1">
        <f>X503*365</f>
        <v>2190</v>
      </c>
      <c r="AA503" s="1">
        <f>Z503*30.5</f>
        <v>0</v>
      </c>
      <c r="AC503">
        <f>Y503+AA503+AB503</f>
        <v>2190</v>
      </c>
      <c r="AD503">
        <f>AC503/365</f>
        <v>6</v>
      </c>
    </row>
    <row r="504" spans="1:35" hidden="1" x14ac:dyDescent="0.2">
      <c r="A504">
        <v>64</v>
      </c>
      <c r="B504">
        <v>1771</v>
      </c>
      <c r="C504" t="s">
        <v>965</v>
      </c>
      <c r="D504" t="s">
        <v>19577</v>
      </c>
      <c r="E504">
        <v>27</v>
      </c>
      <c r="F504" t="s">
        <v>70</v>
      </c>
      <c r="G504" t="s">
        <v>375</v>
      </c>
      <c r="H504" t="s">
        <v>1257</v>
      </c>
      <c r="I504" t="s">
        <v>26</v>
      </c>
      <c r="M504" t="s">
        <v>2124</v>
      </c>
      <c r="N504" t="s">
        <v>26</v>
      </c>
      <c r="O504" t="s">
        <v>28</v>
      </c>
      <c r="P504" t="s">
        <v>28</v>
      </c>
      <c r="Q504">
        <v>39.952599999999997</v>
      </c>
      <c r="R504">
        <v>-75.165199999999999</v>
      </c>
      <c r="S504" t="s">
        <v>92</v>
      </c>
      <c r="T504" t="s">
        <v>656</v>
      </c>
      <c r="U504" t="s">
        <v>662</v>
      </c>
      <c r="W504" t="s">
        <v>19089</v>
      </c>
      <c r="X504" s="1">
        <v>5</v>
      </c>
      <c r="Y504" s="1">
        <f>X504*365</f>
        <v>1825</v>
      </c>
      <c r="Z504" s="1">
        <v>5</v>
      </c>
      <c r="AA504" s="1">
        <f>Z504*30.5</f>
        <v>152.5</v>
      </c>
      <c r="AC504">
        <f>Y504+AA504+AB504</f>
        <v>1977.5</v>
      </c>
      <c r="AD504">
        <f>AC504/365</f>
        <v>5.4178082191780819</v>
      </c>
      <c r="AF504" t="s">
        <v>2125</v>
      </c>
      <c r="AH504" t="s">
        <v>2126</v>
      </c>
    </row>
    <row r="505" spans="1:35" hidden="1" x14ac:dyDescent="0.2">
      <c r="A505">
        <v>64</v>
      </c>
      <c r="B505">
        <v>1771</v>
      </c>
      <c r="C505" t="s">
        <v>965</v>
      </c>
      <c r="D505" t="s">
        <v>19577</v>
      </c>
      <c r="E505">
        <v>27</v>
      </c>
      <c r="F505" t="s">
        <v>2134</v>
      </c>
      <c r="G505" t="s">
        <v>2135</v>
      </c>
      <c r="H505" t="s">
        <v>2136</v>
      </c>
      <c r="I505" t="s">
        <v>26</v>
      </c>
      <c r="J505" t="s">
        <v>19491</v>
      </c>
      <c r="K505">
        <v>51.922499999999999</v>
      </c>
      <c r="L505">
        <v>4.4791699999999999</v>
      </c>
      <c r="M505" t="s">
        <v>2137</v>
      </c>
      <c r="N505" t="s">
        <v>26</v>
      </c>
      <c r="O505" t="s">
        <v>2138</v>
      </c>
      <c r="P505" t="s">
        <v>2138</v>
      </c>
      <c r="Q505">
        <v>40.411099999999998</v>
      </c>
      <c r="R505">
        <v>-74.358699999999999</v>
      </c>
      <c r="S505" t="s">
        <v>29</v>
      </c>
      <c r="U505" t="s">
        <v>31</v>
      </c>
      <c r="V505" t="s">
        <v>2139</v>
      </c>
      <c r="W505" t="s">
        <v>18698</v>
      </c>
      <c r="X505" s="1">
        <v>4</v>
      </c>
      <c r="Y505" s="1">
        <f>X505*365</f>
        <v>1460</v>
      </c>
      <c r="AA505" s="1">
        <f>Z505*30.5</f>
        <v>0</v>
      </c>
      <c r="AB505" s="1">
        <f>6*7</f>
        <v>42</v>
      </c>
      <c r="AC505">
        <f>Y505+AA505+AB505</f>
        <v>1502</v>
      </c>
      <c r="AD505">
        <f>AC505/365</f>
        <v>4.1150684931506847</v>
      </c>
    </row>
    <row r="506" spans="1:35" hidden="1" x14ac:dyDescent="0.2">
      <c r="A506">
        <v>64</v>
      </c>
      <c r="B506">
        <v>1771</v>
      </c>
      <c r="C506" t="s">
        <v>965</v>
      </c>
      <c r="D506" t="s">
        <v>19577</v>
      </c>
      <c r="E506">
        <v>28</v>
      </c>
      <c r="F506" t="s">
        <v>190</v>
      </c>
      <c r="G506" t="s">
        <v>2147</v>
      </c>
      <c r="H506" t="s">
        <v>2148</v>
      </c>
      <c r="I506" t="s">
        <v>26</v>
      </c>
      <c r="J506" t="s">
        <v>19491</v>
      </c>
      <c r="K506">
        <v>51.922499999999999</v>
      </c>
      <c r="L506">
        <v>4.4791699999999999</v>
      </c>
      <c r="M506" t="s">
        <v>2149</v>
      </c>
      <c r="N506" t="s">
        <v>26</v>
      </c>
      <c r="O506" t="s">
        <v>168</v>
      </c>
      <c r="P506" t="s">
        <v>10261</v>
      </c>
      <c r="Q506">
        <v>39.963056000000002</v>
      </c>
      <c r="R506">
        <v>-75.144999999999996</v>
      </c>
      <c r="S506" t="s">
        <v>29</v>
      </c>
      <c r="U506" t="s">
        <v>31</v>
      </c>
      <c r="V506" t="s">
        <v>107</v>
      </c>
      <c r="W506" t="s">
        <v>18995</v>
      </c>
      <c r="X506" s="1">
        <v>4</v>
      </c>
      <c r="Y506" s="1">
        <f>X506*365</f>
        <v>1460</v>
      </c>
      <c r="AA506" s="1">
        <f>Z506*30.5</f>
        <v>0</v>
      </c>
      <c r="AC506">
        <f>Y506+AA506+AB506</f>
        <v>1460</v>
      </c>
      <c r="AD506">
        <f>AC506/365</f>
        <v>4</v>
      </c>
      <c r="AH506" t="s">
        <v>2150</v>
      </c>
    </row>
    <row r="507" spans="1:35" hidden="1" x14ac:dyDescent="0.2">
      <c r="A507">
        <v>64</v>
      </c>
      <c r="B507">
        <v>1771</v>
      </c>
      <c r="C507" t="s">
        <v>965</v>
      </c>
      <c r="D507" t="s">
        <v>19577</v>
      </c>
      <c r="E507">
        <v>27</v>
      </c>
      <c r="F507" t="s">
        <v>78</v>
      </c>
      <c r="G507" t="s">
        <v>2131</v>
      </c>
      <c r="H507" t="s">
        <v>2132</v>
      </c>
      <c r="I507" t="s">
        <v>26</v>
      </c>
      <c r="J507" t="s">
        <v>19491</v>
      </c>
      <c r="K507">
        <v>51.922499999999999</v>
      </c>
      <c r="L507">
        <v>4.4791699999999999</v>
      </c>
      <c r="M507" t="s">
        <v>2133</v>
      </c>
      <c r="N507" t="s">
        <v>26</v>
      </c>
      <c r="O507" t="s">
        <v>1952</v>
      </c>
      <c r="P507" t="s">
        <v>8997</v>
      </c>
      <c r="Q507">
        <v>39.743215999999997</v>
      </c>
      <c r="R507">
        <v>-75.325579000000005</v>
      </c>
      <c r="S507" t="s">
        <v>29</v>
      </c>
      <c r="U507" t="s">
        <v>31</v>
      </c>
      <c r="V507" t="s">
        <v>107</v>
      </c>
      <c r="W507" t="s">
        <v>19003</v>
      </c>
      <c r="X507" s="1">
        <v>3</v>
      </c>
      <c r="Y507" s="1">
        <f>X507*365</f>
        <v>1095</v>
      </c>
      <c r="AA507" s="1">
        <f>Z507*30.5</f>
        <v>0</v>
      </c>
      <c r="AC507">
        <f>Y507+AA507+AB507</f>
        <v>1095</v>
      </c>
      <c r="AD507">
        <f>AC507/365</f>
        <v>3</v>
      </c>
    </row>
    <row r="508" spans="1:35" hidden="1" x14ac:dyDescent="0.2">
      <c r="A508">
        <v>64</v>
      </c>
      <c r="B508">
        <v>1771</v>
      </c>
      <c r="C508" t="s">
        <v>965</v>
      </c>
      <c r="D508" t="s">
        <v>19577</v>
      </c>
      <c r="E508">
        <v>28</v>
      </c>
      <c r="F508" t="s">
        <v>70</v>
      </c>
      <c r="G508" t="s">
        <v>219</v>
      </c>
      <c r="H508" t="s">
        <v>2145</v>
      </c>
      <c r="I508" t="s">
        <v>26</v>
      </c>
      <c r="J508" t="s">
        <v>19493</v>
      </c>
      <c r="K508">
        <v>53.142400000000002</v>
      </c>
      <c r="L508">
        <v>-7.6920999999999999</v>
      </c>
      <c r="M508" t="s">
        <v>2146</v>
      </c>
      <c r="N508" t="s">
        <v>26</v>
      </c>
      <c r="O508" t="s">
        <v>28</v>
      </c>
      <c r="P508" t="s">
        <v>28</v>
      </c>
      <c r="Q508">
        <v>39.952599999999997</v>
      </c>
      <c r="R508">
        <v>-75.165199999999999</v>
      </c>
      <c r="S508" t="s">
        <v>29</v>
      </c>
      <c r="U508" t="s">
        <v>31</v>
      </c>
      <c r="W508" t="s">
        <v>18994</v>
      </c>
      <c r="X508" s="1">
        <v>2</v>
      </c>
      <c r="Y508" s="1">
        <f>X508*365</f>
        <v>730</v>
      </c>
      <c r="AA508" s="1">
        <f>Z508*30.5</f>
        <v>0</v>
      </c>
      <c r="AC508">
        <f>Y508+AA508+AB508</f>
        <v>730</v>
      </c>
      <c r="AD508">
        <f>AC508/365</f>
        <v>2</v>
      </c>
      <c r="AH508" t="s">
        <v>792</v>
      </c>
    </row>
    <row r="509" spans="1:35" hidden="1" x14ac:dyDescent="0.2">
      <c r="A509">
        <v>65</v>
      </c>
      <c r="B509">
        <v>1771</v>
      </c>
      <c r="C509" t="s">
        <v>965</v>
      </c>
      <c r="D509" t="s">
        <v>19577</v>
      </c>
      <c r="E509">
        <v>29</v>
      </c>
      <c r="F509" t="s">
        <v>2173</v>
      </c>
      <c r="G509" t="s">
        <v>2174</v>
      </c>
      <c r="H509" t="s">
        <v>2175</v>
      </c>
      <c r="I509" t="s">
        <v>48</v>
      </c>
      <c r="M509" t="s">
        <v>2176</v>
      </c>
      <c r="N509" t="s">
        <v>26</v>
      </c>
      <c r="O509" t="s">
        <v>2177</v>
      </c>
      <c r="P509" t="s">
        <v>2177</v>
      </c>
      <c r="Q509">
        <v>40.033332999999999</v>
      </c>
      <c r="R509">
        <v>-77.699721999999994</v>
      </c>
      <c r="S509" t="s">
        <v>29</v>
      </c>
      <c r="T509" t="s">
        <v>2178</v>
      </c>
      <c r="U509" t="s">
        <v>31</v>
      </c>
      <c r="V509" t="s">
        <v>32</v>
      </c>
      <c r="W509" t="s">
        <v>19059</v>
      </c>
      <c r="X509" s="1">
        <v>10</v>
      </c>
      <c r="Y509" s="1">
        <f>X509*365</f>
        <v>3650</v>
      </c>
      <c r="Z509" s="1">
        <v>5</v>
      </c>
      <c r="AA509" s="1">
        <f>Z509*30.5</f>
        <v>152.5</v>
      </c>
      <c r="AC509">
        <f>Y509+AA509+AB509</f>
        <v>3802.5</v>
      </c>
      <c r="AD509">
        <f>AC509/365</f>
        <v>10.417808219178083</v>
      </c>
      <c r="AE509" t="s">
        <v>2179</v>
      </c>
      <c r="AH509" t="s">
        <v>2180</v>
      </c>
    </row>
    <row r="510" spans="1:35" hidden="1" x14ac:dyDescent="0.2">
      <c r="A510">
        <v>65</v>
      </c>
      <c r="B510">
        <v>1771</v>
      </c>
      <c r="C510" t="s">
        <v>965</v>
      </c>
      <c r="D510" t="s">
        <v>19577</v>
      </c>
      <c r="E510">
        <v>28</v>
      </c>
      <c r="F510" t="s">
        <v>970</v>
      </c>
      <c r="G510" t="s">
        <v>2151</v>
      </c>
      <c r="H510" t="s">
        <v>2152</v>
      </c>
      <c r="I510" t="s">
        <v>26</v>
      </c>
      <c r="J510" t="s">
        <v>19491</v>
      </c>
      <c r="K510">
        <v>51.922499999999999</v>
      </c>
      <c r="L510">
        <v>4.4791699999999999</v>
      </c>
      <c r="M510" t="s">
        <v>2153</v>
      </c>
      <c r="N510" t="s">
        <v>26</v>
      </c>
      <c r="O510" t="s">
        <v>28</v>
      </c>
      <c r="P510" t="s">
        <v>28</v>
      </c>
      <c r="Q510">
        <v>39.952599999999997</v>
      </c>
      <c r="R510">
        <v>-75.165199999999999</v>
      </c>
      <c r="S510" t="s">
        <v>29</v>
      </c>
      <c r="U510" t="s">
        <v>31</v>
      </c>
      <c r="V510" t="s">
        <v>2154</v>
      </c>
      <c r="W510" t="s">
        <v>18997</v>
      </c>
      <c r="X510" s="1">
        <v>6</v>
      </c>
      <c r="Y510" s="1">
        <f>X510*365</f>
        <v>2190</v>
      </c>
      <c r="AA510" s="1">
        <f>Z510*30.5</f>
        <v>0</v>
      </c>
      <c r="AC510">
        <f>Y510+AA510+AB510</f>
        <v>2190</v>
      </c>
      <c r="AD510">
        <f>AC510/365</f>
        <v>6</v>
      </c>
      <c r="AH510" t="s">
        <v>2155</v>
      </c>
    </row>
    <row r="511" spans="1:35" hidden="1" x14ac:dyDescent="0.2">
      <c r="A511">
        <v>65</v>
      </c>
      <c r="B511">
        <v>1771</v>
      </c>
      <c r="C511" t="s">
        <v>965</v>
      </c>
      <c r="D511" t="s">
        <v>19577</v>
      </c>
      <c r="E511">
        <v>29</v>
      </c>
      <c r="F511" t="s">
        <v>1200</v>
      </c>
      <c r="G511" t="s">
        <v>2167</v>
      </c>
      <c r="H511" t="s">
        <v>2168</v>
      </c>
      <c r="I511" t="s">
        <v>48</v>
      </c>
      <c r="J511" t="s">
        <v>19491</v>
      </c>
      <c r="K511">
        <v>51.922499999999999</v>
      </c>
      <c r="L511">
        <v>4.4791699999999999</v>
      </c>
      <c r="M511" t="s">
        <v>2169</v>
      </c>
      <c r="N511" t="s">
        <v>26</v>
      </c>
      <c r="O511" t="s">
        <v>28</v>
      </c>
      <c r="P511" t="s">
        <v>28</v>
      </c>
      <c r="Q511">
        <v>39.952599999999997</v>
      </c>
      <c r="R511">
        <v>-75.165199999999999</v>
      </c>
      <c r="S511" t="s">
        <v>29</v>
      </c>
      <c r="U511" t="s">
        <v>31</v>
      </c>
      <c r="V511" t="s">
        <v>107</v>
      </c>
      <c r="W511" t="s">
        <v>18996</v>
      </c>
      <c r="X511" s="1">
        <v>5</v>
      </c>
      <c r="Y511" s="1">
        <f>X511*365</f>
        <v>1825</v>
      </c>
      <c r="AA511" s="1">
        <f>Z511*30.5</f>
        <v>0</v>
      </c>
      <c r="AC511">
        <f>Y511+AA511+AB511</f>
        <v>1825</v>
      </c>
      <c r="AD511">
        <f>AC511/365</f>
        <v>5</v>
      </c>
    </row>
    <row r="512" spans="1:35" hidden="1" x14ac:dyDescent="0.2">
      <c r="A512">
        <v>65</v>
      </c>
      <c r="B512">
        <v>1771</v>
      </c>
      <c r="C512" t="s">
        <v>965</v>
      </c>
      <c r="D512" t="s">
        <v>19577</v>
      </c>
      <c r="E512">
        <v>29</v>
      </c>
      <c r="F512" t="s">
        <v>2181</v>
      </c>
      <c r="G512" t="s">
        <v>2182</v>
      </c>
      <c r="H512" t="s">
        <v>2183</v>
      </c>
      <c r="I512" t="s">
        <v>26</v>
      </c>
      <c r="M512" t="s">
        <v>2184</v>
      </c>
      <c r="N512" t="s">
        <v>26</v>
      </c>
      <c r="O512" t="s">
        <v>28</v>
      </c>
      <c r="P512" t="s">
        <v>28</v>
      </c>
      <c r="Q512">
        <v>39.952599999999997</v>
      </c>
      <c r="R512">
        <v>-75.165199999999999</v>
      </c>
      <c r="S512" t="s">
        <v>92</v>
      </c>
      <c r="U512" t="s">
        <v>128</v>
      </c>
      <c r="V512" t="s">
        <v>77</v>
      </c>
      <c r="W512" t="s">
        <v>19091</v>
      </c>
      <c r="X512" s="1">
        <v>4</v>
      </c>
      <c r="Y512" s="1">
        <f>X512*365</f>
        <v>1460</v>
      </c>
      <c r="Z512" s="1">
        <v>11</v>
      </c>
      <c r="AA512" s="1">
        <f>Z512*30.5</f>
        <v>335.5</v>
      </c>
      <c r="AC512">
        <f>Y512+AA512+AB512</f>
        <v>1795.5</v>
      </c>
      <c r="AD512">
        <f>AC512/365</f>
        <v>4.919178082191781</v>
      </c>
      <c r="AH512" t="s">
        <v>2185</v>
      </c>
    </row>
    <row r="513" spans="1:35" hidden="1" x14ac:dyDescent="0.2">
      <c r="A513">
        <v>65</v>
      </c>
      <c r="B513">
        <v>1771</v>
      </c>
      <c r="C513" t="s">
        <v>965</v>
      </c>
      <c r="D513" t="s">
        <v>19577</v>
      </c>
      <c r="E513">
        <v>28</v>
      </c>
      <c r="F513" t="s">
        <v>78</v>
      </c>
      <c r="G513" t="s">
        <v>2156</v>
      </c>
      <c r="H513" t="s">
        <v>2157</v>
      </c>
      <c r="I513" t="s">
        <v>26</v>
      </c>
      <c r="J513" t="s">
        <v>19491</v>
      </c>
      <c r="K513">
        <v>51.922499999999999</v>
      </c>
      <c r="L513">
        <v>4.4791699999999999</v>
      </c>
      <c r="M513" t="s">
        <v>2158</v>
      </c>
      <c r="N513" t="s">
        <v>26</v>
      </c>
      <c r="O513" t="s">
        <v>1505</v>
      </c>
      <c r="P513" t="s">
        <v>8862</v>
      </c>
      <c r="Q513">
        <v>40.341667000000001</v>
      </c>
      <c r="R513">
        <v>-76.420833000000002</v>
      </c>
      <c r="S513" t="s">
        <v>29</v>
      </c>
      <c r="U513" t="s">
        <v>31</v>
      </c>
      <c r="V513" t="s">
        <v>2159</v>
      </c>
      <c r="W513" t="s">
        <v>19090</v>
      </c>
      <c r="X513" s="1">
        <v>4</v>
      </c>
      <c r="Y513" s="1">
        <f>X513*365</f>
        <v>1460</v>
      </c>
      <c r="Z513" s="1">
        <v>9</v>
      </c>
      <c r="AA513" s="1">
        <f>Z513*30.5</f>
        <v>274.5</v>
      </c>
      <c r="AC513">
        <f>Y513+AA513+AB513</f>
        <v>1734.5</v>
      </c>
      <c r="AD513">
        <f>AC513/365</f>
        <v>4.7520547945205482</v>
      </c>
      <c r="AI513" t="s">
        <v>2160</v>
      </c>
    </row>
    <row r="514" spans="1:35" hidden="1" x14ac:dyDescent="0.2">
      <c r="A514">
        <v>65</v>
      </c>
      <c r="B514">
        <v>1771</v>
      </c>
      <c r="C514" t="s">
        <v>965</v>
      </c>
      <c r="D514" t="s">
        <v>19577</v>
      </c>
      <c r="E514">
        <v>28</v>
      </c>
      <c r="F514" t="s">
        <v>2098</v>
      </c>
      <c r="G514" t="s">
        <v>2156</v>
      </c>
      <c r="H514" t="s">
        <v>2161</v>
      </c>
      <c r="I514" t="s">
        <v>48</v>
      </c>
      <c r="J514" t="s">
        <v>19491</v>
      </c>
      <c r="K514">
        <v>51.922499999999999</v>
      </c>
      <c r="L514">
        <v>4.4791699999999999</v>
      </c>
      <c r="M514" t="s">
        <v>2158</v>
      </c>
      <c r="N514" t="s">
        <v>26</v>
      </c>
      <c r="O514" t="s">
        <v>1505</v>
      </c>
      <c r="P514" t="s">
        <v>8862</v>
      </c>
      <c r="Q514">
        <v>40.341667000000001</v>
      </c>
      <c r="R514">
        <v>-76.420833000000002</v>
      </c>
      <c r="S514" t="s">
        <v>29</v>
      </c>
      <c r="U514" t="s">
        <v>31</v>
      </c>
      <c r="V514" t="s">
        <v>2159</v>
      </c>
      <c r="W514" t="s">
        <v>19090</v>
      </c>
      <c r="X514" s="1">
        <v>4</v>
      </c>
      <c r="Y514" s="1">
        <f>X514*365</f>
        <v>1460</v>
      </c>
      <c r="Z514" s="1">
        <v>9</v>
      </c>
      <c r="AA514" s="1">
        <f>Z514*30.5</f>
        <v>274.5</v>
      </c>
      <c r="AC514">
        <f>Y514+AA514+AB514</f>
        <v>1734.5</v>
      </c>
      <c r="AD514">
        <f>AC514/365</f>
        <v>4.7520547945205482</v>
      </c>
      <c r="AI514" t="s">
        <v>2162</v>
      </c>
    </row>
    <row r="515" spans="1:35" hidden="1" x14ac:dyDescent="0.2">
      <c r="A515">
        <v>65</v>
      </c>
      <c r="B515">
        <v>1771</v>
      </c>
      <c r="C515" t="s">
        <v>965</v>
      </c>
      <c r="D515" t="s">
        <v>19577</v>
      </c>
      <c r="E515">
        <v>29</v>
      </c>
      <c r="F515" t="s">
        <v>190</v>
      </c>
      <c r="G515" t="s">
        <v>2163</v>
      </c>
      <c r="H515" t="s">
        <v>2164</v>
      </c>
      <c r="I515" t="s">
        <v>26</v>
      </c>
      <c r="J515" t="s">
        <v>19491</v>
      </c>
      <c r="K515">
        <v>51.922499999999999</v>
      </c>
      <c r="L515">
        <v>4.4791699999999999</v>
      </c>
      <c r="M515" t="s">
        <v>2165</v>
      </c>
      <c r="N515" t="s">
        <v>26</v>
      </c>
      <c r="O515" t="s">
        <v>28</v>
      </c>
      <c r="P515" t="s">
        <v>28</v>
      </c>
      <c r="Q515">
        <v>39.952599999999997</v>
      </c>
      <c r="R515">
        <v>-75.165199999999999</v>
      </c>
      <c r="S515" t="s">
        <v>29</v>
      </c>
      <c r="U515" t="s">
        <v>31</v>
      </c>
      <c r="V515" t="s">
        <v>2166</v>
      </c>
      <c r="W515" t="s">
        <v>19003</v>
      </c>
      <c r="X515" s="1">
        <v>3</v>
      </c>
      <c r="Y515" s="1">
        <f>X515*365</f>
        <v>1095</v>
      </c>
      <c r="AA515" s="1">
        <f>Z515*30.5</f>
        <v>0</v>
      </c>
      <c r="AC515">
        <f>Y515+AA515+AB515</f>
        <v>1095</v>
      </c>
      <c r="AD515">
        <f>AC515/365</f>
        <v>3</v>
      </c>
    </row>
    <row r="516" spans="1:35" hidden="1" x14ac:dyDescent="0.2">
      <c r="A516">
        <v>65</v>
      </c>
      <c r="B516">
        <v>1771</v>
      </c>
      <c r="C516" t="s">
        <v>965</v>
      </c>
      <c r="D516" t="s">
        <v>19577</v>
      </c>
      <c r="E516">
        <v>29</v>
      </c>
      <c r="F516" t="s">
        <v>190</v>
      </c>
      <c r="G516" t="s">
        <v>2163</v>
      </c>
      <c r="H516" t="s">
        <v>2164</v>
      </c>
      <c r="I516" t="s">
        <v>26</v>
      </c>
      <c r="M516" t="s">
        <v>2170</v>
      </c>
      <c r="N516" t="s">
        <v>26</v>
      </c>
      <c r="O516" t="s">
        <v>2171</v>
      </c>
      <c r="P516" t="s">
        <v>19529</v>
      </c>
      <c r="Q516">
        <v>39.157699999999998</v>
      </c>
      <c r="R516">
        <v>-75.524197000000001</v>
      </c>
      <c r="S516" t="s">
        <v>29</v>
      </c>
      <c r="T516" t="s">
        <v>2172</v>
      </c>
      <c r="W516" t="s">
        <v>19003</v>
      </c>
      <c r="X516" s="1">
        <v>3</v>
      </c>
      <c r="Y516" s="1">
        <f>X516*365</f>
        <v>1095</v>
      </c>
      <c r="AA516" s="1">
        <f>Z516*30.5</f>
        <v>0</v>
      </c>
      <c r="AC516">
        <f>Y516+AA516+AB516</f>
        <v>1095</v>
      </c>
      <c r="AD516">
        <f>AC516/365</f>
        <v>3</v>
      </c>
      <c r="AE516" t="s">
        <v>2165</v>
      </c>
    </row>
    <row r="517" spans="1:35" hidden="1" x14ac:dyDescent="0.2">
      <c r="A517">
        <v>84</v>
      </c>
      <c r="B517">
        <v>1771</v>
      </c>
      <c r="C517" t="s">
        <v>2186</v>
      </c>
      <c r="D517" t="s">
        <v>19578</v>
      </c>
      <c r="E517">
        <v>16</v>
      </c>
      <c r="F517" t="s">
        <v>2208</v>
      </c>
      <c r="G517" t="s">
        <v>1283</v>
      </c>
      <c r="H517" t="s">
        <v>2209</v>
      </c>
      <c r="I517" t="s">
        <v>48</v>
      </c>
      <c r="M517" t="s">
        <v>2210</v>
      </c>
      <c r="N517" t="s">
        <v>26</v>
      </c>
      <c r="S517" t="s">
        <v>92</v>
      </c>
      <c r="T517" t="s">
        <v>2211</v>
      </c>
      <c r="U517" t="s">
        <v>31</v>
      </c>
      <c r="V517" t="s">
        <v>107</v>
      </c>
      <c r="W517" t="s">
        <v>19092</v>
      </c>
      <c r="X517" s="1">
        <v>17</v>
      </c>
      <c r="Y517" s="1">
        <f>X517*365</f>
        <v>6205</v>
      </c>
      <c r="Z517" s="1">
        <v>6</v>
      </c>
      <c r="AA517" s="1">
        <f>Z517*30.5</f>
        <v>183</v>
      </c>
      <c r="AC517">
        <f>Y517+AA517+AB517</f>
        <v>6388</v>
      </c>
      <c r="AD517">
        <f>AC517/365</f>
        <v>17.5013698630137</v>
      </c>
      <c r="AH517" t="s">
        <v>2212</v>
      </c>
    </row>
    <row r="518" spans="1:35" hidden="1" x14ac:dyDescent="0.2">
      <c r="A518">
        <v>84</v>
      </c>
      <c r="B518">
        <v>1771</v>
      </c>
      <c r="C518" t="s">
        <v>2186</v>
      </c>
      <c r="D518" t="s">
        <v>19578</v>
      </c>
      <c r="E518">
        <v>16</v>
      </c>
      <c r="F518" t="s">
        <v>218</v>
      </c>
      <c r="G518" t="s">
        <v>2203</v>
      </c>
      <c r="H518" t="s">
        <v>2204</v>
      </c>
      <c r="I518" t="s">
        <v>26</v>
      </c>
      <c r="M518" t="s">
        <v>2205</v>
      </c>
      <c r="N518" t="s">
        <v>26</v>
      </c>
      <c r="O518" t="s">
        <v>28</v>
      </c>
      <c r="P518" t="s">
        <v>28</v>
      </c>
      <c r="Q518">
        <v>39.952599999999997</v>
      </c>
      <c r="R518">
        <v>-75.165199999999999</v>
      </c>
      <c r="S518" t="s">
        <v>92</v>
      </c>
      <c r="T518" t="s">
        <v>2206</v>
      </c>
      <c r="U518" t="s">
        <v>31</v>
      </c>
      <c r="V518" t="s">
        <v>107</v>
      </c>
      <c r="W518" t="s">
        <v>18757</v>
      </c>
      <c r="X518" s="1">
        <v>7</v>
      </c>
      <c r="Y518" s="1">
        <f>X518*365</f>
        <v>2555</v>
      </c>
      <c r="Z518" s="1">
        <v>2</v>
      </c>
      <c r="AA518" s="1">
        <f>Z518*30.5</f>
        <v>61</v>
      </c>
      <c r="AB518" s="1">
        <v>14</v>
      </c>
      <c r="AC518">
        <f>Y518+AA518+AB518</f>
        <v>2630</v>
      </c>
      <c r="AD518">
        <f>AC518/365</f>
        <v>7.2054794520547949</v>
      </c>
      <c r="AF518" t="s">
        <v>2207</v>
      </c>
    </row>
    <row r="519" spans="1:35" hidden="1" x14ac:dyDescent="0.2">
      <c r="A519">
        <v>84</v>
      </c>
      <c r="B519">
        <v>1771</v>
      </c>
      <c r="C519" t="s">
        <v>2186</v>
      </c>
      <c r="D519" t="s">
        <v>19578</v>
      </c>
      <c r="E519">
        <v>16</v>
      </c>
      <c r="F519" t="s">
        <v>2187</v>
      </c>
      <c r="G519" t="s">
        <v>2188</v>
      </c>
      <c r="H519" t="s">
        <v>2189</v>
      </c>
      <c r="I519" t="s">
        <v>26</v>
      </c>
      <c r="J519" t="s">
        <v>19491</v>
      </c>
      <c r="K519">
        <v>51.922499999999999</v>
      </c>
      <c r="L519">
        <v>4.4791699999999999</v>
      </c>
      <c r="M519" t="s">
        <v>2190</v>
      </c>
      <c r="N519" t="s">
        <v>26</v>
      </c>
      <c r="O519" t="s">
        <v>28</v>
      </c>
      <c r="P519" t="s">
        <v>28</v>
      </c>
      <c r="Q519">
        <v>39.952599999999997</v>
      </c>
      <c r="R519">
        <v>-75.165199999999999</v>
      </c>
      <c r="S519" t="s">
        <v>29</v>
      </c>
      <c r="U519" t="s">
        <v>31</v>
      </c>
      <c r="V519" t="s">
        <v>2191</v>
      </c>
      <c r="W519" t="s">
        <v>19048</v>
      </c>
      <c r="X519" s="1">
        <v>5</v>
      </c>
      <c r="Y519" s="1">
        <f>X519*365</f>
        <v>1825</v>
      </c>
      <c r="Z519" s="1">
        <v>6</v>
      </c>
      <c r="AA519" s="1">
        <f>Z519*30.5</f>
        <v>183</v>
      </c>
      <c r="AC519">
        <f>Y519+AA519+AB519</f>
        <v>2008</v>
      </c>
      <c r="AD519">
        <f>AC519/365</f>
        <v>5.5013698630136982</v>
      </c>
    </row>
    <row r="520" spans="1:35" hidden="1" x14ac:dyDescent="0.2">
      <c r="A520">
        <v>84</v>
      </c>
      <c r="B520">
        <v>1771</v>
      </c>
      <c r="C520" t="s">
        <v>2186</v>
      </c>
      <c r="D520" t="s">
        <v>19578</v>
      </c>
      <c r="E520">
        <v>16</v>
      </c>
      <c r="F520" t="s">
        <v>78</v>
      </c>
      <c r="G520" t="s">
        <v>2213</v>
      </c>
      <c r="H520" t="s">
        <v>2214</v>
      </c>
      <c r="I520" t="s">
        <v>26</v>
      </c>
      <c r="M520" t="s">
        <v>2215</v>
      </c>
      <c r="N520" t="s">
        <v>26</v>
      </c>
      <c r="O520" t="s">
        <v>2216</v>
      </c>
      <c r="P520" t="s">
        <v>2216</v>
      </c>
      <c r="Q520">
        <v>38.68</v>
      </c>
      <c r="R520">
        <v>-75.34</v>
      </c>
      <c r="S520" t="s">
        <v>92</v>
      </c>
      <c r="T520" t="s">
        <v>216</v>
      </c>
      <c r="U520" t="s">
        <v>31</v>
      </c>
      <c r="V520" t="s">
        <v>991</v>
      </c>
      <c r="W520" t="s">
        <v>18758</v>
      </c>
      <c r="X520" s="1">
        <v>4</v>
      </c>
      <c r="Y520" s="1">
        <f>X520*365</f>
        <v>1460</v>
      </c>
      <c r="Z520" s="1">
        <v>8</v>
      </c>
      <c r="AA520" s="1">
        <f>Z520*30.5</f>
        <v>244</v>
      </c>
      <c r="AB520" s="1">
        <v>4</v>
      </c>
      <c r="AC520">
        <f>Y520+AA520+AB520</f>
        <v>1708</v>
      </c>
      <c r="AD520">
        <f>AC520/365</f>
        <v>4.6794520547945204</v>
      </c>
      <c r="AF520" t="s">
        <v>2217</v>
      </c>
      <c r="AH520" t="s">
        <v>2218</v>
      </c>
    </row>
    <row r="521" spans="1:35" hidden="1" x14ac:dyDescent="0.2">
      <c r="A521">
        <v>84</v>
      </c>
      <c r="B521">
        <v>1771</v>
      </c>
      <c r="C521" t="s">
        <v>2186</v>
      </c>
      <c r="D521" t="s">
        <v>19578</v>
      </c>
      <c r="E521">
        <v>16</v>
      </c>
      <c r="F521" t="s">
        <v>131</v>
      </c>
      <c r="G521" t="s">
        <v>24</v>
      </c>
      <c r="H521" t="s">
        <v>2192</v>
      </c>
      <c r="I521" t="s">
        <v>26</v>
      </c>
      <c r="J521" t="s">
        <v>19491</v>
      </c>
      <c r="K521">
        <v>51.922499999999999</v>
      </c>
      <c r="L521">
        <v>4.4791699999999999</v>
      </c>
      <c r="M521" t="s">
        <v>2193</v>
      </c>
      <c r="N521" t="s">
        <v>26</v>
      </c>
      <c r="O521" t="s">
        <v>28</v>
      </c>
      <c r="P521" t="s">
        <v>28</v>
      </c>
      <c r="Q521">
        <v>39.952599999999997</v>
      </c>
      <c r="R521">
        <v>-75.165199999999999</v>
      </c>
      <c r="S521" t="s">
        <v>29</v>
      </c>
      <c r="U521" t="s">
        <v>31</v>
      </c>
      <c r="V521" t="s">
        <v>2194</v>
      </c>
      <c r="W521" t="s">
        <v>19003</v>
      </c>
      <c r="X521" s="1">
        <v>3</v>
      </c>
      <c r="Y521" s="1">
        <f>X521*365</f>
        <v>1095</v>
      </c>
      <c r="AA521" s="1">
        <f>Z521*30.5</f>
        <v>0</v>
      </c>
      <c r="AC521">
        <f>Y521+AA521+AB521</f>
        <v>1095</v>
      </c>
      <c r="AD521">
        <f>AC521/365</f>
        <v>3</v>
      </c>
    </row>
    <row r="522" spans="1:35" hidden="1" x14ac:dyDescent="0.2">
      <c r="A522">
        <v>84</v>
      </c>
      <c r="B522">
        <v>1771</v>
      </c>
      <c r="C522" t="s">
        <v>2186</v>
      </c>
      <c r="D522" t="s">
        <v>19578</v>
      </c>
      <c r="E522">
        <v>16</v>
      </c>
      <c r="F522" t="s">
        <v>615</v>
      </c>
      <c r="G522" t="s">
        <v>2195</v>
      </c>
      <c r="H522" t="s">
        <v>2196</v>
      </c>
      <c r="I522" t="s">
        <v>48</v>
      </c>
      <c r="J522" t="s">
        <v>19491</v>
      </c>
      <c r="K522">
        <v>51.922499999999999</v>
      </c>
      <c r="L522">
        <v>4.4791699999999999</v>
      </c>
      <c r="M522" t="s">
        <v>2193</v>
      </c>
      <c r="N522" t="s">
        <v>26</v>
      </c>
      <c r="O522" t="s">
        <v>28</v>
      </c>
      <c r="P522" t="s">
        <v>28</v>
      </c>
      <c r="Q522">
        <v>39.952599999999997</v>
      </c>
      <c r="R522">
        <v>-75.165199999999999</v>
      </c>
      <c r="S522" t="s">
        <v>29</v>
      </c>
      <c r="U522" t="s">
        <v>31</v>
      </c>
      <c r="V522" t="s">
        <v>2194</v>
      </c>
      <c r="W522" t="s">
        <v>19003</v>
      </c>
      <c r="X522" s="1">
        <v>3</v>
      </c>
      <c r="Y522" s="1">
        <f>X522*365</f>
        <v>1095</v>
      </c>
      <c r="AA522" s="1">
        <f>Z522*30.5</f>
        <v>0</v>
      </c>
      <c r="AC522">
        <f>Y522+AA522+AB522</f>
        <v>1095</v>
      </c>
      <c r="AD522">
        <f>AC522/365</f>
        <v>3</v>
      </c>
      <c r="AI522" t="s">
        <v>2197</v>
      </c>
    </row>
    <row r="523" spans="1:35" hidden="1" x14ac:dyDescent="0.2">
      <c r="A523">
        <v>84</v>
      </c>
      <c r="B523">
        <v>1771</v>
      </c>
      <c r="C523" t="s">
        <v>2186</v>
      </c>
      <c r="D523" t="s">
        <v>19578</v>
      </c>
      <c r="E523">
        <v>16</v>
      </c>
      <c r="F523" t="s">
        <v>1176</v>
      </c>
      <c r="G523" t="s">
        <v>2198</v>
      </c>
      <c r="H523" t="s">
        <v>2199</v>
      </c>
      <c r="I523" t="s">
        <v>26</v>
      </c>
      <c r="M523" t="s">
        <v>2200</v>
      </c>
      <c r="N523" t="s">
        <v>26</v>
      </c>
      <c r="O523" t="s">
        <v>28</v>
      </c>
      <c r="P523" t="s">
        <v>28</v>
      </c>
      <c r="Q523">
        <v>39.952599999999997</v>
      </c>
      <c r="R523">
        <v>-75.165199999999999</v>
      </c>
      <c r="S523" t="s">
        <v>92</v>
      </c>
      <c r="T523" t="s">
        <v>2201</v>
      </c>
      <c r="U523" t="s">
        <v>31</v>
      </c>
      <c r="V523" t="s">
        <v>107</v>
      </c>
      <c r="W523" t="s">
        <v>19085</v>
      </c>
      <c r="X523" s="1">
        <v>2</v>
      </c>
      <c r="Y523" s="1">
        <f>X523*365</f>
        <v>730</v>
      </c>
      <c r="Z523" s="1">
        <v>11</v>
      </c>
      <c r="AA523" s="1">
        <f>Z523*30.5</f>
        <v>335.5</v>
      </c>
      <c r="AC523">
        <f>Y523+AA523+AB523</f>
        <v>1065.5</v>
      </c>
      <c r="AD523">
        <f>AC523/365</f>
        <v>2.919178082191781</v>
      </c>
      <c r="AF523" t="s">
        <v>2202</v>
      </c>
    </row>
    <row r="524" spans="1:35" hidden="1" x14ac:dyDescent="0.2">
      <c r="A524">
        <v>85</v>
      </c>
      <c r="B524">
        <v>1771</v>
      </c>
      <c r="C524" t="s">
        <v>2186</v>
      </c>
      <c r="D524" t="s">
        <v>19578</v>
      </c>
      <c r="E524">
        <v>16</v>
      </c>
      <c r="F524" t="s">
        <v>61</v>
      </c>
      <c r="G524" t="s">
        <v>2219</v>
      </c>
      <c r="H524" t="s">
        <v>2220</v>
      </c>
      <c r="I524" t="s">
        <v>48</v>
      </c>
      <c r="M524" t="s">
        <v>2221</v>
      </c>
      <c r="N524" t="s">
        <v>26</v>
      </c>
      <c r="O524" t="s">
        <v>2222</v>
      </c>
      <c r="P524" t="s">
        <v>9023</v>
      </c>
      <c r="Q524">
        <v>40.046219999999998</v>
      </c>
      <c r="R524">
        <v>-75.359909999999999</v>
      </c>
      <c r="S524" t="s">
        <v>29</v>
      </c>
      <c r="T524" t="s">
        <v>2223</v>
      </c>
      <c r="U524" t="s">
        <v>31</v>
      </c>
      <c r="V524" t="s">
        <v>2224</v>
      </c>
      <c r="W524" t="s">
        <v>19004</v>
      </c>
      <c r="X524" s="1">
        <v>12</v>
      </c>
      <c r="Y524" s="1">
        <f>X524*365</f>
        <v>4380</v>
      </c>
      <c r="AA524" s="1">
        <f>Z524*30.5</f>
        <v>0</v>
      </c>
      <c r="AC524">
        <f>Y524+AA524+AB524</f>
        <v>4380</v>
      </c>
      <c r="AD524">
        <f>AC524/365</f>
        <v>12</v>
      </c>
      <c r="AE524" t="s">
        <v>2225</v>
      </c>
      <c r="AH524" t="s">
        <v>2226</v>
      </c>
    </row>
    <row r="525" spans="1:35" hidden="1" x14ac:dyDescent="0.2">
      <c r="A525">
        <v>85</v>
      </c>
      <c r="B525">
        <v>1771</v>
      </c>
      <c r="C525" t="s">
        <v>2186</v>
      </c>
      <c r="D525" t="s">
        <v>19578</v>
      </c>
      <c r="E525">
        <v>17</v>
      </c>
      <c r="F525" t="s">
        <v>458</v>
      </c>
      <c r="G525" t="s">
        <v>2234</v>
      </c>
      <c r="H525" t="s">
        <v>2235</v>
      </c>
      <c r="I525" t="s">
        <v>48</v>
      </c>
      <c r="M525" t="s">
        <v>2236</v>
      </c>
      <c r="N525" t="s">
        <v>48</v>
      </c>
      <c r="O525" t="s">
        <v>28</v>
      </c>
      <c r="P525" t="s">
        <v>28</v>
      </c>
      <c r="Q525">
        <v>39.952599999999997</v>
      </c>
      <c r="R525">
        <v>-75.165199999999999</v>
      </c>
      <c r="S525" t="s">
        <v>29</v>
      </c>
      <c r="T525" t="s">
        <v>2237</v>
      </c>
      <c r="U525" t="s">
        <v>31</v>
      </c>
      <c r="V525" t="s">
        <v>107</v>
      </c>
      <c r="W525" t="s">
        <v>18759</v>
      </c>
      <c r="X525" s="1">
        <v>5</v>
      </c>
      <c r="Y525" s="1">
        <f>X525*365</f>
        <v>1825</v>
      </c>
      <c r="Z525" s="1">
        <v>8</v>
      </c>
      <c r="AA525" s="1">
        <f>Z525*30.5</f>
        <v>244</v>
      </c>
      <c r="AB525" s="1">
        <v>11</v>
      </c>
      <c r="AC525">
        <f>Y525+AA525+AB525</f>
        <v>2080</v>
      </c>
      <c r="AD525">
        <f>AC525/365</f>
        <v>5.6986301369863011</v>
      </c>
      <c r="AF525" t="s">
        <v>2238</v>
      </c>
      <c r="AH525" t="s">
        <v>2239</v>
      </c>
    </row>
    <row r="526" spans="1:35" hidden="1" x14ac:dyDescent="0.2">
      <c r="A526">
        <v>85</v>
      </c>
      <c r="B526">
        <v>1771</v>
      </c>
      <c r="C526" t="s">
        <v>2186</v>
      </c>
      <c r="D526" t="s">
        <v>19578</v>
      </c>
      <c r="E526">
        <v>17</v>
      </c>
      <c r="F526" t="s">
        <v>2227</v>
      </c>
      <c r="G526" t="s">
        <v>2228</v>
      </c>
      <c r="H526" t="s">
        <v>2229</v>
      </c>
      <c r="I526" t="s">
        <v>26</v>
      </c>
      <c r="M526" t="s">
        <v>2230</v>
      </c>
      <c r="N526" t="s">
        <v>26</v>
      </c>
      <c r="O526" t="s">
        <v>180</v>
      </c>
      <c r="P526" t="s">
        <v>1875</v>
      </c>
      <c r="Q526">
        <v>39.937778000000002</v>
      </c>
      <c r="R526">
        <v>-75.147778000000002</v>
      </c>
      <c r="S526" t="s">
        <v>92</v>
      </c>
      <c r="T526" t="s">
        <v>2231</v>
      </c>
      <c r="U526" t="s">
        <v>31</v>
      </c>
      <c r="V526" t="s">
        <v>107</v>
      </c>
      <c r="W526" t="s">
        <v>19093</v>
      </c>
      <c r="X526" s="1">
        <v>5</v>
      </c>
      <c r="Y526" s="1">
        <f>X526*365</f>
        <v>1825</v>
      </c>
      <c r="Z526" s="1">
        <v>7</v>
      </c>
      <c r="AA526" s="1">
        <f>Z526*30.5</f>
        <v>213.5</v>
      </c>
      <c r="AC526">
        <f>Y526+AA526+AB526</f>
        <v>2038.5</v>
      </c>
      <c r="AD526">
        <f>AC526/365</f>
        <v>5.5849315068493155</v>
      </c>
      <c r="AF526" t="s">
        <v>2232</v>
      </c>
      <c r="AH526" t="s">
        <v>2233</v>
      </c>
    </row>
    <row r="527" spans="1:35" hidden="1" x14ac:dyDescent="0.2">
      <c r="A527">
        <v>85</v>
      </c>
      <c r="B527">
        <v>1771</v>
      </c>
      <c r="C527" t="s">
        <v>2186</v>
      </c>
      <c r="D527" t="s">
        <v>19578</v>
      </c>
      <c r="E527">
        <v>17</v>
      </c>
      <c r="F527" t="s">
        <v>517</v>
      </c>
      <c r="G527" t="s">
        <v>2240</v>
      </c>
      <c r="H527" t="s">
        <v>2241</v>
      </c>
      <c r="I527" t="s">
        <v>26</v>
      </c>
      <c r="M527" t="s">
        <v>2242</v>
      </c>
      <c r="N527" t="s">
        <v>26</v>
      </c>
      <c r="O527" t="s">
        <v>2243</v>
      </c>
      <c r="P527" t="s">
        <v>2243</v>
      </c>
      <c r="Q527">
        <v>39.413888999999998</v>
      </c>
      <c r="R527">
        <v>-77.411111000000005</v>
      </c>
      <c r="S527" t="s">
        <v>29</v>
      </c>
      <c r="U527" t="s">
        <v>31</v>
      </c>
      <c r="V527" t="s">
        <v>107</v>
      </c>
      <c r="W527" t="s">
        <v>18995</v>
      </c>
      <c r="X527" s="1">
        <v>4</v>
      </c>
      <c r="Y527" s="1">
        <f>X527*365</f>
        <v>1460</v>
      </c>
      <c r="AA527" s="1">
        <f>Z527*30.5</f>
        <v>0</v>
      </c>
      <c r="AC527">
        <f>Y527+AA527+AB527</f>
        <v>1460</v>
      </c>
      <c r="AD527">
        <f>AC527/365</f>
        <v>4</v>
      </c>
    </row>
    <row r="528" spans="1:35" hidden="1" x14ac:dyDescent="0.2">
      <c r="A528">
        <v>85</v>
      </c>
      <c r="B528">
        <v>1771</v>
      </c>
      <c r="C528" t="s">
        <v>2186</v>
      </c>
      <c r="D528" t="s">
        <v>19578</v>
      </c>
      <c r="E528">
        <v>17</v>
      </c>
      <c r="F528" t="s">
        <v>278</v>
      </c>
      <c r="G528" t="s">
        <v>2244</v>
      </c>
      <c r="H528" t="s">
        <v>2245</v>
      </c>
      <c r="I528" t="s">
        <v>48</v>
      </c>
      <c r="M528" t="s">
        <v>2242</v>
      </c>
      <c r="N528" t="s">
        <v>26</v>
      </c>
      <c r="O528" t="s">
        <v>2243</v>
      </c>
      <c r="P528" t="s">
        <v>2243</v>
      </c>
      <c r="Q528">
        <v>39.413888999999998</v>
      </c>
      <c r="R528">
        <v>-77.411111000000005</v>
      </c>
      <c r="S528" t="s">
        <v>29</v>
      </c>
      <c r="U528" t="s">
        <v>31</v>
      </c>
      <c r="V528" t="s">
        <v>107</v>
      </c>
      <c r="W528" t="s">
        <v>18995</v>
      </c>
      <c r="X528" s="1">
        <v>4</v>
      </c>
      <c r="Y528" s="1">
        <f>X528*365</f>
        <v>1460</v>
      </c>
      <c r="AA528" s="1">
        <f>Z528*30.5</f>
        <v>0</v>
      </c>
      <c r="AC528">
        <f>Y528+AA528+AB528</f>
        <v>1460</v>
      </c>
      <c r="AD528">
        <f>AC528/365</f>
        <v>4</v>
      </c>
      <c r="AI528" t="s">
        <v>2246</v>
      </c>
    </row>
    <row r="529" spans="1:35" hidden="1" x14ac:dyDescent="0.2">
      <c r="A529">
        <v>85</v>
      </c>
      <c r="B529">
        <v>1771</v>
      </c>
      <c r="C529" t="s">
        <v>2186</v>
      </c>
      <c r="D529" t="s">
        <v>19578</v>
      </c>
      <c r="E529">
        <v>18</v>
      </c>
      <c r="F529" t="s">
        <v>123</v>
      </c>
      <c r="G529" t="s">
        <v>773</v>
      </c>
      <c r="H529" t="s">
        <v>2251</v>
      </c>
      <c r="I529" t="s">
        <v>26</v>
      </c>
      <c r="M529" t="s">
        <v>75</v>
      </c>
      <c r="N529" t="s">
        <v>26</v>
      </c>
      <c r="O529" t="s">
        <v>28</v>
      </c>
      <c r="P529" t="s">
        <v>28</v>
      </c>
      <c r="Q529">
        <v>39.952599999999997</v>
      </c>
      <c r="R529">
        <v>-75.165199999999999</v>
      </c>
      <c r="S529" t="s">
        <v>92</v>
      </c>
      <c r="T529" t="s">
        <v>2252</v>
      </c>
      <c r="U529" t="s">
        <v>31</v>
      </c>
      <c r="V529" t="s">
        <v>991</v>
      </c>
      <c r="W529" t="s">
        <v>19037</v>
      </c>
      <c r="X529" s="1">
        <v>3</v>
      </c>
      <c r="Y529" s="1">
        <f>X529*365</f>
        <v>1095</v>
      </c>
      <c r="Z529" s="1">
        <v>6</v>
      </c>
      <c r="AA529" s="1">
        <f>Z529*30.5</f>
        <v>183</v>
      </c>
      <c r="AC529">
        <f>Y529+AA529+AB529</f>
        <v>1278</v>
      </c>
      <c r="AD529">
        <f>AC529/365</f>
        <v>3.5013698630136987</v>
      </c>
      <c r="AF529" t="s">
        <v>2253</v>
      </c>
      <c r="AH529" t="s">
        <v>2254</v>
      </c>
    </row>
    <row r="530" spans="1:35" hidden="1" x14ac:dyDescent="0.2">
      <c r="A530">
        <v>85</v>
      </c>
      <c r="B530">
        <v>1771</v>
      </c>
      <c r="C530" t="s">
        <v>2186</v>
      </c>
      <c r="D530" t="s">
        <v>19578</v>
      </c>
      <c r="E530">
        <v>17</v>
      </c>
      <c r="F530" t="s">
        <v>224</v>
      </c>
      <c r="G530" t="s">
        <v>2247</v>
      </c>
      <c r="H530" t="s">
        <v>2248</v>
      </c>
      <c r="I530" t="s">
        <v>48</v>
      </c>
      <c r="M530" t="s">
        <v>2249</v>
      </c>
      <c r="N530" t="s">
        <v>26</v>
      </c>
      <c r="O530" t="s">
        <v>2250</v>
      </c>
      <c r="P530" t="s">
        <v>19514</v>
      </c>
      <c r="Q530">
        <v>39.506424000000003</v>
      </c>
      <c r="R530">
        <v>-75.456847999999994</v>
      </c>
      <c r="S530" t="s">
        <v>29</v>
      </c>
      <c r="U530" t="s">
        <v>31</v>
      </c>
      <c r="V530" t="s">
        <v>107</v>
      </c>
      <c r="W530" t="s">
        <v>19046</v>
      </c>
      <c r="X530" s="1">
        <v>1</v>
      </c>
      <c r="Y530" s="1">
        <f>X530*365</f>
        <v>365</v>
      </c>
      <c r="Z530" s="1">
        <v>6</v>
      </c>
      <c r="AA530" s="1">
        <f>Z530*30.5</f>
        <v>183</v>
      </c>
      <c r="AC530">
        <f>Y530+AA530+AB530</f>
        <v>548</v>
      </c>
      <c r="AD530">
        <f>AC530/365</f>
        <v>1.5013698630136987</v>
      </c>
    </row>
    <row r="531" spans="1:35" hidden="1" x14ac:dyDescent="0.2">
      <c r="A531">
        <v>86</v>
      </c>
      <c r="B531">
        <v>1771</v>
      </c>
      <c r="C531" t="s">
        <v>2186</v>
      </c>
      <c r="D531" t="s">
        <v>19578</v>
      </c>
      <c r="E531">
        <v>18</v>
      </c>
      <c r="F531" t="s">
        <v>2269</v>
      </c>
      <c r="G531" t="s">
        <v>2270</v>
      </c>
      <c r="H531" t="s">
        <v>2271</v>
      </c>
      <c r="I531" t="s">
        <v>26</v>
      </c>
      <c r="M531" t="s">
        <v>2272</v>
      </c>
      <c r="N531" t="s">
        <v>26</v>
      </c>
      <c r="O531" t="s">
        <v>28</v>
      </c>
      <c r="P531" t="s">
        <v>28</v>
      </c>
      <c r="Q531">
        <v>39.952599999999997</v>
      </c>
      <c r="R531">
        <v>-75.165199999999999</v>
      </c>
      <c r="S531" t="s">
        <v>92</v>
      </c>
      <c r="T531" t="s">
        <v>2273</v>
      </c>
      <c r="U531" t="s">
        <v>31</v>
      </c>
      <c r="V531" t="s">
        <v>2274</v>
      </c>
      <c r="W531" t="s">
        <v>19094</v>
      </c>
      <c r="X531" s="1">
        <v>17</v>
      </c>
      <c r="Y531" s="1">
        <f>X531*365</f>
        <v>6205</v>
      </c>
      <c r="Z531" s="1">
        <v>1</v>
      </c>
      <c r="AA531" s="1">
        <f>Z531*30.5</f>
        <v>30.5</v>
      </c>
      <c r="AC531">
        <f>Y531+AA531+AB531</f>
        <v>6235.5</v>
      </c>
      <c r="AD531">
        <f>AC531/365</f>
        <v>17.083561643835615</v>
      </c>
      <c r="AF531" t="s">
        <v>2275</v>
      </c>
    </row>
    <row r="532" spans="1:35" hidden="1" x14ac:dyDescent="0.2">
      <c r="A532">
        <v>86</v>
      </c>
      <c r="B532">
        <v>1771</v>
      </c>
      <c r="C532" t="s">
        <v>2186</v>
      </c>
      <c r="D532" t="s">
        <v>19578</v>
      </c>
      <c r="E532">
        <v>18</v>
      </c>
      <c r="F532" t="s">
        <v>113</v>
      </c>
      <c r="G532" t="s">
        <v>2255</v>
      </c>
      <c r="H532" t="s">
        <v>2256</v>
      </c>
      <c r="I532" t="s">
        <v>26</v>
      </c>
      <c r="M532" t="s">
        <v>2257</v>
      </c>
      <c r="N532" t="s">
        <v>26</v>
      </c>
      <c r="O532" t="s">
        <v>28</v>
      </c>
      <c r="P532" t="s">
        <v>28</v>
      </c>
      <c r="Q532">
        <v>39.952599999999997</v>
      </c>
      <c r="R532">
        <v>-75.165199999999999</v>
      </c>
      <c r="S532" t="s">
        <v>92</v>
      </c>
      <c r="T532" t="s">
        <v>2258</v>
      </c>
      <c r="V532" t="s">
        <v>2259</v>
      </c>
      <c r="W532" t="s">
        <v>19007</v>
      </c>
      <c r="X532" s="1">
        <v>13</v>
      </c>
      <c r="Y532" s="1">
        <f>X532*365</f>
        <v>4745</v>
      </c>
      <c r="AA532" s="1">
        <f>Z532*30.5</f>
        <v>0</v>
      </c>
      <c r="AC532">
        <f>Y532+AA532+AB532</f>
        <v>4745</v>
      </c>
      <c r="AD532">
        <f>AC532/365</f>
        <v>13</v>
      </c>
      <c r="AF532" t="s">
        <v>2260</v>
      </c>
    </row>
    <row r="533" spans="1:35" hidden="1" x14ac:dyDescent="0.2">
      <c r="A533">
        <v>86</v>
      </c>
      <c r="B533">
        <v>1771</v>
      </c>
      <c r="C533" t="s">
        <v>2186</v>
      </c>
      <c r="D533" t="s">
        <v>19578</v>
      </c>
      <c r="E533">
        <v>19</v>
      </c>
      <c r="F533" t="s">
        <v>2285</v>
      </c>
      <c r="G533" t="s">
        <v>2277</v>
      </c>
      <c r="H533" t="s">
        <v>2286</v>
      </c>
      <c r="I533" t="s">
        <v>48</v>
      </c>
      <c r="M533" t="s">
        <v>2279</v>
      </c>
      <c r="N533" t="s">
        <v>26</v>
      </c>
      <c r="O533" t="s">
        <v>2280</v>
      </c>
      <c r="P533" t="s">
        <v>10689</v>
      </c>
      <c r="Q533">
        <v>40.023333000000001</v>
      </c>
      <c r="R533">
        <v>-75.079722000000004</v>
      </c>
      <c r="S533" t="s">
        <v>29</v>
      </c>
      <c r="T533" t="s">
        <v>2287</v>
      </c>
      <c r="U533" t="s">
        <v>31</v>
      </c>
      <c r="V533" t="s">
        <v>2274</v>
      </c>
      <c r="W533" t="s">
        <v>19004</v>
      </c>
      <c r="X533" s="1">
        <v>12</v>
      </c>
      <c r="Y533" s="1">
        <f>X533*365</f>
        <v>4380</v>
      </c>
      <c r="AA533" s="1">
        <f>Z533*30.5</f>
        <v>0</v>
      </c>
      <c r="AC533">
        <f>Y533+AA533+AB533</f>
        <v>4380</v>
      </c>
      <c r="AD533">
        <f>AC533/365</f>
        <v>12</v>
      </c>
      <c r="AH533" t="s">
        <v>2288</v>
      </c>
    </row>
    <row r="534" spans="1:35" hidden="1" x14ac:dyDescent="0.2">
      <c r="A534">
        <v>86</v>
      </c>
      <c r="B534">
        <v>1771</v>
      </c>
      <c r="C534" t="s">
        <v>2186</v>
      </c>
      <c r="D534" t="s">
        <v>19578</v>
      </c>
      <c r="E534">
        <v>19</v>
      </c>
      <c r="F534" t="s">
        <v>1568</v>
      </c>
      <c r="G534" t="s">
        <v>2277</v>
      </c>
      <c r="H534" t="s">
        <v>2289</v>
      </c>
      <c r="I534" t="s">
        <v>48</v>
      </c>
      <c r="M534" t="s">
        <v>2279</v>
      </c>
      <c r="N534" t="s">
        <v>26</v>
      </c>
      <c r="O534" t="s">
        <v>2280</v>
      </c>
      <c r="P534" t="s">
        <v>10689</v>
      </c>
      <c r="Q534">
        <v>40.023333000000001</v>
      </c>
      <c r="R534">
        <v>-75.079722000000004</v>
      </c>
      <c r="S534" t="s">
        <v>29</v>
      </c>
      <c r="T534" t="s">
        <v>2287</v>
      </c>
      <c r="U534" t="s">
        <v>31</v>
      </c>
      <c r="V534" t="s">
        <v>2274</v>
      </c>
      <c r="W534" t="s">
        <v>19010</v>
      </c>
      <c r="X534" s="1">
        <v>10</v>
      </c>
      <c r="Y534" s="1">
        <f>X534*365</f>
        <v>3650</v>
      </c>
      <c r="AA534" s="1">
        <f>Z534*30.5</f>
        <v>0</v>
      </c>
      <c r="AC534">
        <f>Y534+AA534+AB534</f>
        <v>3650</v>
      </c>
      <c r="AD534">
        <f>AC534/365</f>
        <v>10</v>
      </c>
      <c r="AH534" t="s">
        <v>2288</v>
      </c>
    </row>
    <row r="535" spans="1:35" hidden="1" x14ac:dyDescent="0.2">
      <c r="A535">
        <v>86</v>
      </c>
      <c r="B535">
        <v>1771</v>
      </c>
      <c r="C535" t="s">
        <v>2186</v>
      </c>
      <c r="D535" t="s">
        <v>19578</v>
      </c>
      <c r="E535">
        <v>18</v>
      </c>
      <c r="F535" t="s">
        <v>78</v>
      </c>
      <c r="G535" t="s">
        <v>2261</v>
      </c>
      <c r="H535" t="s">
        <v>2262</v>
      </c>
      <c r="I535" t="s">
        <v>26</v>
      </c>
      <c r="M535" t="s">
        <v>2263</v>
      </c>
      <c r="N535" t="s">
        <v>26</v>
      </c>
      <c r="O535" t="s">
        <v>28</v>
      </c>
      <c r="P535" t="s">
        <v>28</v>
      </c>
      <c r="Q535">
        <v>39.952599999999997</v>
      </c>
      <c r="R535">
        <v>-75.165199999999999</v>
      </c>
      <c r="S535" t="s">
        <v>92</v>
      </c>
      <c r="T535" t="s">
        <v>656</v>
      </c>
      <c r="U535" t="s">
        <v>31</v>
      </c>
      <c r="V535" t="s">
        <v>2264</v>
      </c>
      <c r="W535" t="s">
        <v>18999</v>
      </c>
      <c r="X535" s="1">
        <v>7</v>
      </c>
      <c r="Y535" s="1">
        <f>X535*365</f>
        <v>2555</v>
      </c>
      <c r="AA535" s="1">
        <f>Z535*30.5</f>
        <v>0</v>
      </c>
      <c r="AC535">
        <f>Y535+AA535+AB535</f>
        <v>2555</v>
      </c>
      <c r="AD535">
        <f>AC535/365</f>
        <v>7</v>
      </c>
      <c r="AF535" t="s">
        <v>2265</v>
      </c>
    </row>
    <row r="536" spans="1:35" hidden="1" x14ac:dyDescent="0.2">
      <c r="A536">
        <v>86</v>
      </c>
      <c r="B536">
        <v>1771</v>
      </c>
      <c r="C536" t="s">
        <v>2186</v>
      </c>
      <c r="D536" t="s">
        <v>19578</v>
      </c>
      <c r="E536">
        <v>18</v>
      </c>
      <c r="F536" t="s">
        <v>78</v>
      </c>
      <c r="G536" t="s">
        <v>488</v>
      </c>
      <c r="H536" t="s">
        <v>2266</v>
      </c>
      <c r="I536" t="s">
        <v>26</v>
      </c>
      <c r="M536" t="s">
        <v>2045</v>
      </c>
      <c r="N536" t="s">
        <v>26</v>
      </c>
      <c r="O536" t="s">
        <v>28</v>
      </c>
      <c r="P536" t="s">
        <v>28</v>
      </c>
      <c r="Q536">
        <v>39.952599999999997</v>
      </c>
      <c r="R536">
        <v>-75.165199999999999</v>
      </c>
      <c r="S536" t="s">
        <v>29</v>
      </c>
      <c r="W536" t="s">
        <v>18999</v>
      </c>
      <c r="X536" s="1">
        <v>7</v>
      </c>
      <c r="Y536" s="1">
        <f>X536*365</f>
        <v>2555</v>
      </c>
      <c r="AA536" s="1">
        <f>Z536*30.5</f>
        <v>0</v>
      </c>
      <c r="AC536">
        <f>Y536+AA536+AB536</f>
        <v>2555</v>
      </c>
      <c r="AD536">
        <f>AC536/365</f>
        <v>7</v>
      </c>
      <c r="AE536" t="s">
        <v>2267</v>
      </c>
      <c r="AH536" t="s">
        <v>2268</v>
      </c>
    </row>
    <row r="537" spans="1:35" hidden="1" x14ac:dyDescent="0.2">
      <c r="A537">
        <v>86</v>
      </c>
      <c r="B537">
        <v>1771</v>
      </c>
      <c r="C537" t="s">
        <v>2186</v>
      </c>
      <c r="D537" t="s">
        <v>19578</v>
      </c>
      <c r="E537">
        <v>18</v>
      </c>
      <c r="F537" t="s">
        <v>2276</v>
      </c>
      <c r="G537" t="s">
        <v>2277</v>
      </c>
      <c r="H537" t="s">
        <v>2278</v>
      </c>
      <c r="I537" t="s">
        <v>26</v>
      </c>
      <c r="M537" t="s">
        <v>2279</v>
      </c>
      <c r="N537" t="s">
        <v>26</v>
      </c>
      <c r="O537" t="s">
        <v>2280</v>
      </c>
      <c r="P537" t="s">
        <v>10689</v>
      </c>
      <c r="Q537">
        <v>40.023333000000001</v>
      </c>
      <c r="R537">
        <v>-75.079722000000004</v>
      </c>
      <c r="S537" t="s">
        <v>29</v>
      </c>
      <c r="U537" t="s">
        <v>31</v>
      </c>
      <c r="V537" t="s">
        <v>2274</v>
      </c>
      <c r="W537" t="s">
        <v>18997</v>
      </c>
      <c r="X537" s="1">
        <v>6</v>
      </c>
      <c r="Y537" s="1">
        <f>X537*365</f>
        <v>2190</v>
      </c>
      <c r="AA537" s="1">
        <f>Z537*30.5</f>
        <v>0</v>
      </c>
      <c r="AC537">
        <f>Y537+AA537+AB537</f>
        <v>2190</v>
      </c>
      <c r="AD537">
        <f>AC537/365</f>
        <v>6</v>
      </c>
    </row>
    <row r="538" spans="1:35" hidden="1" x14ac:dyDescent="0.2">
      <c r="A538">
        <v>86</v>
      </c>
      <c r="B538">
        <v>1771</v>
      </c>
      <c r="C538" t="s">
        <v>2186</v>
      </c>
      <c r="D538" t="s">
        <v>19578</v>
      </c>
      <c r="E538">
        <v>18</v>
      </c>
      <c r="F538" t="s">
        <v>2281</v>
      </c>
      <c r="G538" t="s">
        <v>2282</v>
      </c>
      <c r="H538" t="s">
        <v>2283</v>
      </c>
      <c r="I538" t="s">
        <v>48</v>
      </c>
      <c r="M538" t="s">
        <v>2279</v>
      </c>
      <c r="N538" t="s">
        <v>26</v>
      </c>
      <c r="O538" t="s">
        <v>2280</v>
      </c>
      <c r="P538" t="s">
        <v>10689</v>
      </c>
      <c r="Q538">
        <v>40.023333000000001</v>
      </c>
      <c r="R538">
        <v>-75.079722000000004</v>
      </c>
      <c r="S538" t="s">
        <v>29</v>
      </c>
      <c r="U538" t="s">
        <v>31</v>
      </c>
      <c r="V538" t="s">
        <v>2274</v>
      </c>
      <c r="W538" t="s">
        <v>18997</v>
      </c>
      <c r="X538" s="1">
        <v>6</v>
      </c>
      <c r="Y538" s="1">
        <f>X538*365</f>
        <v>2190</v>
      </c>
      <c r="AA538" s="1">
        <f>Z538*30.5</f>
        <v>0</v>
      </c>
      <c r="AC538">
        <f>Y538+AA538+AB538</f>
        <v>2190</v>
      </c>
      <c r="AD538">
        <f>AC538/365</f>
        <v>6</v>
      </c>
      <c r="AI538" t="s">
        <v>2284</v>
      </c>
    </row>
    <row r="539" spans="1:35" hidden="1" x14ac:dyDescent="0.2">
      <c r="A539">
        <v>87</v>
      </c>
      <c r="B539">
        <v>1771</v>
      </c>
      <c r="C539" t="s">
        <v>2186</v>
      </c>
      <c r="D539" t="s">
        <v>19578</v>
      </c>
      <c r="E539">
        <v>21</v>
      </c>
      <c r="F539" t="s">
        <v>2294</v>
      </c>
      <c r="G539" t="s">
        <v>2295</v>
      </c>
      <c r="H539" t="s">
        <v>2296</v>
      </c>
      <c r="I539" t="s">
        <v>26</v>
      </c>
      <c r="J539" t="s">
        <v>19491</v>
      </c>
      <c r="K539">
        <v>51.922499999999999</v>
      </c>
      <c r="L539">
        <v>4.4791699999999999</v>
      </c>
      <c r="M539" t="s">
        <v>2297</v>
      </c>
      <c r="N539" t="s">
        <v>26</v>
      </c>
      <c r="O539" t="s">
        <v>28</v>
      </c>
      <c r="P539" t="s">
        <v>28</v>
      </c>
      <c r="Q539">
        <v>39.952599999999997</v>
      </c>
      <c r="R539">
        <v>-75.165199999999999</v>
      </c>
      <c r="S539" t="s">
        <v>29</v>
      </c>
      <c r="U539" t="s">
        <v>31</v>
      </c>
      <c r="V539" t="s">
        <v>2274</v>
      </c>
      <c r="W539" t="s">
        <v>19095</v>
      </c>
      <c r="X539" s="1">
        <v>8</v>
      </c>
      <c r="Y539" s="1">
        <f>X539*365</f>
        <v>2920</v>
      </c>
      <c r="Z539" s="1">
        <v>7</v>
      </c>
      <c r="AA539" s="1">
        <f>Z539*30.5</f>
        <v>213.5</v>
      </c>
      <c r="AC539">
        <f>Y539+AA539+AB539</f>
        <v>3133.5</v>
      </c>
      <c r="AD539">
        <f>AC539/365</f>
        <v>8.5849315068493155</v>
      </c>
      <c r="AH539" t="s">
        <v>2298</v>
      </c>
    </row>
    <row r="540" spans="1:35" hidden="1" x14ac:dyDescent="0.2">
      <c r="A540">
        <v>87</v>
      </c>
      <c r="B540">
        <v>1771</v>
      </c>
      <c r="C540" t="s">
        <v>2186</v>
      </c>
      <c r="D540" t="s">
        <v>19578</v>
      </c>
      <c r="E540">
        <v>23</v>
      </c>
      <c r="F540" t="s">
        <v>78</v>
      </c>
      <c r="G540" t="s">
        <v>2315</v>
      </c>
      <c r="H540" t="s">
        <v>2316</v>
      </c>
      <c r="I540" t="s">
        <v>26</v>
      </c>
      <c r="M540" t="s">
        <v>2317</v>
      </c>
      <c r="N540" t="s">
        <v>26</v>
      </c>
      <c r="O540" t="s">
        <v>168</v>
      </c>
      <c r="P540" t="s">
        <v>10261</v>
      </c>
      <c r="Q540">
        <v>39.963056000000002</v>
      </c>
      <c r="R540">
        <v>-75.144999999999996</v>
      </c>
      <c r="S540" t="s">
        <v>29</v>
      </c>
      <c r="W540" t="s">
        <v>18999</v>
      </c>
      <c r="X540" s="1">
        <v>7</v>
      </c>
      <c r="Y540" s="1">
        <f>X540*365</f>
        <v>2555</v>
      </c>
      <c r="AA540" s="1">
        <f>Z540*30.5</f>
        <v>0</v>
      </c>
      <c r="AC540">
        <f>Y540+AA540+AB540</f>
        <v>2555</v>
      </c>
      <c r="AD540">
        <f>AC540/365</f>
        <v>7</v>
      </c>
      <c r="AE540" t="s">
        <v>2318</v>
      </c>
      <c r="AH540" t="s">
        <v>2319</v>
      </c>
    </row>
    <row r="541" spans="1:35" hidden="1" x14ac:dyDescent="0.2">
      <c r="A541">
        <v>87</v>
      </c>
      <c r="B541">
        <v>1771</v>
      </c>
      <c r="C541" t="s">
        <v>2186</v>
      </c>
      <c r="D541" t="s">
        <v>19578</v>
      </c>
      <c r="E541">
        <v>20</v>
      </c>
      <c r="F541" t="s">
        <v>434</v>
      </c>
      <c r="G541" t="s">
        <v>2290</v>
      </c>
      <c r="H541" t="s">
        <v>2291</v>
      </c>
      <c r="I541" t="s">
        <v>26</v>
      </c>
      <c r="J541" t="s">
        <v>19491</v>
      </c>
      <c r="K541">
        <v>51.922499999999999</v>
      </c>
      <c r="L541">
        <v>4.4791699999999999</v>
      </c>
      <c r="M541" t="s">
        <v>2292</v>
      </c>
      <c r="N541" t="s">
        <v>26</v>
      </c>
      <c r="O541" t="s">
        <v>2293</v>
      </c>
      <c r="P541" t="s">
        <v>18177</v>
      </c>
      <c r="Q541">
        <v>40.038888999999998</v>
      </c>
      <c r="R541">
        <v>-75.555000000000007</v>
      </c>
      <c r="S541" t="s">
        <v>29</v>
      </c>
      <c r="U541" t="s">
        <v>31</v>
      </c>
      <c r="V541" t="s">
        <v>2274</v>
      </c>
      <c r="W541" t="s">
        <v>18995</v>
      </c>
      <c r="X541" s="1">
        <v>4</v>
      </c>
      <c r="Y541" s="1">
        <f>X541*365</f>
        <v>1460</v>
      </c>
      <c r="AA541" s="1">
        <f>Z541*30.5</f>
        <v>0</v>
      </c>
      <c r="AC541">
        <f>Y541+AA541+AB541</f>
        <v>1460</v>
      </c>
      <c r="AD541">
        <f>AC541/365</f>
        <v>4</v>
      </c>
    </row>
    <row r="542" spans="1:35" hidden="1" x14ac:dyDescent="0.2">
      <c r="A542">
        <v>87</v>
      </c>
      <c r="B542">
        <v>1771</v>
      </c>
      <c r="C542" t="s">
        <v>2186</v>
      </c>
      <c r="D542" t="s">
        <v>19578</v>
      </c>
      <c r="E542">
        <v>21</v>
      </c>
      <c r="F542" t="s">
        <v>70</v>
      </c>
      <c r="G542" t="s">
        <v>488</v>
      </c>
      <c r="H542" t="s">
        <v>2299</v>
      </c>
      <c r="I542" t="s">
        <v>26</v>
      </c>
      <c r="M542" t="s">
        <v>2300</v>
      </c>
      <c r="N542" t="s">
        <v>26</v>
      </c>
      <c r="O542" t="s">
        <v>1900</v>
      </c>
      <c r="P542" t="s">
        <v>15445</v>
      </c>
      <c r="Q542">
        <v>40.033565000000003</v>
      </c>
      <c r="R542">
        <v>-74.706598</v>
      </c>
      <c r="S542" t="s">
        <v>29</v>
      </c>
      <c r="U542" t="s">
        <v>31</v>
      </c>
      <c r="V542" t="s">
        <v>2274</v>
      </c>
      <c r="W542" t="s">
        <v>18995</v>
      </c>
      <c r="X542" s="1">
        <v>4</v>
      </c>
      <c r="Y542" s="1">
        <f>X542*365</f>
        <v>1460</v>
      </c>
      <c r="AA542" s="1">
        <f>Z542*30.5</f>
        <v>0</v>
      </c>
      <c r="AC542">
        <f>Y542+AA542+AB542</f>
        <v>1460</v>
      </c>
      <c r="AD542">
        <f>AC542/365</f>
        <v>4</v>
      </c>
    </row>
    <row r="543" spans="1:35" hidden="1" x14ac:dyDescent="0.2">
      <c r="A543">
        <v>87</v>
      </c>
      <c r="B543">
        <v>1771</v>
      </c>
      <c r="C543" t="s">
        <v>2186</v>
      </c>
      <c r="D543" t="s">
        <v>19578</v>
      </c>
      <c r="E543">
        <v>21</v>
      </c>
      <c r="F543" t="s">
        <v>144</v>
      </c>
      <c r="G543" t="s">
        <v>2306</v>
      </c>
      <c r="H543" t="s">
        <v>2307</v>
      </c>
      <c r="I543" t="s">
        <v>48</v>
      </c>
      <c r="M543" t="s">
        <v>2308</v>
      </c>
      <c r="N543" t="s">
        <v>26</v>
      </c>
      <c r="O543" t="s">
        <v>28</v>
      </c>
      <c r="P543" t="s">
        <v>28</v>
      </c>
      <c r="Q543">
        <v>39.952599999999997</v>
      </c>
      <c r="R543">
        <v>-75.165199999999999</v>
      </c>
      <c r="S543" t="s">
        <v>29</v>
      </c>
      <c r="W543" t="s">
        <v>18995</v>
      </c>
      <c r="X543" s="1">
        <v>4</v>
      </c>
      <c r="Y543" s="1">
        <f>X543*365</f>
        <v>1460</v>
      </c>
      <c r="AA543" s="1">
        <f>Z543*30.5</f>
        <v>0</v>
      </c>
      <c r="AC543">
        <f>Y543+AA543+AB543</f>
        <v>1460</v>
      </c>
      <c r="AD543">
        <f>AC543/365</f>
        <v>4</v>
      </c>
      <c r="AE543" t="s">
        <v>211</v>
      </c>
      <c r="AH543" t="s">
        <v>2309</v>
      </c>
    </row>
    <row r="544" spans="1:35" hidden="1" x14ac:dyDescent="0.2">
      <c r="A544">
        <v>87</v>
      </c>
      <c r="B544">
        <v>1771</v>
      </c>
      <c r="C544" t="s">
        <v>2186</v>
      </c>
      <c r="D544" t="s">
        <v>19578</v>
      </c>
      <c r="E544">
        <v>23</v>
      </c>
      <c r="F544" t="s">
        <v>2320</v>
      </c>
      <c r="G544" t="s">
        <v>2321</v>
      </c>
      <c r="H544" t="s">
        <v>2322</v>
      </c>
      <c r="I544" t="s">
        <v>48</v>
      </c>
      <c r="M544" t="s">
        <v>211</v>
      </c>
      <c r="N544" t="s">
        <v>26</v>
      </c>
      <c r="O544" t="s">
        <v>28</v>
      </c>
      <c r="P544" t="s">
        <v>28</v>
      </c>
      <c r="Q544">
        <v>39.952599999999997</v>
      </c>
      <c r="R544">
        <v>-75.165199999999999</v>
      </c>
      <c r="S544" t="s">
        <v>29</v>
      </c>
      <c r="W544" t="s">
        <v>18995</v>
      </c>
      <c r="X544" s="1">
        <v>4</v>
      </c>
      <c r="Y544" s="1">
        <f>X544*365</f>
        <v>1460</v>
      </c>
      <c r="AA544" s="1">
        <f>Z544*30.5</f>
        <v>0</v>
      </c>
      <c r="AC544">
        <f>Y544+AA544+AB544</f>
        <v>1460</v>
      </c>
      <c r="AD544">
        <f>AC544/365</f>
        <v>4</v>
      </c>
      <c r="AE544" t="s">
        <v>2323</v>
      </c>
      <c r="AH544" t="s">
        <v>2324</v>
      </c>
    </row>
    <row r="545" spans="1:35" hidden="1" x14ac:dyDescent="0.2">
      <c r="A545">
        <v>87</v>
      </c>
      <c r="B545">
        <v>1771</v>
      </c>
      <c r="C545" t="s">
        <v>2186</v>
      </c>
      <c r="D545" t="s">
        <v>19578</v>
      </c>
      <c r="E545">
        <v>23</v>
      </c>
      <c r="F545" t="s">
        <v>2320</v>
      </c>
      <c r="G545" t="s">
        <v>2321</v>
      </c>
      <c r="H545" t="s">
        <v>2322</v>
      </c>
      <c r="I545" t="s">
        <v>48</v>
      </c>
      <c r="M545" t="s">
        <v>2325</v>
      </c>
      <c r="N545" t="s">
        <v>26</v>
      </c>
      <c r="O545" t="s">
        <v>28</v>
      </c>
      <c r="P545" t="s">
        <v>28</v>
      </c>
      <c r="Q545">
        <v>39.952599999999997</v>
      </c>
      <c r="R545">
        <v>-75.165199999999999</v>
      </c>
      <c r="S545" t="s">
        <v>29</v>
      </c>
      <c r="W545" t="s">
        <v>18995</v>
      </c>
      <c r="X545" s="1">
        <v>4</v>
      </c>
      <c r="Y545" s="1">
        <f>X545*365</f>
        <v>1460</v>
      </c>
      <c r="AA545" s="1">
        <f>Z545*30.5</f>
        <v>0</v>
      </c>
      <c r="AC545">
        <f>Y545+AA545+AB545</f>
        <v>1460</v>
      </c>
      <c r="AD545">
        <f>AC545/365</f>
        <v>4</v>
      </c>
      <c r="AE545" t="s">
        <v>211</v>
      </c>
      <c r="AH545" t="s">
        <v>2326</v>
      </c>
    </row>
    <row r="546" spans="1:35" hidden="1" x14ac:dyDescent="0.2">
      <c r="A546">
        <v>87</v>
      </c>
      <c r="B546">
        <v>1771</v>
      </c>
      <c r="C546" t="s">
        <v>2186</v>
      </c>
      <c r="D546" t="s">
        <v>19578</v>
      </c>
      <c r="E546">
        <v>23</v>
      </c>
      <c r="F546" t="s">
        <v>144</v>
      </c>
      <c r="G546" t="s">
        <v>2310</v>
      </c>
      <c r="H546" t="s">
        <v>2311</v>
      </c>
      <c r="I546" t="s">
        <v>48</v>
      </c>
      <c r="M546" t="s">
        <v>2312</v>
      </c>
      <c r="N546" t="s">
        <v>26</v>
      </c>
      <c r="O546" t="s">
        <v>28</v>
      </c>
      <c r="P546" t="s">
        <v>28</v>
      </c>
      <c r="Q546">
        <v>39.952599999999997</v>
      </c>
      <c r="R546">
        <v>-75.165199999999999</v>
      </c>
      <c r="S546" t="s">
        <v>29</v>
      </c>
      <c r="W546" t="s">
        <v>19003</v>
      </c>
      <c r="X546" s="1">
        <v>3</v>
      </c>
      <c r="Y546" s="1">
        <f>X546*365</f>
        <v>1095</v>
      </c>
      <c r="AA546" s="1">
        <f>Z546*30.5</f>
        <v>0</v>
      </c>
      <c r="AC546">
        <f>Y546+AA546+AB546</f>
        <v>1095</v>
      </c>
      <c r="AD546">
        <f>AC546/365</f>
        <v>3</v>
      </c>
      <c r="AE546" t="s">
        <v>2313</v>
      </c>
      <c r="AH546" t="s">
        <v>2314</v>
      </c>
    </row>
    <row r="547" spans="1:35" hidden="1" x14ac:dyDescent="0.2">
      <c r="A547">
        <v>87</v>
      </c>
      <c r="B547">
        <v>1771</v>
      </c>
      <c r="C547" t="s">
        <v>2186</v>
      </c>
      <c r="D547" t="s">
        <v>19578</v>
      </c>
      <c r="E547">
        <v>21</v>
      </c>
      <c r="F547" t="s">
        <v>78</v>
      </c>
      <c r="G547" t="s">
        <v>2301</v>
      </c>
      <c r="H547" t="s">
        <v>2302</v>
      </c>
      <c r="I547" t="s">
        <v>26</v>
      </c>
      <c r="M547" t="s">
        <v>2303</v>
      </c>
      <c r="N547" t="s">
        <v>26</v>
      </c>
      <c r="O547" t="s">
        <v>2304</v>
      </c>
      <c r="P547" t="s">
        <v>13039</v>
      </c>
      <c r="Q547">
        <v>40.383333</v>
      </c>
      <c r="R547">
        <v>-75.116388999999998</v>
      </c>
      <c r="S547" t="s">
        <v>29</v>
      </c>
      <c r="U547" t="s">
        <v>31</v>
      </c>
      <c r="W547" t="s">
        <v>19096</v>
      </c>
      <c r="X547" s="1">
        <v>1</v>
      </c>
      <c r="Y547" s="1">
        <f>X547*365</f>
        <v>365</v>
      </c>
      <c r="Z547" s="1">
        <v>2</v>
      </c>
      <c r="AA547" s="1">
        <f>Z547*30.5</f>
        <v>61</v>
      </c>
      <c r="AC547">
        <f>Y547+AA547+AB547</f>
        <v>426</v>
      </c>
      <c r="AD547">
        <f>AC547/365</f>
        <v>1.167123287671233</v>
      </c>
      <c r="AH547" t="s">
        <v>2305</v>
      </c>
    </row>
    <row r="548" spans="1:35" hidden="1" x14ac:dyDescent="0.2">
      <c r="A548">
        <v>88</v>
      </c>
      <c r="B548">
        <v>1771</v>
      </c>
      <c r="C548" t="s">
        <v>2186</v>
      </c>
      <c r="D548" t="s">
        <v>19578</v>
      </c>
      <c r="E548">
        <v>24</v>
      </c>
      <c r="F548" t="s">
        <v>2001</v>
      </c>
      <c r="G548" t="s">
        <v>67</v>
      </c>
      <c r="H548" t="s">
        <v>2343</v>
      </c>
      <c r="I548" t="s">
        <v>26</v>
      </c>
      <c r="J548" t="s">
        <v>19492</v>
      </c>
      <c r="K548">
        <v>51.507399999999997</v>
      </c>
      <c r="L548">
        <v>-0.118092</v>
      </c>
      <c r="M548" t="s">
        <v>2344</v>
      </c>
      <c r="N548" t="s">
        <v>26</v>
      </c>
      <c r="O548" t="s">
        <v>28</v>
      </c>
      <c r="P548" t="s">
        <v>28</v>
      </c>
      <c r="Q548">
        <v>39.952599999999997</v>
      </c>
      <c r="R548">
        <v>-75.165199999999999</v>
      </c>
      <c r="S548" t="s">
        <v>29</v>
      </c>
      <c r="U548" t="s">
        <v>31</v>
      </c>
      <c r="V548" t="s">
        <v>2274</v>
      </c>
      <c r="W548" t="s">
        <v>19004</v>
      </c>
      <c r="X548" s="1">
        <v>12</v>
      </c>
      <c r="Y548" s="1">
        <f>X548*365</f>
        <v>4380</v>
      </c>
      <c r="AA548" s="1">
        <f>Z548*30.5</f>
        <v>0</v>
      </c>
      <c r="AC548">
        <f>Y548+AA548+AB548</f>
        <v>4380</v>
      </c>
      <c r="AD548">
        <f>AC548/365</f>
        <v>12</v>
      </c>
    </row>
    <row r="549" spans="1:35" hidden="1" x14ac:dyDescent="0.2">
      <c r="A549">
        <v>88</v>
      </c>
      <c r="B549">
        <v>1771</v>
      </c>
      <c r="C549" t="s">
        <v>2186</v>
      </c>
      <c r="D549" t="s">
        <v>19578</v>
      </c>
      <c r="E549">
        <v>24</v>
      </c>
      <c r="F549" t="s">
        <v>78</v>
      </c>
      <c r="G549" t="s">
        <v>2356</v>
      </c>
      <c r="H549" t="s">
        <v>2357</v>
      </c>
      <c r="I549" t="s">
        <v>26</v>
      </c>
      <c r="M549" t="s">
        <v>2358</v>
      </c>
      <c r="N549" t="s">
        <v>26</v>
      </c>
      <c r="O549" t="s">
        <v>28</v>
      </c>
      <c r="P549" t="s">
        <v>28</v>
      </c>
      <c r="Q549">
        <v>39.952599999999997</v>
      </c>
      <c r="R549">
        <v>-75.165199999999999</v>
      </c>
      <c r="S549" t="s">
        <v>29</v>
      </c>
      <c r="W549" t="s">
        <v>18997</v>
      </c>
      <c r="X549" s="1">
        <v>6</v>
      </c>
      <c r="Y549" s="1">
        <f>X549*365</f>
        <v>2190</v>
      </c>
      <c r="AA549" s="1">
        <f>Z549*30.5</f>
        <v>0</v>
      </c>
      <c r="AC549">
        <f>Y549+AA549+AB549</f>
        <v>2190</v>
      </c>
      <c r="AD549">
        <f>AC549/365</f>
        <v>6</v>
      </c>
      <c r="AE549" t="s">
        <v>2297</v>
      </c>
      <c r="AH549" t="s">
        <v>2359</v>
      </c>
    </row>
    <row r="550" spans="1:35" hidden="1" x14ac:dyDescent="0.2">
      <c r="A550">
        <v>88</v>
      </c>
      <c r="B550">
        <v>1771</v>
      </c>
      <c r="C550" t="s">
        <v>2186</v>
      </c>
      <c r="D550" t="s">
        <v>19578</v>
      </c>
      <c r="E550">
        <v>23</v>
      </c>
      <c r="F550" t="s">
        <v>2330</v>
      </c>
      <c r="G550" t="s">
        <v>2331</v>
      </c>
      <c r="H550" t="s">
        <v>2332</v>
      </c>
      <c r="I550" t="s">
        <v>26</v>
      </c>
      <c r="M550" t="s">
        <v>2333</v>
      </c>
      <c r="N550" t="s">
        <v>26</v>
      </c>
      <c r="O550" t="s">
        <v>168</v>
      </c>
      <c r="P550" t="s">
        <v>10261</v>
      </c>
      <c r="Q550">
        <v>39.963056000000002</v>
      </c>
      <c r="R550">
        <v>-75.144999999999996</v>
      </c>
      <c r="S550" t="s">
        <v>92</v>
      </c>
      <c r="T550" t="s">
        <v>2334</v>
      </c>
      <c r="U550" t="s">
        <v>31</v>
      </c>
      <c r="V550" t="s">
        <v>2274</v>
      </c>
      <c r="W550" t="s">
        <v>18699</v>
      </c>
      <c r="X550" s="1">
        <v>5</v>
      </c>
      <c r="Y550" s="1">
        <f>X550*365</f>
        <v>1825</v>
      </c>
      <c r="AA550" s="1">
        <f>Z550*30.5</f>
        <v>0</v>
      </c>
      <c r="AB550" s="1">
        <v>28</v>
      </c>
      <c r="AC550">
        <f>Y550+AA550+AB550</f>
        <v>1853</v>
      </c>
      <c r="AD550">
        <f>AC550/365</f>
        <v>5.0767123287671234</v>
      </c>
      <c r="AF550" t="s">
        <v>2335</v>
      </c>
      <c r="AH550" t="s">
        <v>2336</v>
      </c>
    </row>
    <row r="551" spans="1:35" hidden="1" x14ac:dyDescent="0.2">
      <c r="A551">
        <v>88</v>
      </c>
      <c r="B551">
        <v>1771</v>
      </c>
      <c r="C551" t="s">
        <v>2186</v>
      </c>
      <c r="D551" t="s">
        <v>19578</v>
      </c>
      <c r="E551">
        <v>24</v>
      </c>
      <c r="F551" t="s">
        <v>2320</v>
      </c>
      <c r="G551" t="s">
        <v>2351</v>
      </c>
      <c r="H551" t="s">
        <v>2352</v>
      </c>
      <c r="I551" t="s">
        <v>48</v>
      </c>
      <c r="M551" t="s">
        <v>2353</v>
      </c>
      <c r="N551" t="s">
        <v>26</v>
      </c>
      <c r="O551" t="s">
        <v>28</v>
      </c>
      <c r="P551" t="s">
        <v>28</v>
      </c>
      <c r="Q551">
        <v>39.952599999999997</v>
      </c>
      <c r="R551">
        <v>-75.165199999999999</v>
      </c>
      <c r="S551" t="s">
        <v>29</v>
      </c>
      <c r="W551" t="s">
        <v>18995</v>
      </c>
      <c r="X551" s="1">
        <v>4</v>
      </c>
      <c r="Y551" s="1">
        <f>X551*365</f>
        <v>1460</v>
      </c>
      <c r="AA551" s="1">
        <f>Z551*30.5</f>
        <v>0</v>
      </c>
      <c r="AC551">
        <f>Y551+AA551+AB551</f>
        <v>1460</v>
      </c>
      <c r="AD551">
        <f>AC551/365</f>
        <v>4</v>
      </c>
      <c r="AE551" t="s">
        <v>2354</v>
      </c>
      <c r="AH551" t="s">
        <v>2355</v>
      </c>
    </row>
    <row r="552" spans="1:35" hidden="1" x14ac:dyDescent="0.2">
      <c r="A552">
        <v>88</v>
      </c>
      <c r="B552">
        <v>1771</v>
      </c>
      <c r="C552" t="s">
        <v>2186</v>
      </c>
      <c r="D552" t="s">
        <v>19578</v>
      </c>
      <c r="E552">
        <v>23</v>
      </c>
      <c r="F552" t="s">
        <v>454</v>
      </c>
      <c r="G552" t="s">
        <v>2327</v>
      </c>
      <c r="H552" t="s">
        <v>2328</v>
      </c>
      <c r="I552" t="s">
        <v>26</v>
      </c>
      <c r="J552" t="s">
        <v>19491</v>
      </c>
      <c r="K552">
        <v>51.922499999999999</v>
      </c>
      <c r="L552">
        <v>4.4791699999999999</v>
      </c>
      <c r="M552" t="s">
        <v>2329</v>
      </c>
      <c r="N552" t="s">
        <v>26</v>
      </c>
      <c r="O552" t="s">
        <v>1870</v>
      </c>
      <c r="P552" t="s">
        <v>11946</v>
      </c>
      <c r="Q552">
        <v>40.116667</v>
      </c>
      <c r="R552">
        <v>-74.866388999999998</v>
      </c>
      <c r="S552" t="s">
        <v>29</v>
      </c>
      <c r="U552" t="s">
        <v>31</v>
      </c>
      <c r="V552" t="s">
        <v>991</v>
      </c>
      <c r="W552" t="s">
        <v>19056</v>
      </c>
      <c r="X552" s="1">
        <v>2</v>
      </c>
      <c r="Y552" s="1">
        <f>X552*365</f>
        <v>730</v>
      </c>
      <c r="Z552" s="1">
        <v>6</v>
      </c>
      <c r="AA552" s="1">
        <f>Z552*30.5</f>
        <v>183</v>
      </c>
      <c r="AC552">
        <f>Y552+AA552+AB552</f>
        <v>913</v>
      </c>
      <c r="AD552">
        <f>AC552/365</f>
        <v>2.5013698630136987</v>
      </c>
    </row>
    <row r="553" spans="1:35" hidden="1" x14ac:dyDescent="0.2">
      <c r="A553">
        <v>88</v>
      </c>
      <c r="B553">
        <v>1771</v>
      </c>
      <c r="C553" t="s">
        <v>2186</v>
      </c>
      <c r="D553" t="s">
        <v>19578</v>
      </c>
      <c r="E553">
        <v>24</v>
      </c>
      <c r="F553" t="s">
        <v>2234</v>
      </c>
      <c r="G553" t="s">
        <v>2345</v>
      </c>
      <c r="H553" t="s">
        <v>2346</v>
      </c>
      <c r="I553" t="s">
        <v>26</v>
      </c>
      <c r="M553" t="s">
        <v>2347</v>
      </c>
      <c r="N553" t="s">
        <v>26</v>
      </c>
      <c r="O553" t="s">
        <v>168</v>
      </c>
      <c r="P553" t="s">
        <v>10261</v>
      </c>
      <c r="Q553">
        <v>39.963056000000002</v>
      </c>
      <c r="R553">
        <v>-75.144999999999996</v>
      </c>
      <c r="S553" t="s">
        <v>92</v>
      </c>
      <c r="T553" t="s">
        <v>2348</v>
      </c>
      <c r="U553" t="s">
        <v>662</v>
      </c>
      <c r="V553" t="s">
        <v>2349</v>
      </c>
      <c r="W553" t="s">
        <v>19056</v>
      </c>
      <c r="X553" s="1">
        <v>2</v>
      </c>
      <c r="Y553" s="1">
        <f>X553*365</f>
        <v>730</v>
      </c>
      <c r="Z553" s="1">
        <v>6</v>
      </c>
      <c r="AA553" s="1">
        <f>Z553*30.5</f>
        <v>183</v>
      </c>
      <c r="AC553">
        <f>Y553+AA553+AB553</f>
        <v>913</v>
      </c>
      <c r="AD553">
        <f>AC553/365</f>
        <v>2.5013698630136987</v>
      </c>
      <c r="AH553" t="s">
        <v>2350</v>
      </c>
    </row>
    <row r="554" spans="1:35" hidden="1" x14ac:dyDescent="0.2">
      <c r="A554">
        <v>88</v>
      </c>
      <c r="B554">
        <v>1771</v>
      </c>
      <c r="C554" t="s">
        <v>2186</v>
      </c>
      <c r="D554" t="s">
        <v>19578</v>
      </c>
      <c r="E554">
        <v>23</v>
      </c>
      <c r="F554" t="s">
        <v>78</v>
      </c>
      <c r="G554" t="s">
        <v>2337</v>
      </c>
      <c r="H554" t="s">
        <v>2338</v>
      </c>
      <c r="I554" t="s">
        <v>26</v>
      </c>
      <c r="M554" t="s">
        <v>2339</v>
      </c>
      <c r="N554" t="s">
        <v>26</v>
      </c>
      <c r="O554" t="s">
        <v>28</v>
      </c>
      <c r="P554" t="s">
        <v>28</v>
      </c>
      <c r="Q554">
        <v>39.952599999999997</v>
      </c>
      <c r="R554">
        <v>-75.165199999999999</v>
      </c>
      <c r="S554" t="s">
        <v>92</v>
      </c>
      <c r="T554" t="s">
        <v>2340</v>
      </c>
      <c r="U554" t="s">
        <v>31</v>
      </c>
      <c r="V554" t="s">
        <v>2341</v>
      </c>
      <c r="W554" t="s">
        <v>19054</v>
      </c>
      <c r="X554" s="1">
        <v>2</v>
      </c>
      <c r="Y554" s="1">
        <f>X554*365</f>
        <v>730</v>
      </c>
      <c r="Z554" s="1">
        <v>3</v>
      </c>
      <c r="AA554" s="1">
        <f>Z554*30.5</f>
        <v>91.5</v>
      </c>
      <c r="AC554">
        <f>Y554+AA554+AB554</f>
        <v>821.5</v>
      </c>
      <c r="AD554">
        <f>AC554/365</f>
        <v>2.2506849315068491</v>
      </c>
      <c r="AH554" t="s">
        <v>2342</v>
      </c>
    </row>
    <row r="555" spans="1:35" hidden="1" x14ac:dyDescent="0.2">
      <c r="A555">
        <v>89</v>
      </c>
      <c r="B555">
        <v>1771</v>
      </c>
      <c r="C555" t="s">
        <v>2186</v>
      </c>
      <c r="D555" t="s">
        <v>19578</v>
      </c>
      <c r="E555">
        <v>27</v>
      </c>
      <c r="F555" t="s">
        <v>1568</v>
      </c>
      <c r="G555" t="s">
        <v>2393</v>
      </c>
      <c r="H555" t="s">
        <v>2394</v>
      </c>
      <c r="I555" t="s">
        <v>48</v>
      </c>
      <c r="J555" t="s">
        <v>19491</v>
      </c>
      <c r="K555">
        <v>51.922499999999999</v>
      </c>
      <c r="L555">
        <v>4.4791699999999999</v>
      </c>
      <c r="M555" t="s">
        <v>2395</v>
      </c>
      <c r="N555" t="s">
        <v>26</v>
      </c>
      <c r="O555" t="s">
        <v>180</v>
      </c>
      <c r="P555" t="s">
        <v>1875</v>
      </c>
      <c r="Q555">
        <v>39.937778000000002</v>
      </c>
      <c r="R555">
        <v>-75.147778000000002</v>
      </c>
      <c r="S555" t="s">
        <v>29</v>
      </c>
      <c r="U555" t="s">
        <v>31</v>
      </c>
      <c r="V555" t="s">
        <v>2274</v>
      </c>
      <c r="W555" t="s">
        <v>18998</v>
      </c>
      <c r="X555" s="1">
        <v>8</v>
      </c>
      <c r="Y555" s="1">
        <f>X555*365</f>
        <v>2920</v>
      </c>
      <c r="AA555" s="1">
        <f>Z555*30.5</f>
        <v>0</v>
      </c>
      <c r="AC555">
        <f>Y555+AA555+AB555</f>
        <v>2920</v>
      </c>
      <c r="AD555">
        <f>AC555/365</f>
        <v>8</v>
      </c>
    </row>
    <row r="556" spans="1:35" hidden="1" x14ac:dyDescent="0.2">
      <c r="A556">
        <v>89</v>
      </c>
      <c r="B556">
        <v>1771</v>
      </c>
      <c r="C556" t="s">
        <v>2186</v>
      </c>
      <c r="D556" t="s">
        <v>19578</v>
      </c>
      <c r="E556">
        <v>26</v>
      </c>
      <c r="F556" t="s">
        <v>190</v>
      </c>
      <c r="G556" t="s">
        <v>2364</v>
      </c>
      <c r="H556" t="s">
        <v>2365</v>
      </c>
      <c r="I556" t="s">
        <v>26</v>
      </c>
      <c r="M556" t="s">
        <v>2366</v>
      </c>
      <c r="N556" t="s">
        <v>26</v>
      </c>
      <c r="O556" t="s">
        <v>28</v>
      </c>
      <c r="P556" t="s">
        <v>28</v>
      </c>
      <c r="Q556">
        <v>39.952599999999997</v>
      </c>
      <c r="R556">
        <v>-75.165199999999999</v>
      </c>
      <c r="S556" t="s">
        <v>92</v>
      </c>
      <c r="T556" t="s">
        <v>2367</v>
      </c>
      <c r="U556" t="s">
        <v>31</v>
      </c>
      <c r="V556" t="s">
        <v>2274</v>
      </c>
      <c r="W556" t="s">
        <v>19064</v>
      </c>
      <c r="X556" s="1">
        <v>7</v>
      </c>
      <c r="Y556" s="1">
        <f>X556*365</f>
        <v>2555</v>
      </c>
      <c r="Z556" s="1">
        <v>4</v>
      </c>
      <c r="AA556" s="1">
        <f>Z556*30.5</f>
        <v>122</v>
      </c>
      <c r="AC556">
        <f>Y556+AA556+AB556</f>
        <v>2677</v>
      </c>
      <c r="AD556">
        <f>AC556/365</f>
        <v>7.3342465753424655</v>
      </c>
      <c r="AF556" t="s">
        <v>2368</v>
      </c>
      <c r="AH556" t="s">
        <v>2369</v>
      </c>
    </row>
    <row r="557" spans="1:35" hidden="1" x14ac:dyDescent="0.2">
      <c r="A557">
        <v>89</v>
      </c>
      <c r="B557">
        <v>1771</v>
      </c>
      <c r="C557" t="s">
        <v>2186</v>
      </c>
      <c r="D557" t="s">
        <v>19578</v>
      </c>
      <c r="E557">
        <v>26</v>
      </c>
      <c r="F557" t="s">
        <v>2360</v>
      </c>
      <c r="G557" t="s">
        <v>2361</v>
      </c>
      <c r="H557" t="s">
        <v>2362</v>
      </c>
      <c r="I557" t="s">
        <v>48</v>
      </c>
      <c r="J557" t="s">
        <v>19491</v>
      </c>
      <c r="K557">
        <v>51.922499999999999</v>
      </c>
      <c r="L557">
        <v>4.4791699999999999</v>
      </c>
      <c r="M557" t="s">
        <v>2363</v>
      </c>
      <c r="N557" t="s">
        <v>26</v>
      </c>
      <c r="O557" t="s">
        <v>28</v>
      </c>
      <c r="P557" t="s">
        <v>28</v>
      </c>
      <c r="Q557">
        <v>39.952599999999997</v>
      </c>
      <c r="R557">
        <v>-75.165199999999999</v>
      </c>
      <c r="S557" t="s">
        <v>29</v>
      </c>
      <c r="U557" t="s">
        <v>31</v>
      </c>
      <c r="V557" t="s">
        <v>2274</v>
      </c>
      <c r="W557" t="s">
        <v>18999</v>
      </c>
      <c r="X557" s="1">
        <v>7</v>
      </c>
      <c r="Y557" s="1">
        <f>X557*365</f>
        <v>2555</v>
      </c>
      <c r="AA557" s="1">
        <f>Z557*30.5</f>
        <v>0</v>
      </c>
      <c r="AC557">
        <f>Y557+AA557+AB557</f>
        <v>2555</v>
      </c>
      <c r="AD557">
        <f>AC557/365</f>
        <v>7</v>
      </c>
    </row>
    <row r="558" spans="1:35" hidden="1" x14ac:dyDescent="0.2">
      <c r="A558">
        <v>89</v>
      </c>
      <c r="B558">
        <v>1771</v>
      </c>
      <c r="C558" t="s">
        <v>2186</v>
      </c>
      <c r="D558" t="s">
        <v>19578</v>
      </c>
      <c r="E558">
        <v>27</v>
      </c>
      <c r="F558" t="s">
        <v>2269</v>
      </c>
      <c r="G558" t="s">
        <v>218</v>
      </c>
      <c r="H558" t="s">
        <v>2370</v>
      </c>
      <c r="I558" t="s">
        <v>26</v>
      </c>
      <c r="M558" t="s">
        <v>2371</v>
      </c>
      <c r="N558" t="s">
        <v>26</v>
      </c>
      <c r="O558" t="s">
        <v>28</v>
      </c>
      <c r="P558" t="s">
        <v>28</v>
      </c>
      <c r="Q558">
        <v>39.952599999999997</v>
      </c>
      <c r="R558">
        <v>-75.165199999999999</v>
      </c>
      <c r="S558" t="s">
        <v>92</v>
      </c>
      <c r="T558" t="s">
        <v>2372</v>
      </c>
      <c r="U558" t="s">
        <v>31</v>
      </c>
      <c r="V558" t="s">
        <v>2274</v>
      </c>
      <c r="W558" t="s">
        <v>18760</v>
      </c>
      <c r="X558" s="1">
        <v>5</v>
      </c>
      <c r="Y558" s="1">
        <f>X558*365</f>
        <v>1825</v>
      </c>
      <c r="Z558" s="1">
        <v>1</v>
      </c>
      <c r="AA558" s="1">
        <f>Z558*30.5</f>
        <v>30.5</v>
      </c>
      <c r="AB558" s="1">
        <v>11</v>
      </c>
      <c r="AC558">
        <f>Y558+AA558+AB558</f>
        <v>1866.5</v>
      </c>
      <c r="AD558">
        <f>AC558/365</f>
        <v>5.1136986301369864</v>
      </c>
      <c r="AF558" t="s">
        <v>2373</v>
      </c>
      <c r="AH558" t="s">
        <v>2374</v>
      </c>
    </row>
    <row r="559" spans="1:35" hidden="1" x14ac:dyDescent="0.2">
      <c r="A559">
        <v>89</v>
      </c>
      <c r="B559">
        <v>1771</v>
      </c>
      <c r="C559" t="s">
        <v>2186</v>
      </c>
      <c r="D559" t="s">
        <v>19578</v>
      </c>
      <c r="E559">
        <v>27</v>
      </c>
      <c r="F559" t="s">
        <v>78</v>
      </c>
      <c r="G559" t="s">
        <v>2375</v>
      </c>
      <c r="H559" t="s">
        <v>2376</v>
      </c>
      <c r="I559" t="s">
        <v>26</v>
      </c>
      <c r="M559" t="s">
        <v>2377</v>
      </c>
      <c r="N559" t="s">
        <v>26</v>
      </c>
      <c r="O559" t="s">
        <v>28</v>
      </c>
      <c r="P559" t="s">
        <v>28</v>
      </c>
      <c r="Q559">
        <v>39.952599999999997</v>
      </c>
      <c r="R559">
        <v>-75.165199999999999</v>
      </c>
      <c r="S559" t="s">
        <v>92</v>
      </c>
      <c r="T559" t="s">
        <v>2378</v>
      </c>
      <c r="U559" t="s">
        <v>128</v>
      </c>
      <c r="W559" t="s">
        <v>19076</v>
      </c>
      <c r="X559" s="1">
        <v>4</v>
      </c>
      <c r="Y559" s="1">
        <f>X559*365</f>
        <v>1460</v>
      </c>
      <c r="Z559" s="1">
        <v>10</v>
      </c>
      <c r="AA559" s="1">
        <f>Z559*30.5</f>
        <v>305</v>
      </c>
      <c r="AC559">
        <f>Y559+AA559+AB559</f>
        <v>1765</v>
      </c>
      <c r="AD559">
        <f>AC559/365</f>
        <v>4.8356164383561646</v>
      </c>
      <c r="AF559" t="s">
        <v>2379</v>
      </c>
    </row>
    <row r="560" spans="1:35" hidden="1" x14ac:dyDescent="0.2">
      <c r="A560">
        <v>89</v>
      </c>
      <c r="B560">
        <v>1771</v>
      </c>
      <c r="C560" t="s">
        <v>2186</v>
      </c>
      <c r="D560" t="s">
        <v>19578</v>
      </c>
      <c r="E560">
        <v>27</v>
      </c>
      <c r="F560" t="s">
        <v>78</v>
      </c>
      <c r="G560" t="s">
        <v>375</v>
      </c>
      <c r="H560" t="s">
        <v>2380</v>
      </c>
      <c r="I560" t="s">
        <v>26</v>
      </c>
      <c r="M560" t="s">
        <v>2381</v>
      </c>
      <c r="N560" t="s">
        <v>26</v>
      </c>
      <c r="O560" t="s">
        <v>28</v>
      </c>
      <c r="P560" t="s">
        <v>28</v>
      </c>
      <c r="Q560">
        <v>39.952599999999997</v>
      </c>
      <c r="R560">
        <v>-75.165199999999999</v>
      </c>
      <c r="S560" t="s">
        <v>29</v>
      </c>
      <c r="U560" t="s">
        <v>31</v>
      </c>
      <c r="V560" t="s">
        <v>222</v>
      </c>
      <c r="W560" t="s">
        <v>18995</v>
      </c>
      <c r="X560" s="1">
        <v>4</v>
      </c>
      <c r="Y560" s="1">
        <f>X560*365</f>
        <v>1460</v>
      </c>
      <c r="AA560" s="1">
        <f>Z560*30.5</f>
        <v>0</v>
      </c>
      <c r="AC560">
        <f>Y560+AA560+AB560</f>
        <v>1460</v>
      </c>
      <c r="AD560">
        <f>AC560/365</f>
        <v>4</v>
      </c>
      <c r="AH560" t="s">
        <v>2382</v>
      </c>
      <c r="AI560" t="s">
        <v>2383</v>
      </c>
    </row>
    <row r="561" spans="1:35" hidden="1" x14ac:dyDescent="0.2">
      <c r="A561">
        <v>89</v>
      </c>
      <c r="B561">
        <v>1771</v>
      </c>
      <c r="C561" t="s">
        <v>2186</v>
      </c>
      <c r="D561" t="s">
        <v>19578</v>
      </c>
      <c r="E561">
        <v>27</v>
      </c>
      <c r="F561" t="s">
        <v>405</v>
      </c>
      <c r="G561" t="s">
        <v>2384</v>
      </c>
      <c r="H561" t="s">
        <v>2385</v>
      </c>
      <c r="I561" t="s">
        <v>26</v>
      </c>
      <c r="M561" t="s">
        <v>2381</v>
      </c>
      <c r="N561" t="s">
        <v>26</v>
      </c>
      <c r="O561" t="s">
        <v>28</v>
      </c>
      <c r="P561" t="s">
        <v>28</v>
      </c>
      <c r="Q561">
        <v>39.952599999999997</v>
      </c>
      <c r="R561">
        <v>-75.165199999999999</v>
      </c>
      <c r="S561" t="s">
        <v>29</v>
      </c>
      <c r="U561" t="s">
        <v>31</v>
      </c>
      <c r="V561" t="s">
        <v>222</v>
      </c>
      <c r="W561" t="s">
        <v>18995</v>
      </c>
      <c r="X561" s="1">
        <v>4</v>
      </c>
      <c r="Y561" s="1">
        <f>X561*365</f>
        <v>1460</v>
      </c>
      <c r="AA561" s="1">
        <f>Z561*30.5</f>
        <v>0</v>
      </c>
      <c r="AC561">
        <f>Y561+AA561+AB561</f>
        <v>1460</v>
      </c>
      <c r="AD561">
        <f>AC561/365</f>
        <v>4</v>
      </c>
      <c r="AH561" t="s">
        <v>2382</v>
      </c>
      <c r="AI561" t="s">
        <v>2386</v>
      </c>
    </row>
    <row r="562" spans="1:35" hidden="1" x14ac:dyDescent="0.2">
      <c r="A562">
        <v>89</v>
      </c>
      <c r="B562">
        <v>1771</v>
      </c>
      <c r="C562" t="s">
        <v>2186</v>
      </c>
      <c r="D562" t="s">
        <v>19578</v>
      </c>
      <c r="E562">
        <v>27</v>
      </c>
      <c r="F562" t="s">
        <v>238</v>
      </c>
      <c r="G562" t="s">
        <v>2387</v>
      </c>
      <c r="H562" t="s">
        <v>2388</v>
      </c>
      <c r="I562" t="s">
        <v>26</v>
      </c>
      <c r="M562" t="s">
        <v>2381</v>
      </c>
      <c r="N562" t="s">
        <v>26</v>
      </c>
      <c r="O562" t="s">
        <v>28</v>
      </c>
      <c r="P562" t="s">
        <v>28</v>
      </c>
      <c r="Q562">
        <v>39.952599999999997</v>
      </c>
      <c r="R562">
        <v>-75.165199999999999</v>
      </c>
      <c r="S562" t="s">
        <v>29</v>
      </c>
      <c r="U562" t="s">
        <v>31</v>
      </c>
      <c r="V562" t="s">
        <v>222</v>
      </c>
      <c r="W562" t="s">
        <v>18995</v>
      </c>
      <c r="X562" s="1">
        <v>4</v>
      </c>
      <c r="Y562" s="1">
        <f>X562*365</f>
        <v>1460</v>
      </c>
      <c r="AA562" s="1">
        <f>Z562*30.5</f>
        <v>0</v>
      </c>
      <c r="AC562">
        <f>Y562+AA562+AB562</f>
        <v>1460</v>
      </c>
      <c r="AD562">
        <f>AC562/365</f>
        <v>4</v>
      </c>
      <c r="AH562" t="s">
        <v>2382</v>
      </c>
      <c r="AI562" t="s">
        <v>2389</v>
      </c>
    </row>
    <row r="563" spans="1:35" hidden="1" x14ac:dyDescent="0.2">
      <c r="A563">
        <v>89</v>
      </c>
      <c r="B563">
        <v>1771</v>
      </c>
      <c r="C563" t="s">
        <v>2186</v>
      </c>
      <c r="D563" t="s">
        <v>19578</v>
      </c>
      <c r="E563">
        <v>27</v>
      </c>
      <c r="F563" t="s">
        <v>78</v>
      </c>
      <c r="G563" t="s">
        <v>2390</v>
      </c>
      <c r="H563" t="s">
        <v>2391</v>
      </c>
      <c r="I563" t="s">
        <v>26</v>
      </c>
      <c r="M563" t="s">
        <v>2381</v>
      </c>
      <c r="N563" t="s">
        <v>26</v>
      </c>
      <c r="O563" t="s">
        <v>28</v>
      </c>
      <c r="P563" t="s">
        <v>28</v>
      </c>
      <c r="Q563">
        <v>39.952599999999997</v>
      </c>
      <c r="R563">
        <v>-75.165199999999999</v>
      </c>
      <c r="S563" t="s">
        <v>29</v>
      </c>
      <c r="U563" t="s">
        <v>31</v>
      </c>
      <c r="V563" t="s">
        <v>222</v>
      </c>
      <c r="W563" t="s">
        <v>18995</v>
      </c>
      <c r="X563" s="1">
        <v>4</v>
      </c>
      <c r="Y563" s="1">
        <f>X563*365</f>
        <v>1460</v>
      </c>
      <c r="AA563" s="1">
        <f>Z563*30.5</f>
        <v>0</v>
      </c>
      <c r="AC563">
        <f>Y563+AA563+AB563</f>
        <v>1460</v>
      </c>
      <c r="AD563">
        <f>AC563/365</f>
        <v>4</v>
      </c>
      <c r="AH563" t="s">
        <v>2392</v>
      </c>
    </row>
    <row r="564" spans="1:35" hidden="1" x14ac:dyDescent="0.2">
      <c r="A564">
        <v>90</v>
      </c>
      <c r="B564">
        <v>1771</v>
      </c>
      <c r="C564" t="s">
        <v>2186</v>
      </c>
      <c r="D564" t="s">
        <v>19578</v>
      </c>
      <c r="E564">
        <v>30</v>
      </c>
      <c r="F564" t="s">
        <v>511</v>
      </c>
      <c r="G564" t="s">
        <v>2416</v>
      </c>
      <c r="H564" t="s">
        <v>2417</v>
      </c>
      <c r="I564" t="s">
        <v>48</v>
      </c>
      <c r="M564" t="s">
        <v>2418</v>
      </c>
      <c r="N564" t="s">
        <v>26</v>
      </c>
      <c r="O564" t="s">
        <v>2419</v>
      </c>
      <c r="P564" t="s">
        <v>15347</v>
      </c>
      <c r="Q564">
        <v>40.124721999999998</v>
      </c>
      <c r="R564">
        <v>-75.166388999999995</v>
      </c>
      <c r="S564" t="s">
        <v>29</v>
      </c>
      <c r="T564" t="s">
        <v>2420</v>
      </c>
      <c r="U564" t="s">
        <v>31</v>
      </c>
      <c r="V564" t="s">
        <v>2274</v>
      </c>
      <c r="W564" t="s">
        <v>19058</v>
      </c>
      <c r="X564" s="1">
        <v>9</v>
      </c>
      <c r="Y564" s="1">
        <f>X564*365</f>
        <v>3285</v>
      </c>
      <c r="Z564" s="1">
        <v>6</v>
      </c>
      <c r="AA564" s="1">
        <f>Z564*30.5</f>
        <v>183</v>
      </c>
      <c r="AC564">
        <f>Y564+AA564+AB564</f>
        <v>3468</v>
      </c>
      <c r="AD564">
        <f>AC564/365</f>
        <v>9.5013698630136982</v>
      </c>
      <c r="AF564" t="s">
        <v>2421</v>
      </c>
      <c r="AH564" t="s">
        <v>2422</v>
      </c>
    </row>
    <row r="565" spans="1:35" hidden="1" x14ac:dyDescent="0.2">
      <c r="A565">
        <v>90</v>
      </c>
      <c r="B565">
        <v>1771</v>
      </c>
      <c r="C565" t="s">
        <v>2186</v>
      </c>
      <c r="D565" t="s">
        <v>19578</v>
      </c>
      <c r="E565">
        <v>28</v>
      </c>
      <c r="F565" t="s">
        <v>61</v>
      </c>
      <c r="G565" t="s">
        <v>2411</v>
      </c>
      <c r="H565" t="s">
        <v>2412</v>
      </c>
      <c r="I565" t="s">
        <v>48</v>
      </c>
      <c r="M565" t="s">
        <v>2413</v>
      </c>
      <c r="N565" t="s">
        <v>26</v>
      </c>
      <c r="O565" t="s">
        <v>28</v>
      </c>
      <c r="P565" t="s">
        <v>28</v>
      </c>
      <c r="Q565">
        <v>39.952599999999997</v>
      </c>
      <c r="R565">
        <v>-75.165199999999999</v>
      </c>
      <c r="S565" t="s">
        <v>92</v>
      </c>
      <c r="T565" t="s">
        <v>2414</v>
      </c>
      <c r="U565" t="s">
        <v>31</v>
      </c>
      <c r="V565" t="s">
        <v>2274</v>
      </c>
      <c r="W565" t="s">
        <v>18762</v>
      </c>
      <c r="X565" s="1">
        <v>8</v>
      </c>
      <c r="Y565" s="1">
        <f>X565*365</f>
        <v>2920</v>
      </c>
      <c r="Z565" s="1">
        <v>8</v>
      </c>
      <c r="AA565" s="1">
        <f>Z565*30.5</f>
        <v>244</v>
      </c>
      <c r="AB565" s="1">
        <v>22</v>
      </c>
      <c r="AC565">
        <f>Y565+AA565+AB565</f>
        <v>3186</v>
      </c>
      <c r="AD565">
        <f>AC565/365</f>
        <v>8.7287671232876711</v>
      </c>
      <c r="AF565" t="s">
        <v>2415</v>
      </c>
    </row>
    <row r="566" spans="1:35" hidden="1" x14ac:dyDescent="0.2">
      <c r="A566">
        <v>90</v>
      </c>
      <c r="B566">
        <v>1771</v>
      </c>
      <c r="C566" t="s">
        <v>2186</v>
      </c>
      <c r="D566" t="s">
        <v>19578</v>
      </c>
      <c r="E566">
        <v>28</v>
      </c>
      <c r="F566" t="s">
        <v>2173</v>
      </c>
      <c r="G566" t="s">
        <v>734</v>
      </c>
      <c r="H566" t="s">
        <v>2396</v>
      </c>
      <c r="I566" t="s">
        <v>48</v>
      </c>
      <c r="M566" t="s">
        <v>2397</v>
      </c>
      <c r="N566" t="s">
        <v>26</v>
      </c>
      <c r="O566" t="s">
        <v>28</v>
      </c>
      <c r="P566" t="s">
        <v>28</v>
      </c>
      <c r="Q566">
        <v>39.952599999999997</v>
      </c>
      <c r="R566">
        <v>-75.165199999999999</v>
      </c>
      <c r="S566" t="s">
        <v>92</v>
      </c>
      <c r="T566" t="s">
        <v>638</v>
      </c>
      <c r="U566" t="s">
        <v>31</v>
      </c>
      <c r="V566" t="s">
        <v>2274</v>
      </c>
      <c r="W566" t="s">
        <v>19097</v>
      </c>
      <c r="X566" s="1">
        <v>7</v>
      </c>
      <c r="Y566" s="1">
        <f>X566*365</f>
        <v>2555</v>
      </c>
      <c r="Z566" s="1">
        <v>8</v>
      </c>
      <c r="AA566" s="1">
        <f>Z566*30.5</f>
        <v>244</v>
      </c>
      <c r="AC566">
        <f>Y566+AA566+AB566</f>
        <v>2799</v>
      </c>
      <c r="AD566">
        <f>AC566/365</f>
        <v>7.6684931506849319</v>
      </c>
      <c r="AH566" t="s">
        <v>2398</v>
      </c>
    </row>
    <row r="567" spans="1:35" hidden="1" x14ac:dyDescent="0.2">
      <c r="A567">
        <v>90</v>
      </c>
      <c r="B567">
        <v>1771</v>
      </c>
      <c r="C567" t="s">
        <v>2186</v>
      </c>
      <c r="D567" t="s">
        <v>19578</v>
      </c>
      <c r="E567">
        <v>28</v>
      </c>
      <c r="F567" t="s">
        <v>2173</v>
      </c>
      <c r="G567" t="s">
        <v>734</v>
      </c>
      <c r="H567" t="s">
        <v>2396</v>
      </c>
      <c r="I567" t="s">
        <v>48</v>
      </c>
      <c r="M567" t="s">
        <v>2399</v>
      </c>
      <c r="N567" t="s">
        <v>26</v>
      </c>
      <c r="O567" t="s">
        <v>180</v>
      </c>
      <c r="P567" t="s">
        <v>1875</v>
      </c>
      <c r="Q567">
        <v>39.937778000000002</v>
      </c>
      <c r="R567">
        <v>-75.147778000000002</v>
      </c>
      <c r="S567" t="s">
        <v>29</v>
      </c>
      <c r="W567" t="s">
        <v>19097</v>
      </c>
      <c r="X567" s="1">
        <v>7</v>
      </c>
      <c r="Y567" s="1">
        <f>X567*365</f>
        <v>2555</v>
      </c>
      <c r="Z567" s="1">
        <v>8</v>
      </c>
      <c r="AA567" s="1">
        <f>Z567*30.5</f>
        <v>244</v>
      </c>
      <c r="AC567">
        <f>Y567+AA567+AB567</f>
        <v>2799</v>
      </c>
      <c r="AD567">
        <f>AC567/365</f>
        <v>7.6684931506849319</v>
      </c>
      <c r="AE567" t="s">
        <v>2397</v>
      </c>
    </row>
    <row r="568" spans="1:35" hidden="1" x14ac:dyDescent="0.2">
      <c r="A568">
        <v>90</v>
      </c>
      <c r="B568">
        <v>1771</v>
      </c>
      <c r="C568" t="s">
        <v>2186</v>
      </c>
      <c r="D568" t="s">
        <v>19578</v>
      </c>
      <c r="E568">
        <v>28</v>
      </c>
      <c r="F568" t="s">
        <v>66</v>
      </c>
      <c r="G568" t="s">
        <v>2400</v>
      </c>
      <c r="H568" t="s">
        <v>2401</v>
      </c>
      <c r="I568" t="s">
        <v>26</v>
      </c>
      <c r="M568" t="s">
        <v>2402</v>
      </c>
      <c r="N568" t="s">
        <v>26</v>
      </c>
      <c r="O568" t="s">
        <v>28</v>
      </c>
      <c r="P568" t="s">
        <v>28</v>
      </c>
      <c r="Q568">
        <v>39.952599999999997</v>
      </c>
      <c r="R568">
        <v>-75.165199999999999</v>
      </c>
      <c r="S568" t="s">
        <v>92</v>
      </c>
      <c r="T568" t="s">
        <v>2403</v>
      </c>
      <c r="V568" t="s">
        <v>2274</v>
      </c>
      <c r="W568" t="s">
        <v>18761</v>
      </c>
      <c r="X568" s="1">
        <v>5</v>
      </c>
      <c r="Y568" s="1">
        <f>X568*365</f>
        <v>1825</v>
      </c>
      <c r="Z568" s="1">
        <v>10</v>
      </c>
      <c r="AA568" s="1">
        <f>Z568*30.5</f>
        <v>305</v>
      </c>
      <c r="AB568" s="1">
        <v>19</v>
      </c>
      <c r="AC568">
        <f>Y568+AA568+AB568</f>
        <v>2149</v>
      </c>
      <c r="AD568">
        <f>AC568/365</f>
        <v>5.8876712328767127</v>
      </c>
      <c r="AF568" t="s">
        <v>2404</v>
      </c>
    </row>
    <row r="569" spans="1:35" hidden="1" x14ac:dyDescent="0.2">
      <c r="A569">
        <v>90</v>
      </c>
      <c r="B569">
        <v>1771</v>
      </c>
      <c r="C569" t="s">
        <v>2186</v>
      </c>
      <c r="D569" t="s">
        <v>19578</v>
      </c>
      <c r="E569">
        <v>28</v>
      </c>
      <c r="F569" t="s">
        <v>2405</v>
      </c>
      <c r="G569" t="s">
        <v>2406</v>
      </c>
      <c r="H569" t="s">
        <v>2407</v>
      </c>
      <c r="I569" t="s">
        <v>26</v>
      </c>
      <c r="M569" t="s">
        <v>2408</v>
      </c>
      <c r="N569" t="s">
        <v>26</v>
      </c>
      <c r="O569" t="s">
        <v>28</v>
      </c>
      <c r="P569" t="s">
        <v>28</v>
      </c>
      <c r="Q569">
        <v>39.952599999999997</v>
      </c>
      <c r="R569">
        <v>-75.165199999999999</v>
      </c>
      <c r="S569" t="s">
        <v>29</v>
      </c>
      <c r="U569" t="s">
        <v>31</v>
      </c>
      <c r="V569" t="s">
        <v>2274</v>
      </c>
      <c r="W569" t="s">
        <v>18995</v>
      </c>
      <c r="X569" s="1">
        <v>4</v>
      </c>
      <c r="Y569" s="1">
        <f>X569*365</f>
        <v>1460</v>
      </c>
      <c r="AA569" s="1">
        <f>Z569*30.5</f>
        <v>0</v>
      </c>
      <c r="AC569">
        <f>Y569+AA569+AB569</f>
        <v>1460</v>
      </c>
      <c r="AD569">
        <f>AC569/365</f>
        <v>4</v>
      </c>
      <c r="AH569" t="s">
        <v>2409</v>
      </c>
    </row>
    <row r="570" spans="1:35" hidden="1" x14ac:dyDescent="0.2">
      <c r="A570">
        <v>90</v>
      </c>
      <c r="B570">
        <v>1771</v>
      </c>
      <c r="C570" t="s">
        <v>2186</v>
      </c>
      <c r="D570" t="s">
        <v>19578</v>
      </c>
      <c r="E570">
        <v>28</v>
      </c>
      <c r="F570" t="s">
        <v>2405</v>
      </c>
      <c r="G570" t="s">
        <v>2406</v>
      </c>
      <c r="H570" t="s">
        <v>2407</v>
      </c>
      <c r="I570" t="s">
        <v>26</v>
      </c>
      <c r="M570" t="s">
        <v>863</v>
      </c>
      <c r="N570" t="s">
        <v>26</v>
      </c>
      <c r="O570" t="s">
        <v>2410</v>
      </c>
      <c r="P570" t="s">
        <v>2410</v>
      </c>
      <c r="Q570">
        <v>40.17</v>
      </c>
      <c r="R570">
        <v>-77.27</v>
      </c>
      <c r="S570" t="s">
        <v>29</v>
      </c>
      <c r="W570" t="s">
        <v>18995</v>
      </c>
      <c r="X570" s="1">
        <v>4</v>
      </c>
      <c r="Y570" s="1">
        <f>X570*365</f>
        <v>1460</v>
      </c>
      <c r="AA570" s="1">
        <f>Z570*30.5</f>
        <v>0</v>
      </c>
      <c r="AC570">
        <f>Y570+AA570+AB570</f>
        <v>1460</v>
      </c>
      <c r="AD570">
        <f>AC570/365</f>
        <v>4</v>
      </c>
      <c r="AE570" t="s">
        <v>2408</v>
      </c>
    </row>
    <row r="571" spans="1:35" hidden="1" x14ac:dyDescent="0.2">
      <c r="A571">
        <v>91</v>
      </c>
      <c r="B571">
        <v>1771</v>
      </c>
      <c r="C571" t="s">
        <v>2186</v>
      </c>
      <c r="D571" t="s">
        <v>19578</v>
      </c>
      <c r="E571">
        <v>30</v>
      </c>
      <c r="F571" t="s">
        <v>1176</v>
      </c>
      <c r="G571" t="s">
        <v>2429</v>
      </c>
      <c r="H571" t="s">
        <v>2430</v>
      </c>
      <c r="I571" t="s">
        <v>26</v>
      </c>
      <c r="J571" t="s">
        <v>19491</v>
      </c>
      <c r="K571">
        <v>51.922499999999999</v>
      </c>
      <c r="L571">
        <v>4.4791699999999999</v>
      </c>
      <c r="M571" t="s">
        <v>2425</v>
      </c>
      <c r="N571" t="s">
        <v>26</v>
      </c>
      <c r="O571" t="s">
        <v>28</v>
      </c>
      <c r="P571" t="s">
        <v>28</v>
      </c>
      <c r="Q571">
        <v>39.952599999999997</v>
      </c>
      <c r="R571">
        <v>-75.165199999999999</v>
      </c>
      <c r="S571" t="s">
        <v>29</v>
      </c>
      <c r="T571" t="s">
        <v>1124</v>
      </c>
      <c r="U571" t="s">
        <v>31</v>
      </c>
      <c r="V571" t="s">
        <v>2274</v>
      </c>
      <c r="W571" t="s">
        <v>19011</v>
      </c>
      <c r="X571" s="1">
        <v>17</v>
      </c>
      <c r="Y571" s="1">
        <f>X571*365</f>
        <v>6205</v>
      </c>
      <c r="AA571" s="1">
        <f>Z571*30.5</f>
        <v>0</v>
      </c>
      <c r="AC571">
        <f>Y571+AA571+AB571</f>
        <v>6205</v>
      </c>
      <c r="AD571">
        <f>AC571/365</f>
        <v>17</v>
      </c>
    </row>
    <row r="572" spans="1:35" hidden="1" x14ac:dyDescent="0.2">
      <c r="A572">
        <v>91</v>
      </c>
      <c r="B572">
        <v>1771</v>
      </c>
      <c r="C572" t="s">
        <v>2186</v>
      </c>
      <c r="D572" t="s">
        <v>19578</v>
      </c>
      <c r="E572">
        <v>30</v>
      </c>
      <c r="F572" t="s">
        <v>2431</v>
      </c>
      <c r="G572" t="s">
        <v>2423</v>
      </c>
      <c r="H572" t="s">
        <v>2432</v>
      </c>
      <c r="I572" t="s">
        <v>48</v>
      </c>
      <c r="J572" t="s">
        <v>19491</v>
      </c>
      <c r="K572">
        <v>51.922499999999999</v>
      </c>
      <c r="L572">
        <v>4.4791699999999999</v>
      </c>
      <c r="M572" t="s">
        <v>2425</v>
      </c>
      <c r="N572" t="s">
        <v>26</v>
      </c>
      <c r="O572" t="s">
        <v>28</v>
      </c>
      <c r="P572" t="s">
        <v>28</v>
      </c>
      <c r="Q572">
        <v>39.952599999999997</v>
      </c>
      <c r="R572">
        <v>-75.165199999999999</v>
      </c>
      <c r="S572" t="s">
        <v>29</v>
      </c>
      <c r="T572" t="s">
        <v>2433</v>
      </c>
      <c r="U572" t="s">
        <v>31</v>
      </c>
      <c r="V572" t="s">
        <v>2274</v>
      </c>
      <c r="W572" t="s">
        <v>19098</v>
      </c>
      <c r="X572" s="1">
        <v>16</v>
      </c>
      <c r="Y572" s="1">
        <f>X572*365</f>
        <v>5840</v>
      </c>
      <c r="Z572" s="1">
        <v>6</v>
      </c>
      <c r="AA572" s="1">
        <f>Z572*30.5</f>
        <v>183</v>
      </c>
      <c r="AC572">
        <f>Y572+AA572+AB572</f>
        <v>6023</v>
      </c>
      <c r="AD572">
        <f>AC572/365</f>
        <v>16.5013698630137</v>
      </c>
      <c r="AF572" t="s">
        <v>2434</v>
      </c>
      <c r="AH572" t="s">
        <v>2435</v>
      </c>
    </row>
    <row r="573" spans="1:35" hidden="1" x14ac:dyDescent="0.2">
      <c r="A573">
        <v>91</v>
      </c>
      <c r="B573">
        <v>1771</v>
      </c>
      <c r="C573" t="s">
        <v>2186</v>
      </c>
      <c r="D573" t="s">
        <v>19578</v>
      </c>
      <c r="E573">
        <v>30</v>
      </c>
      <c r="F573" t="s">
        <v>1176</v>
      </c>
      <c r="G573" t="s">
        <v>2423</v>
      </c>
      <c r="H573" t="s">
        <v>2424</v>
      </c>
      <c r="I573" t="s">
        <v>26</v>
      </c>
      <c r="J573" t="s">
        <v>19491</v>
      </c>
      <c r="K573">
        <v>51.922499999999999</v>
      </c>
      <c r="L573">
        <v>4.4791699999999999</v>
      </c>
      <c r="M573" t="s">
        <v>2425</v>
      </c>
      <c r="N573" t="s">
        <v>26</v>
      </c>
      <c r="O573" t="s">
        <v>28</v>
      </c>
      <c r="P573" t="s">
        <v>28</v>
      </c>
      <c r="Q573">
        <v>39.952599999999997</v>
      </c>
      <c r="R573">
        <v>-75.165199999999999</v>
      </c>
      <c r="S573" t="s">
        <v>29</v>
      </c>
      <c r="U573" t="s">
        <v>31</v>
      </c>
      <c r="V573" t="s">
        <v>2274</v>
      </c>
      <c r="W573" t="s">
        <v>18997</v>
      </c>
      <c r="X573" s="1">
        <v>6</v>
      </c>
      <c r="Y573" s="1">
        <f>X573*365</f>
        <v>2190</v>
      </c>
      <c r="AA573" s="1">
        <f>Z573*30.5</f>
        <v>0</v>
      </c>
      <c r="AC573">
        <f>Y573+AA573+AB573</f>
        <v>2190</v>
      </c>
      <c r="AD573">
        <f>AC573/365</f>
        <v>6</v>
      </c>
    </row>
    <row r="574" spans="1:35" hidden="1" x14ac:dyDescent="0.2">
      <c r="A574">
        <v>91</v>
      </c>
      <c r="B574">
        <v>1771</v>
      </c>
      <c r="C574" t="s">
        <v>2186</v>
      </c>
      <c r="D574" t="s">
        <v>19578</v>
      </c>
      <c r="E574">
        <v>30</v>
      </c>
      <c r="F574" t="s">
        <v>570</v>
      </c>
      <c r="G574" t="s">
        <v>2426</v>
      </c>
      <c r="H574" t="s">
        <v>2427</v>
      </c>
      <c r="I574" t="s">
        <v>48</v>
      </c>
      <c r="J574" t="s">
        <v>19491</v>
      </c>
      <c r="K574">
        <v>51.922499999999999</v>
      </c>
      <c r="L574">
        <v>4.4791699999999999</v>
      </c>
      <c r="M574" t="s">
        <v>2425</v>
      </c>
      <c r="N574" t="s">
        <v>26</v>
      </c>
      <c r="O574" t="s">
        <v>28</v>
      </c>
      <c r="P574" t="s">
        <v>28</v>
      </c>
      <c r="Q574">
        <v>39.952599999999997</v>
      </c>
      <c r="R574">
        <v>-75.165199999999999</v>
      </c>
      <c r="S574" t="s">
        <v>29</v>
      </c>
      <c r="U574" t="s">
        <v>31</v>
      </c>
      <c r="V574" t="s">
        <v>2274</v>
      </c>
      <c r="W574" t="s">
        <v>18997</v>
      </c>
      <c r="X574" s="1">
        <v>6</v>
      </c>
      <c r="Y574" s="1">
        <f>X574*365</f>
        <v>2190</v>
      </c>
      <c r="AA574" s="1">
        <f>Z574*30.5</f>
        <v>0</v>
      </c>
      <c r="AC574">
        <f>Y574+AA574+AB574</f>
        <v>2190</v>
      </c>
      <c r="AD574">
        <f>AC574/365</f>
        <v>6</v>
      </c>
      <c r="AI574" t="s">
        <v>2428</v>
      </c>
    </row>
    <row r="575" spans="1:35" hidden="1" x14ac:dyDescent="0.2">
      <c r="A575">
        <v>91</v>
      </c>
      <c r="B575">
        <v>1771</v>
      </c>
      <c r="C575" t="s">
        <v>2186</v>
      </c>
      <c r="D575" t="s">
        <v>19578</v>
      </c>
      <c r="E575">
        <v>30</v>
      </c>
      <c r="F575" t="s">
        <v>454</v>
      </c>
      <c r="G575" t="s">
        <v>2445</v>
      </c>
      <c r="H575" t="s">
        <v>2446</v>
      </c>
      <c r="I575" t="s">
        <v>26</v>
      </c>
      <c r="M575" t="s">
        <v>2447</v>
      </c>
      <c r="N575" t="s">
        <v>26</v>
      </c>
      <c r="O575" t="s">
        <v>28</v>
      </c>
      <c r="P575" t="s">
        <v>28</v>
      </c>
      <c r="Q575">
        <v>39.952599999999997</v>
      </c>
      <c r="R575">
        <v>-75.165199999999999</v>
      </c>
      <c r="S575" t="s">
        <v>92</v>
      </c>
      <c r="T575" t="s">
        <v>2334</v>
      </c>
      <c r="U575" t="s">
        <v>2448</v>
      </c>
      <c r="V575" t="s">
        <v>77</v>
      </c>
      <c r="W575" t="s">
        <v>18764</v>
      </c>
      <c r="X575" s="1">
        <v>5</v>
      </c>
      <c r="Y575" s="1">
        <f>X575*365</f>
        <v>1825</v>
      </c>
      <c r="Z575" s="1">
        <v>9</v>
      </c>
      <c r="AA575" s="1">
        <f>Z575*30.5</f>
        <v>274.5</v>
      </c>
      <c r="AB575" s="1">
        <v>10</v>
      </c>
      <c r="AC575">
        <f>Y575+AA575+AB575</f>
        <v>2109.5</v>
      </c>
      <c r="AD575">
        <f>AC575/365</f>
        <v>5.779452054794521</v>
      </c>
      <c r="AF575" t="s">
        <v>2449</v>
      </c>
      <c r="AH575" t="s">
        <v>2450</v>
      </c>
    </row>
    <row r="576" spans="1:35" hidden="1" x14ac:dyDescent="0.2">
      <c r="A576">
        <v>91</v>
      </c>
      <c r="B576">
        <v>1771</v>
      </c>
      <c r="C576" t="s">
        <v>2186</v>
      </c>
      <c r="D576" t="s">
        <v>19578</v>
      </c>
      <c r="E576">
        <v>30</v>
      </c>
      <c r="F576" t="s">
        <v>198</v>
      </c>
      <c r="G576" t="s">
        <v>2436</v>
      </c>
      <c r="H576" t="s">
        <v>2437</v>
      </c>
      <c r="I576" t="s">
        <v>26</v>
      </c>
      <c r="M576" t="s">
        <v>2438</v>
      </c>
      <c r="N576" t="s">
        <v>26</v>
      </c>
      <c r="O576" t="s">
        <v>28</v>
      </c>
      <c r="P576" t="s">
        <v>28</v>
      </c>
      <c r="Q576">
        <v>39.952599999999997</v>
      </c>
      <c r="R576">
        <v>-75.165199999999999</v>
      </c>
      <c r="S576" t="s">
        <v>92</v>
      </c>
      <c r="T576" t="s">
        <v>2367</v>
      </c>
      <c r="U576" t="s">
        <v>31</v>
      </c>
      <c r="W576" t="s">
        <v>18763</v>
      </c>
      <c r="X576" s="1">
        <v>4</v>
      </c>
      <c r="Y576" s="1">
        <f>X576*365</f>
        <v>1460</v>
      </c>
      <c r="Z576" s="1">
        <v>9</v>
      </c>
      <c r="AA576" s="1">
        <f>Z576*30.5</f>
        <v>274.5</v>
      </c>
      <c r="AB576" s="1">
        <v>12</v>
      </c>
      <c r="AC576">
        <f>Y576+AA576+AB576</f>
        <v>1746.5</v>
      </c>
      <c r="AD576">
        <f>AC576/365</f>
        <v>4.7849315068493148</v>
      </c>
      <c r="AF576" t="s">
        <v>2439</v>
      </c>
      <c r="AH576" t="s">
        <v>2440</v>
      </c>
    </row>
    <row r="577" spans="1:35" hidden="1" x14ac:dyDescent="0.2">
      <c r="A577">
        <v>91</v>
      </c>
      <c r="B577">
        <v>1771</v>
      </c>
      <c r="C577" t="s">
        <v>2186</v>
      </c>
      <c r="D577" t="s">
        <v>19578</v>
      </c>
      <c r="E577">
        <v>31</v>
      </c>
      <c r="F577" t="s">
        <v>1977</v>
      </c>
      <c r="G577" t="s">
        <v>2451</v>
      </c>
      <c r="H577" t="s">
        <v>2452</v>
      </c>
      <c r="I577" t="s">
        <v>48</v>
      </c>
      <c r="M577" t="s">
        <v>2453</v>
      </c>
      <c r="N577" t="s">
        <v>26</v>
      </c>
      <c r="O577" t="s">
        <v>168</v>
      </c>
      <c r="P577" t="s">
        <v>10261</v>
      </c>
      <c r="Q577">
        <v>39.963056000000002</v>
      </c>
      <c r="R577">
        <v>-75.144999999999996</v>
      </c>
      <c r="S577" t="s">
        <v>29</v>
      </c>
      <c r="W577" t="s">
        <v>18995</v>
      </c>
      <c r="X577" s="1">
        <v>4</v>
      </c>
      <c r="Y577" s="1">
        <f>X577*365</f>
        <v>1460</v>
      </c>
      <c r="AA577" s="1">
        <f>Z577*30.5</f>
        <v>0</v>
      </c>
      <c r="AC577">
        <f>Y577+AA577+AB577</f>
        <v>1460</v>
      </c>
      <c r="AD577">
        <f>AC577/365</f>
        <v>4</v>
      </c>
      <c r="AE577" t="s">
        <v>2454</v>
      </c>
      <c r="AH577" t="s">
        <v>2455</v>
      </c>
    </row>
    <row r="578" spans="1:35" hidden="1" x14ac:dyDescent="0.2">
      <c r="A578">
        <v>91</v>
      </c>
      <c r="B578">
        <v>1771</v>
      </c>
      <c r="C578" t="s">
        <v>2186</v>
      </c>
      <c r="D578" t="s">
        <v>19578</v>
      </c>
      <c r="E578">
        <v>30</v>
      </c>
      <c r="F578" t="s">
        <v>78</v>
      </c>
      <c r="G578" t="s">
        <v>2441</v>
      </c>
      <c r="H578" t="s">
        <v>2442</v>
      </c>
      <c r="I578" t="s">
        <v>26</v>
      </c>
      <c r="M578" t="s">
        <v>2443</v>
      </c>
      <c r="N578" t="s">
        <v>26</v>
      </c>
      <c r="O578" t="s">
        <v>28</v>
      </c>
      <c r="P578" t="s">
        <v>28</v>
      </c>
      <c r="Q578">
        <v>39.952599999999997</v>
      </c>
      <c r="R578">
        <v>-75.165199999999999</v>
      </c>
      <c r="S578" t="s">
        <v>29</v>
      </c>
      <c r="U578" t="s">
        <v>31</v>
      </c>
      <c r="W578" t="s">
        <v>19099</v>
      </c>
      <c r="X578" s="1">
        <v>1</v>
      </c>
      <c r="Y578" s="1">
        <f>X578*365</f>
        <v>365</v>
      </c>
      <c r="Z578" s="1">
        <v>1</v>
      </c>
      <c r="AA578" s="1">
        <f>Z578*30.5</f>
        <v>30.5</v>
      </c>
      <c r="AC578">
        <f>Y578+AA578+AB578</f>
        <v>395.5</v>
      </c>
      <c r="AD578">
        <f>AC578/365</f>
        <v>1.0835616438356164</v>
      </c>
      <c r="AH578" t="s">
        <v>2444</v>
      </c>
    </row>
    <row r="579" spans="1:35" hidden="1" x14ac:dyDescent="0.2">
      <c r="A579">
        <v>92</v>
      </c>
      <c r="B579">
        <v>1771</v>
      </c>
      <c r="C579" t="s">
        <v>2186</v>
      </c>
      <c r="D579" t="s">
        <v>19578</v>
      </c>
      <c r="E579">
        <v>31</v>
      </c>
      <c r="F579" t="s">
        <v>238</v>
      </c>
      <c r="G579" t="s">
        <v>2479</v>
      </c>
      <c r="H579" t="s">
        <v>2480</v>
      </c>
      <c r="I579" t="s">
        <v>26</v>
      </c>
      <c r="M579" t="s">
        <v>2481</v>
      </c>
      <c r="N579" t="s">
        <v>26</v>
      </c>
      <c r="O579" t="s">
        <v>28</v>
      </c>
      <c r="P579" t="s">
        <v>28</v>
      </c>
      <c r="Q579">
        <v>39.952599999999997</v>
      </c>
      <c r="R579">
        <v>-75.165199999999999</v>
      </c>
      <c r="S579" t="s">
        <v>92</v>
      </c>
      <c r="T579" t="s">
        <v>2482</v>
      </c>
      <c r="U579" t="s">
        <v>31</v>
      </c>
      <c r="V579" t="s">
        <v>2274</v>
      </c>
      <c r="W579" t="s">
        <v>19007</v>
      </c>
      <c r="X579" s="1">
        <v>13</v>
      </c>
      <c r="Y579" s="1">
        <f>X579*365</f>
        <v>4745</v>
      </c>
      <c r="AA579" s="1">
        <f>Z579*30.5</f>
        <v>0</v>
      </c>
      <c r="AC579">
        <f>Y579+AA579+AB579</f>
        <v>4745</v>
      </c>
      <c r="AD579">
        <f>AC579/365</f>
        <v>13</v>
      </c>
      <c r="AF579" t="s">
        <v>2483</v>
      </c>
    </row>
    <row r="580" spans="1:35" hidden="1" x14ac:dyDescent="0.2">
      <c r="A580">
        <v>92</v>
      </c>
      <c r="B580">
        <v>1771</v>
      </c>
      <c r="C580" t="s">
        <v>2186</v>
      </c>
      <c r="D580" t="s">
        <v>19578</v>
      </c>
      <c r="E580">
        <v>31</v>
      </c>
      <c r="F580" t="s">
        <v>267</v>
      </c>
      <c r="G580" t="s">
        <v>2484</v>
      </c>
      <c r="H580" t="s">
        <v>2485</v>
      </c>
      <c r="I580" t="s">
        <v>48</v>
      </c>
      <c r="M580" t="s">
        <v>2486</v>
      </c>
      <c r="N580" t="s">
        <v>48</v>
      </c>
      <c r="O580" t="s">
        <v>28</v>
      </c>
      <c r="P580" t="s">
        <v>28</v>
      </c>
      <c r="Q580">
        <v>39.952599999999997</v>
      </c>
      <c r="R580">
        <v>-75.165199999999999</v>
      </c>
      <c r="S580" t="s">
        <v>92</v>
      </c>
      <c r="T580" t="s">
        <v>2487</v>
      </c>
      <c r="U580" t="s">
        <v>31</v>
      </c>
      <c r="V580" t="s">
        <v>305</v>
      </c>
      <c r="W580" t="s">
        <v>19101</v>
      </c>
      <c r="X580" s="1">
        <v>11</v>
      </c>
      <c r="Y580" s="1">
        <f>X580*365</f>
        <v>4015</v>
      </c>
      <c r="Z580" s="1">
        <v>6</v>
      </c>
      <c r="AA580" s="1">
        <f>Z580*30.5</f>
        <v>183</v>
      </c>
      <c r="AC580">
        <f>Y580+AA580+AB580</f>
        <v>4198</v>
      </c>
      <c r="AD580">
        <f>AC580/365</f>
        <v>11.501369863013698</v>
      </c>
      <c r="AE580" t="s">
        <v>2488</v>
      </c>
      <c r="AH580" t="s">
        <v>2489</v>
      </c>
    </row>
    <row r="581" spans="1:35" hidden="1" x14ac:dyDescent="0.2">
      <c r="A581">
        <v>92</v>
      </c>
      <c r="B581">
        <v>1771</v>
      </c>
      <c r="C581" t="s">
        <v>2186</v>
      </c>
      <c r="D581" t="s">
        <v>19578</v>
      </c>
      <c r="E581">
        <v>31</v>
      </c>
      <c r="F581" t="s">
        <v>78</v>
      </c>
      <c r="G581" t="s">
        <v>2469</v>
      </c>
      <c r="H581" t="s">
        <v>2470</v>
      </c>
      <c r="I581" t="s">
        <v>26</v>
      </c>
      <c r="M581" t="s">
        <v>2471</v>
      </c>
      <c r="N581" t="s">
        <v>26</v>
      </c>
      <c r="O581" t="s">
        <v>1241</v>
      </c>
      <c r="P581" t="s">
        <v>8744</v>
      </c>
      <c r="Q581">
        <v>40.174999999999997</v>
      </c>
      <c r="R581">
        <v>-74.924300000000002</v>
      </c>
      <c r="S581" t="s">
        <v>29</v>
      </c>
      <c r="W581" t="s">
        <v>19100</v>
      </c>
      <c r="X581" s="1">
        <v>8</v>
      </c>
      <c r="Y581" s="1">
        <f>X581*365</f>
        <v>2920</v>
      </c>
      <c r="Z581" s="1">
        <v>8</v>
      </c>
      <c r="AA581" s="1">
        <f>Z581*30.5</f>
        <v>244</v>
      </c>
      <c r="AC581">
        <f>Y581+AA581+AB581</f>
        <v>3164</v>
      </c>
      <c r="AD581">
        <f>AC581/365</f>
        <v>8.668493150684931</v>
      </c>
      <c r="AE581" t="s">
        <v>2472</v>
      </c>
      <c r="AH581" t="s">
        <v>2473</v>
      </c>
    </row>
    <row r="582" spans="1:35" hidden="1" x14ac:dyDescent="0.2">
      <c r="A582">
        <v>92</v>
      </c>
      <c r="B582">
        <v>1771</v>
      </c>
      <c r="C582" t="s">
        <v>2186</v>
      </c>
      <c r="D582" t="s">
        <v>19578</v>
      </c>
      <c r="E582">
        <v>31</v>
      </c>
      <c r="F582" t="s">
        <v>2285</v>
      </c>
      <c r="G582" t="s">
        <v>2474</v>
      </c>
      <c r="H582" t="s">
        <v>2475</v>
      </c>
      <c r="I582" t="s">
        <v>48</v>
      </c>
      <c r="M582" t="s">
        <v>2476</v>
      </c>
      <c r="N582" t="s">
        <v>26</v>
      </c>
      <c r="O582" t="s">
        <v>180</v>
      </c>
      <c r="P582" t="s">
        <v>1875</v>
      </c>
      <c r="Q582">
        <v>39.937778000000002</v>
      </c>
      <c r="R582">
        <v>-75.147778000000002</v>
      </c>
      <c r="S582" t="s">
        <v>29</v>
      </c>
      <c r="W582" t="s">
        <v>18997</v>
      </c>
      <c r="X582" s="1">
        <v>6</v>
      </c>
      <c r="Y582" s="1">
        <f>X582*365</f>
        <v>2190</v>
      </c>
      <c r="AA582" s="1">
        <f>Z582*30.5</f>
        <v>0</v>
      </c>
      <c r="AC582">
        <f>Y582+AA582+AB582</f>
        <v>2190</v>
      </c>
      <c r="AD582">
        <f>AC582/365</f>
        <v>6</v>
      </c>
      <c r="AE582" t="s">
        <v>2477</v>
      </c>
      <c r="AH582" t="s">
        <v>2478</v>
      </c>
    </row>
    <row r="583" spans="1:35" hidden="1" x14ac:dyDescent="0.2">
      <c r="A583">
        <v>92</v>
      </c>
      <c r="B583">
        <v>1772</v>
      </c>
      <c r="C583" t="s">
        <v>2456</v>
      </c>
      <c r="D583" t="s">
        <v>19579</v>
      </c>
      <c r="E583">
        <v>1</v>
      </c>
      <c r="F583" t="s">
        <v>2457</v>
      </c>
      <c r="G583" t="s">
        <v>2458</v>
      </c>
      <c r="H583" t="s">
        <v>2459</v>
      </c>
      <c r="I583" t="s">
        <v>26</v>
      </c>
      <c r="M583" t="s">
        <v>2460</v>
      </c>
      <c r="N583" t="s">
        <v>26</v>
      </c>
      <c r="O583" t="s">
        <v>168</v>
      </c>
      <c r="P583" t="s">
        <v>10261</v>
      </c>
      <c r="Q583">
        <v>39.963056000000002</v>
      </c>
      <c r="R583">
        <v>-75.144999999999996</v>
      </c>
      <c r="S583" t="s">
        <v>92</v>
      </c>
      <c r="T583" t="s">
        <v>2461</v>
      </c>
      <c r="U583" t="s">
        <v>31</v>
      </c>
      <c r="V583" t="s">
        <v>2462</v>
      </c>
      <c r="W583" t="s">
        <v>18765</v>
      </c>
      <c r="X583" s="1">
        <v>5</v>
      </c>
      <c r="Y583" s="1">
        <f>X583*365</f>
        <v>1825</v>
      </c>
      <c r="Z583" s="1">
        <v>10</v>
      </c>
      <c r="AA583" s="1">
        <f>Z583*30.5</f>
        <v>305</v>
      </c>
      <c r="AB583" s="1">
        <v>11</v>
      </c>
      <c r="AC583">
        <f>Y583+AA583+AB583</f>
        <v>2141</v>
      </c>
      <c r="AD583">
        <f>AC583/365</f>
        <v>5.8657534246575347</v>
      </c>
      <c r="AF583" t="s">
        <v>2463</v>
      </c>
      <c r="AH583" t="s">
        <v>2464</v>
      </c>
    </row>
    <row r="584" spans="1:35" hidden="1" x14ac:dyDescent="0.2">
      <c r="A584">
        <v>92</v>
      </c>
      <c r="B584">
        <v>1772</v>
      </c>
      <c r="C584" t="s">
        <v>2456</v>
      </c>
      <c r="D584" t="s">
        <v>19579</v>
      </c>
      <c r="E584">
        <v>1</v>
      </c>
      <c r="F584" t="s">
        <v>272</v>
      </c>
      <c r="G584" t="s">
        <v>2465</v>
      </c>
      <c r="H584" t="s">
        <v>2466</v>
      </c>
      <c r="I584" t="s">
        <v>26</v>
      </c>
      <c r="J584" t="s">
        <v>19491</v>
      </c>
      <c r="K584">
        <v>51.922499999999999</v>
      </c>
      <c r="L584">
        <v>4.4791699999999999</v>
      </c>
      <c r="M584" t="s">
        <v>2467</v>
      </c>
      <c r="N584" t="s">
        <v>26</v>
      </c>
      <c r="O584" t="s">
        <v>2468</v>
      </c>
      <c r="P584" t="s">
        <v>19547</v>
      </c>
      <c r="Q584">
        <v>40.491667</v>
      </c>
      <c r="R584">
        <v>-75.741388999999998</v>
      </c>
      <c r="S584" t="s">
        <v>29</v>
      </c>
      <c r="U584" t="s">
        <v>31</v>
      </c>
      <c r="V584" t="s">
        <v>2274</v>
      </c>
      <c r="W584" t="s">
        <v>19048</v>
      </c>
      <c r="X584" s="1">
        <v>5</v>
      </c>
      <c r="Y584" s="1">
        <f>X584*365</f>
        <v>1825</v>
      </c>
      <c r="Z584" s="1">
        <v>6</v>
      </c>
      <c r="AA584" s="1">
        <f>Z584*30.5</f>
        <v>183</v>
      </c>
      <c r="AC584">
        <f>Y584+AA584+AB584</f>
        <v>2008</v>
      </c>
      <c r="AD584">
        <f>AC584/365</f>
        <v>5.5013698630136982</v>
      </c>
    </row>
    <row r="585" spans="1:35" hidden="1" x14ac:dyDescent="0.2">
      <c r="A585">
        <v>93</v>
      </c>
      <c r="B585">
        <v>1772</v>
      </c>
      <c r="C585" t="s">
        <v>2456</v>
      </c>
      <c r="D585" t="s">
        <v>19579</v>
      </c>
      <c r="E585">
        <v>1</v>
      </c>
      <c r="F585" t="s">
        <v>1182</v>
      </c>
      <c r="G585" t="s">
        <v>1752</v>
      </c>
      <c r="H585" t="s">
        <v>2494</v>
      </c>
      <c r="I585" t="s">
        <v>48</v>
      </c>
      <c r="M585" t="s">
        <v>2495</v>
      </c>
      <c r="N585" t="s">
        <v>26</v>
      </c>
      <c r="O585" t="s">
        <v>2496</v>
      </c>
      <c r="P585" t="s">
        <v>19559</v>
      </c>
      <c r="Q585">
        <v>39.866667</v>
      </c>
      <c r="R585">
        <v>-75.616388999999998</v>
      </c>
      <c r="S585" t="s">
        <v>29</v>
      </c>
      <c r="W585" t="s">
        <v>18766</v>
      </c>
      <c r="X585" s="1">
        <v>12</v>
      </c>
      <c r="Y585" s="1">
        <f>X585*365</f>
        <v>4380</v>
      </c>
      <c r="Z585" s="1">
        <v>6</v>
      </c>
      <c r="AA585" s="1">
        <f>Z585*30.5</f>
        <v>183</v>
      </c>
      <c r="AB585" s="1">
        <v>17</v>
      </c>
      <c r="AC585">
        <f>Y585+AA585+AB585</f>
        <v>4580</v>
      </c>
      <c r="AD585">
        <f>AC585/365</f>
        <v>12.547945205479452</v>
      </c>
      <c r="AE585" t="s">
        <v>2497</v>
      </c>
      <c r="AH585" t="s">
        <v>2498</v>
      </c>
    </row>
    <row r="586" spans="1:35" hidden="1" x14ac:dyDescent="0.2">
      <c r="A586">
        <v>93</v>
      </c>
      <c r="B586">
        <v>1772</v>
      </c>
      <c r="C586" t="s">
        <v>2456</v>
      </c>
      <c r="D586" t="s">
        <v>19579</v>
      </c>
      <c r="E586">
        <v>2</v>
      </c>
      <c r="F586" t="s">
        <v>238</v>
      </c>
      <c r="G586" t="s">
        <v>2507</v>
      </c>
      <c r="H586" t="s">
        <v>2508</v>
      </c>
      <c r="I586" t="s">
        <v>26</v>
      </c>
      <c r="M586" t="s">
        <v>2509</v>
      </c>
      <c r="N586" t="s">
        <v>26</v>
      </c>
      <c r="O586" t="s">
        <v>28</v>
      </c>
      <c r="P586" t="s">
        <v>28</v>
      </c>
      <c r="Q586">
        <v>39.952599999999997</v>
      </c>
      <c r="R586">
        <v>-75.165199999999999</v>
      </c>
      <c r="S586" t="s">
        <v>92</v>
      </c>
      <c r="T586" t="s">
        <v>2510</v>
      </c>
      <c r="U586" t="s">
        <v>31</v>
      </c>
      <c r="V586" t="s">
        <v>2274</v>
      </c>
      <c r="W586" t="s">
        <v>18767</v>
      </c>
      <c r="X586" s="1">
        <v>12</v>
      </c>
      <c r="Y586" s="1">
        <f>X586*365</f>
        <v>4380</v>
      </c>
      <c r="Z586" s="1">
        <v>3</v>
      </c>
      <c r="AA586" s="1">
        <f>Z586*30.5</f>
        <v>91.5</v>
      </c>
      <c r="AB586" s="1">
        <v>18</v>
      </c>
      <c r="AC586">
        <f>Y586+AA586+AB586</f>
        <v>4489.5</v>
      </c>
      <c r="AD586">
        <f>AC586/365</f>
        <v>12.3</v>
      </c>
      <c r="AF586" t="s">
        <v>2511</v>
      </c>
    </row>
    <row r="587" spans="1:35" hidden="1" x14ac:dyDescent="0.2">
      <c r="A587">
        <v>93</v>
      </c>
      <c r="B587">
        <v>1772</v>
      </c>
      <c r="C587" t="s">
        <v>2456</v>
      </c>
      <c r="D587" t="s">
        <v>19579</v>
      </c>
      <c r="E587">
        <v>1</v>
      </c>
      <c r="F587" t="s">
        <v>224</v>
      </c>
      <c r="G587" t="s">
        <v>2465</v>
      </c>
      <c r="H587" t="s">
        <v>2490</v>
      </c>
      <c r="I587" t="s">
        <v>48</v>
      </c>
      <c r="J587" t="s">
        <v>19491</v>
      </c>
      <c r="K587">
        <v>51.922499999999999</v>
      </c>
      <c r="L587">
        <v>4.4791699999999999</v>
      </c>
      <c r="M587" t="s">
        <v>1564</v>
      </c>
      <c r="N587" t="s">
        <v>26</v>
      </c>
      <c r="O587" t="s">
        <v>28</v>
      </c>
      <c r="P587" t="s">
        <v>28</v>
      </c>
      <c r="Q587">
        <v>39.952599999999997</v>
      </c>
      <c r="R587">
        <v>-75.165199999999999</v>
      </c>
      <c r="S587" t="s">
        <v>29</v>
      </c>
      <c r="U587" t="s">
        <v>31</v>
      </c>
      <c r="V587" t="s">
        <v>2274</v>
      </c>
      <c r="W587" t="s">
        <v>18999</v>
      </c>
      <c r="X587" s="1">
        <v>7</v>
      </c>
      <c r="Y587" s="1">
        <f>X587*365</f>
        <v>2555</v>
      </c>
      <c r="AA587" s="1">
        <f>Z587*30.5</f>
        <v>0</v>
      </c>
      <c r="AC587">
        <f>Y587+AA587+AB587</f>
        <v>2555</v>
      </c>
      <c r="AD587">
        <f>AC587/365</f>
        <v>7</v>
      </c>
    </row>
    <row r="588" spans="1:35" hidden="1" x14ac:dyDescent="0.2">
      <c r="A588">
        <v>93</v>
      </c>
      <c r="B588">
        <v>1772</v>
      </c>
      <c r="C588" t="s">
        <v>2456</v>
      </c>
      <c r="D588" t="s">
        <v>19579</v>
      </c>
      <c r="E588">
        <v>1</v>
      </c>
      <c r="F588" t="s">
        <v>2491</v>
      </c>
      <c r="G588" t="s">
        <v>2465</v>
      </c>
      <c r="H588" t="s">
        <v>2492</v>
      </c>
      <c r="I588" t="s">
        <v>26</v>
      </c>
      <c r="M588" t="s">
        <v>2467</v>
      </c>
      <c r="N588" t="s">
        <v>26</v>
      </c>
      <c r="O588" t="s">
        <v>2468</v>
      </c>
      <c r="P588" t="s">
        <v>19547</v>
      </c>
      <c r="Q588">
        <v>40.491667</v>
      </c>
      <c r="R588">
        <v>-75.741388999999998</v>
      </c>
      <c r="S588" t="s">
        <v>29</v>
      </c>
      <c r="T588" t="s">
        <v>2065</v>
      </c>
      <c r="U588" t="s">
        <v>31</v>
      </c>
      <c r="W588" t="s">
        <v>19048</v>
      </c>
      <c r="X588" s="1">
        <v>5</v>
      </c>
      <c r="Y588" s="1">
        <f>X588*365</f>
        <v>1825</v>
      </c>
      <c r="Z588" s="1">
        <v>6</v>
      </c>
      <c r="AA588" s="1">
        <f>Z588*30.5</f>
        <v>183</v>
      </c>
      <c r="AC588">
        <f>Y588+AA588+AB588</f>
        <v>2008</v>
      </c>
      <c r="AD588">
        <f>AC588/365</f>
        <v>5.5013698630136982</v>
      </c>
      <c r="AH588" t="s">
        <v>2493</v>
      </c>
    </row>
    <row r="589" spans="1:35" hidden="1" x14ac:dyDescent="0.2">
      <c r="A589">
        <v>93</v>
      </c>
      <c r="B589">
        <v>1772</v>
      </c>
      <c r="C589" t="s">
        <v>2456</v>
      </c>
      <c r="D589" t="s">
        <v>19579</v>
      </c>
      <c r="E589">
        <v>2</v>
      </c>
      <c r="F589" t="s">
        <v>2499</v>
      </c>
      <c r="G589" t="s">
        <v>2500</v>
      </c>
      <c r="H589" t="s">
        <v>2501</v>
      </c>
      <c r="I589" t="s">
        <v>48</v>
      </c>
      <c r="M589" t="s">
        <v>786</v>
      </c>
      <c r="N589" t="s">
        <v>26</v>
      </c>
      <c r="O589" t="s">
        <v>28</v>
      </c>
      <c r="P589" t="s">
        <v>28</v>
      </c>
      <c r="Q589">
        <v>39.952599999999997</v>
      </c>
      <c r="R589">
        <v>-75.165199999999999</v>
      </c>
      <c r="S589" t="s">
        <v>29</v>
      </c>
      <c r="W589" t="s">
        <v>18995</v>
      </c>
      <c r="X589" s="1">
        <v>4</v>
      </c>
      <c r="Y589" s="1">
        <f>X589*365</f>
        <v>1460</v>
      </c>
      <c r="AA589" s="1">
        <f>Z589*30.5</f>
        <v>0</v>
      </c>
      <c r="AC589">
        <f>Y589+AA589+AB589</f>
        <v>1460</v>
      </c>
      <c r="AD589">
        <f>AC589/365</f>
        <v>4</v>
      </c>
      <c r="AE589" t="s">
        <v>2497</v>
      </c>
      <c r="AH589" t="s">
        <v>2498</v>
      </c>
    </row>
    <row r="590" spans="1:35" hidden="1" x14ac:dyDescent="0.2">
      <c r="A590">
        <v>93</v>
      </c>
      <c r="B590">
        <v>1772</v>
      </c>
      <c r="C590" t="s">
        <v>2456</v>
      </c>
      <c r="D590" t="s">
        <v>19579</v>
      </c>
      <c r="E590">
        <v>2</v>
      </c>
      <c r="F590" t="s">
        <v>517</v>
      </c>
      <c r="G590" t="s">
        <v>2240</v>
      </c>
      <c r="H590" t="s">
        <v>2241</v>
      </c>
      <c r="I590" t="s">
        <v>26</v>
      </c>
      <c r="M590" t="s">
        <v>2502</v>
      </c>
      <c r="N590" t="s">
        <v>26</v>
      </c>
      <c r="O590" t="s">
        <v>28</v>
      </c>
      <c r="P590" t="s">
        <v>28</v>
      </c>
      <c r="Q590">
        <v>39.952599999999997</v>
      </c>
      <c r="R590">
        <v>-75.165199999999999</v>
      </c>
      <c r="S590" t="s">
        <v>29</v>
      </c>
      <c r="U590" t="s">
        <v>31</v>
      </c>
      <c r="V590" t="s">
        <v>2274</v>
      </c>
      <c r="W590" t="s">
        <v>18995</v>
      </c>
      <c r="X590" s="1">
        <v>4</v>
      </c>
      <c r="Y590" s="1">
        <f>X590*365</f>
        <v>1460</v>
      </c>
      <c r="AA590" s="1">
        <f>Z590*30.5</f>
        <v>0</v>
      </c>
      <c r="AC590">
        <f>Y590+AA590+AB590</f>
        <v>1460</v>
      </c>
      <c r="AD590">
        <f>AC590/365</f>
        <v>4</v>
      </c>
      <c r="AH590" t="s">
        <v>2503</v>
      </c>
    </row>
    <row r="591" spans="1:35" hidden="1" x14ac:dyDescent="0.2">
      <c r="A591">
        <v>93</v>
      </c>
      <c r="B591">
        <v>1772</v>
      </c>
      <c r="C591" t="s">
        <v>2456</v>
      </c>
      <c r="D591" t="s">
        <v>19579</v>
      </c>
      <c r="E591">
        <v>2</v>
      </c>
      <c r="F591" t="s">
        <v>1182</v>
      </c>
      <c r="G591" t="s">
        <v>2244</v>
      </c>
      <c r="H591" t="s">
        <v>2504</v>
      </c>
      <c r="I591" t="s">
        <v>48</v>
      </c>
      <c r="M591" t="s">
        <v>2502</v>
      </c>
      <c r="N591" t="s">
        <v>26</v>
      </c>
      <c r="O591" t="s">
        <v>28</v>
      </c>
      <c r="P591" t="s">
        <v>28</v>
      </c>
      <c r="Q591">
        <v>39.952599999999997</v>
      </c>
      <c r="R591">
        <v>-75.165199999999999</v>
      </c>
      <c r="S591" t="s">
        <v>29</v>
      </c>
      <c r="U591" t="s">
        <v>31</v>
      </c>
      <c r="V591" t="s">
        <v>2274</v>
      </c>
      <c r="W591" t="s">
        <v>18995</v>
      </c>
      <c r="X591" s="1">
        <v>4</v>
      </c>
      <c r="Y591" s="1">
        <f>X591*365</f>
        <v>1460</v>
      </c>
      <c r="AA591" s="1">
        <f>Z591*30.5</f>
        <v>0</v>
      </c>
      <c r="AC591">
        <f>Y591+AA591+AB591</f>
        <v>1460</v>
      </c>
      <c r="AD591">
        <f>AC591/365</f>
        <v>4</v>
      </c>
      <c r="AH591" t="s">
        <v>2505</v>
      </c>
      <c r="AI591" t="s">
        <v>2506</v>
      </c>
    </row>
    <row r="592" spans="1:35" hidden="1" x14ac:dyDescent="0.2">
      <c r="A592">
        <v>94</v>
      </c>
      <c r="B592">
        <v>1772</v>
      </c>
      <c r="C592" t="s">
        <v>2456</v>
      </c>
      <c r="D592" t="s">
        <v>19579</v>
      </c>
      <c r="E592">
        <v>4</v>
      </c>
      <c r="F592" t="s">
        <v>70</v>
      </c>
      <c r="G592" t="s">
        <v>2531</v>
      </c>
      <c r="H592" t="s">
        <v>2532</v>
      </c>
      <c r="I592" t="s">
        <v>26</v>
      </c>
      <c r="M592" t="s">
        <v>2533</v>
      </c>
      <c r="N592" t="s">
        <v>26</v>
      </c>
      <c r="O592" t="s">
        <v>1773</v>
      </c>
      <c r="P592" t="s">
        <v>10928</v>
      </c>
      <c r="Q592" s="3">
        <v>39.933889000000001</v>
      </c>
      <c r="R592" s="3">
        <v>-75.148332999999994</v>
      </c>
      <c r="S592" t="s">
        <v>92</v>
      </c>
      <c r="T592" t="s">
        <v>2534</v>
      </c>
      <c r="V592" t="s">
        <v>2274</v>
      </c>
      <c r="W592" t="s">
        <v>18768</v>
      </c>
      <c r="X592" s="1">
        <v>19</v>
      </c>
      <c r="Y592" s="1">
        <f>X592*365</f>
        <v>6935</v>
      </c>
      <c r="Z592" s="1">
        <v>9</v>
      </c>
      <c r="AA592" s="1">
        <f>Z592*30.5</f>
        <v>274.5</v>
      </c>
      <c r="AB592" s="1">
        <v>18</v>
      </c>
      <c r="AC592">
        <f>Y592+AA592+AB592</f>
        <v>7227.5</v>
      </c>
      <c r="AD592">
        <f>AC592/365</f>
        <v>19.801369863013697</v>
      </c>
      <c r="AH592" t="s">
        <v>2535</v>
      </c>
    </row>
    <row r="593" spans="1:35" hidden="1" x14ac:dyDescent="0.2">
      <c r="A593">
        <v>94</v>
      </c>
      <c r="B593">
        <v>1772</v>
      </c>
      <c r="C593" t="s">
        <v>2456</v>
      </c>
      <c r="D593" t="s">
        <v>19579</v>
      </c>
      <c r="E593">
        <v>6</v>
      </c>
      <c r="F593" t="s">
        <v>56</v>
      </c>
      <c r="G593" t="s">
        <v>2536</v>
      </c>
      <c r="H593" t="s">
        <v>2537</v>
      </c>
      <c r="I593" t="s">
        <v>48</v>
      </c>
      <c r="M593" t="s">
        <v>2538</v>
      </c>
      <c r="N593" t="s">
        <v>48</v>
      </c>
      <c r="O593" t="s">
        <v>28</v>
      </c>
      <c r="P593" t="s">
        <v>28</v>
      </c>
      <c r="Q593">
        <v>39.952599999999997</v>
      </c>
      <c r="R593">
        <v>-75.165199999999999</v>
      </c>
      <c r="S593" t="s">
        <v>92</v>
      </c>
      <c r="W593" t="s">
        <v>18769</v>
      </c>
      <c r="X593" s="1">
        <v>7</v>
      </c>
      <c r="Y593" s="1">
        <f>X593*365</f>
        <v>2555</v>
      </c>
      <c r="Z593" s="1">
        <v>4</v>
      </c>
      <c r="AA593" s="1">
        <f>Z593*30.5</f>
        <v>122</v>
      </c>
      <c r="AB593" s="1">
        <v>10</v>
      </c>
      <c r="AC593">
        <f>Y593+AA593+AB593</f>
        <v>2687</v>
      </c>
      <c r="AD593">
        <f>AC593/365</f>
        <v>7.3616438356164382</v>
      </c>
      <c r="AH593" t="s">
        <v>2539</v>
      </c>
    </row>
    <row r="594" spans="1:35" hidden="1" x14ac:dyDescent="0.2">
      <c r="A594">
        <v>94</v>
      </c>
      <c r="B594">
        <v>1772</v>
      </c>
      <c r="C594" t="s">
        <v>2456</v>
      </c>
      <c r="D594" t="s">
        <v>19579</v>
      </c>
      <c r="E594">
        <v>6</v>
      </c>
      <c r="F594" t="s">
        <v>829</v>
      </c>
      <c r="G594" t="s">
        <v>2544</v>
      </c>
      <c r="H594" t="s">
        <v>2545</v>
      </c>
      <c r="I594" t="s">
        <v>26</v>
      </c>
      <c r="M594" t="s">
        <v>2546</v>
      </c>
      <c r="N594" t="s">
        <v>26</v>
      </c>
      <c r="O594" t="s">
        <v>168</v>
      </c>
      <c r="P594" t="s">
        <v>10261</v>
      </c>
      <c r="Q594">
        <v>39.963056000000002</v>
      </c>
      <c r="R594">
        <v>-75.144999999999996</v>
      </c>
      <c r="S594" t="s">
        <v>92</v>
      </c>
      <c r="T594" t="s">
        <v>2547</v>
      </c>
      <c r="U594" t="s">
        <v>31</v>
      </c>
      <c r="V594" t="s">
        <v>32</v>
      </c>
      <c r="W594" t="s">
        <v>18770</v>
      </c>
      <c r="X594" s="1">
        <v>4</v>
      </c>
      <c r="Y594" s="1">
        <f>X594*365</f>
        <v>1460</v>
      </c>
      <c r="Z594" s="1">
        <v>10</v>
      </c>
      <c r="AA594" s="1">
        <f>Z594*30.5</f>
        <v>305</v>
      </c>
      <c r="AB594" s="1">
        <v>23</v>
      </c>
      <c r="AC594">
        <f>Y594+AA594+AB594</f>
        <v>1788</v>
      </c>
      <c r="AD594">
        <f>AC594/365</f>
        <v>4.8986301369863012</v>
      </c>
      <c r="AF594" t="s">
        <v>2548</v>
      </c>
      <c r="AH594" t="s">
        <v>2549</v>
      </c>
    </row>
    <row r="595" spans="1:35" hidden="1" x14ac:dyDescent="0.2">
      <c r="A595">
        <v>94</v>
      </c>
      <c r="B595">
        <v>1772</v>
      </c>
      <c r="C595" t="s">
        <v>2456</v>
      </c>
      <c r="D595" t="s">
        <v>19579</v>
      </c>
      <c r="E595">
        <v>4</v>
      </c>
      <c r="F595" t="s">
        <v>2524</v>
      </c>
      <c r="G595" t="s">
        <v>2525</v>
      </c>
      <c r="H595" t="s">
        <v>2526</v>
      </c>
      <c r="I595" t="s">
        <v>48</v>
      </c>
      <c r="M595" t="s">
        <v>2527</v>
      </c>
      <c r="N595" t="s">
        <v>26</v>
      </c>
      <c r="O595" t="s">
        <v>2528</v>
      </c>
      <c r="P595" t="s">
        <v>19539</v>
      </c>
      <c r="Q595">
        <v>40.376666999999998</v>
      </c>
      <c r="R595">
        <v>-75.251389000000003</v>
      </c>
      <c r="S595" t="s">
        <v>29</v>
      </c>
      <c r="W595" t="s">
        <v>19038</v>
      </c>
      <c r="X595" s="1">
        <v>4</v>
      </c>
      <c r="Y595" s="1">
        <f>X595*365</f>
        <v>1460</v>
      </c>
      <c r="Z595" s="1">
        <v>6</v>
      </c>
      <c r="AA595" s="1">
        <f>Z595*30.5</f>
        <v>183</v>
      </c>
      <c r="AC595">
        <f>Y595+AA595+AB595</f>
        <v>1643</v>
      </c>
      <c r="AD595">
        <f>AC595/365</f>
        <v>4.5013698630136982</v>
      </c>
      <c r="AE595" t="s">
        <v>2529</v>
      </c>
      <c r="AH595" t="s">
        <v>2530</v>
      </c>
    </row>
    <row r="596" spans="1:35" hidden="1" x14ac:dyDescent="0.2">
      <c r="A596">
        <v>94</v>
      </c>
      <c r="B596">
        <v>1772</v>
      </c>
      <c r="C596" t="s">
        <v>2456</v>
      </c>
      <c r="D596" t="s">
        <v>19579</v>
      </c>
      <c r="E596">
        <v>2</v>
      </c>
      <c r="F596" t="s">
        <v>517</v>
      </c>
      <c r="G596" t="s">
        <v>2240</v>
      </c>
      <c r="H596" t="s">
        <v>2241</v>
      </c>
      <c r="I596" t="s">
        <v>26</v>
      </c>
      <c r="M596" t="s">
        <v>2512</v>
      </c>
      <c r="N596" t="s">
        <v>26</v>
      </c>
      <c r="O596" t="s">
        <v>1684</v>
      </c>
      <c r="P596" t="s">
        <v>8938</v>
      </c>
      <c r="Q596">
        <v>40.116667</v>
      </c>
      <c r="R596">
        <v>-76.126389000000003</v>
      </c>
      <c r="S596" t="s">
        <v>29</v>
      </c>
      <c r="W596" t="s">
        <v>18995</v>
      </c>
      <c r="X596" s="1">
        <v>4</v>
      </c>
      <c r="Y596" s="1">
        <f>X596*365</f>
        <v>1460</v>
      </c>
      <c r="AA596" s="1">
        <f>Z596*30.5</f>
        <v>0</v>
      </c>
      <c r="AC596">
        <f>Y596+AA596+AB596</f>
        <v>1460</v>
      </c>
      <c r="AD596">
        <f>AC596/365</f>
        <v>4</v>
      </c>
      <c r="AE596" t="s">
        <v>2502</v>
      </c>
      <c r="AH596" t="s">
        <v>2513</v>
      </c>
    </row>
    <row r="597" spans="1:35" hidden="1" x14ac:dyDescent="0.2">
      <c r="A597">
        <v>94</v>
      </c>
      <c r="B597">
        <v>1772</v>
      </c>
      <c r="C597" t="s">
        <v>2456</v>
      </c>
      <c r="D597" t="s">
        <v>19579</v>
      </c>
      <c r="E597">
        <v>2</v>
      </c>
      <c r="F597" t="s">
        <v>1182</v>
      </c>
      <c r="G597" t="s">
        <v>2244</v>
      </c>
      <c r="H597" t="s">
        <v>2504</v>
      </c>
      <c r="I597" t="s">
        <v>48</v>
      </c>
      <c r="M597" t="s">
        <v>2512</v>
      </c>
      <c r="N597" t="s">
        <v>26</v>
      </c>
      <c r="O597" t="s">
        <v>1684</v>
      </c>
      <c r="P597" t="s">
        <v>8938</v>
      </c>
      <c r="Q597">
        <v>40.116667</v>
      </c>
      <c r="R597">
        <v>-76.126389000000003</v>
      </c>
      <c r="S597" t="s">
        <v>29</v>
      </c>
      <c r="W597" t="s">
        <v>18995</v>
      </c>
      <c r="X597" s="1">
        <v>4</v>
      </c>
      <c r="Y597" s="1">
        <f>X597*365</f>
        <v>1460</v>
      </c>
      <c r="AA597" s="1">
        <f>Z597*30.5</f>
        <v>0</v>
      </c>
      <c r="AC597">
        <f>Y597+AA597+AB597</f>
        <v>1460</v>
      </c>
      <c r="AD597">
        <f>AC597/365</f>
        <v>4</v>
      </c>
      <c r="AE597" t="s">
        <v>2502</v>
      </c>
      <c r="AH597" t="s">
        <v>2513</v>
      </c>
      <c r="AI597" t="s">
        <v>2506</v>
      </c>
    </row>
    <row r="598" spans="1:35" hidden="1" x14ac:dyDescent="0.2">
      <c r="A598">
        <v>94</v>
      </c>
      <c r="B598">
        <v>1772</v>
      </c>
      <c r="C598" t="s">
        <v>2456</v>
      </c>
      <c r="D598" t="s">
        <v>19579</v>
      </c>
      <c r="E598">
        <v>3</v>
      </c>
      <c r="F598" t="s">
        <v>2514</v>
      </c>
      <c r="G598" t="s">
        <v>2515</v>
      </c>
      <c r="H598" t="s">
        <v>2516</v>
      </c>
      <c r="I598" t="s">
        <v>26</v>
      </c>
      <c r="M598" t="s">
        <v>2517</v>
      </c>
      <c r="N598" t="s">
        <v>26</v>
      </c>
      <c r="O598" t="s">
        <v>28</v>
      </c>
      <c r="P598" t="s">
        <v>28</v>
      </c>
      <c r="Q598">
        <v>39.952599999999997</v>
      </c>
      <c r="R598">
        <v>-75.165199999999999</v>
      </c>
      <c r="S598" t="s">
        <v>29</v>
      </c>
      <c r="W598" t="s">
        <v>18995</v>
      </c>
      <c r="X598" s="1">
        <v>4</v>
      </c>
      <c r="Y598" s="1">
        <f>X598*365</f>
        <v>1460</v>
      </c>
      <c r="AA598" s="1">
        <f>Z598*30.5</f>
        <v>0</v>
      </c>
      <c r="AC598">
        <f>Y598+AA598+AB598</f>
        <v>1460</v>
      </c>
      <c r="AD598">
        <f>AC598/365</f>
        <v>4</v>
      </c>
      <c r="AE598" t="s">
        <v>2518</v>
      </c>
    </row>
    <row r="599" spans="1:35" hidden="1" x14ac:dyDescent="0.2">
      <c r="A599">
        <v>94</v>
      </c>
      <c r="B599">
        <v>1772</v>
      </c>
      <c r="C599" t="s">
        <v>2456</v>
      </c>
      <c r="D599" t="s">
        <v>19579</v>
      </c>
      <c r="E599">
        <v>3</v>
      </c>
      <c r="F599" t="s">
        <v>78</v>
      </c>
      <c r="G599" t="s">
        <v>2519</v>
      </c>
      <c r="H599" t="s">
        <v>2520</v>
      </c>
      <c r="I599" t="s">
        <v>26</v>
      </c>
      <c r="M599" t="s">
        <v>2521</v>
      </c>
      <c r="N599" t="s">
        <v>26</v>
      </c>
      <c r="O599" t="s">
        <v>28</v>
      </c>
      <c r="P599" t="s">
        <v>28</v>
      </c>
      <c r="Q599">
        <v>39.952599999999997</v>
      </c>
      <c r="R599">
        <v>-75.165199999999999</v>
      </c>
      <c r="S599" t="s">
        <v>29</v>
      </c>
      <c r="T599" t="s">
        <v>2522</v>
      </c>
      <c r="U599" t="s">
        <v>31</v>
      </c>
      <c r="V599" t="s">
        <v>2274</v>
      </c>
      <c r="W599" t="s">
        <v>18995</v>
      </c>
      <c r="X599" s="1">
        <v>4</v>
      </c>
      <c r="Y599" s="1">
        <f>X599*365</f>
        <v>1460</v>
      </c>
      <c r="AA599" s="1">
        <f>Z599*30.5</f>
        <v>0</v>
      </c>
      <c r="AC599">
        <f>Y599+AA599+AB599</f>
        <v>1460</v>
      </c>
      <c r="AD599">
        <f>AC599/365</f>
        <v>4</v>
      </c>
      <c r="AH599" t="s">
        <v>2523</v>
      </c>
    </row>
    <row r="600" spans="1:35" hidden="1" x14ac:dyDescent="0.2">
      <c r="A600">
        <v>94</v>
      </c>
      <c r="B600">
        <v>1772</v>
      </c>
      <c r="C600" t="s">
        <v>2456</v>
      </c>
      <c r="D600" t="s">
        <v>19579</v>
      </c>
      <c r="E600">
        <v>6</v>
      </c>
      <c r="F600" t="s">
        <v>1352</v>
      </c>
      <c r="G600" t="s">
        <v>2540</v>
      </c>
      <c r="H600" t="s">
        <v>2541</v>
      </c>
      <c r="I600" t="s">
        <v>26</v>
      </c>
      <c r="M600" t="s">
        <v>2542</v>
      </c>
      <c r="N600" t="s">
        <v>26</v>
      </c>
      <c r="O600" t="s">
        <v>168</v>
      </c>
      <c r="P600" t="s">
        <v>10261</v>
      </c>
      <c r="Q600">
        <v>39.963056000000002</v>
      </c>
      <c r="R600">
        <v>-75.144999999999996</v>
      </c>
      <c r="S600" t="s">
        <v>29</v>
      </c>
      <c r="W600" t="s">
        <v>18995</v>
      </c>
      <c r="X600" s="1">
        <v>4</v>
      </c>
      <c r="Y600" s="1">
        <f>X600*365</f>
        <v>1460</v>
      </c>
      <c r="AA600" s="1">
        <f>Z600*30.5</f>
        <v>0</v>
      </c>
      <c r="AC600">
        <f>Y600+AA600+AB600</f>
        <v>1460</v>
      </c>
      <c r="AD600">
        <f>AC600/365</f>
        <v>4</v>
      </c>
      <c r="AE600" t="s">
        <v>1590</v>
      </c>
      <c r="AH600" t="s">
        <v>2543</v>
      </c>
    </row>
    <row r="601" spans="1:35" hidden="1" x14ac:dyDescent="0.2">
      <c r="A601">
        <v>95</v>
      </c>
      <c r="B601">
        <v>1772</v>
      </c>
      <c r="C601" t="s">
        <v>2456</v>
      </c>
      <c r="D601" t="s">
        <v>19579</v>
      </c>
      <c r="E601">
        <v>6</v>
      </c>
      <c r="F601" t="s">
        <v>527</v>
      </c>
      <c r="G601" t="s">
        <v>2558</v>
      </c>
      <c r="H601" t="s">
        <v>2559</v>
      </c>
      <c r="I601" t="s">
        <v>26</v>
      </c>
      <c r="M601" t="s">
        <v>430</v>
      </c>
      <c r="N601" t="s">
        <v>26</v>
      </c>
      <c r="O601" t="s">
        <v>28</v>
      </c>
      <c r="P601" t="s">
        <v>28</v>
      </c>
      <c r="Q601">
        <v>39.952599999999997</v>
      </c>
      <c r="R601">
        <v>-75.165199999999999</v>
      </c>
      <c r="S601" t="s">
        <v>29</v>
      </c>
      <c r="T601" t="s">
        <v>2560</v>
      </c>
      <c r="V601" t="s">
        <v>2274</v>
      </c>
      <c r="W601" t="s">
        <v>18703</v>
      </c>
      <c r="X601" s="1">
        <v>5</v>
      </c>
      <c r="Y601" s="1">
        <f>X601*365</f>
        <v>1825</v>
      </c>
      <c r="Z601" s="1">
        <v>11</v>
      </c>
      <c r="AA601" s="1">
        <f>Z601*30.5</f>
        <v>335.5</v>
      </c>
      <c r="AB601" s="1">
        <v>24</v>
      </c>
      <c r="AC601">
        <f>Y601+AA601+AB601</f>
        <v>2184.5</v>
      </c>
      <c r="AD601">
        <f>AC601/365</f>
        <v>5.984931506849315</v>
      </c>
      <c r="AF601" t="s">
        <v>2561</v>
      </c>
      <c r="AH601" t="s">
        <v>2440</v>
      </c>
    </row>
    <row r="602" spans="1:35" hidden="1" x14ac:dyDescent="0.2">
      <c r="A602">
        <v>95</v>
      </c>
      <c r="B602">
        <v>1772</v>
      </c>
      <c r="C602" t="s">
        <v>2456</v>
      </c>
      <c r="D602" t="s">
        <v>19579</v>
      </c>
      <c r="E602">
        <v>6</v>
      </c>
      <c r="F602" t="s">
        <v>61</v>
      </c>
      <c r="G602" t="s">
        <v>2562</v>
      </c>
      <c r="H602" t="s">
        <v>2563</v>
      </c>
      <c r="I602" t="s">
        <v>48</v>
      </c>
      <c r="M602" t="s">
        <v>2564</v>
      </c>
      <c r="N602" t="s">
        <v>26</v>
      </c>
      <c r="O602" t="s">
        <v>168</v>
      </c>
      <c r="P602" t="s">
        <v>10261</v>
      </c>
      <c r="Q602">
        <v>39.963056000000002</v>
      </c>
      <c r="R602">
        <v>-75.144999999999996</v>
      </c>
      <c r="S602" t="s">
        <v>92</v>
      </c>
      <c r="T602" t="s">
        <v>2565</v>
      </c>
      <c r="U602" t="s">
        <v>31</v>
      </c>
      <c r="V602" t="s">
        <v>2566</v>
      </c>
      <c r="W602" t="s">
        <v>19102</v>
      </c>
      <c r="X602" s="1">
        <v>5</v>
      </c>
      <c r="Y602" s="1">
        <f>X602*365</f>
        <v>1825</v>
      </c>
      <c r="Z602" s="1">
        <v>9</v>
      </c>
      <c r="AA602" s="1">
        <f>Z602*30.5</f>
        <v>274.5</v>
      </c>
      <c r="AC602">
        <f>Y602+AA602+AB602</f>
        <v>2099.5</v>
      </c>
      <c r="AD602">
        <f>AC602/365</f>
        <v>5.7520547945205482</v>
      </c>
      <c r="AE602" t="s">
        <v>2567</v>
      </c>
      <c r="AH602" t="s">
        <v>2568</v>
      </c>
    </row>
    <row r="603" spans="1:35" hidden="1" x14ac:dyDescent="0.2">
      <c r="A603">
        <v>95</v>
      </c>
      <c r="B603">
        <v>1772</v>
      </c>
      <c r="C603" t="s">
        <v>2456</v>
      </c>
      <c r="D603" t="s">
        <v>19579</v>
      </c>
      <c r="E603">
        <v>6</v>
      </c>
      <c r="F603" t="s">
        <v>2524</v>
      </c>
      <c r="G603" t="s">
        <v>2569</v>
      </c>
      <c r="H603" t="s">
        <v>2570</v>
      </c>
      <c r="I603" t="s">
        <v>48</v>
      </c>
      <c r="M603" t="s">
        <v>2571</v>
      </c>
      <c r="N603" t="s">
        <v>26</v>
      </c>
      <c r="O603" t="s">
        <v>2572</v>
      </c>
      <c r="P603" t="s">
        <v>2572</v>
      </c>
      <c r="Q603">
        <v>39.952599999999997</v>
      </c>
      <c r="R603">
        <v>-75.165199999999999</v>
      </c>
      <c r="S603" t="s">
        <v>29</v>
      </c>
      <c r="U603" t="s">
        <v>31</v>
      </c>
      <c r="V603" t="s">
        <v>2274</v>
      </c>
      <c r="W603" t="s">
        <v>19048</v>
      </c>
      <c r="X603" s="1">
        <v>5</v>
      </c>
      <c r="Y603" s="1">
        <f>X603*365</f>
        <v>1825</v>
      </c>
      <c r="Z603" s="1">
        <v>6</v>
      </c>
      <c r="AA603" s="1">
        <f>Z603*30.5</f>
        <v>183</v>
      </c>
      <c r="AC603">
        <f>Y603+AA603+AB603</f>
        <v>2008</v>
      </c>
      <c r="AD603">
        <f>AC603/365</f>
        <v>5.5013698630136982</v>
      </c>
    </row>
    <row r="604" spans="1:35" hidden="1" x14ac:dyDescent="0.2">
      <c r="A604">
        <v>95</v>
      </c>
      <c r="B604">
        <v>1772</v>
      </c>
      <c r="C604" t="s">
        <v>2456</v>
      </c>
      <c r="D604" t="s">
        <v>19579</v>
      </c>
      <c r="E604">
        <v>6</v>
      </c>
      <c r="F604" t="s">
        <v>1108</v>
      </c>
      <c r="G604" t="s">
        <v>2579</v>
      </c>
      <c r="H604" t="s">
        <v>2580</v>
      </c>
      <c r="I604" t="s">
        <v>26</v>
      </c>
      <c r="M604" t="s">
        <v>2581</v>
      </c>
      <c r="N604" t="s">
        <v>26</v>
      </c>
      <c r="O604" t="s">
        <v>2582</v>
      </c>
      <c r="P604" t="s">
        <v>19553</v>
      </c>
      <c r="Q604">
        <v>40.486677999999998</v>
      </c>
      <c r="R604">
        <v>-74.444413999999995</v>
      </c>
      <c r="S604" t="s">
        <v>29</v>
      </c>
      <c r="U604" t="s">
        <v>31</v>
      </c>
      <c r="V604" t="s">
        <v>2583</v>
      </c>
      <c r="W604" t="s">
        <v>18996</v>
      </c>
      <c r="X604" s="1">
        <v>5</v>
      </c>
      <c r="Y604" s="1">
        <f>X604*365</f>
        <v>1825</v>
      </c>
      <c r="AA604" s="1">
        <f>Z604*30.5</f>
        <v>0</v>
      </c>
      <c r="AC604">
        <f>Y604+AA604+AB604</f>
        <v>1825</v>
      </c>
      <c r="AD604">
        <f>AC604/365</f>
        <v>5</v>
      </c>
    </row>
    <row r="605" spans="1:35" hidden="1" x14ac:dyDescent="0.2">
      <c r="A605">
        <v>95</v>
      </c>
      <c r="B605">
        <v>1772</v>
      </c>
      <c r="C605" t="s">
        <v>2456</v>
      </c>
      <c r="D605" t="s">
        <v>19579</v>
      </c>
      <c r="E605">
        <v>6</v>
      </c>
      <c r="F605" t="s">
        <v>278</v>
      </c>
      <c r="G605" t="s">
        <v>2584</v>
      </c>
      <c r="H605" t="s">
        <v>2585</v>
      </c>
      <c r="I605" t="s">
        <v>48</v>
      </c>
      <c r="M605" t="s">
        <v>2581</v>
      </c>
      <c r="N605" t="s">
        <v>26</v>
      </c>
      <c r="O605" t="s">
        <v>2582</v>
      </c>
      <c r="P605" t="s">
        <v>19553</v>
      </c>
      <c r="Q605">
        <v>40.486677999999998</v>
      </c>
      <c r="R605">
        <v>-74.444413999999995</v>
      </c>
      <c r="S605" t="s">
        <v>29</v>
      </c>
      <c r="U605" t="s">
        <v>31</v>
      </c>
      <c r="V605" t="s">
        <v>2583</v>
      </c>
      <c r="W605" t="s">
        <v>18996</v>
      </c>
      <c r="X605" s="1">
        <v>5</v>
      </c>
      <c r="Y605" s="1">
        <f>X605*365</f>
        <v>1825</v>
      </c>
      <c r="AA605" s="1">
        <f>Z605*30.5</f>
        <v>0</v>
      </c>
      <c r="AC605">
        <f>Y605+AA605+AB605</f>
        <v>1825</v>
      </c>
      <c r="AD605">
        <f>AC605/365</f>
        <v>5</v>
      </c>
      <c r="AI605" t="s">
        <v>2586</v>
      </c>
    </row>
    <row r="606" spans="1:35" hidden="1" x14ac:dyDescent="0.2">
      <c r="A606">
        <v>95</v>
      </c>
      <c r="B606">
        <v>1772</v>
      </c>
      <c r="C606" t="s">
        <v>2456</v>
      </c>
      <c r="D606" t="s">
        <v>19579</v>
      </c>
      <c r="E606">
        <v>6</v>
      </c>
      <c r="F606" t="s">
        <v>902</v>
      </c>
      <c r="G606" t="s">
        <v>2550</v>
      </c>
      <c r="H606" t="s">
        <v>2551</v>
      </c>
      <c r="I606" t="s">
        <v>48</v>
      </c>
      <c r="J606" t="s">
        <v>19491</v>
      </c>
      <c r="K606">
        <v>51.922499999999999</v>
      </c>
      <c r="L606">
        <v>4.4791699999999999</v>
      </c>
      <c r="M606" t="s">
        <v>2552</v>
      </c>
      <c r="N606" t="s">
        <v>26</v>
      </c>
      <c r="O606" t="s">
        <v>28</v>
      </c>
      <c r="P606" t="s">
        <v>28</v>
      </c>
      <c r="Q606">
        <v>39.952599999999997</v>
      </c>
      <c r="R606">
        <v>-75.165199999999999</v>
      </c>
      <c r="S606" t="s">
        <v>92</v>
      </c>
      <c r="U606" t="s">
        <v>31</v>
      </c>
      <c r="V606" t="s">
        <v>2274</v>
      </c>
      <c r="W606" t="s">
        <v>18995</v>
      </c>
      <c r="X606" s="1">
        <v>4</v>
      </c>
      <c r="Y606" s="1">
        <f>X606*365</f>
        <v>1460</v>
      </c>
      <c r="AA606" s="1">
        <f>Z606*30.5</f>
        <v>0</v>
      </c>
      <c r="AC606">
        <f>Y606+AA606+AB606</f>
        <v>1460</v>
      </c>
      <c r="AD606">
        <f>AC606/365</f>
        <v>4</v>
      </c>
    </row>
    <row r="607" spans="1:35" hidden="1" x14ac:dyDescent="0.2">
      <c r="A607">
        <v>95</v>
      </c>
      <c r="B607">
        <v>1772</v>
      </c>
      <c r="C607" t="s">
        <v>2456</v>
      </c>
      <c r="D607" t="s">
        <v>19579</v>
      </c>
      <c r="E607">
        <v>6</v>
      </c>
      <c r="F607" t="s">
        <v>159</v>
      </c>
      <c r="G607" t="s">
        <v>2553</v>
      </c>
      <c r="H607" t="s">
        <v>2554</v>
      </c>
      <c r="I607" t="s">
        <v>48</v>
      </c>
      <c r="M607" t="s">
        <v>2555</v>
      </c>
      <c r="N607" t="s">
        <v>48</v>
      </c>
      <c r="O607" t="s">
        <v>28</v>
      </c>
      <c r="P607" t="s">
        <v>28</v>
      </c>
      <c r="Q607">
        <v>39.952599999999997</v>
      </c>
      <c r="R607">
        <v>-75.165199999999999</v>
      </c>
      <c r="S607" t="s">
        <v>92</v>
      </c>
      <c r="W607" t="s">
        <v>19003</v>
      </c>
      <c r="X607" s="1">
        <v>3</v>
      </c>
      <c r="Y607" s="1">
        <f>X607*365</f>
        <v>1095</v>
      </c>
      <c r="AA607" s="1">
        <f>Z607*30.5</f>
        <v>0</v>
      </c>
      <c r="AC607">
        <f>Y607+AA607+AB607</f>
        <v>1095</v>
      </c>
      <c r="AD607">
        <f>AC607/365</f>
        <v>3</v>
      </c>
      <c r="AE607" t="s">
        <v>2556</v>
      </c>
      <c r="AH607" t="s">
        <v>2557</v>
      </c>
    </row>
    <row r="608" spans="1:35" hidden="1" x14ac:dyDescent="0.2">
      <c r="A608">
        <v>95</v>
      </c>
      <c r="B608">
        <v>1772</v>
      </c>
      <c r="C608" t="s">
        <v>2456</v>
      </c>
      <c r="D608" t="s">
        <v>19579</v>
      </c>
      <c r="E608">
        <v>6</v>
      </c>
      <c r="F608" t="s">
        <v>333</v>
      </c>
      <c r="G608" t="s">
        <v>2573</v>
      </c>
      <c r="H608" t="s">
        <v>2574</v>
      </c>
      <c r="I608" t="s">
        <v>26</v>
      </c>
      <c r="M608" t="s">
        <v>2575</v>
      </c>
      <c r="N608" t="s">
        <v>26</v>
      </c>
      <c r="O608" t="s">
        <v>2576</v>
      </c>
      <c r="P608" t="s">
        <v>9173</v>
      </c>
      <c r="Q608">
        <v>39.983333000000002</v>
      </c>
      <c r="R608">
        <v>-76.033056000000002</v>
      </c>
      <c r="S608" t="s">
        <v>92</v>
      </c>
      <c r="U608" t="s">
        <v>31</v>
      </c>
      <c r="V608" t="s">
        <v>991</v>
      </c>
      <c r="W608" t="s">
        <v>19056</v>
      </c>
      <c r="X608" s="1">
        <v>2</v>
      </c>
      <c r="Y608" s="1">
        <f>X608*365</f>
        <v>730</v>
      </c>
      <c r="Z608" s="1">
        <v>6</v>
      </c>
      <c r="AA608" s="1">
        <f>Z608*30.5</f>
        <v>183</v>
      </c>
      <c r="AC608">
        <f>Y608+AA608+AB608</f>
        <v>913</v>
      </c>
      <c r="AD608">
        <f>AC608/365</f>
        <v>2.5013698630136987</v>
      </c>
      <c r="AF608" t="s">
        <v>2577</v>
      </c>
      <c r="AH608" t="s">
        <v>2578</v>
      </c>
    </row>
    <row r="609" spans="1:35" hidden="1" x14ac:dyDescent="0.2">
      <c r="A609">
        <v>96</v>
      </c>
      <c r="B609">
        <v>1772</v>
      </c>
      <c r="C609" t="s">
        <v>2456</v>
      </c>
      <c r="D609" t="s">
        <v>19579</v>
      </c>
      <c r="E609">
        <v>8</v>
      </c>
      <c r="F609" t="s">
        <v>238</v>
      </c>
      <c r="G609" t="s">
        <v>2605</v>
      </c>
      <c r="H609" t="s">
        <v>2608</v>
      </c>
      <c r="I609" t="s">
        <v>26</v>
      </c>
      <c r="M609" t="s">
        <v>2607</v>
      </c>
      <c r="N609" t="s">
        <v>26</v>
      </c>
      <c r="O609" t="s">
        <v>28</v>
      </c>
      <c r="P609" t="s">
        <v>28</v>
      </c>
      <c r="Q609">
        <v>39.952599999999997</v>
      </c>
      <c r="R609">
        <v>-75.165199999999999</v>
      </c>
      <c r="S609" t="s">
        <v>29</v>
      </c>
      <c r="U609" t="s">
        <v>31</v>
      </c>
      <c r="V609" t="s">
        <v>2274</v>
      </c>
      <c r="W609" t="s">
        <v>19007</v>
      </c>
      <c r="X609" s="1">
        <v>13</v>
      </c>
      <c r="Y609" s="1">
        <f>X609*365</f>
        <v>4745</v>
      </c>
      <c r="AA609" s="1">
        <f>Z609*30.5</f>
        <v>0</v>
      </c>
      <c r="AC609">
        <f>Y609+AA609+AB609</f>
        <v>4745</v>
      </c>
      <c r="AD609">
        <f>AC609/365</f>
        <v>13</v>
      </c>
      <c r="AF609" t="s">
        <v>2609</v>
      </c>
      <c r="AH609" t="s">
        <v>2610</v>
      </c>
    </row>
    <row r="610" spans="1:35" hidden="1" x14ac:dyDescent="0.2">
      <c r="A610">
        <v>96</v>
      </c>
      <c r="B610">
        <v>1772</v>
      </c>
      <c r="C610" t="s">
        <v>2456</v>
      </c>
      <c r="D610" t="s">
        <v>19579</v>
      </c>
      <c r="E610">
        <v>7</v>
      </c>
      <c r="F610" t="s">
        <v>970</v>
      </c>
      <c r="G610" t="s">
        <v>2587</v>
      </c>
      <c r="H610" t="s">
        <v>2588</v>
      </c>
      <c r="I610" t="s">
        <v>26</v>
      </c>
      <c r="M610" t="s">
        <v>2581</v>
      </c>
      <c r="N610" t="s">
        <v>26</v>
      </c>
      <c r="O610" t="s">
        <v>2582</v>
      </c>
      <c r="P610" t="s">
        <v>19553</v>
      </c>
      <c r="Q610">
        <v>40.486677999999998</v>
      </c>
      <c r="R610">
        <v>-74.444413999999995</v>
      </c>
      <c r="S610" t="s">
        <v>29</v>
      </c>
      <c r="T610" t="s">
        <v>2589</v>
      </c>
      <c r="U610" t="s">
        <v>31</v>
      </c>
      <c r="V610" t="s">
        <v>2274</v>
      </c>
      <c r="W610" t="s">
        <v>19004</v>
      </c>
      <c r="X610" s="1">
        <v>12</v>
      </c>
      <c r="Y610" s="1">
        <f>X610*365</f>
        <v>4380</v>
      </c>
      <c r="AA610" s="1">
        <f>Z610*30.5</f>
        <v>0</v>
      </c>
      <c r="AC610">
        <f>Y610+AA610+AB610</f>
        <v>4380</v>
      </c>
      <c r="AD610">
        <f>AC610/365</f>
        <v>12</v>
      </c>
    </row>
    <row r="611" spans="1:35" hidden="1" x14ac:dyDescent="0.2">
      <c r="A611">
        <v>96</v>
      </c>
      <c r="B611">
        <v>1772</v>
      </c>
      <c r="C611" t="s">
        <v>2456</v>
      </c>
      <c r="D611" t="s">
        <v>19579</v>
      </c>
      <c r="E611">
        <v>7</v>
      </c>
      <c r="F611" t="s">
        <v>78</v>
      </c>
      <c r="G611" t="s">
        <v>2601</v>
      </c>
      <c r="H611" t="s">
        <v>2602</v>
      </c>
      <c r="I611" t="s">
        <v>26</v>
      </c>
      <c r="M611" t="s">
        <v>2603</v>
      </c>
      <c r="N611" t="s">
        <v>26</v>
      </c>
      <c r="O611" t="s">
        <v>1952</v>
      </c>
      <c r="P611" t="s">
        <v>8997</v>
      </c>
      <c r="Q611">
        <v>39.743215999999997</v>
      </c>
      <c r="R611">
        <v>-75.325579000000005</v>
      </c>
      <c r="S611" t="s">
        <v>29</v>
      </c>
      <c r="W611" t="s">
        <v>18999</v>
      </c>
      <c r="X611" s="1">
        <v>7</v>
      </c>
      <c r="Y611" s="1">
        <f>X611*365</f>
        <v>2555</v>
      </c>
      <c r="AA611" s="1">
        <f>Z611*30.5</f>
        <v>0</v>
      </c>
      <c r="AC611">
        <f>Y611+AA611+AB611</f>
        <v>2555</v>
      </c>
      <c r="AD611">
        <f>AC611/365</f>
        <v>7</v>
      </c>
      <c r="AE611" t="s">
        <v>1164</v>
      </c>
      <c r="AH611" t="s">
        <v>2604</v>
      </c>
    </row>
    <row r="612" spans="1:35" hidden="1" x14ac:dyDescent="0.2">
      <c r="A612">
        <v>96</v>
      </c>
      <c r="B612">
        <v>1772</v>
      </c>
      <c r="C612" t="s">
        <v>2456</v>
      </c>
      <c r="D612" t="s">
        <v>19579</v>
      </c>
      <c r="E612">
        <v>7</v>
      </c>
      <c r="F612" t="s">
        <v>51</v>
      </c>
      <c r="G612" t="s">
        <v>2592</v>
      </c>
      <c r="H612" t="s">
        <v>2593</v>
      </c>
      <c r="I612" t="s">
        <v>26</v>
      </c>
      <c r="M612" t="s">
        <v>2594</v>
      </c>
      <c r="N612" t="s">
        <v>26</v>
      </c>
      <c r="O612" t="s">
        <v>28</v>
      </c>
      <c r="P612" t="s">
        <v>28</v>
      </c>
      <c r="Q612">
        <v>39.952599999999997</v>
      </c>
      <c r="R612">
        <v>-75.165199999999999</v>
      </c>
      <c r="S612" t="s">
        <v>92</v>
      </c>
      <c r="T612" t="s">
        <v>2595</v>
      </c>
      <c r="V612" t="s">
        <v>2274</v>
      </c>
      <c r="W612" t="s">
        <v>18995</v>
      </c>
      <c r="X612" s="1">
        <v>4</v>
      </c>
      <c r="Y612" s="1">
        <f>X612*365</f>
        <v>1460</v>
      </c>
      <c r="AA612" s="1">
        <f>Z612*30.5</f>
        <v>0</v>
      </c>
      <c r="AC612">
        <f>Y612+AA612+AB612</f>
        <v>1460</v>
      </c>
      <c r="AD612">
        <f>AC612/365</f>
        <v>4</v>
      </c>
      <c r="AF612" t="s">
        <v>2596</v>
      </c>
      <c r="AH612" t="s">
        <v>2597</v>
      </c>
    </row>
    <row r="613" spans="1:35" hidden="1" x14ac:dyDescent="0.2">
      <c r="A613">
        <v>96</v>
      </c>
      <c r="B613">
        <v>1772</v>
      </c>
      <c r="C613" t="s">
        <v>2456</v>
      </c>
      <c r="D613" t="s">
        <v>19579</v>
      </c>
      <c r="E613">
        <v>7</v>
      </c>
      <c r="F613" t="s">
        <v>78</v>
      </c>
      <c r="G613" t="s">
        <v>2519</v>
      </c>
      <c r="H613" t="s">
        <v>2520</v>
      </c>
      <c r="I613" t="s">
        <v>26</v>
      </c>
      <c r="M613" t="s">
        <v>2590</v>
      </c>
      <c r="N613" t="s">
        <v>26</v>
      </c>
      <c r="O613" t="s">
        <v>28</v>
      </c>
      <c r="P613" t="s">
        <v>28</v>
      </c>
      <c r="Q613">
        <v>39.952599999999997</v>
      </c>
      <c r="R613">
        <v>-75.165199999999999</v>
      </c>
      <c r="S613" t="s">
        <v>29</v>
      </c>
      <c r="T613" t="s">
        <v>2367</v>
      </c>
      <c r="U613" t="s">
        <v>31</v>
      </c>
      <c r="V613" t="s">
        <v>2274</v>
      </c>
      <c r="W613" t="s">
        <v>18771</v>
      </c>
      <c r="X613" s="1">
        <v>3</v>
      </c>
      <c r="Y613" s="1">
        <f>X613*365</f>
        <v>1095</v>
      </c>
      <c r="Z613" s="1">
        <v>11</v>
      </c>
      <c r="AA613" s="1">
        <f>Z613*30.5</f>
        <v>335.5</v>
      </c>
      <c r="AB613" s="1">
        <v>26</v>
      </c>
      <c r="AC613">
        <f>Y613+AA613+AB613</f>
        <v>1456.5</v>
      </c>
      <c r="AD613">
        <f>AC613/365</f>
        <v>3.9904109589041097</v>
      </c>
      <c r="AH613" t="s">
        <v>2591</v>
      </c>
    </row>
    <row r="614" spans="1:35" hidden="1" x14ac:dyDescent="0.2">
      <c r="A614">
        <v>96</v>
      </c>
      <c r="B614">
        <v>1772</v>
      </c>
      <c r="C614" t="s">
        <v>2456</v>
      </c>
      <c r="D614" t="s">
        <v>19579</v>
      </c>
      <c r="E614">
        <v>7</v>
      </c>
      <c r="F614" t="s">
        <v>945</v>
      </c>
      <c r="G614" t="s">
        <v>2598</v>
      </c>
      <c r="H614" t="s">
        <v>2599</v>
      </c>
      <c r="I614" t="s">
        <v>26</v>
      </c>
      <c r="M614" t="s">
        <v>2600</v>
      </c>
      <c r="N614" t="s">
        <v>26</v>
      </c>
      <c r="O614" t="s">
        <v>1067</v>
      </c>
      <c r="P614" t="s">
        <v>8869</v>
      </c>
      <c r="Q614" s="3">
        <v>40.039721999999998</v>
      </c>
      <c r="R614" s="3">
        <v>-76.304444000000004</v>
      </c>
      <c r="S614" t="s">
        <v>29</v>
      </c>
      <c r="U614" t="s">
        <v>31</v>
      </c>
      <c r="V614" t="s">
        <v>2274</v>
      </c>
      <c r="W614" t="s">
        <v>18772</v>
      </c>
      <c r="X614" s="1">
        <v>3</v>
      </c>
      <c r="Y614" s="1">
        <f>X614*365</f>
        <v>1095</v>
      </c>
      <c r="Z614" s="1">
        <v>11</v>
      </c>
      <c r="AA614" s="1">
        <f>Z614*30.5</f>
        <v>335.5</v>
      </c>
      <c r="AB614" s="1">
        <v>3</v>
      </c>
      <c r="AC614">
        <f>Y614+AA614+AB614</f>
        <v>1433.5</v>
      </c>
      <c r="AD614">
        <f>AC614/365</f>
        <v>3.9273972602739726</v>
      </c>
      <c r="AH614" t="s">
        <v>2409</v>
      </c>
    </row>
    <row r="615" spans="1:35" hidden="1" x14ac:dyDescent="0.2">
      <c r="A615">
        <v>96</v>
      </c>
      <c r="B615">
        <v>1772</v>
      </c>
      <c r="C615" t="s">
        <v>2456</v>
      </c>
      <c r="D615" t="s">
        <v>19579</v>
      </c>
      <c r="E615">
        <v>8</v>
      </c>
      <c r="F615" t="s">
        <v>2098</v>
      </c>
      <c r="G615" t="s">
        <v>2605</v>
      </c>
      <c r="H615" t="s">
        <v>2606</v>
      </c>
      <c r="I615" t="s">
        <v>48</v>
      </c>
      <c r="M615" t="s">
        <v>2607</v>
      </c>
      <c r="N615" t="s">
        <v>26</v>
      </c>
      <c r="O615" t="s">
        <v>28</v>
      </c>
      <c r="P615" t="s">
        <v>28</v>
      </c>
      <c r="Q615">
        <v>39.952599999999997</v>
      </c>
      <c r="R615">
        <v>-75.165199999999999</v>
      </c>
      <c r="S615" t="s">
        <v>29</v>
      </c>
      <c r="U615" t="s">
        <v>31</v>
      </c>
      <c r="V615" t="s">
        <v>2274</v>
      </c>
      <c r="W615" t="s">
        <v>19003</v>
      </c>
      <c r="X615" s="1">
        <v>3</v>
      </c>
      <c r="Y615" s="1">
        <f>X615*365</f>
        <v>1095</v>
      </c>
      <c r="AA615" s="1">
        <f>Z615*30.5</f>
        <v>0</v>
      </c>
      <c r="AC615">
        <f>Y615+AA615+AB615</f>
        <v>1095</v>
      </c>
      <c r="AD615">
        <f>AC615/365</f>
        <v>3</v>
      </c>
      <c r="AH615" t="s">
        <v>1205</v>
      </c>
    </row>
    <row r="616" spans="1:35" hidden="1" x14ac:dyDescent="0.2">
      <c r="A616">
        <v>97</v>
      </c>
      <c r="B616">
        <v>1772</v>
      </c>
      <c r="C616" t="s">
        <v>2456</v>
      </c>
      <c r="D616" t="s">
        <v>19579</v>
      </c>
      <c r="E616">
        <v>8</v>
      </c>
      <c r="F616" t="s">
        <v>829</v>
      </c>
      <c r="G616" t="s">
        <v>2649</v>
      </c>
      <c r="H616" t="s">
        <v>2650</v>
      </c>
      <c r="I616" t="s">
        <v>26</v>
      </c>
      <c r="J616" t="s">
        <v>19491</v>
      </c>
      <c r="K616">
        <v>51.922499999999999</v>
      </c>
      <c r="L616">
        <v>4.4791699999999999</v>
      </c>
      <c r="M616" t="s">
        <v>2637</v>
      </c>
      <c r="N616" t="s">
        <v>26</v>
      </c>
      <c r="O616" t="s">
        <v>2638</v>
      </c>
      <c r="P616" t="s">
        <v>17394</v>
      </c>
      <c r="Q616">
        <v>40.383333</v>
      </c>
      <c r="R616">
        <v>-75.770832999999996</v>
      </c>
      <c r="S616" t="s">
        <v>29</v>
      </c>
      <c r="T616" t="s">
        <v>2065</v>
      </c>
      <c r="V616" t="s">
        <v>1099</v>
      </c>
      <c r="W616" t="s">
        <v>19007</v>
      </c>
      <c r="X616" s="1">
        <v>13</v>
      </c>
      <c r="Y616" s="1">
        <f>X616*365</f>
        <v>4745</v>
      </c>
      <c r="AA616" s="1">
        <f>Z616*30.5</f>
        <v>0</v>
      </c>
      <c r="AC616">
        <f>Y616+AA616+AB616</f>
        <v>4745</v>
      </c>
      <c r="AD616">
        <f>AC616/365</f>
        <v>13</v>
      </c>
      <c r="AF616" t="s">
        <v>2651</v>
      </c>
    </row>
    <row r="617" spans="1:35" hidden="1" x14ac:dyDescent="0.2">
      <c r="A617">
        <v>97</v>
      </c>
      <c r="B617">
        <v>1772</v>
      </c>
      <c r="C617" t="s">
        <v>2456</v>
      </c>
      <c r="D617" t="s">
        <v>19579</v>
      </c>
      <c r="E617">
        <v>8</v>
      </c>
      <c r="F617" t="s">
        <v>2181</v>
      </c>
      <c r="G617" t="s">
        <v>2630</v>
      </c>
      <c r="H617" t="s">
        <v>2631</v>
      </c>
      <c r="I617" t="s">
        <v>26</v>
      </c>
      <c r="M617" t="s">
        <v>2632</v>
      </c>
      <c r="N617" t="s">
        <v>26</v>
      </c>
      <c r="O617" t="s">
        <v>28</v>
      </c>
      <c r="P617" t="s">
        <v>28</v>
      </c>
      <c r="Q617">
        <v>39.952599999999997</v>
      </c>
      <c r="R617">
        <v>-75.165199999999999</v>
      </c>
      <c r="S617" t="s">
        <v>92</v>
      </c>
      <c r="T617" t="s">
        <v>2633</v>
      </c>
      <c r="U617" t="s">
        <v>31</v>
      </c>
      <c r="V617" t="s">
        <v>107</v>
      </c>
      <c r="W617" t="s">
        <v>19095</v>
      </c>
      <c r="X617" s="1">
        <v>8</v>
      </c>
      <c r="Y617" s="1">
        <f>X617*365</f>
        <v>2920</v>
      </c>
      <c r="Z617" s="1">
        <v>7</v>
      </c>
      <c r="AA617" s="1">
        <f>Z617*30.5</f>
        <v>213.5</v>
      </c>
      <c r="AC617">
        <f>Y617+AA617+AB617</f>
        <v>3133.5</v>
      </c>
      <c r="AD617">
        <f>AC617/365</f>
        <v>8.5849315068493155</v>
      </c>
      <c r="AH617" t="s">
        <v>2634</v>
      </c>
    </row>
    <row r="618" spans="1:35" hidden="1" x14ac:dyDescent="0.2">
      <c r="A618">
        <v>97</v>
      </c>
      <c r="B618">
        <v>1772</v>
      </c>
      <c r="C618" t="s">
        <v>2456</v>
      </c>
      <c r="D618" t="s">
        <v>19579</v>
      </c>
      <c r="E618">
        <v>8</v>
      </c>
      <c r="F618" t="s">
        <v>78</v>
      </c>
      <c r="G618" t="s">
        <v>2611</v>
      </c>
      <c r="H618" t="s">
        <v>2612</v>
      </c>
      <c r="I618" t="s">
        <v>26</v>
      </c>
      <c r="M618" t="s">
        <v>2613</v>
      </c>
      <c r="N618" t="s">
        <v>26</v>
      </c>
      <c r="O618" t="s">
        <v>28</v>
      </c>
      <c r="P618" t="s">
        <v>28</v>
      </c>
      <c r="Q618">
        <v>39.952599999999997</v>
      </c>
      <c r="R618">
        <v>-75.165199999999999</v>
      </c>
      <c r="S618" t="s">
        <v>92</v>
      </c>
      <c r="T618" t="s">
        <v>2334</v>
      </c>
      <c r="U618" t="s">
        <v>31</v>
      </c>
      <c r="V618" t="s">
        <v>2614</v>
      </c>
      <c r="W618" t="s">
        <v>18999</v>
      </c>
      <c r="X618" s="1">
        <v>7</v>
      </c>
      <c r="Y618" s="1">
        <f>X618*365</f>
        <v>2555</v>
      </c>
      <c r="AA618" s="1">
        <f>Z618*30.5</f>
        <v>0</v>
      </c>
      <c r="AC618">
        <f>Y618+AA618+AB618</f>
        <v>2555</v>
      </c>
      <c r="AD618">
        <f>AC618/365</f>
        <v>7</v>
      </c>
      <c r="AF618" t="s">
        <v>2615</v>
      </c>
      <c r="AH618" t="s">
        <v>2616</v>
      </c>
    </row>
    <row r="619" spans="1:35" hidden="1" x14ac:dyDescent="0.2">
      <c r="A619">
        <v>97</v>
      </c>
      <c r="B619">
        <v>1772</v>
      </c>
      <c r="C619" t="s">
        <v>2456</v>
      </c>
      <c r="D619" t="s">
        <v>19579</v>
      </c>
      <c r="E619">
        <v>8</v>
      </c>
      <c r="F619" t="s">
        <v>159</v>
      </c>
      <c r="G619" t="s">
        <v>103</v>
      </c>
      <c r="H619" t="s">
        <v>2617</v>
      </c>
      <c r="I619" t="s">
        <v>48</v>
      </c>
      <c r="M619" t="s">
        <v>2618</v>
      </c>
      <c r="N619" t="s">
        <v>26</v>
      </c>
      <c r="O619" t="s">
        <v>2619</v>
      </c>
      <c r="P619" t="s">
        <v>19538</v>
      </c>
      <c r="Q619">
        <v>40.874721999999998</v>
      </c>
      <c r="R619">
        <v>-75.283056000000002</v>
      </c>
      <c r="S619" t="s">
        <v>29</v>
      </c>
      <c r="W619" t="s">
        <v>18996</v>
      </c>
      <c r="X619" s="1">
        <v>5</v>
      </c>
      <c r="Y619" s="1">
        <f>X619*365</f>
        <v>1825</v>
      </c>
      <c r="AA619" s="1">
        <f>Z619*30.5</f>
        <v>0</v>
      </c>
      <c r="AC619">
        <f>Y619+AA619+AB619</f>
        <v>1825</v>
      </c>
      <c r="AD619">
        <f>AC619/365</f>
        <v>5</v>
      </c>
      <c r="AE619" t="s">
        <v>2620</v>
      </c>
      <c r="AH619" t="s">
        <v>2621</v>
      </c>
    </row>
    <row r="620" spans="1:35" hidden="1" x14ac:dyDescent="0.2">
      <c r="A620">
        <v>97</v>
      </c>
      <c r="B620">
        <v>1772</v>
      </c>
      <c r="C620" t="s">
        <v>2456</v>
      </c>
      <c r="D620" t="s">
        <v>19579</v>
      </c>
      <c r="E620">
        <v>8</v>
      </c>
      <c r="F620" t="s">
        <v>1028</v>
      </c>
      <c r="G620" t="s">
        <v>2635</v>
      </c>
      <c r="H620" t="s">
        <v>2636</v>
      </c>
      <c r="I620" t="s">
        <v>26</v>
      </c>
      <c r="J620" t="s">
        <v>19491</v>
      </c>
      <c r="K620">
        <v>51.922499999999999</v>
      </c>
      <c r="L620">
        <v>4.4791699999999999</v>
      </c>
      <c r="M620" t="s">
        <v>2637</v>
      </c>
      <c r="N620" t="s">
        <v>26</v>
      </c>
      <c r="O620" t="s">
        <v>2638</v>
      </c>
      <c r="P620" t="s">
        <v>17394</v>
      </c>
      <c r="Q620">
        <v>40.383333</v>
      </c>
      <c r="R620">
        <v>-75.770832999999996</v>
      </c>
      <c r="S620" t="s">
        <v>29</v>
      </c>
      <c r="U620" t="s">
        <v>31</v>
      </c>
      <c r="V620" t="s">
        <v>1597</v>
      </c>
      <c r="W620" t="s">
        <v>18996</v>
      </c>
      <c r="X620" s="1">
        <v>5</v>
      </c>
      <c r="Y620" s="1">
        <f>X620*365</f>
        <v>1825</v>
      </c>
      <c r="AA620" s="1">
        <f>Z620*30.5</f>
        <v>0</v>
      </c>
      <c r="AC620">
        <f>Y620+AA620+AB620</f>
        <v>1825</v>
      </c>
      <c r="AD620">
        <f>AC620/365</f>
        <v>5</v>
      </c>
    </row>
    <row r="621" spans="1:35" hidden="1" x14ac:dyDescent="0.2">
      <c r="A621">
        <v>97</v>
      </c>
      <c r="B621">
        <v>1772</v>
      </c>
      <c r="C621" t="s">
        <v>2456</v>
      </c>
      <c r="D621" t="s">
        <v>19579</v>
      </c>
      <c r="E621">
        <v>8</v>
      </c>
      <c r="F621" t="s">
        <v>2639</v>
      </c>
      <c r="G621" t="s">
        <v>2640</v>
      </c>
      <c r="H621" t="s">
        <v>2641</v>
      </c>
      <c r="I621" t="s">
        <v>48</v>
      </c>
      <c r="J621" t="s">
        <v>19491</v>
      </c>
      <c r="K621">
        <v>51.922499999999999</v>
      </c>
      <c r="L621">
        <v>4.4791699999999999</v>
      </c>
      <c r="M621" t="s">
        <v>2637</v>
      </c>
      <c r="N621" t="s">
        <v>26</v>
      </c>
      <c r="O621" t="s">
        <v>2638</v>
      </c>
      <c r="P621" t="s">
        <v>17394</v>
      </c>
      <c r="Q621">
        <v>40.383333</v>
      </c>
      <c r="R621">
        <v>-75.770832999999996</v>
      </c>
      <c r="S621" t="s">
        <v>29</v>
      </c>
      <c r="U621" t="s">
        <v>31</v>
      </c>
      <c r="V621" t="s">
        <v>1597</v>
      </c>
      <c r="W621" t="s">
        <v>18996</v>
      </c>
      <c r="X621" s="1">
        <v>5</v>
      </c>
      <c r="Y621" s="1">
        <f>X621*365</f>
        <v>1825</v>
      </c>
      <c r="AA621" s="1">
        <f>Z621*30.5</f>
        <v>0</v>
      </c>
      <c r="AC621">
        <f>Y621+AA621+AB621</f>
        <v>1825</v>
      </c>
      <c r="AD621">
        <f>AC621/365</f>
        <v>5</v>
      </c>
      <c r="AI621" t="s">
        <v>2642</v>
      </c>
    </row>
    <row r="622" spans="1:35" hidden="1" x14ac:dyDescent="0.2">
      <c r="A622">
        <v>97</v>
      </c>
      <c r="B622">
        <v>1772</v>
      </c>
      <c r="C622" t="s">
        <v>2456</v>
      </c>
      <c r="D622" t="s">
        <v>19579</v>
      </c>
      <c r="E622">
        <v>8</v>
      </c>
      <c r="F622" t="s">
        <v>829</v>
      </c>
      <c r="G622" t="s">
        <v>2643</v>
      </c>
      <c r="H622" t="s">
        <v>2644</v>
      </c>
      <c r="I622" t="s">
        <v>26</v>
      </c>
      <c r="J622" t="s">
        <v>19491</v>
      </c>
      <c r="K622">
        <v>51.922499999999999</v>
      </c>
      <c r="L622">
        <v>4.4791699999999999</v>
      </c>
      <c r="M622" t="s">
        <v>2637</v>
      </c>
      <c r="N622" t="s">
        <v>26</v>
      </c>
      <c r="O622" t="s">
        <v>2638</v>
      </c>
      <c r="P622" t="s">
        <v>17394</v>
      </c>
      <c r="Q622">
        <v>40.383333</v>
      </c>
      <c r="R622">
        <v>-75.770832999999996</v>
      </c>
      <c r="S622" t="s">
        <v>29</v>
      </c>
      <c r="U622" t="s">
        <v>31</v>
      </c>
      <c r="V622" t="s">
        <v>2645</v>
      </c>
      <c r="W622" t="s">
        <v>18996</v>
      </c>
      <c r="X622" s="1">
        <v>5</v>
      </c>
      <c r="Y622" s="1">
        <f>X622*365</f>
        <v>1825</v>
      </c>
      <c r="AA622" s="1">
        <f>Z622*30.5</f>
        <v>0</v>
      </c>
      <c r="AC622">
        <f>Y622+AA622+AB622</f>
        <v>1825</v>
      </c>
      <c r="AD622">
        <f>AC622/365</f>
        <v>5</v>
      </c>
    </row>
    <row r="623" spans="1:35" hidden="1" x14ac:dyDescent="0.2">
      <c r="A623">
        <v>97</v>
      </c>
      <c r="B623">
        <v>1772</v>
      </c>
      <c r="C623" t="s">
        <v>2456</v>
      </c>
      <c r="D623" t="s">
        <v>19579</v>
      </c>
      <c r="E623">
        <v>8</v>
      </c>
      <c r="F623" t="s">
        <v>319</v>
      </c>
      <c r="G623" t="s">
        <v>2646</v>
      </c>
      <c r="H623" t="s">
        <v>2647</v>
      </c>
      <c r="I623" t="s">
        <v>48</v>
      </c>
      <c r="J623" t="s">
        <v>19491</v>
      </c>
      <c r="K623">
        <v>51.922499999999999</v>
      </c>
      <c r="L623">
        <v>4.4791699999999999</v>
      </c>
      <c r="M623" t="s">
        <v>2637</v>
      </c>
      <c r="N623" t="s">
        <v>26</v>
      </c>
      <c r="O623" t="s">
        <v>2638</v>
      </c>
      <c r="P623" t="s">
        <v>17394</v>
      </c>
      <c r="Q623">
        <v>40.383333</v>
      </c>
      <c r="R623">
        <v>-75.770832999999996</v>
      </c>
      <c r="S623" t="s">
        <v>29</v>
      </c>
      <c r="U623" t="s">
        <v>31</v>
      </c>
      <c r="V623" t="s">
        <v>2645</v>
      </c>
      <c r="W623" t="s">
        <v>18996</v>
      </c>
      <c r="X623" s="1">
        <v>5</v>
      </c>
      <c r="Y623" s="1">
        <f>X623*365</f>
        <v>1825</v>
      </c>
      <c r="AA623" s="1">
        <f>Z623*30.5</f>
        <v>0</v>
      </c>
      <c r="AC623">
        <f>Y623+AA623+AB623</f>
        <v>1825</v>
      </c>
      <c r="AD623">
        <f>AC623/365</f>
        <v>5</v>
      </c>
      <c r="AI623" t="s">
        <v>2648</v>
      </c>
    </row>
    <row r="624" spans="1:35" hidden="1" x14ac:dyDescent="0.2">
      <c r="A624">
        <v>97</v>
      </c>
      <c r="B624">
        <v>1772</v>
      </c>
      <c r="C624" t="s">
        <v>2456</v>
      </c>
      <c r="D624" t="s">
        <v>19579</v>
      </c>
      <c r="E624">
        <v>8</v>
      </c>
      <c r="F624" t="s">
        <v>2622</v>
      </c>
      <c r="G624" t="s">
        <v>2623</v>
      </c>
      <c r="H624" t="s">
        <v>2624</v>
      </c>
      <c r="I624" t="s">
        <v>26</v>
      </c>
      <c r="M624" t="s">
        <v>2625</v>
      </c>
      <c r="N624" t="s">
        <v>26</v>
      </c>
      <c r="O624" t="s">
        <v>2626</v>
      </c>
      <c r="P624" t="s">
        <v>12600</v>
      </c>
      <c r="Q624">
        <v>39.733333000000002</v>
      </c>
      <c r="R624" t="s">
        <v>439</v>
      </c>
      <c r="S624" t="s">
        <v>29</v>
      </c>
      <c r="U624" t="s">
        <v>31</v>
      </c>
      <c r="V624" t="s">
        <v>107</v>
      </c>
      <c r="W624" t="s">
        <v>18995</v>
      </c>
      <c r="X624" s="1">
        <v>4</v>
      </c>
      <c r="Y624" s="1">
        <f>X624*365</f>
        <v>1460</v>
      </c>
      <c r="AA624" s="1">
        <f>Z624*30.5</f>
        <v>0</v>
      </c>
      <c r="AC624">
        <f>Y624+AA624+AB624</f>
        <v>1460</v>
      </c>
      <c r="AD624">
        <f>AC624/365</f>
        <v>4</v>
      </c>
      <c r="AH624" t="s">
        <v>2627</v>
      </c>
    </row>
    <row r="625" spans="1:35" hidden="1" x14ac:dyDescent="0.2">
      <c r="A625">
        <v>97</v>
      </c>
      <c r="B625">
        <v>1772</v>
      </c>
      <c r="C625" t="s">
        <v>2456</v>
      </c>
      <c r="D625" t="s">
        <v>19579</v>
      </c>
      <c r="E625">
        <v>8</v>
      </c>
      <c r="F625" t="s">
        <v>1176</v>
      </c>
      <c r="G625" t="s">
        <v>2628</v>
      </c>
      <c r="H625" t="s">
        <v>2629</v>
      </c>
      <c r="I625" t="s">
        <v>26</v>
      </c>
      <c r="M625" t="s">
        <v>2625</v>
      </c>
      <c r="N625" t="s">
        <v>26</v>
      </c>
      <c r="O625" t="s">
        <v>2626</v>
      </c>
      <c r="P625" t="s">
        <v>12600</v>
      </c>
      <c r="Q625">
        <v>39.733333000000002</v>
      </c>
      <c r="R625" t="s">
        <v>439</v>
      </c>
      <c r="S625" t="s">
        <v>29</v>
      </c>
      <c r="U625" t="s">
        <v>31</v>
      </c>
      <c r="V625" t="s">
        <v>107</v>
      </c>
      <c r="W625" t="s">
        <v>18995</v>
      </c>
      <c r="X625" s="1">
        <v>4</v>
      </c>
      <c r="Y625" s="1">
        <f>X625*365</f>
        <v>1460</v>
      </c>
      <c r="AA625" s="1">
        <f>Z625*30.5</f>
        <v>0</v>
      </c>
      <c r="AC625">
        <f>Y625+AA625+AB625</f>
        <v>1460</v>
      </c>
      <c r="AD625">
        <f>AC625/365</f>
        <v>4</v>
      </c>
      <c r="AH625" t="s">
        <v>2627</v>
      </c>
    </row>
    <row r="626" spans="1:35" hidden="1" x14ac:dyDescent="0.2">
      <c r="A626">
        <v>98</v>
      </c>
      <c r="B626">
        <v>1772</v>
      </c>
      <c r="C626" t="s">
        <v>2456</v>
      </c>
      <c r="D626" t="s">
        <v>19579</v>
      </c>
      <c r="E626">
        <v>10</v>
      </c>
      <c r="F626" t="s">
        <v>1432</v>
      </c>
      <c r="G626" t="s">
        <v>1464</v>
      </c>
      <c r="H626" t="s">
        <v>2676</v>
      </c>
      <c r="I626" t="s">
        <v>26</v>
      </c>
      <c r="J626" t="s">
        <v>19491</v>
      </c>
      <c r="K626">
        <v>51.922499999999999</v>
      </c>
      <c r="L626">
        <v>4.4791699999999999</v>
      </c>
      <c r="M626" t="s">
        <v>2677</v>
      </c>
      <c r="N626" t="s">
        <v>26</v>
      </c>
      <c r="O626" t="s">
        <v>2678</v>
      </c>
      <c r="P626" t="s">
        <v>19518</v>
      </c>
      <c r="Q626">
        <v>40.098700000000001</v>
      </c>
      <c r="R626">
        <v>-75.552999999999997</v>
      </c>
      <c r="S626" t="s">
        <v>29</v>
      </c>
      <c r="T626" t="s">
        <v>2679</v>
      </c>
      <c r="V626" t="s">
        <v>107</v>
      </c>
      <c r="W626" t="s">
        <v>19104</v>
      </c>
      <c r="X626" s="1">
        <v>13</v>
      </c>
      <c r="Y626" s="1">
        <f>X626*365</f>
        <v>4745</v>
      </c>
      <c r="Z626" s="1">
        <v>8</v>
      </c>
      <c r="AA626" s="1">
        <f>Z626*30.5</f>
        <v>244</v>
      </c>
      <c r="AC626">
        <f>Y626+AA626+AB626</f>
        <v>4989</v>
      </c>
      <c r="AD626">
        <f>AC626/365</f>
        <v>13.668493150684931</v>
      </c>
      <c r="AF626" t="s">
        <v>2680</v>
      </c>
    </row>
    <row r="627" spans="1:35" hidden="1" x14ac:dyDescent="0.2">
      <c r="A627">
        <v>98</v>
      </c>
      <c r="B627">
        <v>1772</v>
      </c>
      <c r="C627" t="s">
        <v>2456</v>
      </c>
      <c r="D627" t="s">
        <v>19579</v>
      </c>
      <c r="E627">
        <v>9</v>
      </c>
      <c r="F627" t="s">
        <v>144</v>
      </c>
      <c r="G627" t="s">
        <v>2662</v>
      </c>
      <c r="H627" t="s">
        <v>2663</v>
      </c>
      <c r="I627" t="s">
        <v>48</v>
      </c>
      <c r="M627" t="s">
        <v>1257</v>
      </c>
      <c r="N627" t="s">
        <v>26</v>
      </c>
      <c r="O627" t="s">
        <v>28</v>
      </c>
      <c r="P627" t="s">
        <v>28</v>
      </c>
      <c r="Q627">
        <v>39.952599999999997</v>
      </c>
      <c r="R627">
        <v>-75.165199999999999</v>
      </c>
      <c r="S627" t="s">
        <v>92</v>
      </c>
      <c r="T627" t="s">
        <v>2664</v>
      </c>
      <c r="U627" t="s">
        <v>31</v>
      </c>
      <c r="V627" t="s">
        <v>107</v>
      </c>
      <c r="W627" t="s">
        <v>18774</v>
      </c>
      <c r="X627" s="1">
        <v>7</v>
      </c>
      <c r="Y627" s="1">
        <f>X627*365</f>
        <v>2555</v>
      </c>
      <c r="Z627" s="1">
        <v>1</v>
      </c>
      <c r="AA627" s="1">
        <f>Z627*30.5</f>
        <v>30.5</v>
      </c>
      <c r="AB627" s="1">
        <v>7</v>
      </c>
      <c r="AC627">
        <f>Y627+AA627+AB627</f>
        <v>2592.5</v>
      </c>
      <c r="AD627">
        <f>AC627/365</f>
        <v>7.102739726027397</v>
      </c>
      <c r="AH627" t="s">
        <v>2665</v>
      </c>
    </row>
    <row r="628" spans="1:35" hidden="1" x14ac:dyDescent="0.2">
      <c r="A628">
        <v>98</v>
      </c>
      <c r="B628">
        <v>1772</v>
      </c>
      <c r="C628" t="s">
        <v>2456</v>
      </c>
      <c r="D628" t="s">
        <v>19579</v>
      </c>
      <c r="E628">
        <v>10</v>
      </c>
      <c r="F628" t="s">
        <v>33</v>
      </c>
      <c r="G628" t="s">
        <v>2666</v>
      </c>
      <c r="H628" t="s">
        <v>2667</v>
      </c>
      <c r="I628" t="s">
        <v>26</v>
      </c>
      <c r="M628" t="s">
        <v>2668</v>
      </c>
      <c r="N628" t="s">
        <v>26</v>
      </c>
      <c r="O628" t="s">
        <v>28</v>
      </c>
      <c r="P628" t="s">
        <v>28</v>
      </c>
      <c r="Q628">
        <v>39.952599999999997</v>
      </c>
      <c r="R628">
        <v>-75.165199999999999</v>
      </c>
      <c r="S628" t="s">
        <v>92</v>
      </c>
      <c r="T628" t="s">
        <v>2348</v>
      </c>
      <c r="U628" t="s">
        <v>2669</v>
      </c>
      <c r="W628" t="s">
        <v>19103</v>
      </c>
      <c r="X628" s="1">
        <v>6</v>
      </c>
      <c r="Y628" s="1">
        <f>X628*365</f>
        <v>2190</v>
      </c>
      <c r="Z628" s="1">
        <v>2</v>
      </c>
      <c r="AA628" s="1">
        <f>Z628*30.5</f>
        <v>61</v>
      </c>
      <c r="AC628">
        <f>Y628+AA628+AB628</f>
        <v>2251</v>
      </c>
      <c r="AD628">
        <f>AC628/365</f>
        <v>6.1671232876712327</v>
      </c>
      <c r="AF628" t="s">
        <v>2670</v>
      </c>
    </row>
    <row r="629" spans="1:35" hidden="1" x14ac:dyDescent="0.2">
      <c r="A629">
        <v>98</v>
      </c>
      <c r="B629">
        <v>1772</v>
      </c>
      <c r="C629" t="s">
        <v>2456</v>
      </c>
      <c r="D629" t="s">
        <v>19579</v>
      </c>
      <c r="E629">
        <v>9</v>
      </c>
      <c r="F629" t="s">
        <v>190</v>
      </c>
      <c r="G629" t="s">
        <v>2655</v>
      </c>
      <c r="H629" t="s">
        <v>2656</v>
      </c>
      <c r="I629" t="s">
        <v>26</v>
      </c>
      <c r="J629" t="s">
        <v>19491</v>
      </c>
      <c r="K629">
        <v>51.922499999999999</v>
      </c>
      <c r="L629">
        <v>4.4791699999999999</v>
      </c>
      <c r="M629" t="s">
        <v>2657</v>
      </c>
      <c r="N629" t="s">
        <v>26</v>
      </c>
      <c r="O629" t="s">
        <v>28</v>
      </c>
      <c r="P629" t="s">
        <v>28</v>
      </c>
      <c r="Q629">
        <v>39.952599999999997</v>
      </c>
      <c r="R629">
        <v>-75.165199999999999</v>
      </c>
      <c r="S629" t="s">
        <v>29</v>
      </c>
      <c r="U629" t="s">
        <v>31</v>
      </c>
      <c r="V629" t="s">
        <v>107</v>
      </c>
      <c r="W629" t="s">
        <v>18997</v>
      </c>
      <c r="X629" s="1">
        <v>6</v>
      </c>
      <c r="Y629" s="1">
        <f>X629*365</f>
        <v>2190</v>
      </c>
      <c r="AA629" s="1">
        <f>Z629*30.5</f>
        <v>0</v>
      </c>
      <c r="AC629">
        <f>Y629+AA629+AB629</f>
        <v>2190</v>
      </c>
      <c r="AD629">
        <f>AC629/365</f>
        <v>6</v>
      </c>
    </row>
    <row r="630" spans="1:35" hidden="1" x14ac:dyDescent="0.2">
      <c r="A630">
        <v>98</v>
      </c>
      <c r="B630">
        <v>1772</v>
      </c>
      <c r="C630" t="s">
        <v>2456</v>
      </c>
      <c r="D630" t="s">
        <v>19579</v>
      </c>
      <c r="E630">
        <v>10</v>
      </c>
      <c r="F630" t="s">
        <v>108</v>
      </c>
      <c r="G630" t="s">
        <v>2671</v>
      </c>
      <c r="H630" t="s">
        <v>2672</v>
      </c>
      <c r="I630" t="s">
        <v>48</v>
      </c>
      <c r="M630" t="s">
        <v>2673</v>
      </c>
      <c r="N630" t="s">
        <v>26</v>
      </c>
      <c r="O630" t="s">
        <v>28</v>
      </c>
      <c r="P630" t="s">
        <v>28</v>
      </c>
      <c r="Q630">
        <v>39.952599999999997</v>
      </c>
      <c r="R630">
        <v>-75.165199999999999</v>
      </c>
      <c r="S630" t="s">
        <v>92</v>
      </c>
      <c r="T630" t="s">
        <v>2674</v>
      </c>
      <c r="U630" t="s">
        <v>31</v>
      </c>
      <c r="V630" t="s">
        <v>107</v>
      </c>
      <c r="W630" t="s">
        <v>18997</v>
      </c>
      <c r="X630" s="1">
        <v>6</v>
      </c>
      <c r="Y630" s="1">
        <f>X630*365</f>
        <v>2190</v>
      </c>
      <c r="AA630" s="1">
        <f>Z630*30.5</f>
        <v>0</v>
      </c>
      <c r="AC630">
        <f>Y630+AA630+AB630</f>
        <v>2190</v>
      </c>
      <c r="AD630">
        <f>AC630/365</f>
        <v>6</v>
      </c>
      <c r="AF630" t="s">
        <v>2675</v>
      </c>
    </row>
    <row r="631" spans="1:35" hidden="1" x14ac:dyDescent="0.2">
      <c r="A631">
        <v>98</v>
      </c>
      <c r="B631">
        <v>1772</v>
      </c>
      <c r="C631" t="s">
        <v>2456</v>
      </c>
      <c r="D631" t="s">
        <v>19579</v>
      </c>
      <c r="E631">
        <v>8</v>
      </c>
      <c r="F631" t="s">
        <v>2622</v>
      </c>
      <c r="G631" t="s">
        <v>2623</v>
      </c>
      <c r="H631" t="s">
        <v>2624</v>
      </c>
      <c r="I631" t="s">
        <v>26</v>
      </c>
      <c r="M631" t="s">
        <v>2652</v>
      </c>
      <c r="N631" t="s">
        <v>26</v>
      </c>
      <c r="O631" t="s">
        <v>2653</v>
      </c>
      <c r="P631" t="s">
        <v>2653</v>
      </c>
      <c r="Q631">
        <v>40.01</v>
      </c>
      <c r="R631">
        <v>-78.489999999999995</v>
      </c>
      <c r="S631" t="s">
        <v>29</v>
      </c>
      <c r="W631" t="s">
        <v>18995</v>
      </c>
      <c r="X631" s="1">
        <v>4</v>
      </c>
      <c r="Y631" s="1">
        <f>X631*365</f>
        <v>1460</v>
      </c>
      <c r="AA631" s="1">
        <f>Z631*30.5</f>
        <v>0</v>
      </c>
      <c r="AC631">
        <f>Y631+AA631+AB631</f>
        <v>1460</v>
      </c>
      <c r="AD631">
        <f>AC631/365</f>
        <v>4</v>
      </c>
      <c r="AE631" t="s">
        <v>2625</v>
      </c>
      <c r="AH631" t="s">
        <v>2654</v>
      </c>
    </row>
    <row r="632" spans="1:35" hidden="1" x14ac:dyDescent="0.2">
      <c r="A632">
        <v>98</v>
      </c>
      <c r="B632">
        <v>1772</v>
      </c>
      <c r="C632" t="s">
        <v>2456</v>
      </c>
      <c r="D632" t="s">
        <v>19579</v>
      </c>
      <c r="E632">
        <v>9</v>
      </c>
      <c r="F632" t="s">
        <v>218</v>
      </c>
      <c r="G632" t="s">
        <v>2658</v>
      </c>
      <c r="H632" t="s">
        <v>2121</v>
      </c>
      <c r="I632" t="s">
        <v>26</v>
      </c>
      <c r="M632" t="s">
        <v>2659</v>
      </c>
      <c r="N632" t="s">
        <v>26</v>
      </c>
      <c r="O632" t="s">
        <v>2660</v>
      </c>
      <c r="P632" t="s">
        <v>2660</v>
      </c>
      <c r="Q632">
        <v>40.033332999999999</v>
      </c>
      <c r="R632">
        <v>-76.633055999999996</v>
      </c>
      <c r="S632" t="s">
        <v>29</v>
      </c>
      <c r="U632" t="s">
        <v>31</v>
      </c>
      <c r="V632" t="s">
        <v>107</v>
      </c>
      <c r="W632" t="s">
        <v>18773</v>
      </c>
      <c r="X632" s="1">
        <v>2</v>
      </c>
      <c r="Y632" s="1">
        <f>X632*365</f>
        <v>730</v>
      </c>
      <c r="Z632" s="1">
        <v>9</v>
      </c>
      <c r="AA632" s="1">
        <f>Z632*30.5</f>
        <v>274.5</v>
      </c>
      <c r="AB632" s="1">
        <v>13</v>
      </c>
      <c r="AC632">
        <f>Y632+AA632+AB632</f>
        <v>1017.5</v>
      </c>
      <c r="AD632">
        <f>AC632/365</f>
        <v>2.7876712328767121</v>
      </c>
      <c r="AH632" t="s">
        <v>2661</v>
      </c>
    </row>
    <row r="633" spans="1:35" hidden="1" x14ac:dyDescent="0.2">
      <c r="A633">
        <v>99</v>
      </c>
      <c r="B633">
        <v>1772</v>
      </c>
      <c r="C633" t="s">
        <v>2456</v>
      </c>
      <c r="D633" t="s">
        <v>19579</v>
      </c>
      <c r="E633">
        <v>11</v>
      </c>
      <c r="F633" t="s">
        <v>190</v>
      </c>
      <c r="G633" t="s">
        <v>2174</v>
      </c>
      <c r="H633" t="s">
        <v>2698</v>
      </c>
      <c r="I633" t="s">
        <v>26</v>
      </c>
      <c r="M633" t="s">
        <v>2699</v>
      </c>
      <c r="N633" t="s">
        <v>26</v>
      </c>
      <c r="O633" t="s">
        <v>28</v>
      </c>
      <c r="P633" t="s">
        <v>28</v>
      </c>
      <c r="Q633">
        <v>39.952599999999997</v>
      </c>
      <c r="R633">
        <v>-75.165199999999999</v>
      </c>
      <c r="S633" t="s">
        <v>92</v>
      </c>
      <c r="T633" t="s">
        <v>2700</v>
      </c>
      <c r="U633" t="s">
        <v>31</v>
      </c>
      <c r="V633" t="s">
        <v>107</v>
      </c>
      <c r="W633" t="s">
        <v>18775</v>
      </c>
      <c r="X633" s="1">
        <v>8</v>
      </c>
      <c r="Y633" s="1">
        <f>X633*365</f>
        <v>2920</v>
      </c>
      <c r="Z633" s="1">
        <v>11</v>
      </c>
      <c r="AA633" s="1">
        <f>Z633*30.5</f>
        <v>335.5</v>
      </c>
      <c r="AB633" s="1">
        <v>14</v>
      </c>
      <c r="AC633">
        <f>Y633+AA633+AB633</f>
        <v>3269.5</v>
      </c>
      <c r="AD633">
        <f>AC633/365</f>
        <v>8.9575342465753423</v>
      </c>
      <c r="AF633" t="s">
        <v>2701</v>
      </c>
      <c r="AH633" t="s">
        <v>2440</v>
      </c>
    </row>
    <row r="634" spans="1:35" hidden="1" x14ac:dyDescent="0.2">
      <c r="A634">
        <v>99</v>
      </c>
      <c r="B634">
        <v>1772</v>
      </c>
      <c r="C634" t="s">
        <v>2456</v>
      </c>
      <c r="D634" t="s">
        <v>19579</v>
      </c>
      <c r="E634">
        <v>10</v>
      </c>
      <c r="F634" t="s">
        <v>970</v>
      </c>
      <c r="G634" t="s">
        <v>2151</v>
      </c>
      <c r="H634" t="s">
        <v>2152</v>
      </c>
      <c r="I634" t="s">
        <v>26</v>
      </c>
      <c r="M634" t="s">
        <v>2690</v>
      </c>
      <c r="N634" t="s">
        <v>26</v>
      </c>
      <c r="O634" t="s">
        <v>28</v>
      </c>
      <c r="P634" t="s">
        <v>28</v>
      </c>
      <c r="Q634">
        <v>39.952599999999997</v>
      </c>
      <c r="R634">
        <v>-75.165199999999999</v>
      </c>
      <c r="S634" t="s">
        <v>29</v>
      </c>
      <c r="W634" t="s">
        <v>18997</v>
      </c>
      <c r="X634" s="1">
        <v>6</v>
      </c>
      <c r="Y634" s="1">
        <f>X634*365</f>
        <v>2190</v>
      </c>
      <c r="AA634" s="1">
        <f>Z634*30.5</f>
        <v>0</v>
      </c>
      <c r="AC634">
        <f>Y634+AA634+AB634</f>
        <v>2190</v>
      </c>
      <c r="AD634">
        <f>AC634/365</f>
        <v>6</v>
      </c>
      <c r="AE634" t="s">
        <v>2153</v>
      </c>
      <c r="AH634" t="s">
        <v>2691</v>
      </c>
    </row>
    <row r="635" spans="1:35" hidden="1" x14ac:dyDescent="0.2">
      <c r="A635">
        <v>99</v>
      </c>
      <c r="B635">
        <v>1772</v>
      </c>
      <c r="C635" t="s">
        <v>2456</v>
      </c>
      <c r="D635" t="s">
        <v>19579</v>
      </c>
      <c r="E635">
        <v>10</v>
      </c>
      <c r="F635" t="s">
        <v>517</v>
      </c>
      <c r="G635" t="s">
        <v>24</v>
      </c>
      <c r="H635" t="s">
        <v>2687</v>
      </c>
      <c r="I635" t="s">
        <v>26</v>
      </c>
      <c r="J635" t="s">
        <v>19491</v>
      </c>
      <c r="K635">
        <v>51.922499999999999</v>
      </c>
      <c r="L635">
        <v>4.4791699999999999</v>
      </c>
      <c r="M635" t="s">
        <v>2683</v>
      </c>
      <c r="N635" t="s">
        <v>26</v>
      </c>
      <c r="O635" t="s">
        <v>28</v>
      </c>
      <c r="P635" t="s">
        <v>28</v>
      </c>
      <c r="Q635">
        <v>39.952599999999997</v>
      </c>
      <c r="R635">
        <v>-75.165199999999999</v>
      </c>
      <c r="S635" t="s">
        <v>29</v>
      </c>
      <c r="U635" t="s">
        <v>31</v>
      </c>
      <c r="V635" t="s">
        <v>107</v>
      </c>
      <c r="W635" t="s">
        <v>19048</v>
      </c>
      <c r="X635" s="1">
        <v>5</v>
      </c>
      <c r="Y635" s="1">
        <f>X635*365</f>
        <v>1825</v>
      </c>
      <c r="Z635" s="1">
        <v>6</v>
      </c>
      <c r="AA635" s="1">
        <f>Z635*30.5</f>
        <v>183</v>
      </c>
      <c r="AC635">
        <f>Y635+AA635+AB635</f>
        <v>2008</v>
      </c>
      <c r="AD635">
        <f>AC635/365</f>
        <v>5.5013698630136982</v>
      </c>
    </row>
    <row r="636" spans="1:35" hidden="1" x14ac:dyDescent="0.2">
      <c r="A636">
        <v>99</v>
      </c>
      <c r="B636">
        <v>1772</v>
      </c>
      <c r="C636" t="s">
        <v>2456</v>
      </c>
      <c r="D636" t="s">
        <v>19579</v>
      </c>
      <c r="E636">
        <v>10</v>
      </c>
      <c r="F636" t="s">
        <v>1977</v>
      </c>
      <c r="G636" t="s">
        <v>2195</v>
      </c>
      <c r="H636" t="s">
        <v>2688</v>
      </c>
      <c r="I636" t="s">
        <v>48</v>
      </c>
      <c r="J636" t="s">
        <v>19491</v>
      </c>
      <c r="K636">
        <v>51.922499999999999</v>
      </c>
      <c r="L636">
        <v>4.4791699999999999</v>
      </c>
      <c r="M636" t="s">
        <v>2683</v>
      </c>
      <c r="N636" t="s">
        <v>26</v>
      </c>
      <c r="O636" t="s">
        <v>28</v>
      </c>
      <c r="P636" t="s">
        <v>28</v>
      </c>
      <c r="Q636">
        <v>39.952599999999997</v>
      </c>
      <c r="R636">
        <v>-75.165199999999999</v>
      </c>
      <c r="S636" t="s">
        <v>29</v>
      </c>
      <c r="U636" t="s">
        <v>31</v>
      </c>
      <c r="V636" t="s">
        <v>107</v>
      </c>
      <c r="W636" t="s">
        <v>19048</v>
      </c>
      <c r="X636" s="1">
        <v>5</v>
      </c>
      <c r="Y636" s="1">
        <f>X636*365</f>
        <v>1825</v>
      </c>
      <c r="Z636" s="1">
        <v>6</v>
      </c>
      <c r="AA636" s="1">
        <f>Z636*30.5</f>
        <v>183</v>
      </c>
      <c r="AC636">
        <f>Y636+AA636+AB636</f>
        <v>2008</v>
      </c>
      <c r="AD636">
        <f>AC636/365</f>
        <v>5.5013698630136982</v>
      </c>
      <c r="AI636" t="s">
        <v>2689</v>
      </c>
    </row>
    <row r="637" spans="1:35" hidden="1" x14ac:dyDescent="0.2">
      <c r="A637">
        <v>99</v>
      </c>
      <c r="B637">
        <v>1772</v>
      </c>
      <c r="C637" t="s">
        <v>2456</v>
      </c>
      <c r="D637" t="s">
        <v>19579</v>
      </c>
      <c r="E637">
        <v>10</v>
      </c>
      <c r="F637" t="s">
        <v>517</v>
      </c>
      <c r="G637" t="s">
        <v>24</v>
      </c>
      <c r="H637" t="s">
        <v>2687</v>
      </c>
      <c r="I637" t="s">
        <v>26</v>
      </c>
      <c r="M637" t="s">
        <v>2692</v>
      </c>
      <c r="N637" t="s">
        <v>26</v>
      </c>
      <c r="O637" t="s">
        <v>2693</v>
      </c>
      <c r="P637" t="s">
        <v>2693</v>
      </c>
      <c r="Q637">
        <v>40.345199999999998</v>
      </c>
      <c r="R637">
        <v>-75.992800000000003</v>
      </c>
      <c r="S637" t="s">
        <v>29</v>
      </c>
      <c r="W637" t="s">
        <v>19048</v>
      </c>
      <c r="X637" s="1">
        <v>5</v>
      </c>
      <c r="Y637" s="1">
        <f>X637*365</f>
        <v>1825</v>
      </c>
      <c r="Z637" s="1">
        <v>6</v>
      </c>
      <c r="AA637" s="1">
        <f>Z637*30.5</f>
        <v>183</v>
      </c>
      <c r="AC637">
        <f>Y637+AA637+AB637</f>
        <v>2008</v>
      </c>
      <c r="AD637">
        <f>AC637/365</f>
        <v>5.5013698630136982</v>
      </c>
      <c r="AE637" t="s">
        <v>2683</v>
      </c>
    </row>
    <row r="638" spans="1:35" hidden="1" x14ac:dyDescent="0.2">
      <c r="A638">
        <v>99</v>
      </c>
      <c r="B638">
        <v>1772</v>
      </c>
      <c r="C638" t="s">
        <v>2456</v>
      </c>
      <c r="D638" t="s">
        <v>19579</v>
      </c>
      <c r="E638">
        <v>10</v>
      </c>
      <c r="F638" t="s">
        <v>1977</v>
      </c>
      <c r="G638" t="s">
        <v>2195</v>
      </c>
      <c r="H638" t="s">
        <v>2688</v>
      </c>
      <c r="I638" t="s">
        <v>48</v>
      </c>
      <c r="M638" t="s">
        <v>2692</v>
      </c>
      <c r="N638" t="s">
        <v>26</v>
      </c>
      <c r="O638" t="s">
        <v>2693</v>
      </c>
      <c r="P638" t="s">
        <v>2693</v>
      </c>
      <c r="Q638">
        <v>40.345199999999998</v>
      </c>
      <c r="R638">
        <v>-75.992800000000003</v>
      </c>
      <c r="S638" t="s">
        <v>29</v>
      </c>
      <c r="W638" t="s">
        <v>19048</v>
      </c>
      <c r="X638" s="1">
        <v>5</v>
      </c>
      <c r="Y638" s="1">
        <f>X638*365</f>
        <v>1825</v>
      </c>
      <c r="Z638" s="1">
        <v>6</v>
      </c>
      <c r="AA638" s="1">
        <f>Z638*30.5</f>
        <v>183</v>
      </c>
      <c r="AC638">
        <f>Y638+AA638+AB638</f>
        <v>2008</v>
      </c>
      <c r="AD638">
        <f>AC638/365</f>
        <v>5.5013698630136982</v>
      </c>
      <c r="AE638" t="s">
        <v>2683</v>
      </c>
    </row>
    <row r="639" spans="1:35" hidden="1" x14ac:dyDescent="0.2">
      <c r="A639">
        <v>99</v>
      </c>
      <c r="B639">
        <v>1772</v>
      </c>
      <c r="C639" t="s">
        <v>2456</v>
      </c>
      <c r="D639" t="s">
        <v>19579</v>
      </c>
      <c r="E639">
        <v>10</v>
      </c>
      <c r="F639" t="s">
        <v>2694</v>
      </c>
      <c r="G639" t="s">
        <v>24</v>
      </c>
      <c r="H639" t="s">
        <v>2695</v>
      </c>
      <c r="I639" t="s">
        <v>26</v>
      </c>
      <c r="M639" t="s">
        <v>2683</v>
      </c>
      <c r="N639" t="s">
        <v>26</v>
      </c>
      <c r="O639" t="s">
        <v>28</v>
      </c>
      <c r="P639" t="s">
        <v>28</v>
      </c>
      <c r="Q639">
        <v>39.952599999999997</v>
      </c>
      <c r="R639">
        <v>-75.165199999999999</v>
      </c>
      <c r="S639" t="s">
        <v>29</v>
      </c>
      <c r="U639" t="s">
        <v>31</v>
      </c>
      <c r="W639" t="s">
        <v>19048</v>
      </c>
      <c r="X639" s="1">
        <v>5</v>
      </c>
      <c r="Y639" s="1">
        <f>X639*365</f>
        <v>1825</v>
      </c>
      <c r="Z639" s="1">
        <v>6</v>
      </c>
      <c r="AA639" s="1">
        <f>Z639*30.5</f>
        <v>183</v>
      </c>
      <c r="AC639">
        <f>Y639+AA639+AB639</f>
        <v>2008</v>
      </c>
      <c r="AD639">
        <f>AC639/365</f>
        <v>5.5013698630136982</v>
      </c>
      <c r="AF639" t="s">
        <v>2696</v>
      </c>
      <c r="AH639" t="s">
        <v>2697</v>
      </c>
    </row>
    <row r="640" spans="1:35" hidden="1" x14ac:dyDescent="0.2">
      <c r="A640">
        <v>99</v>
      </c>
      <c r="B640">
        <v>1772</v>
      </c>
      <c r="C640" t="s">
        <v>2456</v>
      </c>
      <c r="D640" t="s">
        <v>19579</v>
      </c>
      <c r="E640">
        <v>10</v>
      </c>
      <c r="F640" t="s">
        <v>2694</v>
      </c>
      <c r="G640" t="s">
        <v>24</v>
      </c>
      <c r="H640" t="s">
        <v>2695</v>
      </c>
      <c r="I640" t="s">
        <v>26</v>
      </c>
      <c r="M640" t="s">
        <v>2692</v>
      </c>
      <c r="N640" t="s">
        <v>26</v>
      </c>
      <c r="O640" t="s">
        <v>2693</v>
      </c>
      <c r="P640" t="s">
        <v>2693</v>
      </c>
      <c r="Q640">
        <v>40.345199999999998</v>
      </c>
      <c r="R640">
        <v>-75.992800000000003</v>
      </c>
      <c r="S640" t="s">
        <v>29</v>
      </c>
      <c r="W640" t="s">
        <v>19048</v>
      </c>
      <c r="X640" s="1">
        <v>5</v>
      </c>
      <c r="Y640" s="1">
        <f>X640*365</f>
        <v>1825</v>
      </c>
      <c r="Z640" s="1">
        <v>6</v>
      </c>
      <c r="AA640" s="1">
        <f>Z640*30.5</f>
        <v>183</v>
      </c>
      <c r="AC640">
        <f>Y640+AA640+AB640</f>
        <v>2008</v>
      </c>
      <c r="AD640">
        <f>AC640/365</f>
        <v>5.5013698630136982</v>
      </c>
      <c r="AE640" t="s">
        <v>2683</v>
      </c>
    </row>
    <row r="641" spans="1:35" hidden="1" x14ac:dyDescent="0.2">
      <c r="A641">
        <v>99</v>
      </c>
      <c r="B641">
        <v>1772</v>
      </c>
      <c r="C641" t="s">
        <v>2456</v>
      </c>
      <c r="D641" t="s">
        <v>19579</v>
      </c>
      <c r="E641">
        <v>10</v>
      </c>
      <c r="F641" t="s">
        <v>66</v>
      </c>
      <c r="G641" t="s">
        <v>2681</v>
      </c>
      <c r="H641" t="s">
        <v>2682</v>
      </c>
      <c r="I641" t="s">
        <v>26</v>
      </c>
      <c r="J641" t="s">
        <v>19491</v>
      </c>
      <c r="K641">
        <v>51.922499999999999</v>
      </c>
      <c r="L641">
        <v>4.4791699999999999</v>
      </c>
      <c r="M641" t="s">
        <v>2683</v>
      </c>
      <c r="N641" t="s">
        <v>26</v>
      </c>
      <c r="O641" t="s">
        <v>28</v>
      </c>
      <c r="P641" t="s">
        <v>28</v>
      </c>
      <c r="Q641">
        <v>39.952599999999997</v>
      </c>
      <c r="R641">
        <v>-75.165199999999999</v>
      </c>
      <c r="S641" t="s">
        <v>29</v>
      </c>
      <c r="U641" t="s">
        <v>31</v>
      </c>
      <c r="V641" t="s">
        <v>1597</v>
      </c>
      <c r="W641" t="s">
        <v>18996</v>
      </c>
      <c r="X641" s="1">
        <v>5</v>
      </c>
      <c r="Y641" s="1">
        <f>X641*365</f>
        <v>1825</v>
      </c>
      <c r="AA641" s="1">
        <f>Z641*30.5</f>
        <v>0</v>
      </c>
      <c r="AC641">
        <f>Y641+AA641+AB641</f>
        <v>1825</v>
      </c>
      <c r="AD641">
        <f>AC641/365</f>
        <v>5</v>
      </c>
    </row>
    <row r="642" spans="1:35" hidden="1" x14ac:dyDescent="0.2">
      <c r="A642">
        <v>99</v>
      </c>
      <c r="B642">
        <v>1772</v>
      </c>
      <c r="C642" t="s">
        <v>2456</v>
      </c>
      <c r="D642" t="s">
        <v>19579</v>
      </c>
      <c r="E642">
        <v>10</v>
      </c>
      <c r="F642" t="s">
        <v>570</v>
      </c>
      <c r="G642" t="s">
        <v>2684</v>
      </c>
      <c r="H642" t="s">
        <v>2685</v>
      </c>
      <c r="I642" t="s">
        <v>48</v>
      </c>
      <c r="J642" t="s">
        <v>19491</v>
      </c>
      <c r="K642">
        <v>51.922499999999999</v>
      </c>
      <c r="L642">
        <v>4.4791699999999999</v>
      </c>
      <c r="M642" t="s">
        <v>2683</v>
      </c>
      <c r="N642" t="s">
        <v>26</v>
      </c>
      <c r="O642" t="s">
        <v>28</v>
      </c>
      <c r="P642" t="s">
        <v>28</v>
      </c>
      <c r="Q642">
        <v>39.952599999999997</v>
      </c>
      <c r="R642">
        <v>-75.165199999999999</v>
      </c>
      <c r="S642" t="s">
        <v>29</v>
      </c>
      <c r="U642" t="s">
        <v>31</v>
      </c>
      <c r="V642" t="s">
        <v>1597</v>
      </c>
      <c r="W642" t="s">
        <v>18996</v>
      </c>
      <c r="X642" s="1">
        <v>5</v>
      </c>
      <c r="Y642" s="1">
        <f>X642*365</f>
        <v>1825</v>
      </c>
      <c r="AA642" s="1">
        <f>Z642*30.5</f>
        <v>0</v>
      </c>
      <c r="AC642">
        <f>Y642+AA642+AB642</f>
        <v>1825</v>
      </c>
      <c r="AD642">
        <f>AC642/365</f>
        <v>5</v>
      </c>
      <c r="AI642" t="s">
        <v>2686</v>
      </c>
    </row>
    <row r="643" spans="1:35" hidden="1" x14ac:dyDescent="0.2">
      <c r="A643">
        <v>99</v>
      </c>
      <c r="B643">
        <v>1772</v>
      </c>
      <c r="C643" t="s">
        <v>2456</v>
      </c>
      <c r="D643" t="s">
        <v>19579</v>
      </c>
      <c r="E643">
        <v>11</v>
      </c>
      <c r="F643" t="s">
        <v>198</v>
      </c>
      <c r="G643" t="s">
        <v>2702</v>
      </c>
      <c r="H643" t="s">
        <v>2703</v>
      </c>
      <c r="I643" t="s">
        <v>26</v>
      </c>
      <c r="M643" t="s">
        <v>2704</v>
      </c>
      <c r="N643" t="s">
        <v>26</v>
      </c>
      <c r="O643" t="s">
        <v>28</v>
      </c>
      <c r="P643" t="s">
        <v>28</v>
      </c>
      <c r="Q643">
        <v>39.952599999999997</v>
      </c>
      <c r="R643">
        <v>-75.165199999999999</v>
      </c>
      <c r="S643" t="s">
        <v>29</v>
      </c>
      <c r="U643" t="s">
        <v>31</v>
      </c>
      <c r="V643" t="s">
        <v>107</v>
      </c>
      <c r="W643" t="s">
        <v>18996</v>
      </c>
      <c r="X643" s="1">
        <v>5</v>
      </c>
      <c r="Y643" s="1">
        <f>X643*365</f>
        <v>1825</v>
      </c>
      <c r="AA643" s="1">
        <f>Z643*30.5</f>
        <v>0</v>
      </c>
      <c r="AC643">
        <f>Y643+AA643+AB643</f>
        <v>1825</v>
      </c>
      <c r="AD643">
        <f>AC643/365</f>
        <v>5</v>
      </c>
    </row>
    <row r="644" spans="1:35" hidden="1" x14ac:dyDescent="0.2">
      <c r="A644">
        <v>100</v>
      </c>
      <c r="B644">
        <v>1772</v>
      </c>
      <c r="C644" t="s">
        <v>2456</v>
      </c>
      <c r="D644" t="s">
        <v>19579</v>
      </c>
      <c r="E644">
        <v>13</v>
      </c>
      <c r="F644" t="s">
        <v>198</v>
      </c>
      <c r="G644" t="s">
        <v>2726</v>
      </c>
      <c r="H644" t="s">
        <v>2727</v>
      </c>
      <c r="I644" t="s">
        <v>26</v>
      </c>
      <c r="M644" t="s">
        <v>196</v>
      </c>
      <c r="N644" t="s">
        <v>26</v>
      </c>
      <c r="O644" t="s">
        <v>28</v>
      </c>
      <c r="P644" t="s">
        <v>28</v>
      </c>
      <c r="Q644">
        <v>39.952599999999997</v>
      </c>
      <c r="R644">
        <v>-75.165199999999999</v>
      </c>
      <c r="S644" t="s">
        <v>92</v>
      </c>
      <c r="T644" t="s">
        <v>2728</v>
      </c>
      <c r="U644" t="s">
        <v>31</v>
      </c>
      <c r="V644" t="s">
        <v>2729</v>
      </c>
      <c r="W644" t="s">
        <v>19105</v>
      </c>
      <c r="X644" s="1">
        <v>11</v>
      </c>
      <c r="Y644" s="1">
        <f>X644*365</f>
        <v>4015</v>
      </c>
      <c r="Z644" s="1">
        <v>5</v>
      </c>
      <c r="AA644" s="1">
        <f>Z644*30.5</f>
        <v>152.5</v>
      </c>
      <c r="AC644">
        <f>Y644+AA644+AB644</f>
        <v>4167.5</v>
      </c>
      <c r="AD644">
        <f>AC644/365</f>
        <v>11.417808219178083</v>
      </c>
      <c r="AF644" t="s">
        <v>2730</v>
      </c>
    </row>
    <row r="645" spans="1:35" hidden="1" x14ac:dyDescent="0.2">
      <c r="A645">
        <v>100</v>
      </c>
      <c r="B645">
        <v>1772</v>
      </c>
      <c r="C645" t="s">
        <v>2456</v>
      </c>
      <c r="D645" t="s">
        <v>19579</v>
      </c>
      <c r="E645">
        <v>11</v>
      </c>
      <c r="F645" t="s">
        <v>1200</v>
      </c>
      <c r="G645" t="s">
        <v>2714</v>
      </c>
      <c r="H645" t="s">
        <v>2715</v>
      </c>
      <c r="I645" t="s">
        <v>48</v>
      </c>
      <c r="J645" t="s">
        <v>19491</v>
      </c>
      <c r="K645">
        <v>51.922499999999999</v>
      </c>
      <c r="L645">
        <v>4.4791699999999999</v>
      </c>
      <c r="M645" t="s">
        <v>2683</v>
      </c>
      <c r="N645" t="s">
        <v>26</v>
      </c>
      <c r="S645" t="s">
        <v>29</v>
      </c>
      <c r="U645" t="s">
        <v>31</v>
      </c>
      <c r="V645" t="s">
        <v>107</v>
      </c>
      <c r="W645" t="s">
        <v>18777</v>
      </c>
      <c r="X645" s="1">
        <v>10</v>
      </c>
      <c r="Y645" s="1">
        <f>X645*365</f>
        <v>3650</v>
      </c>
      <c r="Z645" s="1">
        <v>6</v>
      </c>
      <c r="AA645" s="1">
        <f>Z645*30.5</f>
        <v>183</v>
      </c>
      <c r="AB645" s="1">
        <v>18</v>
      </c>
      <c r="AC645">
        <f>Y645+AA645+AB645</f>
        <v>3851</v>
      </c>
      <c r="AD645">
        <f>AC645/365</f>
        <v>10.550684931506849</v>
      </c>
    </row>
    <row r="646" spans="1:35" hidden="1" x14ac:dyDescent="0.2">
      <c r="A646">
        <v>100</v>
      </c>
      <c r="B646">
        <v>1772</v>
      </c>
      <c r="C646" t="s">
        <v>2456</v>
      </c>
      <c r="D646" t="s">
        <v>19579</v>
      </c>
      <c r="E646">
        <v>11</v>
      </c>
      <c r="F646" t="s">
        <v>1298</v>
      </c>
      <c r="G646" t="s">
        <v>2706</v>
      </c>
      <c r="H646" t="s">
        <v>2713</v>
      </c>
      <c r="I646" t="s">
        <v>26</v>
      </c>
      <c r="J646" t="s">
        <v>19491</v>
      </c>
      <c r="K646">
        <v>51.922499999999999</v>
      </c>
      <c r="L646">
        <v>4.4791699999999999</v>
      </c>
      <c r="M646" t="s">
        <v>2683</v>
      </c>
      <c r="N646" t="s">
        <v>26</v>
      </c>
      <c r="S646" t="s">
        <v>29</v>
      </c>
      <c r="U646" t="s">
        <v>31</v>
      </c>
      <c r="V646" t="s">
        <v>107</v>
      </c>
      <c r="W646" t="s">
        <v>18776</v>
      </c>
      <c r="X646" s="1">
        <v>8</v>
      </c>
      <c r="Y646" s="1">
        <f>X646*365</f>
        <v>2920</v>
      </c>
      <c r="Z646" s="1">
        <v>4</v>
      </c>
      <c r="AA646" s="1">
        <f>Z646*30.5</f>
        <v>122</v>
      </c>
      <c r="AB646" s="1">
        <v>27</v>
      </c>
      <c r="AC646">
        <f>Y646+AA646+AB646</f>
        <v>3069</v>
      </c>
      <c r="AD646">
        <f>AC646/365</f>
        <v>8.4082191780821915</v>
      </c>
    </row>
    <row r="647" spans="1:35" hidden="1" x14ac:dyDescent="0.2">
      <c r="A647">
        <v>100</v>
      </c>
      <c r="B647">
        <v>1772</v>
      </c>
      <c r="C647" t="s">
        <v>2456</v>
      </c>
      <c r="D647" t="s">
        <v>19579</v>
      </c>
      <c r="E647">
        <v>11</v>
      </c>
      <c r="F647" t="s">
        <v>2705</v>
      </c>
      <c r="G647" t="s">
        <v>2706</v>
      </c>
      <c r="H647" t="s">
        <v>2707</v>
      </c>
      <c r="I647" t="s">
        <v>26</v>
      </c>
      <c r="J647" t="s">
        <v>19491</v>
      </c>
      <c r="K647">
        <v>51.922499999999999</v>
      </c>
      <c r="L647">
        <v>4.4791699999999999</v>
      </c>
      <c r="M647" t="s">
        <v>2683</v>
      </c>
      <c r="N647" t="s">
        <v>26</v>
      </c>
      <c r="O647" t="s">
        <v>28</v>
      </c>
      <c r="P647" t="s">
        <v>28</v>
      </c>
      <c r="Q647">
        <v>39.952599999999997</v>
      </c>
      <c r="R647">
        <v>-75.165199999999999</v>
      </c>
      <c r="S647" t="s">
        <v>29</v>
      </c>
      <c r="U647" t="s">
        <v>31</v>
      </c>
      <c r="V647" t="s">
        <v>2708</v>
      </c>
      <c r="W647" t="s">
        <v>18996</v>
      </c>
      <c r="X647" s="1">
        <v>5</v>
      </c>
      <c r="Y647" s="1">
        <f>X647*365</f>
        <v>1825</v>
      </c>
      <c r="AA647" s="1">
        <f>Z647*30.5</f>
        <v>0</v>
      </c>
      <c r="AC647">
        <f>Y647+AA647+AB647</f>
        <v>1825</v>
      </c>
      <c r="AD647">
        <f>AC647/365</f>
        <v>5</v>
      </c>
    </row>
    <row r="648" spans="1:35" hidden="1" x14ac:dyDescent="0.2">
      <c r="A648">
        <v>100</v>
      </c>
      <c r="B648">
        <v>1772</v>
      </c>
      <c r="C648" t="s">
        <v>2456</v>
      </c>
      <c r="D648" t="s">
        <v>19579</v>
      </c>
      <c r="E648">
        <v>11</v>
      </c>
      <c r="F648" t="s">
        <v>2709</v>
      </c>
      <c r="G648" t="s">
        <v>2710</v>
      </c>
      <c r="H648" t="s">
        <v>2711</v>
      </c>
      <c r="I648" t="s">
        <v>48</v>
      </c>
      <c r="J648" t="s">
        <v>19491</v>
      </c>
      <c r="K648">
        <v>51.922499999999999</v>
      </c>
      <c r="L648">
        <v>4.4791699999999999</v>
      </c>
      <c r="M648" t="s">
        <v>2683</v>
      </c>
      <c r="N648" t="s">
        <v>26</v>
      </c>
      <c r="O648" t="s">
        <v>28</v>
      </c>
      <c r="P648" t="s">
        <v>28</v>
      </c>
      <c r="Q648">
        <v>39.952599999999997</v>
      </c>
      <c r="R648">
        <v>-75.165199999999999</v>
      </c>
      <c r="S648" t="s">
        <v>29</v>
      </c>
      <c r="U648" t="s">
        <v>31</v>
      </c>
      <c r="V648" t="s">
        <v>2708</v>
      </c>
      <c r="W648" t="s">
        <v>18996</v>
      </c>
      <c r="X648" s="1">
        <v>5</v>
      </c>
      <c r="Y648" s="1">
        <f>X648*365</f>
        <v>1825</v>
      </c>
      <c r="AA648" s="1">
        <f>Z648*30.5</f>
        <v>0</v>
      </c>
      <c r="AC648">
        <f>Y648+AA648+AB648</f>
        <v>1825</v>
      </c>
      <c r="AD648">
        <f>AC648/365</f>
        <v>5</v>
      </c>
      <c r="AI648" t="s">
        <v>2712</v>
      </c>
    </row>
    <row r="649" spans="1:35" hidden="1" x14ac:dyDescent="0.2">
      <c r="A649">
        <v>100</v>
      </c>
      <c r="B649">
        <v>1772</v>
      </c>
      <c r="C649" t="s">
        <v>2456</v>
      </c>
      <c r="D649" t="s">
        <v>19579</v>
      </c>
      <c r="E649">
        <v>13</v>
      </c>
      <c r="F649" t="s">
        <v>70</v>
      </c>
      <c r="G649" t="s">
        <v>2721</v>
      </c>
      <c r="H649" t="s">
        <v>2722</v>
      </c>
      <c r="I649" t="s">
        <v>26</v>
      </c>
      <c r="M649" t="s">
        <v>2723</v>
      </c>
      <c r="N649" t="s">
        <v>26</v>
      </c>
      <c r="O649" t="s">
        <v>28</v>
      </c>
      <c r="P649" t="s">
        <v>28</v>
      </c>
      <c r="Q649">
        <v>39.952599999999997</v>
      </c>
      <c r="R649">
        <v>-75.165199999999999</v>
      </c>
      <c r="S649" t="s">
        <v>29</v>
      </c>
      <c r="W649" t="s">
        <v>18994</v>
      </c>
      <c r="X649" s="1">
        <v>2</v>
      </c>
      <c r="Y649" s="1">
        <f>X649*365</f>
        <v>730</v>
      </c>
      <c r="AA649" s="1">
        <f>Z649*30.5</f>
        <v>0</v>
      </c>
      <c r="AC649">
        <f>Y649+AA649+AB649</f>
        <v>730</v>
      </c>
      <c r="AD649">
        <f>AC649/365</f>
        <v>2</v>
      </c>
      <c r="AE649" t="s">
        <v>2724</v>
      </c>
      <c r="AH649" t="s">
        <v>2725</v>
      </c>
    </row>
    <row r="650" spans="1:35" hidden="1" x14ac:dyDescent="0.2">
      <c r="A650">
        <v>100</v>
      </c>
      <c r="B650">
        <v>1772</v>
      </c>
      <c r="C650" t="s">
        <v>2456</v>
      </c>
      <c r="D650" t="s">
        <v>19579</v>
      </c>
      <c r="E650">
        <v>13</v>
      </c>
      <c r="F650" t="s">
        <v>70</v>
      </c>
      <c r="G650" t="s">
        <v>2731</v>
      </c>
      <c r="H650" t="s">
        <v>2732</v>
      </c>
      <c r="I650" t="s">
        <v>26</v>
      </c>
      <c r="M650" t="s">
        <v>2733</v>
      </c>
      <c r="N650" t="s">
        <v>26</v>
      </c>
      <c r="O650" t="s">
        <v>28</v>
      </c>
      <c r="P650" t="s">
        <v>28</v>
      </c>
      <c r="Q650">
        <v>39.952599999999997</v>
      </c>
      <c r="R650">
        <v>-75.165199999999999</v>
      </c>
      <c r="S650" t="s">
        <v>29</v>
      </c>
      <c r="U650" t="s">
        <v>2734</v>
      </c>
      <c r="W650" t="s">
        <v>19099</v>
      </c>
      <c r="X650" s="1">
        <v>1</v>
      </c>
      <c r="Y650" s="1">
        <f>X650*365</f>
        <v>365</v>
      </c>
      <c r="Z650" s="1">
        <v>1</v>
      </c>
      <c r="AA650" s="1">
        <f>Z650*30.5</f>
        <v>30.5</v>
      </c>
      <c r="AC650">
        <f>Y650+AA650+AB650</f>
        <v>395.5</v>
      </c>
      <c r="AD650">
        <f>AC650/365</f>
        <v>1.0835616438356164</v>
      </c>
      <c r="AH650" t="s">
        <v>2735</v>
      </c>
    </row>
    <row r="651" spans="1:35" hidden="1" x14ac:dyDescent="0.2">
      <c r="A651">
        <v>100</v>
      </c>
      <c r="B651">
        <v>1772</v>
      </c>
      <c r="C651" t="s">
        <v>2456</v>
      </c>
      <c r="D651" t="s">
        <v>19579</v>
      </c>
      <c r="E651">
        <v>13</v>
      </c>
      <c r="F651" t="s">
        <v>314</v>
      </c>
      <c r="G651" t="s">
        <v>2716</v>
      </c>
      <c r="H651" t="s">
        <v>2717</v>
      </c>
      <c r="I651" t="s">
        <v>26</v>
      </c>
      <c r="M651" t="s">
        <v>2718</v>
      </c>
      <c r="N651" t="s">
        <v>26</v>
      </c>
      <c r="O651" t="s">
        <v>28</v>
      </c>
      <c r="P651" t="s">
        <v>28</v>
      </c>
      <c r="Q651">
        <v>39.952599999999997</v>
      </c>
      <c r="R651">
        <v>-75.165199999999999</v>
      </c>
      <c r="S651" t="s">
        <v>92</v>
      </c>
      <c r="T651" t="s">
        <v>2719</v>
      </c>
      <c r="U651" t="s">
        <v>31</v>
      </c>
      <c r="W651" t="s">
        <v>19075</v>
      </c>
      <c r="Y651" s="1">
        <f>X651*365</f>
        <v>0</v>
      </c>
      <c r="Z651" s="1">
        <v>7</v>
      </c>
      <c r="AA651" s="1">
        <f>Z651*30.5</f>
        <v>213.5</v>
      </c>
      <c r="AC651">
        <f>Y651+AA651+AB651</f>
        <v>213.5</v>
      </c>
      <c r="AD651">
        <f>AC651/365</f>
        <v>0.58493150684931505</v>
      </c>
      <c r="AH651" t="s">
        <v>2720</v>
      </c>
    </row>
    <row r="652" spans="1:35" hidden="1" x14ac:dyDescent="0.2">
      <c r="A652">
        <v>101</v>
      </c>
      <c r="B652">
        <v>1772</v>
      </c>
      <c r="C652" t="s">
        <v>2456</v>
      </c>
      <c r="D652" t="s">
        <v>19579</v>
      </c>
      <c r="E652">
        <v>15</v>
      </c>
      <c r="F652" t="s">
        <v>314</v>
      </c>
      <c r="G652" t="s">
        <v>2756</v>
      </c>
      <c r="H652" t="s">
        <v>2757</v>
      </c>
      <c r="I652" t="s">
        <v>26</v>
      </c>
      <c r="M652" t="s">
        <v>2329</v>
      </c>
      <c r="N652" t="s">
        <v>26</v>
      </c>
      <c r="O652" t="s">
        <v>28</v>
      </c>
      <c r="P652" t="s">
        <v>28</v>
      </c>
      <c r="Q652">
        <v>39.952599999999997</v>
      </c>
      <c r="R652">
        <v>-75.165199999999999</v>
      </c>
      <c r="S652" t="s">
        <v>92</v>
      </c>
      <c r="T652" t="s">
        <v>2758</v>
      </c>
      <c r="V652" t="s">
        <v>1099</v>
      </c>
      <c r="W652" t="s">
        <v>18781</v>
      </c>
      <c r="X652" s="1">
        <v>12</v>
      </c>
      <c r="Y652" s="1">
        <f>X652*365</f>
        <v>4380</v>
      </c>
      <c r="Z652" s="1">
        <v>1</v>
      </c>
      <c r="AA652" s="1">
        <f>Z652*30.5</f>
        <v>30.5</v>
      </c>
      <c r="AB652" s="1">
        <v>13</v>
      </c>
      <c r="AC652">
        <f>Y652+AA652+AB652</f>
        <v>4423.5</v>
      </c>
      <c r="AD652">
        <f>AC652/365</f>
        <v>12.11917808219178</v>
      </c>
      <c r="AF652" t="s">
        <v>2759</v>
      </c>
      <c r="AH652" t="s">
        <v>2760</v>
      </c>
    </row>
    <row r="653" spans="1:35" hidden="1" x14ac:dyDescent="0.2">
      <c r="A653">
        <v>101</v>
      </c>
      <c r="B653">
        <v>1772</v>
      </c>
      <c r="C653" t="s">
        <v>2456</v>
      </c>
      <c r="D653" t="s">
        <v>19579</v>
      </c>
      <c r="E653">
        <v>14</v>
      </c>
      <c r="F653" t="s">
        <v>102</v>
      </c>
      <c r="G653" t="s">
        <v>2736</v>
      </c>
      <c r="H653" t="s">
        <v>2737</v>
      </c>
      <c r="I653" t="s">
        <v>48</v>
      </c>
      <c r="M653" t="s">
        <v>2738</v>
      </c>
      <c r="N653" t="s">
        <v>26</v>
      </c>
      <c r="O653" t="s">
        <v>1768</v>
      </c>
      <c r="P653" t="s">
        <v>19541</v>
      </c>
      <c r="Q653">
        <v>39.939149999999998</v>
      </c>
      <c r="R653">
        <v>-75.221649999999997</v>
      </c>
      <c r="S653" t="s">
        <v>92</v>
      </c>
      <c r="T653" t="s">
        <v>2739</v>
      </c>
      <c r="U653" t="s">
        <v>31</v>
      </c>
      <c r="V653" t="s">
        <v>107</v>
      </c>
      <c r="W653" t="s">
        <v>18778</v>
      </c>
      <c r="X653" s="1">
        <v>7</v>
      </c>
      <c r="Y653" s="1">
        <f>X653*365</f>
        <v>2555</v>
      </c>
      <c r="Z653" s="1">
        <v>2</v>
      </c>
      <c r="AA653" s="1">
        <f>Z653*30.5</f>
        <v>61</v>
      </c>
      <c r="AB653" s="1">
        <v>20</v>
      </c>
      <c r="AC653">
        <f>Y653+AA653+AB653</f>
        <v>2636</v>
      </c>
      <c r="AD653">
        <f>AC653/365</f>
        <v>7.2219178082191782</v>
      </c>
      <c r="AF653" t="s">
        <v>2740</v>
      </c>
      <c r="AH653" t="s">
        <v>2741</v>
      </c>
    </row>
    <row r="654" spans="1:35" hidden="1" x14ac:dyDescent="0.2">
      <c r="A654">
        <v>101</v>
      </c>
      <c r="B654">
        <v>1772</v>
      </c>
      <c r="C654" t="s">
        <v>2456</v>
      </c>
      <c r="D654" t="s">
        <v>19579</v>
      </c>
      <c r="E654">
        <v>15</v>
      </c>
      <c r="F654" t="s">
        <v>70</v>
      </c>
      <c r="G654" t="s">
        <v>103</v>
      </c>
      <c r="H654" t="s">
        <v>2747</v>
      </c>
      <c r="I654" t="s">
        <v>26</v>
      </c>
      <c r="M654" t="s">
        <v>2748</v>
      </c>
      <c r="N654" t="s">
        <v>26</v>
      </c>
      <c r="O654" t="s">
        <v>28</v>
      </c>
      <c r="P654" t="s">
        <v>28</v>
      </c>
      <c r="Q654">
        <v>39.952599999999997</v>
      </c>
      <c r="R654">
        <v>-75.165199999999999</v>
      </c>
      <c r="S654" t="s">
        <v>92</v>
      </c>
      <c r="T654" t="s">
        <v>2334</v>
      </c>
      <c r="V654" t="s">
        <v>107</v>
      </c>
      <c r="W654" t="s">
        <v>19049</v>
      </c>
      <c r="X654" s="1">
        <v>5</v>
      </c>
      <c r="Y654" s="1">
        <f>X654*365</f>
        <v>1825</v>
      </c>
      <c r="Z654" s="1">
        <v>3</v>
      </c>
      <c r="AA654" s="1">
        <f>Z654*30.5</f>
        <v>91.5</v>
      </c>
      <c r="AC654">
        <f>Y654+AA654+AB654</f>
        <v>1916.5</v>
      </c>
      <c r="AD654">
        <f>AC654/365</f>
        <v>5.2506849315068491</v>
      </c>
      <c r="AF654" t="s">
        <v>2749</v>
      </c>
      <c r="AH654" t="s">
        <v>2750</v>
      </c>
    </row>
    <row r="655" spans="1:35" hidden="1" x14ac:dyDescent="0.2">
      <c r="A655">
        <v>101</v>
      </c>
      <c r="B655">
        <v>1772</v>
      </c>
      <c r="C655" t="s">
        <v>2456</v>
      </c>
      <c r="D655" t="s">
        <v>19579</v>
      </c>
      <c r="E655">
        <v>14</v>
      </c>
      <c r="F655" t="s">
        <v>61</v>
      </c>
      <c r="G655" t="s">
        <v>2742</v>
      </c>
      <c r="H655" t="s">
        <v>2743</v>
      </c>
      <c r="I655" t="s">
        <v>48</v>
      </c>
      <c r="M655" t="s">
        <v>2744</v>
      </c>
      <c r="N655" t="s">
        <v>26</v>
      </c>
      <c r="O655" t="s">
        <v>28</v>
      </c>
      <c r="P655" t="s">
        <v>28</v>
      </c>
      <c r="Q655">
        <v>39.952599999999997</v>
      </c>
      <c r="R655">
        <v>-75.165199999999999</v>
      </c>
      <c r="S655" t="s">
        <v>92</v>
      </c>
      <c r="T655" t="s">
        <v>2745</v>
      </c>
      <c r="W655" t="s">
        <v>18779</v>
      </c>
      <c r="X655" s="1">
        <v>5</v>
      </c>
      <c r="Y655" s="1">
        <f>X655*365</f>
        <v>1825</v>
      </c>
      <c r="Z655" s="1">
        <v>1</v>
      </c>
      <c r="AA655" s="1">
        <f>Z655*30.5</f>
        <v>30.5</v>
      </c>
      <c r="AB655" s="1">
        <v>5</v>
      </c>
      <c r="AC655">
        <f>Y655+AA655+AB655</f>
        <v>1860.5</v>
      </c>
      <c r="AD655">
        <f>AC655/365</f>
        <v>5.0972602739726032</v>
      </c>
      <c r="AF655" t="s">
        <v>2746</v>
      </c>
    </row>
    <row r="656" spans="1:35" hidden="1" x14ac:dyDescent="0.2">
      <c r="A656">
        <v>101</v>
      </c>
      <c r="B656">
        <v>1772</v>
      </c>
      <c r="C656" t="s">
        <v>2456</v>
      </c>
      <c r="D656" t="s">
        <v>19579</v>
      </c>
      <c r="E656">
        <v>15</v>
      </c>
      <c r="F656" t="s">
        <v>144</v>
      </c>
      <c r="G656" t="s">
        <v>2306</v>
      </c>
      <c r="H656" t="s">
        <v>2307</v>
      </c>
      <c r="I656" t="s">
        <v>48</v>
      </c>
      <c r="M656" t="s">
        <v>2754</v>
      </c>
      <c r="N656" t="s">
        <v>26</v>
      </c>
      <c r="O656" t="s">
        <v>28</v>
      </c>
      <c r="P656" t="s">
        <v>28</v>
      </c>
      <c r="Q656">
        <v>39.952599999999997</v>
      </c>
      <c r="R656">
        <v>-75.165199999999999</v>
      </c>
      <c r="S656" t="s">
        <v>29</v>
      </c>
      <c r="V656" t="s">
        <v>107</v>
      </c>
      <c r="W656" t="s">
        <v>18780</v>
      </c>
      <c r="X656" s="1">
        <v>3</v>
      </c>
      <c r="Y656" s="1">
        <f>X656*365</f>
        <v>1095</v>
      </c>
      <c r="Z656" s="1">
        <v>3</v>
      </c>
      <c r="AA656" s="1">
        <f>Z656*30.5</f>
        <v>91.5</v>
      </c>
      <c r="AB656" s="1">
        <v>13</v>
      </c>
      <c r="AC656">
        <f>Y656+AA656+AB656</f>
        <v>1199.5</v>
      </c>
      <c r="AD656">
        <f>AC656/365</f>
        <v>3.2863013698630139</v>
      </c>
      <c r="AH656" t="s">
        <v>2755</v>
      </c>
    </row>
    <row r="657" spans="1:34" hidden="1" x14ac:dyDescent="0.2">
      <c r="A657">
        <v>101</v>
      </c>
      <c r="B657">
        <v>1772</v>
      </c>
      <c r="C657" t="s">
        <v>2456</v>
      </c>
      <c r="D657" t="s">
        <v>19579</v>
      </c>
      <c r="E657">
        <v>15</v>
      </c>
      <c r="F657" t="s">
        <v>78</v>
      </c>
      <c r="G657" t="s">
        <v>2751</v>
      </c>
      <c r="H657" t="s">
        <v>2752</v>
      </c>
      <c r="I657" t="s">
        <v>26</v>
      </c>
      <c r="M657" t="s">
        <v>2443</v>
      </c>
      <c r="N657" t="s">
        <v>26</v>
      </c>
      <c r="O657" t="s">
        <v>28</v>
      </c>
      <c r="P657" t="s">
        <v>28</v>
      </c>
      <c r="Q657">
        <v>39.952599999999997</v>
      </c>
      <c r="R657">
        <v>-75.165199999999999</v>
      </c>
      <c r="S657" t="s">
        <v>29</v>
      </c>
      <c r="W657" t="s">
        <v>19079</v>
      </c>
      <c r="X657" s="1">
        <v>2</v>
      </c>
      <c r="Y657" s="1">
        <f>X657*365</f>
        <v>730</v>
      </c>
      <c r="Z657" s="1">
        <v>10</v>
      </c>
      <c r="AA657" s="1">
        <f>Z657*30.5</f>
        <v>305</v>
      </c>
      <c r="AC657">
        <f>Y657+AA657+AB657</f>
        <v>1035</v>
      </c>
      <c r="AD657">
        <f>AC657/365</f>
        <v>2.8356164383561642</v>
      </c>
      <c r="AE657" t="s">
        <v>2753</v>
      </c>
    </row>
    <row r="658" spans="1:34" hidden="1" x14ac:dyDescent="0.2">
      <c r="A658">
        <v>102</v>
      </c>
      <c r="B658">
        <v>1772</v>
      </c>
      <c r="C658" t="s">
        <v>2456</v>
      </c>
      <c r="D658" t="s">
        <v>19579</v>
      </c>
      <c r="E658">
        <v>15</v>
      </c>
      <c r="F658" t="s">
        <v>278</v>
      </c>
      <c r="G658" t="s">
        <v>2761</v>
      </c>
      <c r="H658" t="s">
        <v>2765</v>
      </c>
      <c r="I658" t="s">
        <v>48</v>
      </c>
      <c r="J658" t="s">
        <v>19491</v>
      </c>
      <c r="K658">
        <v>51.922499999999999</v>
      </c>
      <c r="L658">
        <v>4.4791699999999999</v>
      </c>
      <c r="M658" t="s">
        <v>2763</v>
      </c>
      <c r="N658" t="s">
        <v>26</v>
      </c>
      <c r="O658" t="s">
        <v>2764</v>
      </c>
      <c r="P658" t="s">
        <v>19556</v>
      </c>
      <c r="Q658">
        <v>39.904299999999999</v>
      </c>
      <c r="R658">
        <v>-75.091499999999996</v>
      </c>
      <c r="S658" t="s">
        <v>29</v>
      </c>
      <c r="T658" t="s">
        <v>729</v>
      </c>
      <c r="U658" t="s">
        <v>31</v>
      </c>
      <c r="V658" t="s">
        <v>107</v>
      </c>
      <c r="W658" t="s">
        <v>18782</v>
      </c>
      <c r="X658" s="1">
        <v>10</v>
      </c>
      <c r="Y658" s="1">
        <f>X658*365</f>
        <v>3650</v>
      </c>
      <c r="Z658" s="1">
        <v>1</v>
      </c>
      <c r="AA658" s="1">
        <f>Z658*30.5</f>
        <v>30.5</v>
      </c>
      <c r="AB658" s="1">
        <v>24</v>
      </c>
      <c r="AC658">
        <f>Y658+AA658+AB658</f>
        <v>3704.5</v>
      </c>
      <c r="AD658">
        <f>AC658/365</f>
        <v>10.14931506849315</v>
      </c>
    </row>
    <row r="659" spans="1:34" hidden="1" x14ac:dyDescent="0.2">
      <c r="A659">
        <v>102</v>
      </c>
      <c r="B659">
        <v>1772</v>
      </c>
      <c r="C659" t="s">
        <v>2456</v>
      </c>
      <c r="D659" t="s">
        <v>19579</v>
      </c>
      <c r="E659">
        <v>16</v>
      </c>
      <c r="F659" t="s">
        <v>218</v>
      </c>
      <c r="G659" t="s">
        <v>2766</v>
      </c>
      <c r="H659" t="s">
        <v>2767</v>
      </c>
      <c r="I659" t="s">
        <v>26</v>
      </c>
      <c r="M659" t="s">
        <v>2768</v>
      </c>
      <c r="N659" t="s">
        <v>26</v>
      </c>
      <c r="O659" t="s">
        <v>28</v>
      </c>
      <c r="P659" t="s">
        <v>28</v>
      </c>
      <c r="Q659">
        <v>39.952599999999997</v>
      </c>
      <c r="R659">
        <v>-75.165199999999999</v>
      </c>
      <c r="S659" t="s">
        <v>92</v>
      </c>
      <c r="T659" t="s">
        <v>2769</v>
      </c>
      <c r="U659" t="s">
        <v>31</v>
      </c>
      <c r="V659" t="s">
        <v>107</v>
      </c>
      <c r="W659" t="s">
        <v>19078</v>
      </c>
      <c r="X659" s="1">
        <v>9</v>
      </c>
      <c r="Y659" s="1">
        <f>X659*365</f>
        <v>3285</v>
      </c>
      <c r="Z659" s="1">
        <v>11</v>
      </c>
      <c r="AA659" s="1">
        <f>Z659*30.5</f>
        <v>335.5</v>
      </c>
      <c r="AC659">
        <f>Y659+AA659+AB659</f>
        <v>3620.5</v>
      </c>
      <c r="AD659">
        <f>AC659/365</f>
        <v>9.919178082191781</v>
      </c>
      <c r="AF659" t="s">
        <v>2770</v>
      </c>
      <c r="AH659" t="s">
        <v>2771</v>
      </c>
    </row>
    <row r="660" spans="1:34" hidden="1" x14ac:dyDescent="0.2">
      <c r="A660">
        <v>102</v>
      </c>
      <c r="B660">
        <v>1772</v>
      </c>
      <c r="C660" t="s">
        <v>2456</v>
      </c>
      <c r="D660" t="s">
        <v>19579</v>
      </c>
      <c r="E660">
        <v>15</v>
      </c>
      <c r="F660" t="s">
        <v>314</v>
      </c>
      <c r="G660" t="s">
        <v>2761</v>
      </c>
      <c r="H660" t="s">
        <v>2762</v>
      </c>
      <c r="I660" t="s">
        <v>26</v>
      </c>
      <c r="J660" t="s">
        <v>19491</v>
      </c>
      <c r="K660">
        <v>51.922499999999999</v>
      </c>
      <c r="L660">
        <v>4.4791699999999999</v>
      </c>
      <c r="M660" t="s">
        <v>2763</v>
      </c>
      <c r="N660" t="s">
        <v>26</v>
      </c>
      <c r="O660" t="s">
        <v>2764</v>
      </c>
      <c r="P660" t="s">
        <v>19556</v>
      </c>
      <c r="Q660">
        <v>39.904299999999999</v>
      </c>
      <c r="R660">
        <v>-75.091499999999996</v>
      </c>
      <c r="S660" t="s">
        <v>29</v>
      </c>
      <c r="U660" t="s">
        <v>31</v>
      </c>
      <c r="V660" t="s">
        <v>107</v>
      </c>
      <c r="W660" t="s">
        <v>19056</v>
      </c>
      <c r="X660" s="1">
        <v>2</v>
      </c>
      <c r="Y660" s="1">
        <f>X660*365</f>
        <v>730</v>
      </c>
      <c r="Z660" s="1">
        <v>6</v>
      </c>
      <c r="AA660" s="1">
        <f>Z660*30.5</f>
        <v>183</v>
      </c>
      <c r="AC660">
        <f>Y660+AA660+AB660</f>
        <v>913</v>
      </c>
      <c r="AD660">
        <f>AC660/365</f>
        <v>2.5013698630136987</v>
      </c>
    </row>
    <row r="661" spans="1:34" hidden="1" x14ac:dyDescent="0.2">
      <c r="A661">
        <v>102</v>
      </c>
      <c r="B661">
        <v>1772</v>
      </c>
      <c r="C661" t="s">
        <v>2456</v>
      </c>
      <c r="D661" t="s">
        <v>19579</v>
      </c>
      <c r="E661">
        <v>16</v>
      </c>
      <c r="F661" t="s">
        <v>218</v>
      </c>
      <c r="G661" t="s">
        <v>2772</v>
      </c>
      <c r="H661" t="s">
        <v>2773</v>
      </c>
      <c r="I661" t="s">
        <v>26</v>
      </c>
      <c r="M661" t="s">
        <v>2774</v>
      </c>
      <c r="N661" t="s">
        <v>26</v>
      </c>
      <c r="O661" t="s">
        <v>28</v>
      </c>
      <c r="P661" t="s">
        <v>28</v>
      </c>
      <c r="Q661">
        <v>39.952599999999997</v>
      </c>
      <c r="R661">
        <v>-75.165199999999999</v>
      </c>
      <c r="S661" t="s">
        <v>29</v>
      </c>
      <c r="U661" t="s">
        <v>31</v>
      </c>
      <c r="W661" t="s">
        <v>19054</v>
      </c>
      <c r="X661" s="1">
        <v>2</v>
      </c>
      <c r="Y661" s="1">
        <f>X661*365</f>
        <v>730</v>
      </c>
      <c r="Z661" s="1">
        <v>3</v>
      </c>
      <c r="AA661" s="1">
        <f>Z661*30.5</f>
        <v>91.5</v>
      </c>
      <c r="AC661">
        <f>Y661+AA661+AB661</f>
        <v>821.5</v>
      </c>
      <c r="AD661">
        <f>AC661/365</f>
        <v>2.2506849315068491</v>
      </c>
      <c r="AH661" t="s">
        <v>2775</v>
      </c>
    </row>
    <row r="662" spans="1:34" hidden="1" x14ac:dyDescent="0.2">
      <c r="A662">
        <v>102</v>
      </c>
      <c r="B662">
        <v>1772</v>
      </c>
      <c r="C662" t="s">
        <v>2456</v>
      </c>
      <c r="D662" t="s">
        <v>19579</v>
      </c>
      <c r="E662">
        <v>17</v>
      </c>
      <c r="F662" t="s">
        <v>159</v>
      </c>
      <c r="G662" t="s">
        <v>2553</v>
      </c>
      <c r="H662" t="s">
        <v>2554</v>
      </c>
      <c r="I662" t="s">
        <v>48</v>
      </c>
      <c r="M662" t="s">
        <v>2782</v>
      </c>
      <c r="N662" t="s">
        <v>26</v>
      </c>
      <c r="O662" t="s">
        <v>28</v>
      </c>
      <c r="P662" t="s">
        <v>28</v>
      </c>
      <c r="Q662">
        <v>39.952599999999997</v>
      </c>
      <c r="R662">
        <v>-75.165199999999999</v>
      </c>
      <c r="S662" t="s">
        <v>92</v>
      </c>
      <c r="T662" t="s">
        <v>2783</v>
      </c>
      <c r="U662" t="s">
        <v>31</v>
      </c>
      <c r="V662" t="s">
        <v>2784</v>
      </c>
      <c r="W662" t="s">
        <v>19055</v>
      </c>
      <c r="X662" s="1">
        <v>2</v>
      </c>
      <c r="Y662" s="1">
        <f>X662*365</f>
        <v>730</v>
      </c>
      <c r="Z662" s="1">
        <v>2</v>
      </c>
      <c r="AA662" s="1">
        <f>Z662*30.5</f>
        <v>61</v>
      </c>
      <c r="AC662">
        <f>Y662+AA662+AB662</f>
        <v>791</v>
      </c>
      <c r="AD662">
        <f>AC662/365</f>
        <v>2.1671232876712327</v>
      </c>
      <c r="AF662" t="s">
        <v>2785</v>
      </c>
    </row>
    <row r="663" spans="1:34" hidden="1" x14ac:dyDescent="0.2">
      <c r="A663">
        <v>102</v>
      </c>
      <c r="B663">
        <v>1772</v>
      </c>
      <c r="C663" t="s">
        <v>2456</v>
      </c>
      <c r="D663" t="s">
        <v>19579</v>
      </c>
      <c r="E663">
        <v>17</v>
      </c>
      <c r="F663" t="s">
        <v>78</v>
      </c>
      <c r="G663" t="s">
        <v>2776</v>
      </c>
      <c r="H663" t="s">
        <v>2777</v>
      </c>
      <c r="I663" t="s">
        <v>26</v>
      </c>
      <c r="M663" t="s">
        <v>2778</v>
      </c>
      <c r="N663" t="s">
        <v>26</v>
      </c>
      <c r="O663" t="s">
        <v>180</v>
      </c>
      <c r="P663" t="s">
        <v>1875</v>
      </c>
      <c r="Q663">
        <v>39.937778000000002</v>
      </c>
      <c r="R663">
        <v>-75.147778000000002</v>
      </c>
      <c r="S663" t="s">
        <v>92</v>
      </c>
      <c r="T663" t="s">
        <v>2779</v>
      </c>
      <c r="U663" t="s">
        <v>31</v>
      </c>
      <c r="V663" t="s">
        <v>2780</v>
      </c>
      <c r="W663" t="s">
        <v>18994</v>
      </c>
      <c r="X663" s="1">
        <v>2</v>
      </c>
      <c r="Y663" s="1">
        <f>X663*365</f>
        <v>730</v>
      </c>
      <c r="AA663" s="1">
        <f>Z663*30.5</f>
        <v>0</v>
      </c>
      <c r="AC663">
        <f>Y663+AA663+AB663</f>
        <v>730</v>
      </c>
      <c r="AD663">
        <f>AC663/365</f>
        <v>2</v>
      </c>
      <c r="AH663" t="s">
        <v>2781</v>
      </c>
    </row>
    <row r="664" spans="1:34" hidden="1" x14ac:dyDescent="0.2">
      <c r="A664">
        <v>103</v>
      </c>
      <c r="B664">
        <v>1772</v>
      </c>
      <c r="C664" t="s">
        <v>2456</v>
      </c>
      <c r="D664" t="s">
        <v>19579</v>
      </c>
      <c r="E664">
        <v>20</v>
      </c>
      <c r="F664" t="s">
        <v>102</v>
      </c>
      <c r="G664" t="s">
        <v>2805</v>
      </c>
      <c r="H664" t="s">
        <v>2806</v>
      </c>
      <c r="I664" t="s">
        <v>48</v>
      </c>
      <c r="M664" t="s">
        <v>2807</v>
      </c>
      <c r="N664" t="s">
        <v>26</v>
      </c>
      <c r="O664" t="s">
        <v>168</v>
      </c>
      <c r="P664" t="s">
        <v>10261</v>
      </c>
      <c r="Q664">
        <v>39.963056000000002</v>
      </c>
      <c r="R664">
        <v>-75.144999999999996</v>
      </c>
      <c r="S664" t="s">
        <v>92</v>
      </c>
      <c r="T664" t="s">
        <v>2808</v>
      </c>
      <c r="V664" t="s">
        <v>1099</v>
      </c>
      <c r="W664" t="s">
        <v>19058</v>
      </c>
      <c r="X664" s="1">
        <v>9</v>
      </c>
      <c r="Y664" s="1">
        <f>X664*365</f>
        <v>3285</v>
      </c>
      <c r="Z664" s="1">
        <v>6</v>
      </c>
      <c r="AA664" s="1">
        <f>Z664*30.5</f>
        <v>183</v>
      </c>
      <c r="AC664">
        <f>Y664+AA664+AB664</f>
        <v>3468</v>
      </c>
      <c r="AD664">
        <f>AC664/365</f>
        <v>9.5013698630136982</v>
      </c>
      <c r="AE664" t="s">
        <v>2809</v>
      </c>
      <c r="AH664" t="s">
        <v>2810</v>
      </c>
    </row>
    <row r="665" spans="1:34" hidden="1" x14ac:dyDescent="0.2">
      <c r="A665">
        <v>103</v>
      </c>
      <c r="B665">
        <v>1772</v>
      </c>
      <c r="C665" t="s">
        <v>2456</v>
      </c>
      <c r="D665" t="s">
        <v>19579</v>
      </c>
      <c r="E665">
        <v>20</v>
      </c>
      <c r="F665" t="s">
        <v>153</v>
      </c>
      <c r="G665" t="s">
        <v>2789</v>
      </c>
      <c r="H665" t="s">
        <v>2790</v>
      </c>
      <c r="I665" t="s">
        <v>26</v>
      </c>
      <c r="M665" t="s">
        <v>2791</v>
      </c>
      <c r="N665" t="s">
        <v>26</v>
      </c>
      <c r="O665" t="s">
        <v>28</v>
      </c>
      <c r="P665" t="s">
        <v>28</v>
      </c>
      <c r="Q665">
        <v>39.952599999999997</v>
      </c>
      <c r="R665">
        <v>-75.165199999999999</v>
      </c>
      <c r="S665" t="s">
        <v>92</v>
      </c>
      <c r="T665" t="s">
        <v>2792</v>
      </c>
      <c r="W665" t="s">
        <v>18999</v>
      </c>
      <c r="X665" s="1">
        <v>7</v>
      </c>
      <c r="Y665" s="1">
        <f>X665*365</f>
        <v>2555</v>
      </c>
      <c r="AA665" s="1">
        <f>Z665*30.5</f>
        <v>0</v>
      </c>
      <c r="AC665">
        <f>Y665+AA665+AB665</f>
        <v>2555</v>
      </c>
      <c r="AD665">
        <f>AC665/365</f>
        <v>7</v>
      </c>
      <c r="AE665" t="s">
        <v>2793</v>
      </c>
      <c r="AH665" t="s">
        <v>2794</v>
      </c>
    </row>
    <row r="666" spans="1:34" hidden="1" x14ac:dyDescent="0.2">
      <c r="A666">
        <v>103</v>
      </c>
      <c r="B666">
        <v>1772</v>
      </c>
      <c r="C666" t="s">
        <v>2456</v>
      </c>
      <c r="D666" t="s">
        <v>19579</v>
      </c>
      <c r="E666">
        <v>22</v>
      </c>
      <c r="F666" t="s">
        <v>66</v>
      </c>
      <c r="G666" t="s">
        <v>1352</v>
      </c>
      <c r="H666" t="s">
        <v>2815</v>
      </c>
      <c r="I666" t="s">
        <v>26</v>
      </c>
      <c r="M666" t="s">
        <v>2816</v>
      </c>
      <c r="N666" t="s">
        <v>26</v>
      </c>
      <c r="O666" t="s">
        <v>28</v>
      </c>
      <c r="P666" t="s">
        <v>28</v>
      </c>
      <c r="Q666">
        <v>39.952599999999997</v>
      </c>
      <c r="R666">
        <v>-75.165199999999999</v>
      </c>
      <c r="S666" t="s">
        <v>92</v>
      </c>
      <c r="W666" t="s">
        <v>18999</v>
      </c>
      <c r="X666" s="1">
        <v>7</v>
      </c>
      <c r="Y666" s="1">
        <f>X666*365</f>
        <v>2555</v>
      </c>
      <c r="AA666" s="1">
        <f>Z666*30.5</f>
        <v>0</v>
      </c>
      <c r="AC666">
        <f>Y666+AA666+AB666</f>
        <v>2555</v>
      </c>
      <c r="AD666">
        <f>AC666/365</f>
        <v>7</v>
      </c>
      <c r="AE666" t="s">
        <v>2817</v>
      </c>
      <c r="AH666" t="s">
        <v>2818</v>
      </c>
    </row>
    <row r="667" spans="1:34" hidden="1" x14ac:dyDescent="0.2">
      <c r="A667">
        <v>103</v>
      </c>
      <c r="B667">
        <v>1772</v>
      </c>
      <c r="C667" t="s">
        <v>2456</v>
      </c>
      <c r="D667" t="s">
        <v>19579</v>
      </c>
      <c r="E667">
        <v>21</v>
      </c>
      <c r="F667" t="s">
        <v>61</v>
      </c>
      <c r="G667" t="s">
        <v>2247</v>
      </c>
      <c r="H667" t="s">
        <v>2811</v>
      </c>
      <c r="I667" t="s">
        <v>48</v>
      </c>
      <c r="M667" t="s">
        <v>2812</v>
      </c>
      <c r="N667" t="s">
        <v>26</v>
      </c>
      <c r="O667" t="s">
        <v>168</v>
      </c>
      <c r="P667" t="s">
        <v>10261</v>
      </c>
      <c r="Q667">
        <v>39.963056000000002</v>
      </c>
      <c r="R667">
        <v>-75.144999999999996</v>
      </c>
      <c r="S667" t="s">
        <v>92</v>
      </c>
      <c r="T667" t="s">
        <v>2813</v>
      </c>
      <c r="U667" t="s">
        <v>31</v>
      </c>
      <c r="W667" t="s">
        <v>18783</v>
      </c>
      <c r="X667" s="1">
        <v>4</v>
      </c>
      <c r="Y667" s="1">
        <f>X667*365</f>
        <v>1460</v>
      </c>
      <c r="Z667" s="1">
        <v>8</v>
      </c>
      <c r="AA667" s="1">
        <f>Z667*30.5</f>
        <v>244</v>
      </c>
      <c r="AB667" s="1">
        <v>20</v>
      </c>
      <c r="AC667">
        <f>Y667+AA667+AB667</f>
        <v>1724</v>
      </c>
      <c r="AD667">
        <f>AC667/365</f>
        <v>4.7232876712328764</v>
      </c>
      <c r="AF667" t="s">
        <v>2814</v>
      </c>
    </row>
    <row r="668" spans="1:34" hidden="1" x14ac:dyDescent="0.2">
      <c r="A668">
        <v>103</v>
      </c>
      <c r="B668">
        <v>1772</v>
      </c>
      <c r="C668" t="s">
        <v>2456</v>
      </c>
      <c r="D668" t="s">
        <v>19579</v>
      </c>
      <c r="E668">
        <v>20</v>
      </c>
      <c r="F668" t="s">
        <v>78</v>
      </c>
      <c r="G668" t="s">
        <v>2800</v>
      </c>
      <c r="H668" t="s">
        <v>2801</v>
      </c>
      <c r="I668" t="s">
        <v>26</v>
      </c>
      <c r="M668" t="s">
        <v>2802</v>
      </c>
      <c r="N668" t="s">
        <v>26</v>
      </c>
      <c r="O668" t="s">
        <v>28</v>
      </c>
      <c r="P668" t="s">
        <v>28</v>
      </c>
      <c r="Q668">
        <v>39.952599999999997</v>
      </c>
      <c r="R668">
        <v>-75.165199999999999</v>
      </c>
      <c r="S668" t="s">
        <v>92</v>
      </c>
      <c r="W668" t="s">
        <v>19037</v>
      </c>
      <c r="X668" s="1">
        <v>3</v>
      </c>
      <c r="Y668" s="1">
        <f>X668*365</f>
        <v>1095</v>
      </c>
      <c r="Z668" s="1">
        <v>6</v>
      </c>
      <c r="AA668" s="1">
        <f>Z668*30.5</f>
        <v>183</v>
      </c>
      <c r="AC668">
        <f>Y668+AA668+AB668</f>
        <v>1278</v>
      </c>
      <c r="AD668">
        <f>AC668/365</f>
        <v>3.5013698630136987</v>
      </c>
      <c r="AE668" t="s">
        <v>2803</v>
      </c>
      <c r="AH668" t="s">
        <v>2804</v>
      </c>
    </row>
    <row r="669" spans="1:34" hidden="1" x14ac:dyDescent="0.2">
      <c r="A669">
        <v>103</v>
      </c>
      <c r="B669">
        <v>1772</v>
      </c>
      <c r="C669" t="s">
        <v>2456</v>
      </c>
      <c r="D669" t="s">
        <v>19579</v>
      </c>
      <c r="E669">
        <v>20</v>
      </c>
      <c r="F669" t="s">
        <v>144</v>
      </c>
      <c r="G669" t="s">
        <v>2795</v>
      </c>
      <c r="H669" t="s">
        <v>2796</v>
      </c>
      <c r="I669" t="s">
        <v>48</v>
      </c>
      <c r="M669" t="s">
        <v>2797</v>
      </c>
      <c r="N669" t="s">
        <v>26</v>
      </c>
      <c r="O669" t="s">
        <v>180</v>
      </c>
      <c r="P669" t="s">
        <v>1875</v>
      </c>
      <c r="Q669">
        <v>39.937778000000002</v>
      </c>
      <c r="R669">
        <v>-75.147778000000002</v>
      </c>
      <c r="S669" t="s">
        <v>92</v>
      </c>
      <c r="V669" t="s">
        <v>749</v>
      </c>
      <c r="W669" t="s">
        <v>19053</v>
      </c>
      <c r="X669" s="1">
        <v>3</v>
      </c>
      <c r="Y669" s="1">
        <f>X669*365</f>
        <v>1095</v>
      </c>
      <c r="Z669" s="1">
        <v>2</v>
      </c>
      <c r="AA669" s="1">
        <f>Z669*30.5</f>
        <v>61</v>
      </c>
      <c r="AC669">
        <f>Y669+AA669+AB669</f>
        <v>1156</v>
      </c>
      <c r="AD669">
        <f>AC669/365</f>
        <v>3.1671232876712327</v>
      </c>
      <c r="AF669" t="s">
        <v>2798</v>
      </c>
      <c r="AH669" t="s">
        <v>2799</v>
      </c>
    </row>
    <row r="670" spans="1:34" hidden="1" x14ac:dyDescent="0.2">
      <c r="A670">
        <v>103</v>
      </c>
      <c r="B670">
        <v>1772</v>
      </c>
      <c r="C670" t="s">
        <v>2456</v>
      </c>
      <c r="D670" t="s">
        <v>19579</v>
      </c>
      <c r="E670">
        <v>20</v>
      </c>
      <c r="F670" t="s">
        <v>412</v>
      </c>
      <c r="G670" t="s">
        <v>2786</v>
      </c>
      <c r="H670" t="s">
        <v>2787</v>
      </c>
      <c r="I670" t="s">
        <v>26</v>
      </c>
      <c r="M670" t="s">
        <v>2045</v>
      </c>
      <c r="N670" t="s">
        <v>26</v>
      </c>
      <c r="O670" t="s">
        <v>28</v>
      </c>
      <c r="P670" t="s">
        <v>28</v>
      </c>
      <c r="Q670">
        <v>39.952599999999997</v>
      </c>
      <c r="R670">
        <v>-75.165199999999999</v>
      </c>
      <c r="S670" t="s">
        <v>29</v>
      </c>
      <c r="W670" t="s">
        <v>19003</v>
      </c>
      <c r="X670" s="1">
        <v>3</v>
      </c>
      <c r="Y670" s="1">
        <f>X670*365</f>
        <v>1095</v>
      </c>
      <c r="AA670" s="1">
        <f>Z670*30.5</f>
        <v>0</v>
      </c>
      <c r="AC670">
        <f>Y670+AA670+AB670</f>
        <v>1095</v>
      </c>
      <c r="AD670">
        <f>AC670/365</f>
        <v>3</v>
      </c>
      <c r="AH670" t="s">
        <v>2788</v>
      </c>
    </row>
    <row r="671" spans="1:34" hidden="1" x14ac:dyDescent="0.2">
      <c r="A671">
        <v>104</v>
      </c>
      <c r="B671">
        <v>1772</v>
      </c>
      <c r="C671" t="s">
        <v>2456</v>
      </c>
      <c r="D671" t="s">
        <v>19579</v>
      </c>
      <c r="E671">
        <v>23</v>
      </c>
      <c r="F671" t="s">
        <v>2826</v>
      </c>
      <c r="G671" t="s">
        <v>2827</v>
      </c>
      <c r="H671" t="s">
        <v>2828</v>
      </c>
      <c r="I671" t="s">
        <v>26</v>
      </c>
      <c r="J671" t="s">
        <v>19491</v>
      </c>
      <c r="K671">
        <v>51.922499999999999</v>
      </c>
      <c r="L671">
        <v>4.4791699999999999</v>
      </c>
      <c r="M671" t="s">
        <v>1253</v>
      </c>
      <c r="N671" t="s">
        <v>26</v>
      </c>
      <c r="O671" t="s">
        <v>28</v>
      </c>
      <c r="P671" t="s">
        <v>28</v>
      </c>
      <c r="Q671">
        <v>39.952599999999997</v>
      </c>
      <c r="R671">
        <v>-75.165199999999999</v>
      </c>
      <c r="S671" t="s">
        <v>29</v>
      </c>
      <c r="U671" t="s">
        <v>31</v>
      </c>
      <c r="V671" t="s">
        <v>107</v>
      </c>
      <c r="W671" t="s">
        <v>19001</v>
      </c>
      <c r="X671" s="1">
        <v>11</v>
      </c>
      <c r="Y671" s="1">
        <f>X671*365</f>
        <v>4015</v>
      </c>
      <c r="AA671" s="1">
        <f>Z671*30.5</f>
        <v>0</v>
      </c>
      <c r="AC671">
        <f>Y671+AA671+AB671</f>
        <v>4015</v>
      </c>
      <c r="AD671">
        <f>AC671/365</f>
        <v>11</v>
      </c>
      <c r="AF671" t="s">
        <v>2829</v>
      </c>
      <c r="AH671" t="s">
        <v>2616</v>
      </c>
    </row>
    <row r="672" spans="1:34" hidden="1" x14ac:dyDescent="0.2">
      <c r="A672">
        <v>104</v>
      </c>
      <c r="B672">
        <v>1772</v>
      </c>
      <c r="C672" t="s">
        <v>2456</v>
      </c>
      <c r="D672" t="s">
        <v>19579</v>
      </c>
      <c r="E672">
        <v>23</v>
      </c>
      <c r="F672" t="s">
        <v>78</v>
      </c>
      <c r="G672" t="s">
        <v>2834</v>
      </c>
      <c r="H672" t="s">
        <v>2835</v>
      </c>
      <c r="I672" t="s">
        <v>26</v>
      </c>
      <c r="M672" t="s">
        <v>2836</v>
      </c>
      <c r="N672" t="s">
        <v>26</v>
      </c>
      <c r="O672" t="s">
        <v>28</v>
      </c>
      <c r="P672" t="s">
        <v>28</v>
      </c>
      <c r="Q672">
        <v>39.952599999999997</v>
      </c>
      <c r="R672">
        <v>-75.165199999999999</v>
      </c>
      <c r="S672" t="s">
        <v>92</v>
      </c>
      <c r="T672" t="s">
        <v>2837</v>
      </c>
      <c r="V672" t="s">
        <v>991</v>
      </c>
      <c r="W672" t="s">
        <v>18784</v>
      </c>
      <c r="X672" s="1">
        <v>10</v>
      </c>
      <c r="Y672" s="1">
        <f>X672*365</f>
        <v>3650</v>
      </c>
      <c r="Z672" s="1">
        <v>5</v>
      </c>
      <c r="AA672" s="1">
        <f>Z672*30.5</f>
        <v>152.5</v>
      </c>
      <c r="AB672" s="1">
        <v>17</v>
      </c>
      <c r="AC672">
        <f>Y672+AA672+AB672</f>
        <v>3819.5</v>
      </c>
      <c r="AD672">
        <f>AC672/365</f>
        <v>10.464383561643835</v>
      </c>
      <c r="AF672" t="s">
        <v>2838</v>
      </c>
    </row>
    <row r="673" spans="1:35" hidden="1" x14ac:dyDescent="0.2">
      <c r="A673">
        <v>104</v>
      </c>
      <c r="B673">
        <v>1772</v>
      </c>
      <c r="C673" t="s">
        <v>2456</v>
      </c>
      <c r="D673" t="s">
        <v>19579</v>
      </c>
      <c r="E673">
        <v>22</v>
      </c>
      <c r="F673" t="s">
        <v>78</v>
      </c>
      <c r="G673" t="s">
        <v>375</v>
      </c>
      <c r="H673" t="s">
        <v>2380</v>
      </c>
      <c r="I673" t="s">
        <v>26</v>
      </c>
      <c r="M673" t="s">
        <v>2819</v>
      </c>
      <c r="N673" t="s">
        <v>26</v>
      </c>
      <c r="O673" t="s">
        <v>28</v>
      </c>
      <c r="P673" t="s">
        <v>28</v>
      </c>
      <c r="Q673">
        <v>39.952599999999997</v>
      </c>
      <c r="R673">
        <v>-75.165199999999999</v>
      </c>
      <c r="S673" t="s">
        <v>92</v>
      </c>
      <c r="T673" t="s">
        <v>2820</v>
      </c>
      <c r="U673" t="s">
        <v>128</v>
      </c>
      <c r="V673" t="s">
        <v>32</v>
      </c>
      <c r="W673" t="s">
        <v>18999</v>
      </c>
      <c r="X673" s="1">
        <v>7</v>
      </c>
      <c r="Y673" s="1">
        <f>X673*365</f>
        <v>2555</v>
      </c>
      <c r="AA673" s="1">
        <f>Z673*30.5</f>
        <v>0</v>
      </c>
      <c r="AC673">
        <f>Y673+AA673+AB673</f>
        <v>2555</v>
      </c>
      <c r="AD673">
        <f>AC673/365</f>
        <v>7</v>
      </c>
      <c r="AE673" t="s">
        <v>2821</v>
      </c>
      <c r="AH673" t="s">
        <v>2822</v>
      </c>
    </row>
    <row r="674" spans="1:35" hidden="1" x14ac:dyDescent="0.2">
      <c r="A674">
        <v>104</v>
      </c>
      <c r="B674">
        <v>1772</v>
      </c>
      <c r="C674" t="s">
        <v>2456</v>
      </c>
      <c r="D674" t="s">
        <v>19579</v>
      </c>
      <c r="E674">
        <v>23</v>
      </c>
      <c r="F674" t="s">
        <v>66</v>
      </c>
      <c r="G674" t="s">
        <v>2823</v>
      </c>
      <c r="H674" t="s">
        <v>2824</v>
      </c>
      <c r="I674" t="s">
        <v>26</v>
      </c>
      <c r="J674" t="s">
        <v>19491</v>
      </c>
      <c r="K674">
        <v>51.922499999999999</v>
      </c>
      <c r="L674">
        <v>4.4791699999999999</v>
      </c>
      <c r="M674" t="s">
        <v>2825</v>
      </c>
      <c r="N674" t="s">
        <v>26</v>
      </c>
      <c r="O674" t="s">
        <v>28</v>
      </c>
      <c r="P674" t="s">
        <v>28</v>
      </c>
      <c r="Q674">
        <v>39.952599999999997</v>
      </c>
      <c r="R674">
        <v>-75.165199999999999</v>
      </c>
      <c r="S674" t="s">
        <v>29</v>
      </c>
      <c r="U674" t="s">
        <v>31</v>
      </c>
      <c r="V674" t="s">
        <v>107</v>
      </c>
      <c r="W674" t="s">
        <v>18995</v>
      </c>
      <c r="X674" s="1">
        <v>4</v>
      </c>
      <c r="Y674" s="1">
        <f>X674*365</f>
        <v>1460</v>
      </c>
      <c r="AA674" s="1">
        <f>Z674*30.5</f>
        <v>0</v>
      </c>
      <c r="AC674">
        <f>Y674+AA674+AB674</f>
        <v>1460</v>
      </c>
      <c r="AD674">
        <f>AC674/365</f>
        <v>4</v>
      </c>
    </row>
    <row r="675" spans="1:35" hidden="1" x14ac:dyDescent="0.2">
      <c r="A675">
        <v>104</v>
      </c>
      <c r="B675">
        <v>1772</v>
      </c>
      <c r="C675" t="s">
        <v>2456</v>
      </c>
      <c r="D675" t="s">
        <v>19579</v>
      </c>
      <c r="E675">
        <v>23</v>
      </c>
      <c r="F675" t="s">
        <v>78</v>
      </c>
      <c r="G675" t="s">
        <v>2830</v>
      </c>
      <c r="H675" t="s">
        <v>2831</v>
      </c>
      <c r="I675" t="s">
        <v>26</v>
      </c>
      <c r="M675" t="s">
        <v>1698</v>
      </c>
      <c r="N675" t="s">
        <v>26</v>
      </c>
      <c r="O675" t="s">
        <v>28</v>
      </c>
      <c r="P675" t="s">
        <v>28</v>
      </c>
      <c r="Q675">
        <v>39.952599999999997</v>
      </c>
      <c r="R675">
        <v>-75.165199999999999</v>
      </c>
      <c r="S675" t="s">
        <v>92</v>
      </c>
      <c r="T675" t="s">
        <v>2832</v>
      </c>
      <c r="U675" t="s">
        <v>31</v>
      </c>
      <c r="V675" t="s">
        <v>107</v>
      </c>
      <c r="W675" t="s">
        <v>18995</v>
      </c>
      <c r="X675" s="1">
        <v>4</v>
      </c>
      <c r="Y675" s="1">
        <f>X675*365</f>
        <v>1460</v>
      </c>
      <c r="AA675" s="1">
        <f>Z675*30.5</f>
        <v>0</v>
      </c>
      <c r="AC675">
        <f>Y675+AA675+AB675</f>
        <v>1460</v>
      </c>
      <c r="AD675">
        <f>AC675/365</f>
        <v>4</v>
      </c>
      <c r="AF675" t="s">
        <v>2833</v>
      </c>
    </row>
    <row r="676" spans="1:35" hidden="1" x14ac:dyDescent="0.2">
      <c r="A676">
        <v>104</v>
      </c>
      <c r="B676">
        <v>1772</v>
      </c>
      <c r="C676" t="s">
        <v>2456</v>
      </c>
      <c r="D676" t="s">
        <v>19579</v>
      </c>
      <c r="E676">
        <v>23</v>
      </c>
      <c r="F676" t="s">
        <v>70</v>
      </c>
      <c r="G676" t="s">
        <v>2839</v>
      </c>
      <c r="H676" t="s">
        <v>2840</v>
      </c>
      <c r="I676" t="s">
        <v>26</v>
      </c>
      <c r="M676" t="s">
        <v>2841</v>
      </c>
      <c r="N676" t="s">
        <v>26</v>
      </c>
      <c r="O676" t="s">
        <v>28</v>
      </c>
      <c r="P676" t="s">
        <v>28</v>
      </c>
      <c r="Q676">
        <v>39.952599999999997</v>
      </c>
      <c r="R676">
        <v>-75.165199999999999</v>
      </c>
      <c r="S676" t="s">
        <v>92</v>
      </c>
      <c r="T676" t="s">
        <v>2842</v>
      </c>
      <c r="V676" t="s">
        <v>107</v>
      </c>
      <c r="W676" t="s">
        <v>18785</v>
      </c>
      <c r="X676" s="1">
        <v>3</v>
      </c>
      <c r="Y676" s="1">
        <f>X676*365</f>
        <v>1095</v>
      </c>
      <c r="Z676" s="1">
        <v>6</v>
      </c>
      <c r="AA676" s="1">
        <f>Z676*30.5</f>
        <v>183</v>
      </c>
      <c r="AB676" s="1">
        <v>4</v>
      </c>
      <c r="AC676">
        <f>Y676+AA676+AB676</f>
        <v>1282</v>
      </c>
      <c r="AD676">
        <f>AC676/365</f>
        <v>3.5123287671232877</v>
      </c>
      <c r="AH676" t="s">
        <v>2843</v>
      </c>
    </row>
    <row r="677" spans="1:35" hidden="1" x14ac:dyDescent="0.2">
      <c r="A677">
        <v>105</v>
      </c>
      <c r="B677">
        <v>1772</v>
      </c>
      <c r="C677" t="s">
        <v>2456</v>
      </c>
      <c r="D677" t="s">
        <v>19579</v>
      </c>
      <c r="E677">
        <v>23</v>
      </c>
      <c r="F677" t="s">
        <v>679</v>
      </c>
      <c r="G677" t="s">
        <v>1872</v>
      </c>
      <c r="H677" t="s">
        <v>2854</v>
      </c>
      <c r="I677" t="s">
        <v>48</v>
      </c>
      <c r="M677" t="s">
        <v>2855</v>
      </c>
      <c r="N677" t="s">
        <v>26</v>
      </c>
      <c r="O677" t="s">
        <v>2856</v>
      </c>
      <c r="P677" t="s">
        <v>19572</v>
      </c>
      <c r="Q677">
        <v>40.124167</v>
      </c>
      <c r="R677">
        <v>-75.815278000000006</v>
      </c>
      <c r="S677" t="s">
        <v>92</v>
      </c>
      <c r="T677" t="s">
        <v>2857</v>
      </c>
      <c r="U677" t="s">
        <v>31</v>
      </c>
      <c r="V677" t="s">
        <v>107</v>
      </c>
      <c r="W677" t="s">
        <v>19101</v>
      </c>
      <c r="X677" s="1">
        <v>11</v>
      </c>
      <c r="Y677" s="1">
        <f>X677*365</f>
        <v>4015</v>
      </c>
      <c r="Z677" s="1">
        <v>6</v>
      </c>
      <c r="AA677" s="1">
        <f>Z677*30.5</f>
        <v>183</v>
      </c>
      <c r="AC677">
        <f>Y677+AA677+AB677</f>
        <v>4198</v>
      </c>
      <c r="AD677">
        <f>AC677/365</f>
        <v>11.501369863013698</v>
      </c>
      <c r="AH677" t="s">
        <v>2858</v>
      </c>
    </row>
    <row r="678" spans="1:35" hidden="1" x14ac:dyDescent="0.2">
      <c r="A678">
        <v>105</v>
      </c>
      <c r="B678">
        <v>1772</v>
      </c>
      <c r="C678" t="s">
        <v>2456</v>
      </c>
      <c r="D678" t="s">
        <v>19579</v>
      </c>
      <c r="E678">
        <v>23</v>
      </c>
      <c r="F678" t="s">
        <v>144</v>
      </c>
      <c r="G678" t="s">
        <v>83</v>
      </c>
      <c r="H678" t="s">
        <v>2848</v>
      </c>
      <c r="I678" t="s">
        <v>48</v>
      </c>
      <c r="M678" t="s">
        <v>2849</v>
      </c>
      <c r="N678" t="s">
        <v>26</v>
      </c>
      <c r="O678" t="s">
        <v>2850</v>
      </c>
      <c r="P678" t="s">
        <v>12329</v>
      </c>
      <c r="Q678">
        <v>40.705399999999997</v>
      </c>
      <c r="R678">
        <v>-75.486900000000006</v>
      </c>
      <c r="S678" t="s">
        <v>92</v>
      </c>
      <c r="T678" t="s">
        <v>2851</v>
      </c>
      <c r="U678" t="s">
        <v>31</v>
      </c>
      <c r="V678" t="s">
        <v>2852</v>
      </c>
      <c r="W678" t="s">
        <v>18999</v>
      </c>
      <c r="X678" s="1">
        <v>7</v>
      </c>
      <c r="Y678" s="1">
        <f>X678*365</f>
        <v>2555</v>
      </c>
      <c r="AA678" s="1">
        <f>Z678*30.5</f>
        <v>0</v>
      </c>
      <c r="AC678">
        <f>Y678+AA678+AB678</f>
        <v>2555</v>
      </c>
      <c r="AD678">
        <f>AC678/365</f>
        <v>7</v>
      </c>
      <c r="AF678" t="s">
        <v>2853</v>
      </c>
    </row>
    <row r="679" spans="1:35" hidden="1" x14ac:dyDescent="0.2">
      <c r="A679">
        <v>105</v>
      </c>
      <c r="B679">
        <v>1772</v>
      </c>
      <c r="C679" t="s">
        <v>2456</v>
      </c>
      <c r="D679" t="s">
        <v>19579</v>
      </c>
      <c r="E679">
        <v>24</v>
      </c>
      <c r="F679" t="s">
        <v>2866</v>
      </c>
      <c r="G679" t="s">
        <v>2867</v>
      </c>
      <c r="H679" t="s">
        <v>2868</v>
      </c>
      <c r="I679" t="s">
        <v>26</v>
      </c>
      <c r="M679" t="s">
        <v>2869</v>
      </c>
      <c r="N679" t="s">
        <v>26</v>
      </c>
      <c r="O679" t="s">
        <v>28</v>
      </c>
      <c r="P679" t="s">
        <v>28</v>
      </c>
      <c r="Q679">
        <v>39.952599999999997</v>
      </c>
      <c r="R679">
        <v>-75.165199999999999</v>
      </c>
      <c r="S679" t="s">
        <v>92</v>
      </c>
      <c r="T679" t="s">
        <v>656</v>
      </c>
      <c r="W679" t="s">
        <v>18997</v>
      </c>
      <c r="X679" s="1">
        <v>6</v>
      </c>
      <c r="Y679" s="1">
        <f>X679*365</f>
        <v>2190</v>
      </c>
      <c r="AA679" s="1">
        <f>Z679*30.5</f>
        <v>0</v>
      </c>
      <c r="AC679">
        <f>Y679+AA679+AB679</f>
        <v>2190</v>
      </c>
      <c r="AD679">
        <f>AC679/365</f>
        <v>6</v>
      </c>
      <c r="AF679" t="s">
        <v>2870</v>
      </c>
      <c r="AH679" t="s">
        <v>2871</v>
      </c>
    </row>
    <row r="680" spans="1:35" hidden="1" x14ac:dyDescent="0.2">
      <c r="A680">
        <v>105</v>
      </c>
      <c r="B680">
        <v>1772</v>
      </c>
      <c r="C680" t="s">
        <v>2456</v>
      </c>
      <c r="D680" t="s">
        <v>19579</v>
      </c>
      <c r="E680">
        <v>23</v>
      </c>
      <c r="F680" t="s">
        <v>2859</v>
      </c>
      <c r="G680" t="s">
        <v>2860</v>
      </c>
      <c r="H680" t="s">
        <v>2861</v>
      </c>
      <c r="I680" t="s">
        <v>26</v>
      </c>
      <c r="M680" t="s">
        <v>2862</v>
      </c>
      <c r="N680" t="s">
        <v>26</v>
      </c>
      <c r="O680" t="s">
        <v>28</v>
      </c>
      <c r="P680" t="s">
        <v>28</v>
      </c>
      <c r="Q680">
        <v>39.952599999999997</v>
      </c>
      <c r="R680">
        <v>-75.165199999999999</v>
      </c>
      <c r="S680" t="s">
        <v>92</v>
      </c>
      <c r="T680" t="s">
        <v>2863</v>
      </c>
      <c r="U680" t="s">
        <v>31</v>
      </c>
      <c r="V680" t="s">
        <v>2864</v>
      </c>
      <c r="W680" t="s">
        <v>18786</v>
      </c>
      <c r="X680" s="1">
        <v>5</v>
      </c>
      <c r="Y680" s="1">
        <f>X680*365</f>
        <v>1825</v>
      </c>
      <c r="Z680" s="1">
        <v>6</v>
      </c>
      <c r="AA680" s="1">
        <f>Z680*30.5</f>
        <v>183</v>
      </c>
      <c r="AB680" s="1">
        <v>6</v>
      </c>
      <c r="AC680">
        <f>Y680+AA680+AB680</f>
        <v>2014</v>
      </c>
      <c r="AD680">
        <f>AC680/365</f>
        <v>5.5178082191780824</v>
      </c>
      <c r="AH680" t="s">
        <v>2865</v>
      </c>
    </row>
    <row r="681" spans="1:35" hidden="1" x14ac:dyDescent="0.2">
      <c r="A681">
        <v>105</v>
      </c>
      <c r="B681">
        <v>1772</v>
      </c>
      <c r="C681" t="s">
        <v>2456</v>
      </c>
      <c r="D681" t="s">
        <v>19579</v>
      </c>
      <c r="E681">
        <v>23</v>
      </c>
      <c r="F681" t="s">
        <v>78</v>
      </c>
      <c r="G681" t="s">
        <v>2844</v>
      </c>
      <c r="H681" t="s">
        <v>2845</v>
      </c>
      <c r="I681" t="s">
        <v>26</v>
      </c>
      <c r="J681" t="s">
        <v>19491</v>
      </c>
      <c r="K681">
        <v>51.922499999999999</v>
      </c>
      <c r="L681">
        <v>4.4791699999999999</v>
      </c>
      <c r="M681" t="s">
        <v>2846</v>
      </c>
      <c r="N681" t="s">
        <v>26</v>
      </c>
      <c r="O681" t="s">
        <v>28</v>
      </c>
      <c r="P681" t="s">
        <v>28</v>
      </c>
      <c r="Q681">
        <v>39.952599999999997</v>
      </c>
      <c r="R681">
        <v>-75.165199999999999</v>
      </c>
      <c r="S681" t="s">
        <v>29</v>
      </c>
      <c r="U681" t="s">
        <v>31</v>
      </c>
      <c r="V681" t="s">
        <v>2847</v>
      </c>
      <c r="W681" t="s">
        <v>18995</v>
      </c>
      <c r="X681" s="1">
        <v>4</v>
      </c>
      <c r="Y681" s="1">
        <f>X681*365</f>
        <v>1460</v>
      </c>
      <c r="AA681" s="1">
        <f>Z681*30.5</f>
        <v>0</v>
      </c>
      <c r="AC681">
        <f>Y681+AA681+AB681</f>
        <v>1460</v>
      </c>
      <c r="AD681">
        <f>AC681/365</f>
        <v>4</v>
      </c>
    </row>
    <row r="682" spans="1:35" hidden="1" x14ac:dyDescent="0.2">
      <c r="A682">
        <v>106</v>
      </c>
      <c r="B682">
        <v>1772</v>
      </c>
      <c r="C682" t="s">
        <v>2456</v>
      </c>
      <c r="D682" t="s">
        <v>19579</v>
      </c>
      <c r="E682">
        <v>24</v>
      </c>
      <c r="F682" t="s">
        <v>190</v>
      </c>
      <c r="G682" t="s">
        <v>2892</v>
      </c>
      <c r="H682" t="s">
        <v>2893</v>
      </c>
      <c r="I682" t="s">
        <v>26</v>
      </c>
      <c r="M682" t="s">
        <v>2875</v>
      </c>
      <c r="N682" t="s">
        <v>26</v>
      </c>
      <c r="O682" t="s">
        <v>28</v>
      </c>
      <c r="P682" t="s">
        <v>28</v>
      </c>
      <c r="Q682">
        <v>39.952599999999997</v>
      </c>
      <c r="R682">
        <v>-75.165199999999999</v>
      </c>
      <c r="S682" t="s">
        <v>29</v>
      </c>
      <c r="T682" t="s">
        <v>1199</v>
      </c>
      <c r="U682" t="s">
        <v>31</v>
      </c>
      <c r="V682" t="s">
        <v>107</v>
      </c>
      <c r="W682" t="s">
        <v>19012</v>
      </c>
      <c r="X682" s="1">
        <v>14</v>
      </c>
      <c r="Y682" s="1">
        <f>X682*365</f>
        <v>5110</v>
      </c>
      <c r="AA682" s="1">
        <f>Z682*30.5</f>
        <v>0</v>
      </c>
      <c r="AC682">
        <f>Y682+AA682+AB682</f>
        <v>5110</v>
      </c>
      <c r="AD682">
        <f>AC682/365</f>
        <v>14</v>
      </c>
      <c r="AF682" t="s">
        <v>2894</v>
      </c>
    </row>
    <row r="683" spans="1:35" hidden="1" x14ac:dyDescent="0.2">
      <c r="A683">
        <v>106</v>
      </c>
      <c r="B683">
        <v>1772</v>
      </c>
      <c r="C683" t="s">
        <v>2456</v>
      </c>
      <c r="D683" t="s">
        <v>19579</v>
      </c>
      <c r="E683">
        <v>24</v>
      </c>
      <c r="F683" t="s">
        <v>190</v>
      </c>
      <c r="G683" t="s">
        <v>2892</v>
      </c>
      <c r="H683" t="s">
        <v>2893</v>
      </c>
      <c r="I683" t="s">
        <v>26</v>
      </c>
      <c r="M683" t="s">
        <v>2889</v>
      </c>
      <c r="N683" t="s">
        <v>26</v>
      </c>
      <c r="O683" t="s">
        <v>2890</v>
      </c>
      <c r="P683" t="s">
        <v>12862</v>
      </c>
      <c r="Q683">
        <v>38.8048</v>
      </c>
      <c r="R683">
        <v>-77.046899999999994</v>
      </c>
      <c r="S683" t="s">
        <v>29</v>
      </c>
      <c r="W683" t="s">
        <v>19012</v>
      </c>
      <c r="X683" s="1">
        <v>14</v>
      </c>
      <c r="Y683" s="1">
        <f>X683*365</f>
        <v>5110</v>
      </c>
      <c r="AA683" s="1">
        <f>Z683*30.5</f>
        <v>0</v>
      </c>
      <c r="AC683">
        <f>Y683+AA683+AB683</f>
        <v>5110</v>
      </c>
      <c r="AD683">
        <f>AC683/365</f>
        <v>14</v>
      </c>
      <c r="AE683" t="s">
        <v>2875</v>
      </c>
    </row>
    <row r="684" spans="1:35" hidden="1" x14ac:dyDescent="0.2">
      <c r="A684">
        <v>106</v>
      </c>
      <c r="B684">
        <v>1772</v>
      </c>
      <c r="C684" t="s">
        <v>2456</v>
      </c>
      <c r="D684" t="s">
        <v>19579</v>
      </c>
      <c r="E684">
        <v>24</v>
      </c>
      <c r="F684" t="s">
        <v>2872</v>
      </c>
      <c r="G684" t="s">
        <v>2873</v>
      </c>
      <c r="H684" t="s">
        <v>2874</v>
      </c>
      <c r="I684" t="s">
        <v>26</v>
      </c>
      <c r="J684" t="s">
        <v>19491</v>
      </c>
      <c r="K684">
        <v>51.922499999999999</v>
      </c>
      <c r="L684">
        <v>4.4791699999999999</v>
      </c>
      <c r="M684" t="s">
        <v>2875</v>
      </c>
      <c r="N684" t="s">
        <v>26</v>
      </c>
      <c r="O684" t="s">
        <v>28</v>
      </c>
      <c r="P684" t="s">
        <v>28</v>
      </c>
      <c r="Q684">
        <v>39.952599999999997</v>
      </c>
      <c r="R684">
        <v>-75.165199999999999</v>
      </c>
      <c r="S684" t="s">
        <v>29</v>
      </c>
      <c r="U684" t="s">
        <v>31</v>
      </c>
      <c r="V684" t="s">
        <v>1597</v>
      </c>
      <c r="W684" t="s">
        <v>18997</v>
      </c>
      <c r="X684" s="1">
        <v>6</v>
      </c>
      <c r="Y684" s="1">
        <f>X684*365</f>
        <v>2190</v>
      </c>
      <c r="AA684" s="1">
        <f>Z684*30.5</f>
        <v>0</v>
      </c>
      <c r="AC684">
        <f>Y684+AA684+AB684</f>
        <v>2190</v>
      </c>
      <c r="AD684">
        <f>AC684/365</f>
        <v>6</v>
      </c>
    </row>
    <row r="685" spans="1:35" hidden="1" x14ac:dyDescent="0.2">
      <c r="A685">
        <v>106</v>
      </c>
      <c r="B685">
        <v>1772</v>
      </c>
      <c r="C685" t="s">
        <v>2456</v>
      </c>
      <c r="D685" t="s">
        <v>19579</v>
      </c>
      <c r="E685">
        <v>24</v>
      </c>
      <c r="F685" t="s">
        <v>615</v>
      </c>
      <c r="G685" t="s">
        <v>2876</v>
      </c>
      <c r="H685" t="s">
        <v>2877</v>
      </c>
      <c r="I685" t="s">
        <v>48</v>
      </c>
      <c r="J685" t="s">
        <v>19491</v>
      </c>
      <c r="K685">
        <v>51.922499999999999</v>
      </c>
      <c r="L685">
        <v>4.4791699999999999</v>
      </c>
      <c r="M685" t="s">
        <v>2875</v>
      </c>
      <c r="N685" t="s">
        <v>26</v>
      </c>
      <c r="O685" t="s">
        <v>28</v>
      </c>
      <c r="P685" t="s">
        <v>28</v>
      </c>
      <c r="Q685">
        <v>39.952599999999997</v>
      </c>
      <c r="R685">
        <v>-75.165199999999999</v>
      </c>
      <c r="S685" t="s">
        <v>29</v>
      </c>
      <c r="U685" t="s">
        <v>31</v>
      </c>
      <c r="V685" t="s">
        <v>1597</v>
      </c>
      <c r="W685" t="s">
        <v>18997</v>
      </c>
      <c r="X685" s="1">
        <v>6</v>
      </c>
      <c r="Y685" s="1">
        <f>X685*365</f>
        <v>2190</v>
      </c>
      <c r="AA685" s="1">
        <f>Z685*30.5</f>
        <v>0</v>
      </c>
      <c r="AC685">
        <f>Y685+AA685+AB685</f>
        <v>2190</v>
      </c>
      <c r="AD685">
        <f>AC685/365</f>
        <v>6</v>
      </c>
      <c r="AI685" t="s">
        <v>2878</v>
      </c>
    </row>
    <row r="686" spans="1:35" hidden="1" x14ac:dyDescent="0.2">
      <c r="A686">
        <v>106</v>
      </c>
      <c r="B686">
        <v>1772</v>
      </c>
      <c r="C686" t="s">
        <v>2456</v>
      </c>
      <c r="D686" t="s">
        <v>19579</v>
      </c>
      <c r="E686">
        <v>24</v>
      </c>
      <c r="F686" t="s">
        <v>2872</v>
      </c>
      <c r="G686" t="s">
        <v>2873</v>
      </c>
      <c r="H686" t="s">
        <v>2874</v>
      </c>
      <c r="I686" t="s">
        <v>26</v>
      </c>
      <c r="M686" t="s">
        <v>2889</v>
      </c>
      <c r="N686" t="s">
        <v>26</v>
      </c>
      <c r="O686" t="s">
        <v>2890</v>
      </c>
      <c r="P686" t="s">
        <v>12862</v>
      </c>
      <c r="Q686">
        <v>38.8048</v>
      </c>
      <c r="R686">
        <v>-77.046899999999994</v>
      </c>
      <c r="S686" t="s">
        <v>29</v>
      </c>
      <c r="W686" t="s">
        <v>18997</v>
      </c>
      <c r="X686" s="1">
        <v>6</v>
      </c>
      <c r="Y686" s="1">
        <f>X686*365</f>
        <v>2190</v>
      </c>
      <c r="AA686" s="1">
        <f>Z686*30.5</f>
        <v>0</v>
      </c>
      <c r="AC686">
        <f>Y686+AA686+AB686</f>
        <v>2190</v>
      </c>
      <c r="AD686">
        <f>AC686/365</f>
        <v>6</v>
      </c>
      <c r="AE686" t="s">
        <v>2875</v>
      </c>
    </row>
    <row r="687" spans="1:35" hidden="1" x14ac:dyDescent="0.2">
      <c r="A687">
        <v>106</v>
      </c>
      <c r="B687">
        <v>1772</v>
      </c>
      <c r="C687" t="s">
        <v>2456</v>
      </c>
      <c r="D687" t="s">
        <v>19579</v>
      </c>
      <c r="E687">
        <v>24</v>
      </c>
      <c r="F687" t="s">
        <v>615</v>
      </c>
      <c r="G687" t="s">
        <v>2876</v>
      </c>
      <c r="H687" t="s">
        <v>2877</v>
      </c>
      <c r="I687" t="s">
        <v>48</v>
      </c>
      <c r="M687" t="s">
        <v>2889</v>
      </c>
      <c r="N687" t="s">
        <v>26</v>
      </c>
      <c r="O687" t="s">
        <v>2890</v>
      </c>
      <c r="P687" t="s">
        <v>12862</v>
      </c>
      <c r="Q687">
        <v>38.8048</v>
      </c>
      <c r="R687">
        <v>-77.046899999999994</v>
      </c>
      <c r="S687" t="s">
        <v>29</v>
      </c>
      <c r="W687" t="s">
        <v>18997</v>
      </c>
      <c r="X687" s="1">
        <v>6</v>
      </c>
      <c r="Y687" s="1">
        <f>X687*365</f>
        <v>2190</v>
      </c>
      <c r="AA687" s="1">
        <f>Z687*30.5</f>
        <v>0</v>
      </c>
      <c r="AC687">
        <f>Y687+AA687+AB687</f>
        <v>2190</v>
      </c>
      <c r="AD687">
        <f>AC687/365</f>
        <v>6</v>
      </c>
      <c r="AE687" t="s">
        <v>2875</v>
      </c>
      <c r="AI687" t="s">
        <v>2891</v>
      </c>
    </row>
    <row r="688" spans="1:35" hidden="1" x14ac:dyDescent="0.2">
      <c r="A688">
        <v>106</v>
      </c>
      <c r="B688">
        <v>1772</v>
      </c>
      <c r="C688" t="s">
        <v>2456</v>
      </c>
      <c r="D688" t="s">
        <v>19579</v>
      </c>
      <c r="E688">
        <v>24</v>
      </c>
      <c r="F688" t="s">
        <v>190</v>
      </c>
      <c r="G688" t="s">
        <v>2895</v>
      </c>
      <c r="H688" t="s">
        <v>2896</v>
      </c>
      <c r="I688" t="s">
        <v>26</v>
      </c>
      <c r="J688" t="s">
        <v>19491</v>
      </c>
      <c r="K688">
        <v>51.922499999999999</v>
      </c>
      <c r="L688">
        <v>4.4791699999999999</v>
      </c>
      <c r="M688" t="s">
        <v>2897</v>
      </c>
      <c r="N688" t="s">
        <v>26</v>
      </c>
      <c r="O688" t="s">
        <v>1665</v>
      </c>
      <c r="P688" t="s">
        <v>19517</v>
      </c>
      <c r="Q688">
        <v>40.066800000000001</v>
      </c>
      <c r="R688">
        <v>-76.280500000000004</v>
      </c>
      <c r="S688" t="s">
        <v>29</v>
      </c>
      <c r="U688" t="s">
        <v>31</v>
      </c>
      <c r="V688" t="s">
        <v>2898</v>
      </c>
      <c r="W688" t="s">
        <v>18996</v>
      </c>
      <c r="X688" s="1">
        <v>5</v>
      </c>
      <c r="Y688" s="1">
        <f>X688*365</f>
        <v>1825</v>
      </c>
      <c r="AA688" s="1">
        <f>Z688*30.5</f>
        <v>0</v>
      </c>
      <c r="AC688">
        <f>Y688+AA688+AB688</f>
        <v>1825</v>
      </c>
      <c r="AD688">
        <f>AC688/365</f>
        <v>5</v>
      </c>
    </row>
    <row r="689" spans="1:34" hidden="1" x14ac:dyDescent="0.2">
      <c r="A689">
        <v>106</v>
      </c>
      <c r="B689">
        <v>1772</v>
      </c>
      <c r="C689" t="s">
        <v>2456</v>
      </c>
      <c r="D689" t="s">
        <v>19579</v>
      </c>
      <c r="E689">
        <v>24</v>
      </c>
      <c r="F689" t="s">
        <v>2879</v>
      </c>
      <c r="G689" t="s">
        <v>2880</v>
      </c>
      <c r="H689" t="s">
        <v>2881</v>
      </c>
      <c r="I689" t="s">
        <v>26</v>
      </c>
      <c r="M689" t="s">
        <v>2882</v>
      </c>
      <c r="N689" t="s">
        <v>26</v>
      </c>
      <c r="O689" t="s">
        <v>28</v>
      </c>
      <c r="P689" t="s">
        <v>28</v>
      </c>
      <c r="Q689">
        <v>39.952599999999997</v>
      </c>
      <c r="R689">
        <v>-75.165199999999999</v>
      </c>
      <c r="S689" t="s">
        <v>29</v>
      </c>
      <c r="W689" t="s">
        <v>18787</v>
      </c>
      <c r="X689" s="1">
        <v>4</v>
      </c>
      <c r="Y689" s="1">
        <f>X689*365</f>
        <v>1460</v>
      </c>
      <c r="Z689" s="1">
        <v>2</v>
      </c>
      <c r="AA689" s="1">
        <f>Z689*30.5</f>
        <v>61</v>
      </c>
      <c r="AB689" s="1">
        <v>21</v>
      </c>
      <c r="AC689">
        <f>Y689+AA689+AB689</f>
        <v>1542</v>
      </c>
      <c r="AD689">
        <f>AC689/365</f>
        <v>4.2246575342465755</v>
      </c>
      <c r="AE689" t="s">
        <v>2883</v>
      </c>
      <c r="AH689" t="s">
        <v>2884</v>
      </c>
    </row>
    <row r="690" spans="1:34" hidden="1" x14ac:dyDescent="0.2">
      <c r="A690">
        <v>106</v>
      </c>
      <c r="B690">
        <v>1772</v>
      </c>
      <c r="C690" t="s">
        <v>2456</v>
      </c>
      <c r="D690" t="s">
        <v>19579</v>
      </c>
      <c r="E690">
        <v>24</v>
      </c>
      <c r="F690" t="s">
        <v>454</v>
      </c>
      <c r="G690" t="s">
        <v>2885</v>
      </c>
      <c r="H690" t="s">
        <v>2886</v>
      </c>
      <c r="I690" t="s">
        <v>26</v>
      </c>
      <c r="M690" t="s">
        <v>2887</v>
      </c>
      <c r="N690" t="s">
        <v>26</v>
      </c>
      <c r="O690" t="s">
        <v>28</v>
      </c>
      <c r="P690" t="s">
        <v>28</v>
      </c>
      <c r="Q690">
        <v>39.952599999999997</v>
      </c>
      <c r="R690">
        <v>-75.165199999999999</v>
      </c>
      <c r="S690" t="s">
        <v>92</v>
      </c>
      <c r="T690" t="s">
        <v>656</v>
      </c>
      <c r="U690" t="s">
        <v>31</v>
      </c>
      <c r="V690" t="s">
        <v>107</v>
      </c>
      <c r="W690" t="s">
        <v>19003</v>
      </c>
      <c r="X690" s="1">
        <v>3</v>
      </c>
      <c r="Y690" s="1">
        <f>X690*365</f>
        <v>1095</v>
      </c>
      <c r="AA690" s="1">
        <f>Z690*30.5</f>
        <v>0</v>
      </c>
      <c r="AC690">
        <f>Y690+AA690+AB690</f>
        <v>1095</v>
      </c>
      <c r="AD690">
        <f>AC690/365</f>
        <v>3</v>
      </c>
      <c r="AF690" t="s">
        <v>2888</v>
      </c>
    </row>
    <row r="691" spans="1:34" hidden="1" x14ac:dyDescent="0.2">
      <c r="A691">
        <v>107</v>
      </c>
      <c r="B691">
        <v>1772</v>
      </c>
      <c r="C691" t="s">
        <v>2456</v>
      </c>
      <c r="D691" t="s">
        <v>19579</v>
      </c>
      <c r="E691">
        <v>25</v>
      </c>
      <c r="F691" t="s">
        <v>1002</v>
      </c>
      <c r="G691" t="s">
        <v>1800</v>
      </c>
      <c r="H691" t="s">
        <v>2913</v>
      </c>
      <c r="I691" t="s">
        <v>26</v>
      </c>
      <c r="J691" t="s">
        <v>19491</v>
      </c>
      <c r="K691">
        <v>51.922499999999999</v>
      </c>
      <c r="L691">
        <v>4.4791699999999999</v>
      </c>
      <c r="M691" t="s">
        <v>1285</v>
      </c>
      <c r="N691" t="s">
        <v>26</v>
      </c>
      <c r="O691" t="s">
        <v>28</v>
      </c>
      <c r="P691" t="s">
        <v>28</v>
      </c>
      <c r="Q691">
        <v>39.952599999999997</v>
      </c>
      <c r="R691">
        <v>-75.165199999999999</v>
      </c>
      <c r="S691" t="s">
        <v>29</v>
      </c>
      <c r="T691" t="s">
        <v>729</v>
      </c>
      <c r="U691" t="s">
        <v>31</v>
      </c>
      <c r="V691" t="s">
        <v>107</v>
      </c>
      <c r="W691" t="s">
        <v>19011</v>
      </c>
      <c r="X691" s="1">
        <v>17</v>
      </c>
      <c r="Y691" s="1">
        <f>X691*365</f>
        <v>6205</v>
      </c>
      <c r="AA691" s="1">
        <f>Z691*30.5</f>
        <v>0</v>
      </c>
      <c r="AC691">
        <f>Y691+AA691+AB691</f>
        <v>6205</v>
      </c>
      <c r="AD691">
        <f>AC691/365</f>
        <v>17</v>
      </c>
      <c r="AF691" t="s">
        <v>2914</v>
      </c>
    </row>
    <row r="692" spans="1:34" hidden="1" x14ac:dyDescent="0.2">
      <c r="A692">
        <v>107</v>
      </c>
      <c r="B692">
        <v>1772</v>
      </c>
      <c r="C692" t="s">
        <v>2456</v>
      </c>
      <c r="D692" t="s">
        <v>19579</v>
      </c>
      <c r="E692">
        <v>24</v>
      </c>
      <c r="F692" t="s">
        <v>2899</v>
      </c>
      <c r="G692" t="s">
        <v>2900</v>
      </c>
      <c r="H692" t="s">
        <v>2901</v>
      </c>
      <c r="I692" t="s">
        <v>48</v>
      </c>
      <c r="M692" t="s">
        <v>2902</v>
      </c>
      <c r="N692" t="s">
        <v>26</v>
      </c>
      <c r="O692" t="s">
        <v>28</v>
      </c>
      <c r="P692" t="s">
        <v>28</v>
      </c>
      <c r="Q692">
        <v>39.952599999999997</v>
      </c>
      <c r="R692">
        <v>-75.165199999999999</v>
      </c>
      <c r="S692" t="s">
        <v>92</v>
      </c>
      <c r="T692" t="s">
        <v>2903</v>
      </c>
      <c r="U692" t="s">
        <v>31</v>
      </c>
      <c r="V692" t="s">
        <v>107</v>
      </c>
      <c r="W692" t="s">
        <v>19106</v>
      </c>
      <c r="X692" s="1">
        <v>12</v>
      </c>
      <c r="Y692" s="1">
        <f>X692*365</f>
        <v>4380</v>
      </c>
      <c r="Z692" s="1">
        <v>7</v>
      </c>
      <c r="AA692" s="1">
        <f>Z692*30.5</f>
        <v>213.5</v>
      </c>
      <c r="AC692">
        <f>Y692+AA692+AB692</f>
        <v>4593.5</v>
      </c>
      <c r="AD692">
        <f>AC692/365</f>
        <v>12.584931506849315</v>
      </c>
      <c r="AH692" t="s">
        <v>2904</v>
      </c>
    </row>
    <row r="693" spans="1:34" hidden="1" x14ac:dyDescent="0.2">
      <c r="A693">
        <v>107</v>
      </c>
      <c r="B693">
        <v>1772</v>
      </c>
      <c r="C693" t="s">
        <v>2456</v>
      </c>
      <c r="D693" t="s">
        <v>19579</v>
      </c>
      <c r="E693">
        <v>24</v>
      </c>
      <c r="F693" t="s">
        <v>2899</v>
      </c>
      <c r="G693" t="s">
        <v>2900</v>
      </c>
      <c r="H693" t="s">
        <v>2901</v>
      </c>
      <c r="I693" t="s">
        <v>48</v>
      </c>
      <c r="M693" t="s">
        <v>2905</v>
      </c>
      <c r="N693" t="s">
        <v>26</v>
      </c>
      <c r="O693" t="s">
        <v>2906</v>
      </c>
      <c r="P693" t="s">
        <v>9023</v>
      </c>
      <c r="Q693">
        <v>40.046219999999998</v>
      </c>
      <c r="R693">
        <v>-75.359909999999999</v>
      </c>
      <c r="S693" t="s">
        <v>29</v>
      </c>
      <c r="W693" t="s">
        <v>19106</v>
      </c>
      <c r="X693" s="1">
        <v>12</v>
      </c>
      <c r="Y693" s="1">
        <f>X693*365</f>
        <v>4380</v>
      </c>
      <c r="Z693" s="1">
        <v>7</v>
      </c>
      <c r="AA693" s="1">
        <f>Z693*30.5</f>
        <v>213.5</v>
      </c>
      <c r="AC693">
        <f>Y693+AA693+AB693</f>
        <v>4593.5</v>
      </c>
      <c r="AD693">
        <f>AC693/365</f>
        <v>12.584931506849315</v>
      </c>
      <c r="AE693" t="s">
        <v>2902</v>
      </c>
    </row>
    <row r="694" spans="1:34" hidden="1" x14ac:dyDescent="0.2">
      <c r="A694">
        <v>107</v>
      </c>
      <c r="B694">
        <v>1772</v>
      </c>
      <c r="C694" t="s">
        <v>2456</v>
      </c>
      <c r="D694" t="s">
        <v>19579</v>
      </c>
      <c r="E694">
        <v>25</v>
      </c>
      <c r="F694" t="s">
        <v>108</v>
      </c>
      <c r="G694" t="s">
        <v>1800</v>
      </c>
      <c r="H694" t="s">
        <v>2912</v>
      </c>
      <c r="I694" t="s">
        <v>48</v>
      </c>
      <c r="J694" t="s">
        <v>19491</v>
      </c>
      <c r="K694">
        <v>51.922499999999999</v>
      </c>
      <c r="L694">
        <v>4.4791699999999999</v>
      </c>
      <c r="M694" t="s">
        <v>1285</v>
      </c>
      <c r="N694" t="s">
        <v>26</v>
      </c>
      <c r="O694" t="s">
        <v>28</v>
      </c>
      <c r="P694" t="s">
        <v>28</v>
      </c>
      <c r="Q694">
        <v>39.952599999999997</v>
      </c>
      <c r="R694">
        <v>-75.165199999999999</v>
      </c>
      <c r="S694" t="s">
        <v>29</v>
      </c>
      <c r="U694" t="s">
        <v>31</v>
      </c>
      <c r="V694" t="s">
        <v>107</v>
      </c>
      <c r="W694" t="s">
        <v>18997</v>
      </c>
      <c r="X694" s="1">
        <v>6</v>
      </c>
      <c r="Y694" s="1">
        <f>X694*365</f>
        <v>2190</v>
      </c>
      <c r="AA694" s="1">
        <f>Z694*30.5</f>
        <v>0</v>
      </c>
      <c r="AC694">
        <f>Y694+AA694+AB694</f>
        <v>2190</v>
      </c>
      <c r="AD694">
        <f>AC694/365</f>
        <v>6</v>
      </c>
    </row>
    <row r="695" spans="1:34" hidden="1" x14ac:dyDescent="0.2">
      <c r="A695">
        <v>107</v>
      </c>
      <c r="B695">
        <v>1772</v>
      </c>
      <c r="C695" t="s">
        <v>2456</v>
      </c>
      <c r="D695" t="s">
        <v>19579</v>
      </c>
      <c r="E695">
        <v>24</v>
      </c>
      <c r="F695" t="s">
        <v>70</v>
      </c>
      <c r="G695" t="s">
        <v>2907</v>
      </c>
      <c r="H695" t="s">
        <v>2908</v>
      </c>
      <c r="I695" t="s">
        <v>26</v>
      </c>
      <c r="M695" t="s">
        <v>2909</v>
      </c>
      <c r="N695" t="s">
        <v>26</v>
      </c>
      <c r="O695" t="s">
        <v>28</v>
      </c>
      <c r="P695" t="s">
        <v>28</v>
      </c>
      <c r="Q695">
        <v>39.952599999999997</v>
      </c>
      <c r="R695">
        <v>-75.165199999999999</v>
      </c>
      <c r="S695" t="s">
        <v>92</v>
      </c>
      <c r="T695" t="s">
        <v>2910</v>
      </c>
      <c r="U695" t="s">
        <v>31</v>
      </c>
      <c r="V695" t="s">
        <v>107</v>
      </c>
      <c r="W695" t="s">
        <v>18995</v>
      </c>
      <c r="X695" s="1">
        <v>4</v>
      </c>
      <c r="Y695" s="1">
        <f>X695*365</f>
        <v>1460</v>
      </c>
      <c r="AA695" s="1">
        <f>Z695*30.5</f>
        <v>0</v>
      </c>
      <c r="AC695">
        <f>Y695+AA695+AB695</f>
        <v>1460</v>
      </c>
      <c r="AD695">
        <f>AC695/365</f>
        <v>4</v>
      </c>
      <c r="AF695" t="s">
        <v>2911</v>
      </c>
    </row>
    <row r="696" spans="1:34" hidden="1" x14ac:dyDescent="0.2">
      <c r="A696">
        <v>107</v>
      </c>
      <c r="B696">
        <v>1772</v>
      </c>
      <c r="C696" t="s">
        <v>2456</v>
      </c>
      <c r="D696" t="s">
        <v>19579</v>
      </c>
      <c r="E696">
        <v>25</v>
      </c>
      <c r="F696" t="s">
        <v>2457</v>
      </c>
      <c r="G696" t="s">
        <v>2915</v>
      </c>
      <c r="H696" t="s">
        <v>2916</v>
      </c>
      <c r="I696" t="s">
        <v>26</v>
      </c>
      <c r="M696" t="s">
        <v>2917</v>
      </c>
      <c r="N696" t="s">
        <v>26</v>
      </c>
      <c r="O696" t="s">
        <v>28</v>
      </c>
      <c r="P696" t="s">
        <v>28</v>
      </c>
      <c r="Q696">
        <v>39.952599999999997</v>
      </c>
      <c r="R696">
        <v>-75.165199999999999</v>
      </c>
      <c r="S696" t="s">
        <v>29</v>
      </c>
      <c r="U696" t="s">
        <v>31</v>
      </c>
      <c r="V696" t="s">
        <v>2918</v>
      </c>
      <c r="W696" t="s">
        <v>19056</v>
      </c>
      <c r="X696" s="1">
        <v>2</v>
      </c>
      <c r="Y696" s="1">
        <f>X696*365</f>
        <v>730</v>
      </c>
      <c r="Z696" s="1">
        <v>6</v>
      </c>
      <c r="AA696" s="1">
        <f>Z696*30.5</f>
        <v>183</v>
      </c>
      <c r="AC696">
        <f>Y696+AA696+AB696</f>
        <v>913</v>
      </c>
      <c r="AD696">
        <f>AC696/365</f>
        <v>2.5013698630136987</v>
      </c>
      <c r="AH696" t="s">
        <v>2919</v>
      </c>
    </row>
    <row r="697" spans="1:34" hidden="1" x14ac:dyDescent="0.2">
      <c r="A697">
        <v>107</v>
      </c>
      <c r="B697">
        <v>1772</v>
      </c>
      <c r="C697" t="s">
        <v>2456</v>
      </c>
      <c r="D697" t="s">
        <v>19579</v>
      </c>
      <c r="E697">
        <v>25</v>
      </c>
      <c r="F697" t="s">
        <v>78</v>
      </c>
      <c r="G697" t="s">
        <v>2920</v>
      </c>
      <c r="H697" t="s">
        <v>2921</v>
      </c>
      <c r="I697" t="s">
        <v>26</v>
      </c>
      <c r="M697" t="s">
        <v>2922</v>
      </c>
      <c r="N697" t="s">
        <v>26</v>
      </c>
      <c r="O697" t="s">
        <v>2419</v>
      </c>
      <c r="P697" t="s">
        <v>15347</v>
      </c>
      <c r="Q697">
        <v>40.124721999999998</v>
      </c>
      <c r="R697">
        <v>-75.166388999999995</v>
      </c>
      <c r="S697" t="s">
        <v>29</v>
      </c>
      <c r="U697" t="s">
        <v>31</v>
      </c>
      <c r="W697" t="s">
        <v>18994</v>
      </c>
      <c r="X697" s="1">
        <v>2</v>
      </c>
      <c r="Y697" s="1">
        <f>X697*365</f>
        <v>730</v>
      </c>
      <c r="AA697" s="1">
        <f>Z697*30.5</f>
        <v>0</v>
      </c>
      <c r="AC697">
        <f>Y697+AA697+AB697</f>
        <v>730</v>
      </c>
      <c r="AD697">
        <f>AC697/365</f>
        <v>2</v>
      </c>
      <c r="AH697" t="s">
        <v>2923</v>
      </c>
    </row>
    <row r="698" spans="1:34" hidden="1" x14ac:dyDescent="0.2">
      <c r="A698">
        <v>108</v>
      </c>
      <c r="B698">
        <v>1772</v>
      </c>
      <c r="C698" t="s">
        <v>2456</v>
      </c>
      <c r="D698" t="s">
        <v>19579</v>
      </c>
      <c r="E698">
        <v>29</v>
      </c>
      <c r="F698" t="s">
        <v>61</v>
      </c>
      <c r="G698" t="s">
        <v>1428</v>
      </c>
      <c r="H698" t="s">
        <v>2947</v>
      </c>
      <c r="I698" t="s">
        <v>48</v>
      </c>
      <c r="M698" t="s">
        <v>2948</v>
      </c>
      <c r="N698" t="s">
        <v>26</v>
      </c>
      <c r="O698" t="s">
        <v>28</v>
      </c>
      <c r="P698" t="s">
        <v>28</v>
      </c>
      <c r="Q698">
        <v>39.952599999999997</v>
      </c>
      <c r="R698">
        <v>-75.165199999999999</v>
      </c>
      <c r="S698" t="s">
        <v>92</v>
      </c>
      <c r="T698" t="s">
        <v>2949</v>
      </c>
      <c r="U698" t="s">
        <v>31</v>
      </c>
      <c r="V698" t="s">
        <v>107</v>
      </c>
      <c r="W698" t="s">
        <v>18790</v>
      </c>
      <c r="X698" s="1">
        <v>5</v>
      </c>
      <c r="Y698" s="1">
        <f>X698*365</f>
        <v>1825</v>
      </c>
      <c r="Z698" s="1">
        <v>10</v>
      </c>
      <c r="AA698" s="1">
        <f>Z698*30.5</f>
        <v>305</v>
      </c>
      <c r="AB698" s="1">
        <v>9</v>
      </c>
      <c r="AC698">
        <f>Y698+AA698+AB698</f>
        <v>2139</v>
      </c>
      <c r="AD698">
        <f>AC698/365</f>
        <v>5.86027397260274</v>
      </c>
      <c r="AF698" t="s">
        <v>2950</v>
      </c>
    </row>
    <row r="699" spans="1:34" hidden="1" x14ac:dyDescent="0.2">
      <c r="A699">
        <v>108</v>
      </c>
      <c r="B699">
        <v>1772</v>
      </c>
      <c r="C699" t="s">
        <v>2456</v>
      </c>
      <c r="D699" t="s">
        <v>19579</v>
      </c>
      <c r="E699">
        <v>28</v>
      </c>
      <c r="F699" t="s">
        <v>591</v>
      </c>
      <c r="G699" t="s">
        <v>2933</v>
      </c>
      <c r="H699" t="s">
        <v>2934</v>
      </c>
      <c r="I699" t="s">
        <v>26</v>
      </c>
      <c r="M699" t="s">
        <v>2935</v>
      </c>
      <c r="N699" t="s">
        <v>26</v>
      </c>
      <c r="O699" t="s">
        <v>28</v>
      </c>
      <c r="P699" t="s">
        <v>28</v>
      </c>
      <c r="Q699">
        <v>39.952599999999997</v>
      </c>
      <c r="R699">
        <v>-75.165199999999999</v>
      </c>
      <c r="S699" t="s">
        <v>92</v>
      </c>
      <c r="U699" t="s">
        <v>2936</v>
      </c>
      <c r="W699" t="s">
        <v>18788</v>
      </c>
      <c r="X699" s="1">
        <v>4</v>
      </c>
      <c r="Y699" s="1">
        <f>X699*365</f>
        <v>1460</v>
      </c>
      <c r="Z699" s="1">
        <v>6</v>
      </c>
      <c r="AA699" s="1">
        <f>Z699*30.5</f>
        <v>183</v>
      </c>
      <c r="AB699" s="1">
        <v>5</v>
      </c>
      <c r="AC699">
        <f>Y699+AA699+AB699</f>
        <v>1648</v>
      </c>
      <c r="AD699">
        <f>AC699/365</f>
        <v>4.515068493150685</v>
      </c>
      <c r="AF699" t="s">
        <v>2937</v>
      </c>
      <c r="AH699" t="s">
        <v>2938</v>
      </c>
    </row>
    <row r="700" spans="1:34" hidden="1" x14ac:dyDescent="0.2">
      <c r="A700">
        <v>108</v>
      </c>
      <c r="B700">
        <v>1772</v>
      </c>
      <c r="C700" t="s">
        <v>2456</v>
      </c>
      <c r="D700" t="s">
        <v>19579</v>
      </c>
      <c r="E700">
        <v>29</v>
      </c>
      <c r="F700" t="s">
        <v>2951</v>
      </c>
      <c r="G700" t="s">
        <v>2952</v>
      </c>
      <c r="H700" t="s">
        <v>2953</v>
      </c>
      <c r="I700" t="s">
        <v>48</v>
      </c>
      <c r="M700" t="s">
        <v>2954</v>
      </c>
      <c r="N700" t="s">
        <v>26</v>
      </c>
      <c r="O700" t="s">
        <v>28</v>
      </c>
      <c r="P700" t="s">
        <v>28</v>
      </c>
      <c r="Q700">
        <v>39.952599999999997</v>
      </c>
      <c r="R700">
        <v>-75.165199999999999</v>
      </c>
      <c r="S700" t="s">
        <v>29</v>
      </c>
      <c r="W700" t="s">
        <v>18995</v>
      </c>
      <c r="X700" s="1">
        <v>4</v>
      </c>
      <c r="Y700" s="1">
        <f>X700*365</f>
        <v>1460</v>
      </c>
      <c r="AA700" s="1">
        <f>Z700*30.5</f>
        <v>0</v>
      </c>
      <c r="AC700">
        <f>Y700+AA700+AB700</f>
        <v>1460</v>
      </c>
      <c r="AD700">
        <f>AC700/365</f>
        <v>4</v>
      </c>
      <c r="AE700" t="s">
        <v>2955</v>
      </c>
      <c r="AH700" t="s">
        <v>2956</v>
      </c>
    </row>
    <row r="701" spans="1:34" hidden="1" x14ac:dyDescent="0.2">
      <c r="A701">
        <v>108</v>
      </c>
      <c r="B701">
        <v>1772</v>
      </c>
      <c r="C701" t="s">
        <v>2456</v>
      </c>
      <c r="D701" t="s">
        <v>19579</v>
      </c>
      <c r="E701">
        <v>27</v>
      </c>
      <c r="F701" t="s">
        <v>2926</v>
      </c>
      <c r="G701" t="s">
        <v>2927</v>
      </c>
      <c r="H701" t="s">
        <v>2928</v>
      </c>
      <c r="I701" t="s">
        <v>26</v>
      </c>
      <c r="M701" t="s">
        <v>2929</v>
      </c>
      <c r="N701" t="s">
        <v>26</v>
      </c>
      <c r="O701" t="s">
        <v>28</v>
      </c>
      <c r="P701" t="s">
        <v>28</v>
      </c>
      <c r="Q701">
        <v>39.952599999999997</v>
      </c>
      <c r="R701">
        <v>-75.165199999999999</v>
      </c>
      <c r="S701" t="s">
        <v>92</v>
      </c>
      <c r="T701" t="s">
        <v>2930</v>
      </c>
      <c r="U701" t="s">
        <v>31</v>
      </c>
      <c r="V701" t="s">
        <v>107</v>
      </c>
      <c r="W701" t="s">
        <v>19037</v>
      </c>
      <c r="X701" s="1">
        <v>3</v>
      </c>
      <c r="Y701" s="1">
        <f>X701*365</f>
        <v>1095</v>
      </c>
      <c r="Z701" s="1">
        <v>6</v>
      </c>
      <c r="AA701" s="1">
        <f>Z701*30.5</f>
        <v>183</v>
      </c>
      <c r="AC701">
        <f>Y701+AA701+AB701</f>
        <v>1278</v>
      </c>
      <c r="AD701">
        <f>AC701/365</f>
        <v>3.5013698630136987</v>
      </c>
      <c r="AF701" t="s">
        <v>2931</v>
      </c>
      <c r="AH701" t="s">
        <v>2932</v>
      </c>
    </row>
    <row r="702" spans="1:34" hidden="1" x14ac:dyDescent="0.2">
      <c r="A702">
        <v>108</v>
      </c>
      <c r="B702">
        <v>1772</v>
      </c>
      <c r="C702" t="s">
        <v>2456</v>
      </c>
      <c r="D702" t="s">
        <v>19579</v>
      </c>
      <c r="E702">
        <v>25</v>
      </c>
      <c r="F702" t="s">
        <v>434</v>
      </c>
      <c r="G702" t="s">
        <v>2924</v>
      </c>
      <c r="H702" t="s">
        <v>2925</v>
      </c>
      <c r="I702" t="s">
        <v>26</v>
      </c>
      <c r="J702" t="s">
        <v>19493</v>
      </c>
      <c r="K702">
        <v>53.142400000000002</v>
      </c>
      <c r="L702">
        <v>-7.6920999999999999</v>
      </c>
      <c r="M702" t="s">
        <v>486</v>
      </c>
      <c r="N702" t="s">
        <v>26</v>
      </c>
      <c r="S702" t="s">
        <v>29</v>
      </c>
      <c r="U702" t="s">
        <v>31</v>
      </c>
      <c r="W702" t="s">
        <v>19003</v>
      </c>
      <c r="X702" s="1">
        <v>3</v>
      </c>
      <c r="Y702" s="1">
        <f>X702*365</f>
        <v>1095</v>
      </c>
      <c r="AA702" s="1">
        <f>Z702*30.5</f>
        <v>0</v>
      </c>
      <c r="AC702">
        <f>Y702+AA702+AB702</f>
        <v>1095</v>
      </c>
      <c r="AD702">
        <f>AC702/365</f>
        <v>3</v>
      </c>
    </row>
    <row r="703" spans="1:34" hidden="1" x14ac:dyDescent="0.2">
      <c r="A703">
        <v>108</v>
      </c>
      <c r="B703">
        <v>1772</v>
      </c>
      <c r="C703" t="s">
        <v>2456</v>
      </c>
      <c r="D703" t="s">
        <v>19579</v>
      </c>
      <c r="E703">
        <v>28</v>
      </c>
      <c r="F703" t="s">
        <v>679</v>
      </c>
      <c r="G703" t="s">
        <v>2939</v>
      </c>
      <c r="H703" t="s">
        <v>2940</v>
      </c>
      <c r="I703" t="s">
        <v>48</v>
      </c>
      <c r="J703" t="s">
        <v>19497</v>
      </c>
      <c r="K703">
        <v>54.1751</v>
      </c>
      <c r="L703">
        <v>-6.3402000000000003</v>
      </c>
      <c r="M703" t="s">
        <v>2941</v>
      </c>
      <c r="N703" t="s">
        <v>26</v>
      </c>
      <c r="O703" t="s">
        <v>2942</v>
      </c>
      <c r="P703" t="s">
        <v>19536</v>
      </c>
      <c r="Q703">
        <v>39.895437000000001</v>
      </c>
      <c r="R703">
        <v>-75.034294000000003</v>
      </c>
      <c r="S703" t="s">
        <v>29</v>
      </c>
      <c r="U703" t="s">
        <v>31</v>
      </c>
      <c r="V703" t="s">
        <v>107</v>
      </c>
      <c r="W703" t="s">
        <v>19003</v>
      </c>
      <c r="X703" s="1">
        <v>3</v>
      </c>
      <c r="Y703" s="1">
        <f>X703*365</f>
        <v>1095</v>
      </c>
      <c r="AA703" s="1">
        <f>Z703*30.5</f>
        <v>0</v>
      </c>
      <c r="AC703">
        <f>Y703+AA703+AB703</f>
        <v>1095</v>
      </c>
      <c r="AD703">
        <f>AC703/365</f>
        <v>3</v>
      </c>
    </row>
    <row r="704" spans="1:34" hidden="1" x14ac:dyDescent="0.2">
      <c r="A704">
        <v>108</v>
      </c>
      <c r="B704">
        <v>1772</v>
      </c>
      <c r="C704" t="s">
        <v>2456</v>
      </c>
      <c r="D704" t="s">
        <v>19579</v>
      </c>
      <c r="E704">
        <v>29</v>
      </c>
      <c r="F704" t="s">
        <v>458</v>
      </c>
      <c r="G704" t="s">
        <v>218</v>
      </c>
      <c r="H704" t="s">
        <v>459</v>
      </c>
      <c r="I704" t="s">
        <v>48</v>
      </c>
      <c r="M704" t="s">
        <v>2943</v>
      </c>
      <c r="N704" t="s">
        <v>26</v>
      </c>
      <c r="O704" t="s">
        <v>2944</v>
      </c>
      <c r="P704" t="s">
        <v>2944</v>
      </c>
      <c r="Q704">
        <v>39.58</v>
      </c>
      <c r="R704">
        <v>-75.64</v>
      </c>
      <c r="S704" t="s">
        <v>92</v>
      </c>
      <c r="T704" t="s">
        <v>2945</v>
      </c>
      <c r="U704" t="s">
        <v>31</v>
      </c>
      <c r="W704" t="s">
        <v>18789</v>
      </c>
      <c r="X704" s="1">
        <v>2</v>
      </c>
      <c r="Y704" s="1">
        <f>X704*365</f>
        <v>730</v>
      </c>
      <c r="Z704" s="1">
        <v>1</v>
      </c>
      <c r="AA704" s="1">
        <f>Z704*30.5</f>
        <v>30.5</v>
      </c>
      <c r="AB704" s="1">
        <v>15</v>
      </c>
      <c r="AC704">
        <f>Y704+AA704+AB704</f>
        <v>775.5</v>
      </c>
      <c r="AD704">
        <f>AC704/365</f>
        <v>2.1246575342465754</v>
      </c>
      <c r="AH704" t="s">
        <v>2946</v>
      </c>
    </row>
    <row r="705" spans="1:34" hidden="1" x14ac:dyDescent="0.2">
      <c r="A705">
        <v>109</v>
      </c>
      <c r="B705">
        <v>1772</v>
      </c>
      <c r="C705" t="s">
        <v>2957</v>
      </c>
      <c r="D705" t="s">
        <v>19580</v>
      </c>
      <c r="E705">
        <v>1</v>
      </c>
      <c r="F705" t="s">
        <v>272</v>
      </c>
      <c r="G705" t="s">
        <v>2958</v>
      </c>
      <c r="H705" t="s">
        <v>2959</v>
      </c>
      <c r="I705" t="s">
        <v>26</v>
      </c>
      <c r="M705" t="s">
        <v>2960</v>
      </c>
      <c r="N705" t="s">
        <v>26</v>
      </c>
      <c r="O705" t="s">
        <v>28</v>
      </c>
      <c r="P705" t="s">
        <v>28</v>
      </c>
      <c r="Q705">
        <v>39.952599999999997</v>
      </c>
      <c r="R705">
        <v>-75.165199999999999</v>
      </c>
      <c r="S705" t="s">
        <v>92</v>
      </c>
      <c r="T705" t="s">
        <v>2961</v>
      </c>
      <c r="U705" t="s">
        <v>31</v>
      </c>
      <c r="V705" t="s">
        <v>107</v>
      </c>
      <c r="W705" t="s">
        <v>19000</v>
      </c>
      <c r="X705" s="1">
        <v>9</v>
      </c>
      <c r="Y705" s="1">
        <f>X705*365</f>
        <v>3285</v>
      </c>
      <c r="AA705" s="1">
        <f>Z705*30.5</f>
        <v>0</v>
      </c>
      <c r="AC705">
        <f>Y705+AA705+AB705</f>
        <v>3285</v>
      </c>
      <c r="AD705">
        <f>AC705/365</f>
        <v>9</v>
      </c>
      <c r="AF705" t="s">
        <v>2962</v>
      </c>
    </row>
    <row r="706" spans="1:34" hidden="1" x14ac:dyDescent="0.2">
      <c r="A706">
        <v>109</v>
      </c>
      <c r="B706">
        <v>1772</v>
      </c>
      <c r="C706" t="s">
        <v>2957</v>
      </c>
      <c r="D706" t="s">
        <v>19580</v>
      </c>
      <c r="E706">
        <v>3</v>
      </c>
      <c r="F706" t="s">
        <v>78</v>
      </c>
      <c r="G706" t="s">
        <v>339</v>
      </c>
      <c r="H706" t="s">
        <v>2963</v>
      </c>
      <c r="I706" t="s">
        <v>26</v>
      </c>
      <c r="M706" t="s">
        <v>2964</v>
      </c>
      <c r="N706" t="s">
        <v>26</v>
      </c>
      <c r="O706" t="s">
        <v>28</v>
      </c>
      <c r="P706" t="s">
        <v>28</v>
      </c>
      <c r="Q706">
        <v>39.952599999999997</v>
      </c>
      <c r="R706">
        <v>-75.165199999999999</v>
      </c>
      <c r="S706" t="s">
        <v>92</v>
      </c>
      <c r="T706" t="s">
        <v>2965</v>
      </c>
      <c r="U706" t="s">
        <v>128</v>
      </c>
      <c r="W706" t="s">
        <v>18791</v>
      </c>
      <c r="X706" s="1">
        <v>6</v>
      </c>
      <c r="Y706" s="1">
        <f>X706*365</f>
        <v>2190</v>
      </c>
      <c r="Z706" s="1">
        <v>10</v>
      </c>
      <c r="AA706" s="1">
        <f>Z706*30.5</f>
        <v>305</v>
      </c>
      <c r="AB706" s="1">
        <v>10</v>
      </c>
      <c r="AC706">
        <f>Y706+AA706+AB706</f>
        <v>2505</v>
      </c>
      <c r="AD706">
        <f>AC706/365</f>
        <v>6.8630136986301373</v>
      </c>
      <c r="AF706" t="s">
        <v>2966</v>
      </c>
      <c r="AH706" t="s">
        <v>2967</v>
      </c>
    </row>
    <row r="707" spans="1:34" hidden="1" x14ac:dyDescent="0.2">
      <c r="A707">
        <v>109</v>
      </c>
      <c r="B707">
        <v>1772</v>
      </c>
      <c r="C707" t="s">
        <v>2456</v>
      </c>
      <c r="D707" t="s">
        <v>19579</v>
      </c>
      <c r="E707">
        <v>29</v>
      </c>
      <c r="F707" t="s">
        <v>61</v>
      </c>
      <c r="G707" t="s">
        <v>2968</v>
      </c>
      <c r="H707" t="s">
        <v>2969</v>
      </c>
      <c r="I707" t="s">
        <v>48</v>
      </c>
      <c r="M707" t="s">
        <v>2970</v>
      </c>
      <c r="N707" t="s">
        <v>26</v>
      </c>
      <c r="O707" t="s">
        <v>168</v>
      </c>
      <c r="P707" t="s">
        <v>10261</v>
      </c>
      <c r="Q707">
        <v>39.963056000000002</v>
      </c>
      <c r="R707">
        <v>-75.144999999999996</v>
      </c>
      <c r="S707" t="s">
        <v>92</v>
      </c>
      <c r="T707" t="s">
        <v>638</v>
      </c>
      <c r="U707" t="s">
        <v>31</v>
      </c>
      <c r="V707" t="s">
        <v>2971</v>
      </c>
      <c r="W707" t="s">
        <v>19103</v>
      </c>
      <c r="X707" s="1">
        <v>6</v>
      </c>
      <c r="Y707" s="1">
        <f>X707*365</f>
        <v>2190</v>
      </c>
      <c r="Z707" s="1">
        <v>2</v>
      </c>
      <c r="AA707" s="1">
        <f>Z707*30.5</f>
        <v>61</v>
      </c>
      <c r="AC707">
        <f>Y707+AA707+AB707</f>
        <v>2251</v>
      </c>
      <c r="AD707">
        <f>AC707/365</f>
        <v>6.1671232876712327</v>
      </c>
      <c r="AF707" t="s">
        <v>2972</v>
      </c>
    </row>
    <row r="708" spans="1:34" hidden="1" x14ac:dyDescent="0.2">
      <c r="A708">
        <v>109</v>
      </c>
      <c r="B708">
        <v>1772</v>
      </c>
      <c r="C708" t="s">
        <v>2456</v>
      </c>
      <c r="D708" t="s">
        <v>19579</v>
      </c>
      <c r="E708">
        <v>31</v>
      </c>
      <c r="F708" t="s">
        <v>70</v>
      </c>
      <c r="G708" t="s">
        <v>339</v>
      </c>
      <c r="H708" t="s">
        <v>2983</v>
      </c>
      <c r="I708" t="s">
        <v>26</v>
      </c>
      <c r="M708" t="s">
        <v>1400</v>
      </c>
      <c r="N708" t="s">
        <v>26</v>
      </c>
      <c r="O708" t="s">
        <v>28</v>
      </c>
      <c r="P708" t="s">
        <v>28</v>
      </c>
      <c r="Q708">
        <v>39.952599999999997</v>
      </c>
      <c r="R708">
        <v>-75.165199999999999</v>
      </c>
      <c r="S708" t="s">
        <v>29</v>
      </c>
      <c r="W708" t="s">
        <v>18995</v>
      </c>
      <c r="X708" s="1">
        <v>4</v>
      </c>
      <c r="Y708" s="1">
        <f>X708*365</f>
        <v>1460</v>
      </c>
      <c r="AA708" s="1">
        <f>Z708*30.5</f>
        <v>0</v>
      </c>
      <c r="AC708">
        <f>Y708+AA708+AB708</f>
        <v>1460</v>
      </c>
      <c r="AD708">
        <f>AC708/365</f>
        <v>4</v>
      </c>
      <c r="AE708" t="s">
        <v>2984</v>
      </c>
    </row>
    <row r="709" spans="1:34" hidden="1" x14ac:dyDescent="0.2">
      <c r="A709">
        <v>109</v>
      </c>
      <c r="B709">
        <v>1772</v>
      </c>
      <c r="C709" t="s">
        <v>2456</v>
      </c>
      <c r="D709" t="s">
        <v>19579</v>
      </c>
      <c r="E709">
        <v>29</v>
      </c>
      <c r="F709" t="s">
        <v>61</v>
      </c>
      <c r="G709" t="s">
        <v>375</v>
      </c>
      <c r="H709" t="s">
        <v>2973</v>
      </c>
      <c r="I709" t="s">
        <v>48</v>
      </c>
      <c r="M709" t="s">
        <v>2974</v>
      </c>
      <c r="N709" t="s">
        <v>26</v>
      </c>
      <c r="O709" t="s">
        <v>28</v>
      </c>
      <c r="P709" t="s">
        <v>28</v>
      </c>
      <c r="Q709">
        <v>39.952599999999997</v>
      </c>
      <c r="R709">
        <v>-75.165199999999999</v>
      </c>
      <c r="S709" t="s">
        <v>92</v>
      </c>
      <c r="T709" t="s">
        <v>552</v>
      </c>
      <c r="U709" t="s">
        <v>31</v>
      </c>
      <c r="V709" t="s">
        <v>2971</v>
      </c>
      <c r="W709" t="s">
        <v>19003</v>
      </c>
      <c r="X709" s="1">
        <v>3</v>
      </c>
      <c r="Y709" s="1">
        <f>X709*365</f>
        <v>1095</v>
      </c>
      <c r="AA709" s="1">
        <f>Z709*30.5</f>
        <v>0</v>
      </c>
      <c r="AC709">
        <f>Y709+AA709+AB709</f>
        <v>1095</v>
      </c>
      <c r="AD709">
        <f>AC709/365</f>
        <v>3</v>
      </c>
      <c r="AF709" t="s">
        <v>2975</v>
      </c>
      <c r="AH709" t="s">
        <v>1976</v>
      </c>
    </row>
    <row r="710" spans="1:34" hidden="1" x14ac:dyDescent="0.2">
      <c r="A710">
        <v>109</v>
      </c>
      <c r="B710">
        <v>1772</v>
      </c>
      <c r="C710" t="s">
        <v>2456</v>
      </c>
      <c r="D710" t="s">
        <v>19579</v>
      </c>
      <c r="E710">
        <v>29</v>
      </c>
      <c r="F710" t="s">
        <v>61</v>
      </c>
      <c r="G710" t="s">
        <v>375</v>
      </c>
      <c r="H710" t="s">
        <v>2973</v>
      </c>
      <c r="I710" t="s">
        <v>48</v>
      </c>
      <c r="M710" t="s">
        <v>2976</v>
      </c>
      <c r="N710" t="s">
        <v>26</v>
      </c>
      <c r="O710" t="s">
        <v>28</v>
      </c>
      <c r="P710" t="s">
        <v>28</v>
      </c>
      <c r="Q710">
        <v>39.952599999999997</v>
      </c>
      <c r="R710">
        <v>-75.165199999999999</v>
      </c>
      <c r="S710" t="s">
        <v>29</v>
      </c>
      <c r="W710" t="s">
        <v>19003</v>
      </c>
      <c r="X710" s="1">
        <v>3</v>
      </c>
      <c r="Y710" s="1">
        <f>X710*365</f>
        <v>1095</v>
      </c>
      <c r="AA710" s="1">
        <f>Z710*30.5</f>
        <v>0</v>
      </c>
      <c r="AC710">
        <f>Y710+AA710+AB710</f>
        <v>1095</v>
      </c>
      <c r="AD710">
        <f>AC710/365</f>
        <v>3</v>
      </c>
      <c r="AE710" t="s">
        <v>2974</v>
      </c>
      <c r="AH710" t="s">
        <v>2977</v>
      </c>
    </row>
    <row r="711" spans="1:34" hidden="1" x14ac:dyDescent="0.2">
      <c r="A711">
        <v>109</v>
      </c>
      <c r="B711">
        <v>1772</v>
      </c>
      <c r="C711" t="s">
        <v>2456</v>
      </c>
      <c r="D711" t="s">
        <v>19579</v>
      </c>
      <c r="E711">
        <v>29</v>
      </c>
      <c r="F711" t="s">
        <v>2978</v>
      </c>
      <c r="G711" t="s">
        <v>2979</v>
      </c>
      <c r="H711" t="s">
        <v>2980</v>
      </c>
      <c r="I711" t="s">
        <v>26</v>
      </c>
      <c r="M711" t="s">
        <v>2981</v>
      </c>
      <c r="N711" t="s">
        <v>26</v>
      </c>
      <c r="O711" t="s">
        <v>180</v>
      </c>
      <c r="P711" t="s">
        <v>1875</v>
      </c>
      <c r="Q711">
        <v>39.937778000000002</v>
      </c>
      <c r="R711">
        <v>-75.147778000000002</v>
      </c>
      <c r="S711" t="s">
        <v>92</v>
      </c>
      <c r="U711" t="s">
        <v>128</v>
      </c>
      <c r="W711" t="s">
        <v>19107</v>
      </c>
      <c r="Y711" s="1">
        <f>X711*365</f>
        <v>0</v>
      </c>
      <c r="Z711" s="1">
        <v>8</v>
      </c>
      <c r="AA711" s="1">
        <f>Z711*30.5</f>
        <v>244</v>
      </c>
      <c r="AC711">
        <f>Y711+AA711+AB711</f>
        <v>244</v>
      </c>
      <c r="AD711">
        <f>AC711/365</f>
        <v>0.66849315068493154</v>
      </c>
      <c r="AH711" t="s">
        <v>2982</v>
      </c>
    </row>
    <row r="712" spans="1:34" hidden="1" x14ac:dyDescent="0.2">
      <c r="A712">
        <v>110</v>
      </c>
      <c r="B712">
        <v>1772</v>
      </c>
      <c r="C712" t="s">
        <v>2957</v>
      </c>
      <c r="D712" t="s">
        <v>19580</v>
      </c>
      <c r="E712">
        <v>4</v>
      </c>
      <c r="F712" t="s">
        <v>78</v>
      </c>
      <c r="G712" t="s">
        <v>3006</v>
      </c>
      <c r="H712" t="s">
        <v>3007</v>
      </c>
      <c r="I712" t="s">
        <v>26</v>
      </c>
      <c r="M712" t="s">
        <v>3008</v>
      </c>
      <c r="N712" t="s">
        <v>26</v>
      </c>
      <c r="O712" t="s">
        <v>28</v>
      </c>
      <c r="P712" t="s">
        <v>28</v>
      </c>
      <c r="Q712">
        <v>39.952599999999997</v>
      </c>
      <c r="R712">
        <v>-75.165199999999999</v>
      </c>
      <c r="S712" t="s">
        <v>92</v>
      </c>
      <c r="T712" t="s">
        <v>3009</v>
      </c>
      <c r="U712" t="s">
        <v>31</v>
      </c>
      <c r="V712" t="s">
        <v>107</v>
      </c>
      <c r="W712" t="s">
        <v>18700</v>
      </c>
      <c r="X712" s="1">
        <v>9</v>
      </c>
      <c r="Y712" s="1">
        <f>X712*365</f>
        <v>3285</v>
      </c>
      <c r="AA712" s="1">
        <f>Z712*30.5</f>
        <v>0</v>
      </c>
      <c r="AB712" s="1">
        <v>8</v>
      </c>
      <c r="AC712">
        <f>Y712+AA712+AB712</f>
        <v>3293</v>
      </c>
      <c r="AD712">
        <f>AC712/365</f>
        <v>9.0219178082191789</v>
      </c>
      <c r="AF712" t="s">
        <v>3010</v>
      </c>
    </row>
    <row r="713" spans="1:34" hidden="1" x14ac:dyDescent="0.2">
      <c r="A713">
        <v>110</v>
      </c>
      <c r="B713">
        <v>1772</v>
      </c>
      <c r="C713" t="s">
        <v>2957</v>
      </c>
      <c r="D713" t="s">
        <v>19580</v>
      </c>
      <c r="E713">
        <v>4</v>
      </c>
      <c r="F713" t="s">
        <v>1002</v>
      </c>
      <c r="G713" t="s">
        <v>3011</v>
      </c>
      <c r="H713" t="s">
        <v>3012</v>
      </c>
      <c r="I713" t="s">
        <v>26</v>
      </c>
      <c r="M713" t="s">
        <v>3013</v>
      </c>
      <c r="N713" t="s">
        <v>26</v>
      </c>
      <c r="O713" t="s">
        <v>168</v>
      </c>
      <c r="P713" t="s">
        <v>10261</v>
      </c>
      <c r="Q713">
        <v>39.963056000000002</v>
      </c>
      <c r="R713">
        <v>-75.144999999999996</v>
      </c>
      <c r="S713" t="s">
        <v>92</v>
      </c>
      <c r="T713" t="s">
        <v>3014</v>
      </c>
      <c r="V713" t="s">
        <v>1620</v>
      </c>
      <c r="W713" t="s">
        <v>19108</v>
      </c>
      <c r="X713" s="1">
        <v>6</v>
      </c>
      <c r="Y713" s="1">
        <f>X713*365</f>
        <v>2190</v>
      </c>
      <c r="Z713" s="1">
        <v>11</v>
      </c>
      <c r="AA713" s="1">
        <f>Z713*30.5</f>
        <v>335.5</v>
      </c>
      <c r="AC713">
        <f>Y713+AA713+AB713</f>
        <v>2525.5</v>
      </c>
      <c r="AD713">
        <f>AC713/365</f>
        <v>6.919178082191781</v>
      </c>
      <c r="AF713" t="s">
        <v>3015</v>
      </c>
      <c r="AH713" t="s">
        <v>3016</v>
      </c>
    </row>
    <row r="714" spans="1:34" hidden="1" x14ac:dyDescent="0.2">
      <c r="A714">
        <v>110</v>
      </c>
      <c r="B714">
        <v>1772</v>
      </c>
      <c r="C714" t="s">
        <v>2957</v>
      </c>
      <c r="D714" t="s">
        <v>19580</v>
      </c>
      <c r="E714">
        <v>3</v>
      </c>
      <c r="F714" t="s">
        <v>66</v>
      </c>
      <c r="G714" t="s">
        <v>2985</v>
      </c>
      <c r="H714" t="s">
        <v>2986</v>
      </c>
      <c r="I714" t="s">
        <v>26</v>
      </c>
      <c r="M714" t="s">
        <v>2987</v>
      </c>
      <c r="N714" t="s">
        <v>26</v>
      </c>
      <c r="O714" t="s">
        <v>28</v>
      </c>
      <c r="P714" t="s">
        <v>28</v>
      </c>
      <c r="Q714">
        <v>39.952599999999997</v>
      </c>
      <c r="R714">
        <v>-75.165199999999999</v>
      </c>
      <c r="S714" t="s">
        <v>92</v>
      </c>
      <c r="T714" t="s">
        <v>2988</v>
      </c>
      <c r="U714" t="s">
        <v>31</v>
      </c>
      <c r="V714" t="s">
        <v>2989</v>
      </c>
      <c r="W714" t="s">
        <v>18995</v>
      </c>
      <c r="X714" s="1">
        <v>4</v>
      </c>
      <c r="Y714" s="1">
        <f>X714*365</f>
        <v>1460</v>
      </c>
      <c r="AA714" s="1">
        <f>Z714*30.5</f>
        <v>0</v>
      </c>
      <c r="AC714">
        <f>Y714+AA714+AB714</f>
        <v>1460</v>
      </c>
      <c r="AD714">
        <f>AC714/365</f>
        <v>4</v>
      </c>
      <c r="AF714" t="s">
        <v>2990</v>
      </c>
      <c r="AH714" t="s">
        <v>2991</v>
      </c>
    </row>
    <row r="715" spans="1:34" hidden="1" x14ac:dyDescent="0.2">
      <c r="A715">
        <v>110</v>
      </c>
      <c r="B715">
        <v>1772</v>
      </c>
      <c r="C715" t="s">
        <v>2957</v>
      </c>
      <c r="D715" t="s">
        <v>19580</v>
      </c>
      <c r="E715">
        <v>4</v>
      </c>
      <c r="F715" t="s">
        <v>51</v>
      </c>
      <c r="G715" t="s">
        <v>2999</v>
      </c>
      <c r="H715" t="s">
        <v>3000</v>
      </c>
      <c r="I715" t="s">
        <v>26</v>
      </c>
      <c r="M715" t="s">
        <v>3001</v>
      </c>
      <c r="N715" t="s">
        <v>26</v>
      </c>
      <c r="O715" t="s">
        <v>28</v>
      </c>
      <c r="P715" t="s">
        <v>28</v>
      </c>
      <c r="Q715">
        <v>39.952599999999997</v>
      </c>
      <c r="R715">
        <v>-75.165199999999999</v>
      </c>
      <c r="S715" t="s">
        <v>29</v>
      </c>
      <c r="W715" t="s">
        <v>18995</v>
      </c>
      <c r="X715" s="1">
        <v>4</v>
      </c>
      <c r="Y715" s="1">
        <f>X715*365</f>
        <v>1460</v>
      </c>
      <c r="AA715" s="1">
        <f>Z715*30.5</f>
        <v>0</v>
      </c>
      <c r="AC715">
        <f>Y715+AA715+AB715</f>
        <v>1460</v>
      </c>
      <c r="AD715">
        <f>AC715/365</f>
        <v>4</v>
      </c>
      <c r="AE715" t="s">
        <v>3002</v>
      </c>
      <c r="AH715" t="s">
        <v>3003</v>
      </c>
    </row>
    <row r="716" spans="1:34" hidden="1" x14ac:dyDescent="0.2">
      <c r="A716">
        <v>110</v>
      </c>
      <c r="B716">
        <v>1772</v>
      </c>
      <c r="C716" t="s">
        <v>2957</v>
      </c>
      <c r="D716" t="s">
        <v>19580</v>
      </c>
      <c r="E716">
        <v>4</v>
      </c>
      <c r="F716" t="s">
        <v>78</v>
      </c>
      <c r="G716" t="s">
        <v>2915</v>
      </c>
      <c r="H716" t="s">
        <v>2992</v>
      </c>
      <c r="I716" t="s">
        <v>26</v>
      </c>
      <c r="J716" t="s">
        <v>19493</v>
      </c>
      <c r="K716">
        <v>53.142400000000002</v>
      </c>
      <c r="L716">
        <v>-7.6920999999999999</v>
      </c>
      <c r="M716" t="s">
        <v>2993</v>
      </c>
      <c r="N716" t="s">
        <v>26</v>
      </c>
      <c r="O716" t="s">
        <v>28</v>
      </c>
      <c r="P716" t="s">
        <v>28</v>
      </c>
      <c r="Q716">
        <v>39.952599999999997</v>
      </c>
      <c r="R716">
        <v>-75.165199999999999</v>
      </c>
      <c r="S716" t="s">
        <v>29</v>
      </c>
      <c r="U716" t="s">
        <v>31</v>
      </c>
      <c r="V716" t="s">
        <v>2994</v>
      </c>
      <c r="W716" t="s">
        <v>19056</v>
      </c>
      <c r="X716" s="1">
        <v>2</v>
      </c>
      <c r="Y716" s="1">
        <f>X716*365</f>
        <v>730</v>
      </c>
      <c r="Z716" s="1">
        <v>6</v>
      </c>
      <c r="AA716" s="1">
        <f>Z716*30.5</f>
        <v>183</v>
      </c>
      <c r="AC716">
        <f>Y716+AA716+AB716</f>
        <v>913</v>
      </c>
      <c r="AD716">
        <f>AC716/365</f>
        <v>2.5013698630136987</v>
      </c>
      <c r="AH716" t="s">
        <v>2995</v>
      </c>
    </row>
    <row r="717" spans="1:34" hidden="1" x14ac:dyDescent="0.2">
      <c r="A717">
        <v>110</v>
      </c>
      <c r="B717">
        <v>1772</v>
      </c>
      <c r="C717" t="s">
        <v>2957</v>
      </c>
      <c r="D717" t="s">
        <v>19580</v>
      </c>
      <c r="E717">
        <v>4</v>
      </c>
      <c r="F717" t="s">
        <v>591</v>
      </c>
      <c r="G717" t="s">
        <v>2996</v>
      </c>
      <c r="H717" t="s">
        <v>2997</v>
      </c>
      <c r="I717" t="s">
        <v>26</v>
      </c>
      <c r="J717" t="s">
        <v>19493</v>
      </c>
      <c r="K717">
        <v>53.142400000000002</v>
      </c>
      <c r="L717">
        <v>-7.6920999999999999</v>
      </c>
      <c r="M717" t="s">
        <v>2998</v>
      </c>
      <c r="N717" t="s">
        <v>26</v>
      </c>
      <c r="O717" t="s">
        <v>28</v>
      </c>
      <c r="P717" t="s">
        <v>28</v>
      </c>
      <c r="Q717">
        <v>39.952599999999997</v>
      </c>
      <c r="R717">
        <v>-75.165199999999999</v>
      </c>
      <c r="S717" t="s">
        <v>29</v>
      </c>
      <c r="W717" t="s">
        <v>19056</v>
      </c>
      <c r="X717" s="1">
        <v>2</v>
      </c>
      <c r="Y717" s="1">
        <f>X717*365</f>
        <v>730</v>
      </c>
      <c r="Z717" s="1">
        <v>6</v>
      </c>
      <c r="AA717" s="1">
        <f>Z717*30.5</f>
        <v>183</v>
      </c>
      <c r="AC717">
        <f>Y717+AA717+AB717</f>
        <v>913</v>
      </c>
      <c r="AD717">
        <f>AC717/365</f>
        <v>2.5013698630136987</v>
      </c>
      <c r="AE717" t="s">
        <v>1221</v>
      </c>
    </row>
    <row r="718" spans="1:34" hidden="1" x14ac:dyDescent="0.2">
      <c r="A718">
        <v>110</v>
      </c>
      <c r="B718">
        <v>1772</v>
      </c>
      <c r="C718" t="s">
        <v>2957</v>
      </c>
      <c r="D718" t="s">
        <v>19580</v>
      </c>
      <c r="E718">
        <v>4</v>
      </c>
      <c r="F718" t="s">
        <v>591</v>
      </c>
      <c r="G718" t="s">
        <v>2996</v>
      </c>
      <c r="H718" t="s">
        <v>2997</v>
      </c>
      <c r="I718" t="s">
        <v>26</v>
      </c>
      <c r="M718" t="s">
        <v>3004</v>
      </c>
      <c r="N718" t="s">
        <v>26</v>
      </c>
      <c r="O718" t="s">
        <v>28</v>
      </c>
      <c r="P718" t="s">
        <v>28</v>
      </c>
      <c r="Q718">
        <v>39.952599999999997</v>
      </c>
      <c r="R718">
        <v>-75.165199999999999</v>
      </c>
      <c r="S718" t="s">
        <v>92</v>
      </c>
      <c r="T718" t="s">
        <v>3005</v>
      </c>
      <c r="V718" t="s">
        <v>107</v>
      </c>
      <c r="W718" t="s">
        <v>19056</v>
      </c>
      <c r="X718" s="1">
        <v>2</v>
      </c>
      <c r="Y718" s="1">
        <f>X718*365</f>
        <v>730</v>
      </c>
      <c r="Z718" s="1">
        <v>6</v>
      </c>
      <c r="AA718" s="1">
        <f>Z718*30.5</f>
        <v>183</v>
      </c>
      <c r="AC718">
        <f>Y718+AA718+AB718</f>
        <v>913</v>
      </c>
      <c r="AD718">
        <f>AC718/365</f>
        <v>2.5013698630136987</v>
      </c>
      <c r="AH718" t="s">
        <v>2578</v>
      </c>
    </row>
    <row r="719" spans="1:34" hidden="1" x14ac:dyDescent="0.2">
      <c r="A719">
        <v>111</v>
      </c>
      <c r="B719">
        <v>1772</v>
      </c>
      <c r="C719" t="s">
        <v>2957</v>
      </c>
      <c r="D719" t="s">
        <v>19580</v>
      </c>
      <c r="E719">
        <v>6</v>
      </c>
      <c r="F719" t="s">
        <v>434</v>
      </c>
      <c r="G719" t="s">
        <v>3029</v>
      </c>
      <c r="H719" t="s">
        <v>3030</v>
      </c>
      <c r="I719" t="s">
        <v>26</v>
      </c>
      <c r="M719" t="s">
        <v>3031</v>
      </c>
      <c r="N719" t="s">
        <v>26</v>
      </c>
      <c r="O719" t="s">
        <v>28</v>
      </c>
      <c r="P719" t="s">
        <v>28</v>
      </c>
      <c r="Q719">
        <v>39.952599999999997</v>
      </c>
      <c r="R719">
        <v>-75.165199999999999</v>
      </c>
      <c r="S719" t="s">
        <v>92</v>
      </c>
      <c r="T719" t="s">
        <v>2719</v>
      </c>
      <c r="U719" t="s">
        <v>31</v>
      </c>
      <c r="V719" t="s">
        <v>107</v>
      </c>
      <c r="W719" t="s">
        <v>18792</v>
      </c>
      <c r="X719" s="1">
        <v>6</v>
      </c>
      <c r="Y719" s="1">
        <f>X719*365</f>
        <v>2190</v>
      </c>
      <c r="Z719" s="1">
        <v>11</v>
      </c>
      <c r="AA719" s="1">
        <f>Z719*30.5</f>
        <v>335.5</v>
      </c>
      <c r="AB719" s="1">
        <v>25</v>
      </c>
      <c r="AC719">
        <f>Y719+AA719+AB719</f>
        <v>2550.5</v>
      </c>
      <c r="AD719">
        <f>AC719/365</f>
        <v>6.9876712328767123</v>
      </c>
      <c r="AF719" t="s">
        <v>3032</v>
      </c>
      <c r="AH719" t="s">
        <v>3033</v>
      </c>
    </row>
    <row r="720" spans="1:34" hidden="1" x14ac:dyDescent="0.2">
      <c r="A720">
        <v>111</v>
      </c>
      <c r="B720">
        <v>1772</v>
      </c>
      <c r="C720" t="s">
        <v>2957</v>
      </c>
      <c r="D720" t="s">
        <v>19580</v>
      </c>
      <c r="E720">
        <v>7</v>
      </c>
      <c r="F720" t="s">
        <v>78</v>
      </c>
      <c r="G720" t="s">
        <v>2356</v>
      </c>
      <c r="H720" t="s">
        <v>2357</v>
      </c>
      <c r="I720" t="s">
        <v>26</v>
      </c>
      <c r="M720" t="s">
        <v>3043</v>
      </c>
      <c r="N720" t="s">
        <v>26</v>
      </c>
      <c r="O720" t="s">
        <v>28</v>
      </c>
      <c r="P720" t="s">
        <v>28</v>
      </c>
      <c r="Q720">
        <v>39.952599999999997</v>
      </c>
      <c r="R720">
        <v>-75.165199999999999</v>
      </c>
      <c r="S720" t="s">
        <v>29</v>
      </c>
      <c r="W720" t="s">
        <v>18997</v>
      </c>
      <c r="X720" s="1">
        <v>6</v>
      </c>
      <c r="Y720" s="1">
        <f>X720*365</f>
        <v>2190</v>
      </c>
      <c r="AA720" s="1">
        <f>Z720*30.5</f>
        <v>0</v>
      </c>
      <c r="AC720">
        <f>Y720+AA720+AB720</f>
        <v>2190</v>
      </c>
      <c r="AD720">
        <f>AC720/365</f>
        <v>6</v>
      </c>
      <c r="AE720" t="s">
        <v>2358</v>
      </c>
      <c r="AH720" t="s">
        <v>3044</v>
      </c>
    </row>
    <row r="721" spans="1:35" hidden="1" x14ac:dyDescent="0.2">
      <c r="A721">
        <v>111</v>
      </c>
      <c r="B721">
        <v>1772</v>
      </c>
      <c r="C721" t="s">
        <v>2957</v>
      </c>
      <c r="D721" t="s">
        <v>19580</v>
      </c>
      <c r="E721">
        <v>6</v>
      </c>
      <c r="F721" t="s">
        <v>2951</v>
      </c>
      <c r="G721" t="s">
        <v>2952</v>
      </c>
      <c r="H721" t="s">
        <v>2953</v>
      </c>
      <c r="I721" t="s">
        <v>48</v>
      </c>
      <c r="M721" t="s">
        <v>3026</v>
      </c>
      <c r="N721" t="s">
        <v>26</v>
      </c>
      <c r="O721" t="s">
        <v>3027</v>
      </c>
      <c r="P721" t="s">
        <v>11667</v>
      </c>
      <c r="Q721">
        <v>40.155833000000001</v>
      </c>
      <c r="R721">
        <v>-75.283889000000002</v>
      </c>
      <c r="S721" t="s">
        <v>29</v>
      </c>
      <c r="W721" t="s">
        <v>18995</v>
      </c>
      <c r="X721" s="1">
        <v>4</v>
      </c>
      <c r="Y721" s="1">
        <f>X721*365</f>
        <v>1460</v>
      </c>
      <c r="AA721" s="1">
        <f>Z721*30.5</f>
        <v>0</v>
      </c>
      <c r="AC721">
        <f>Y721+AA721+AB721</f>
        <v>1460</v>
      </c>
      <c r="AD721">
        <f>AC721/365</f>
        <v>4</v>
      </c>
      <c r="AE721" t="s">
        <v>2954</v>
      </c>
      <c r="AH721" t="s">
        <v>3028</v>
      </c>
    </row>
    <row r="722" spans="1:35" hidden="1" x14ac:dyDescent="0.2">
      <c r="A722">
        <v>111</v>
      </c>
      <c r="B722">
        <v>1772</v>
      </c>
      <c r="C722" t="s">
        <v>2957</v>
      </c>
      <c r="D722" t="s">
        <v>19580</v>
      </c>
      <c r="E722">
        <v>7</v>
      </c>
      <c r="F722" t="s">
        <v>61</v>
      </c>
      <c r="G722" t="s">
        <v>3034</v>
      </c>
      <c r="H722" t="s">
        <v>3035</v>
      </c>
      <c r="I722" t="s">
        <v>48</v>
      </c>
      <c r="M722" t="s">
        <v>3036</v>
      </c>
      <c r="N722" t="s">
        <v>26</v>
      </c>
      <c r="O722" t="s">
        <v>28</v>
      </c>
      <c r="P722" t="s">
        <v>28</v>
      </c>
      <c r="Q722">
        <v>39.952599999999997</v>
      </c>
      <c r="R722">
        <v>-75.165199999999999</v>
      </c>
      <c r="S722" t="s">
        <v>92</v>
      </c>
      <c r="T722" t="s">
        <v>743</v>
      </c>
      <c r="U722" t="s">
        <v>31</v>
      </c>
      <c r="V722" t="s">
        <v>3037</v>
      </c>
      <c r="W722" t="s">
        <v>19085</v>
      </c>
      <c r="X722" s="1">
        <v>2</v>
      </c>
      <c r="Y722" s="1">
        <f>X722*365</f>
        <v>730</v>
      </c>
      <c r="Z722" s="1">
        <v>11</v>
      </c>
      <c r="AA722" s="1">
        <f>Z722*30.5</f>
        <v>335.5</v>
      </c>
      <c r="AC722">
        <f>Y722+AA722+AB722</f>
        <v>1065.5</v>
      </c>
      <c r="AD722">
        <f>AC722/365</f>
        <v>2.919178082191781</v>
      </c>
      <c r="AF722" t="s">
        <v>3038</v>
      </c>
    </row>
    <row r="723" spans="1:35" hidden="1" x14ac:dyDescent="0.2">
      <c r="A723">
        <v>111</v>
      </c>
      <c r="B723">
        <v>1772</v>
      </c>
      <c r="C723" t="s">
        <v>2957</v>
      </c>
      <c r="D723" t="s">
        <v>19580</v>
      </c>
      <c r="E723">
        <v>7</v>
      </c>
      <c r="F723" t="s">
        <v>1866</v>
      </c>
      <c r="G723" t="s">
        <v>2515</v>
      </c>
      <c r="H723" t="s">
        <v>3039</v>
      </c>
      <c r="I723" t="s">
        <v>26</v>
      </c>
      <c r="M723" t="s">
        <v>3040</v>
      </c>
      <c r="N723" t="s">
        <v>26</v>
      </c>
      <c r="O723" t="s">
        <v>3041</v>
      </c>
      <c r="P723" t="s">
        <v>19555</v>
      </c>
      <c r="Q723">
        <v>40.229722000000002</v>
      </c>
      <c r="R723">
        <v>-74.936110999999997</v>
      </c>
      <c r="S723" t="s">
        <v>29</v>
      </c>
      <c r="U723" t="s">
        <v>31</v>
      </c>
      <c r="V723" t="s">
        <v>107</v>
      </c>
      <c r="W723" t="s">
        <v>19110</v>
      </c>
      <c r="X723" s="1">
        <v>2</v>
      </c>
      <c r="Y723" s="1">
        <f>X723*365</f>
        <v>730</v>
      </c>
      <c r="Z723" s="1">
        <v>8</v>
      </c>
      <c r="AA723" s="1">
        <f>Z723*30.5</f>
        <v>244</v>
      </c>
      <c r="AC723">
        <f>Y723+AA723+AB723</f>
        <v>974</v>
      </c>
      <c r="AD723">
        <f>AC723/365</f>
        <v>2.6684931506849314</v>
      </c>
      <c r="AH723" t="s">
        <v>3042</v>
      </c>
    </row>
    <row r="724" spans="1:35" hidden="1" x14ac:dyDescent="0.2">
      <c r="A724">
        <v>111</v>
      </c>
      <c r="B724">
        <v>1772</v>
      </c>
      <c r="C724" t="s">
        <v>2957</v>
      </c>
      <c r="D724" t="s">
        <v>19580</v>
      </c>
      <c r="E724">
        <v>6</v>
      </c>
      <c r="F724" t="s">
        <v>70</v>
      </c>
      <c r="G724" t="s">
        <v>3017</v>
      </c>
      <c r="H724" t="s">
        <v>3018</v>
      </c>
      <c r="I724" t="s">
        <v>26</v>
      </c>
      <c r="M724" t="s">
        <v>3019</v>
      </c>
      <c r="N724" t="s">
        <v>26</v>
      </c>
      <c r="O724" t="s">
        <v>28</v>
      </c>
      <c r="P724" t="s">
        <v>28</v>
      </c>
      <c r="Q724">
        <v>39.952599999999997</v>
      </c>
      <c r="R724">
        <v>-75.165199999999999</v>
      </c>
      <c r="S724" t="s">
        <v>92</v>
      </c>
      <c r="T724" t="s">
        <v>2783</v>
      </c>
      <c r="U724" t="s">
        <v>3020</v>
      </c>
      <c r="W724" t="s">
        <v>18994</v>
      </c>
      <c r="X724" s="1">
        <v>2</v>
      </c>
      <c r="Y724" s="1">
        <f>X724*365</f>
        <v>730</v>
      </c>
      <c r="AA724" s="1">
        <f>Z724*30.5</f>
        <v>0</v>
      </c>
      <c r="AC724">
        <f>Y724+AA724+AB724</f>
        <v>730</v>
      </c>
      <c r="AD724">
        <f>AC724/365</f>
        <v>2</v>
      </c>
      <c r="AH724" t="s">
        <v>3021</v>
      </c>
    </row>
    <row r="725" spans="1:35" hidden="1" x14ac:dyDescent="0.2">
      <c r="A725">
        <v>111</v>
      </c>
      <c r="B725">
        <v>1772</v>
      </c>
      <c r="C725" t="s">
        <v>2957</v>
      </c>
      <c r="D725" t="s">
        <v>19580</v>
      </c>
      <c r="E725">
        <v>6</v>
      </c>
      <c r="F725" t="s">
        <v>454</v>
      </c>
      <c r="G725" t="s">
        <v>3022</v>
      </c>
      <c r="H725" t="s">
        <v>3023</v>
      </c>
      <c r="I725" t="s">
        <v>26</v>
      </c>
      <c r="M725" t="s">
        <v>3024</v>
      </c>
      <c r="N725" t="s">
        <v>26</v>
      </c>
      <c r="O725" t="s">
        <v>28</v>
      </c>
      <c r="P725" t="s">
        <v>28</v>
      </c>
      <c r="Q725">
        <v>39.952599999999997</v>
      </c>
      <c r="R725">
        <v>-75.165199999999999</v>
      </c>
      <c r="S725" t="s">
        <v>29</v>
      </c>
      <c r="U725" t="s">
        <v>31</v>
      </c>
      <c r="V725" t="s">
        <v>3025</v>
      </c>
      <c r="W725" t="s">
        <v>19109</v>
      </c>
      <c r="X725" s="1">
        <v>1</v>
      </c>
      <c r="Y725" s="1">
        <f>X725*365</f>
        <v>365</v>
      </c>
      <c r="Z725" s="1">
        <v>9</v>
      </c>
      <c r="AA725" s="1">
        <f>Z725*30.5</f>
        <v>274.5</v>
      </c>
      <c r="AC725">
        <f>Y725+AA725+AB725</f>
        <v>639.5</v>
      </c>
      <c r="AD725">
        <f>AC725/365</f>
        <v>1.752054794520548</v>
      </c>
    </row>
    <row r="726" spans="1:35" hidden="1" x14ac:dyDescent="0.2">
      <c r="A726">
        <v>112</v>
      </c>
      <c r="B726">
        <v>1772</v>
      </c>
      <c r="C726" t="s">
        <v>2957</v>
      </c>
      <c r="D726" t="s">
        <v>19580</v>
      </c>
      <c r="E726">
        <v>10</v>
      </c>
      <c r="F726" t="s">
        <v>78</v>
      </c>
      <c r="G726" t="s">
        <v>3069</v>
      </c>
      <c r="H726" t="s">
        <v>3070</v>
      </c>
      <c r="I726" t="s">
        <v>26</v>
      </c>
      <c r="M726" t="s">
        <v>3071</v>
      </c>
      <c r="N726" t="s">
        <v>26</v>
      </c>
      <c r="O726" t="s">
        <v>28</v>
      </c>
      <c r="P726" t="s">
        <v>28</v>
      </c>
      <c r="Q726">
        <v>39.952599999999997</v>
      </c>
      <c r="R726">
        <v>-75.165199999999999</v>
      </c>
      <c r="S726" t="s">
        <v>92</v>
      </c>
      <c r="T726" t="s">
        <v>3072</v>
      </c>
      <c r="U726" t="s">
        <v>31</v>
      </c>
      <c r="V726" t="s">
        <v>107</v>
      </c>
      <c r="W726" t="s">
        <v>19111</v>
      </c>
      <c r="X726" s="1">
        <v>9</v>
      </c>
      <c r="Y726" s="1">
        <f>X726*365</f>
        <v>3285</v>
      </c>
      <c r="Z726" s="1">
        <v>10</v>
      </c>
      <c r="AA726" s="1">
        <f>Z726*30.5</f>
        <v>305</v>
      </c>
      <c r="AC726">
        <f>Y726+AA726+AB726</f>
        <v>3590</v>
      </c>
      <c r="AD726">
        <f>AC726/365</f>
        <v>9.8356164383561637</v>
      </c>
      <c r="AF726" t="s">
        <v>3073</v>
      </c>
    </row>
    <row r="727" spans="1:35" hidden="1" x14ac:dyDescent="0.2">
      <c r="A727">
        <v>112</v>
      </c>
      <c r="B727">
        <v>1772</v>
      </c>
      <c r="C727" t="s">
        <v>2957</v>
      </c>
      <c r="D727" t="s">
        <v>19580</v>
      </c>
      <c r="E727">
        <v>10</v>
      </c>
      <c r="F727" t="s">
        <v>78</v>
      </c>
      <c r="G727" t="s">
        <v>3058</v>
      </c>
      <c r="H727" t="s">
        <v>3059</v>
      </c>
      <c r="I727" t="s">
        <v>26</v>
      </c>
      <c r="M727" t="s">
        <v>3060</v>
      </c>
      <c r="N727" t="s">
        <v>26</v>
      </c>
      <c r="O727" t="s">
        <v>28</v>
      </c>
      <c r="P727" t="s">
        <v>28</v>
      </c>
      <c r="Q727">
        <v>39.952599999999997</v>
      </c>
      <c r="R727">
        <v>-75.165199999999999</v>
      </c>
      <c r="S727" t="s">
        <v>92</v>
      </c>
      <c r="W727" t="s">
        <v>18793</v>
      </c>
      <c r="X727" s="1">
        <v>9</v>
      </c>
      <c r="Y727" s="1">
        <f>X727*365</f>
        <v>3285</v>
      </c>
      <c r="Z727" s="1">
        <v>2</v>
      </c>
      <c r="AA727" s="1">
        <f>Z727*30.5</f>
        <v>61</v>
      </c>
      <c r="AB727" s="1">
        <v>23</v>
      </c>
      <c r="AC727">
        <f>Y727+AA727+AB727</f>
        <v>3369</v>
      </c>
      <c r="AD727">
        <f>AC727/365</f>
        <v>9.2301369863013694</v>
      </c>
      <c r="AE727" t="s">
        <v>3061</v>
      </c>
    </row>
    <row r="728" spans="1:35" hidden="1" x14ac:dyDescent="0.2">
      <c r="A728">
        <v>112</v>
      </c>
      <c r="B728">
        <v>1772</v>
      </c>
      <c r="C728" t="s">
        <v>2957</v>
      </c>
      <c r="D728" t="s">
        <v>19580</v>
      </c>
      <c r="E728">
        <v>10</v>
      </c>
      <c r="F728" t="s">
        <v>3074</v>
      </c>
      <c r="G728" t="s">
        <v>3075</v>
      </c>
      <c r="H728" t="s">
        <v>3076</v>
      </c>
      <c r="I728" t="s">
        <v>48</v>
      </c>
      <c r="M728" t="s">
        <v>940</v>
      </c>
      <c r="N728" t="s">
        <v>26</v>
      </c>
      <c r="O728" t="s">
        <v>28</v>
      </c>
      <c r="P728" t="s">
        <v>28</v>
      </c>
      <c r="Q728">
        <v>39.952599999999997</v>
      </c>
      <c r="R728">
        <v>-75.165199999999999</v>
      </c>
      <c r="S728" t="s">
        <v>92</v>
      </c>
      <c r="T728" t="s">
        <v>3077</v>
      </c>
      <c r="U728" t="s">
        <v>31</v>
      </c>
      <c r="V728" t="s">
        <v>107</v>
      </c>
      <c r="W728" t="s">
        <v>18701</v>
      </c>
      <c r="X728" s="1">
        <v>9</v>
      </c>
      <c r="Y728" s="1">
        <f>X728*365</f>
        <v>3285</v>
      </c>
      <c r="AA728" s="1">
        <f>Z728*30.5</f>
        <v>0</v>
      </c>
      <c r="AB728" s="1">
        <v>15</v>
      </c>
      <c r="AC728">
        <f>Y728+AA728+AB728</f>
        <v>3300</v>
      </c>
      <c r="AD728">
        <f>AC728/365</f>
        <v>9.0410958904109595</v>
      </c>
      <c r="AF728" t="s">
        <v>3078</v>
      </c>
    </row>
    <row r="729" spans="1:35" hidden="1" x14ac:dyDescent="0.2">
      <c r="A729">
        <v>112</v>
      </c>
      <c r="B729">
        <v>1772</v>
      </c>
      <c r="C729" t="s">
        <v>2957</v>
      </c>
      <c r="D729" t="s">
        <v>19580</v>
      </c>
      <c r="E729">
        <v>10</v>
      </c>
      <c r="F729" t="s">
        <v>190</v>
      </c>
      <c r="G729" t="s">
        <v>3079</v>
      </c>
      <c r="H729" t="s">
        <v>3080</v>
      </c>
      <c r="I729" t="s">
        <v>26</v>
      </c>
      <c r="M729" t="s">
        <v>3081</v>
      </c>
      <c r="N729" t="s">
        <v>26</v>
      </c>
      <c r="O729" t="s">
        <v>28</v>
      </c>
      <c r="P729" t="s">
        <v>28</v>
      </c>
      <c r="Q729">
        <v>39.952599999999997</v>
      </c>
      <c r="R729">
        <v>-75.165199999999999</v>
      </c>
      <c r="S729" t="s">
        <v>92</v>
      </c>
      <c r="T729" t="s">
        <v>3082</v>
      </c>
      <c r="U729" t="s">
        <v>31</v>
      </c>
      <c r="V729" t="s">
        <v>3083</v>
      </c>
      <c r="W729" t="s">
        <v>19102</v>
      </c>
      <c r="X729" s="1">
        <v>5</v>
      </c>
      <c r="Y729" s="1">
        <f>X729*365</f>
        <v>1825</v>
      </c>
      <c r="Z729" s="1">
        <v>9</v>
      </c>
      <c r="AA729" s="1">
        <f>Z729*30.5</f>
        <v>274.5</v>
      </c>
      <c r="AC729">
        <f>Y729+AA729+AB729</f>
        <v>2099.5</v>
      </c>
      <c r="AD729">
        <f>AC729/365</f>
        <v>5.7520547945205482</v>
      </c>
      <c r="AF729" t="s">
        <v>3084</v>
      </c>
    </row>
    <row r="730" spans="1:35" hidden="1" x14ac:dyDescent="0.2">
      <c r="A730">
        <v>112</v>
      </c>
      <c r="B730">
        <v>1772</v>
      </c>
      <c r="C730" t="s">
        <v>2957</v>
      </c>
      <c r="D730" t="s">
        <v>19580</v>
      </c>
      <c r="E730">
        <v>10</v>
      </c>
      <c r="F730" t="s">
        <v>218</v>
      </c>
      <c r="G730" t="s">
        <v>3062</v>
      </c>
      <c r="H730" t="s">
        <v>3063</v>
      </c>
      <c r="I730" t="s">
        <v>26</v>
      </c>
      <c r="M730" t="s">
        <v>3064</v>
      </c>
      <c r="N730" t="s">
        <v>26</v>
      </c>
      <c r="O730" t="s">
        <v>28</v>
      </c>
      <c r="P730" t="s">
        <v>28</v>
      </c>
      <c r="Q730">
        <v>39.952599999999997</v>
      </c>
      <c r="R730">
        <v>-75.165199999999999</v>
      </c>
      <c r="S730" t="s">
        <v>92</v>
      </c>
      <c r="T730" t="s">
        <v>3065</v>
      </c>
      <c r="U730" t="s">
        <v>31</v>
      </c>
      <c r="V730" t="s">
        <v>3066</v>
      </c>
      <c r="W730" t="s">
        <v>19036</v>
      </c>
      <c r="X730" s="1">
        <v>4</v>
      </c>
      <c r="Y730" s="1">
        <f>X730*365</f>
        <v>1460</v>
      </c>
      <c r="Z730" s="1">
        <v>8</v>
      </c>
      <c r="AA730" s="1">
        <f>Z730*30.5</f>
        <v>244</v>
      </c>
      <c r="AC730">
        <f>Y730+AA730+AB730</f>
        <v>1704</v>
      </c>
      <c r="AD730">
        <f>AC730/365</f>
        <v>4.6684931506849319</v>
      </c>
      <c r="AF730" t="s">
        <v>3067</v>
      </c>
      <c r="AH730" t="s">
        <v>3068</v>
      </c>
    </row>
    <row r="731" spans="1:35" hidden="1" x14ac:dyDescent="0.2">
      <c r="A731">
        <v>112</v>
      </c>
      <c r="B731">
        <v>1772</v>
      </c>
      <c r="C731" t="s">
        <v>2957</v>
      </c>
      <c r="D731" t="s">
        <v>19580</v>
      </c>
      <c r="E731">
        <v>7</v>
      </c>
      <c r="F731" t="s">
        <v>78</v>
      </c>
      <c r="G731" t="s">
        <v>306</v>
      </c>
      <c r="H731" t="s">
        <v>728</v>
      </c>
      <c r="I731" t="s">
        <v>26</v>
      </c>
      <c r="J731" t="s">
        <v>19491</v>
      </c>
      <c r="K731">
        <v>51.922499999999999</v>
      </c>
      <c r="L731">
        <v>4.4791699999999999</v>
      </c>
      <c r="M731" t="s">
        <v>3045</v>
      </c>
      <c r="N731" t="s">
        <v>26</v>
      </c>
      <c r="O731" t="s">
        <v>3046</v>
      </c>
      <c r="P731" t="s">
        <v>19570</v>
      </c>
      <c r="Q731">
        <v>40.516666999999998</v>
      </c>
      <c r="R731">
        <v>-75.483056000000005</v>
      </c>
      <c r="S731" t="s">
        <v>29</v>
      </c>
      <c r="U731" t="s">
        <v>31</v>
      </c>
      <c r="V731" t="s">
        <v>1597</v>
      </c>
      <c r="W731" t="s">
        <v>19080</v>
      </c>
      <c r="X731" s="1">
        <v>4</v>
      </c>
      <c r="Y731" s="1">
        <f>X731*365</f>
        <v>1460</v>
      </c>
      <c r="Z731" s="1">
        <v>3</v>
      </c>
      <c r="AA731" s="1">
        <f>Z731*30.5</f>
        <v>91.5</v>
      </c>
      <c r="AC731">
        <f>Y731+AA731+AB731</f>
        <v>1551.5</v>
      </c>
      <c r="AD731">
        <f>AC731/365</f>
        <v>4.2506849315068491</v>
      </c>
      <c r="AH731" t="s">
        <v>3047</v>
      </c>
    </row>
    <row r="732" spans="1:35" hidden="1" x14ac:dyDescent="0.2">
      <c r="A732">
        <v>112</v>
      </c>
      <c r="B732">
        <v>1772</v>
      </c>
      <c r="C732" t="s">
        <v>2957</v>
      </c>
      <c r="D732" t="s">
        <v>19580</v>
      </c>
      <c r="E732">
        <v>7</v>
      </c>
      <c r="F732" t="s">
        <v>61</v>
      </c>
      <c r="G732" t="s">
        <v>312</v>
      </c>
      <c r="H732" t="s">
        <v>3048</v>
      </c>
      <c r="I732" t="s">
        <v>48</v>
      </c>
      <c r="J732" t="s">
        <v>19491</v>
      </c>
      <c r="K732">
        <v>51.922499999999999</v>
      </c>
      <c r="L732">
        <v>4.4791699999999999</v>
      </c>
      <c r="M732" t="s">
        <v>3045</v>
      </c>
      <c r="N732" t="s">
        <v>26</v>
      </c>
      <c r="O732" t="s">
        <v>3046</v>
      </c>
      <c r="P732" t="s">
        <v>19570</v>
      </c>
      <c r="Q732">
        <v>40.516666999999998</v>
      </c>
      <c r="R732">
        <v>-75.483056000000005</v>
      </c>
      <c r="S732" t="s">
        <v>29</v>
      </c>
      <c r="U732" t="s">
        <v>31</v>
      </c>
      <c r="V732" t="s">
        <v>1597</v>
      </c>
      <c r="W732" t="s">
        <v>19080</v>
      </c>
      <c r="X732" s="1">
        <v>4</v>
      </c>
      <c r="Y732" s="1">
        <f>X732*365</f>
        <v>1460</v>
      </c>
      <c r="Z732" s="1">
        <v>3</v>
      </c>
      <c r="AA732" s="1">
        <f>Z732*30.5</f>
        <v>91.5</v>
      </c>
      <c r="AC732">
        <f>Y732+AA732+AB732</f>
        <v>1551.5</v>
      </c>
      <c r="AD732">
        <f>AC732/365</f>
        <v>4.2506849315068491</v>
      </c>
      <c r="AH732" t="s">
        <v>3047</v>
      </c>
      <c r="AI732" t="s">
        <v>3049</v>
      </c>
    </row>
    <row r="733" spans="1:35" hidden="1" x14ac:dyDescent="0.2">
      <c r="A733">
        <v>112</v>
      </c>
      <c r="B733">
        <v>1772</v>
      </c>
      <c r="C733" t="s">
        <v>2957</v>
      </c>
      <c r="D733" t="s">
        <v>19580</v>
      </c>
      <c r="E733">
        <v>7</v>
      </c>
      <c r="F733" t="s">
        <v>3050</v>
      </c>
      <c r="G733" t="s">
        <v>312</v>
      </c>
      <c r="H733" t="s">
        <v>3051</v>
      </c>
      <c r="I733" t="s">
        <v>48</v>
      </c>
      <c r="J733" t="s">
        <v>19491</v>
      </c>
      <c r="K733">
        <v>51.922499999999999</v>
      </c>
      <c r="L733">
        <v>4.4791699999999999</v>
      </c>
      <c r="M733" t="s">
        <v>3045</v>
      </c>
      <c r="N733" t="s">
        <v>26</v>
      </c>
      <c r="O733" t="s">
        <v>3046</v>
      </c>
      <c r="P733" t="s">
        <v>19570</v>
      </c>
      <c r="Q733">
        <v>40.516666999999998</v>
      </c>
      <c r="R733">
        <v>-75.483056000000005</v>
      </c>
      <c r="S733" t="s">
        <v>29</v>
      </c>
      <c r="U733" t="s">
        <v>31</v>
      </c>
      <c r="W733" t="s">
        <v>19080</v>
      </c>
      <c r="X733" s="1">
        <v>4</v>
      </c>
      <c r="Y733" s="1">
        <f>X733*365</f>
        <v>1460</v>
      </c>
      <c r="Z733" s="1">
        <v>3</v>
      </c>
      <c r="AA733" s="1">
        <f>Z733*30.5</f>
        <v>91.5</v>
      </c>
      <c r="AC733">
        <f>Y733+AA733+AB733</f>
        <v>1551.5</v>
      </c>
      <c r="AD733">
        <f>AC733/365</f>
        <v>4.2506849315068491</v>
      </c>
      <c r="AH733" t="s">
        <v>3047</v>
      </c>
      <c r="AI733" t="s">
        <v>3052</v>
      </c>
    </row>
    <row r="734" spans="1:35" hidden="1" x14ac:dyDescent="0.2">
      <c r="A734">
        <v>112</v>
      </c>
      <c r="B734">
        <v>1772</v>
      </c>
      <c r="C734" t="s">
        <v>2957</v>
      </c>
      <c r="D734" t="s">
        <v>19580</v>
      </c>
      <c r="E734">
        <v>8</v>
      </c>
      <c r="F734" t="s">
        <v>1176</v>
      </c>
      <c r="G734" t="s">
        <v>3053</v>
      </c>
      <c r="H734" t="s">
        <v>3054</v>
      </c>
      <c r="I734" t="s">
        <v>26</v>
      </c>
      <c r="M734" t="s">
        <v>3055</v>
      </c>
      <c r="N734" t="s">
        <v>26</v>
      </c>
      <c r="O734" t="s">
        <v>1229</v>
      </c>
      <c r="P734" t="s">
        <v>8922</v>
      </c>
      <c r="Q734">
        <v>40.019840000000002</v>
      </c>
      <c r="R734">
        <v>-75.156270000000006</v>
      </c>
      <c r="S734" t="s">
        <v>29</v>
      </c>
      <c r="W734" t="s">
        <v>19037</v>
      </c>
      <c r="X734" s="1">
        <v>3</v>
      </c>
      <c r="Y734" s="1">
        <f>X734*365</f>
        <v>1095</v>
      </c>
      <c r="Z734" s="1">
        <v>6</v>
      </c>
      <c r="AA734" s="1">
        <f>Z734*30.5</f>
        <v>183</v>
      </c>
      <c r="AC734">
        <f>Y734+AA734+AB734</f>
        <v>1278</v>
      </c>
      <c r="AD734">
        <f>AC734/365</f>
        <v>3.5013698630136987</v>
      </c>
      <c r="AE734" t="s">
        <v>3056</v>
      </c>
      <c r="AH734" t="s">
        <v>3057</v>
      </c>
    </row>
    <row r="735" spans="1:35" hidden="1" x14ac:dyDescent="0.2">
      <c r="A735">
        <v>113</v>
      </c>
      <c r="B735">
        <v>1772</v>
      </c>
      <c r="C735" t="s">
        <v>2957</v>
      </c>
      <c r="D735" t="s">
        <v>19580</v>
      </c>
      <c r="E735">
        <v>11</v>
      </c>
      <c r="F735" t="s">
        <v>1908</v>
      </c>
      <c r="G735" t="s">
        <v>2393</v>
      </c>
      <c r="H735" t="s">
        <v>3113</v>
      </c>
      <c r="I735" t="s">
        <v>26</v>
      </c>
      <c r="J735" t="s">
        <v>19491</v>
      </c>
      <c r="K735">
        <v>51.922499999999999</v>
      </c>
      <c r="L735">
        <v>4.4791699999999999</v>
      </c>
      <c r="M735" t="s">
        <v>3103</v>
      </c>
      <c r="N735" t="s">
        <v>26</v>
      </c>
      <c r="O735" t="s">
        <v>3104</v>
      </c>
      <c r="P735" t="s">
        <v>17621</v>
      </c>
      <c r="Q735">
        <v>40.1</v>
      </c>
      <c r="R735">
        <v>-75.249443999999997</v>
      </c>
      <c r="S735" t="s">
        <v>29</v>
      </c>
      <c r="T735" t="s">
        <v>2065</v>
      </c>
      <c r="U735" t="s">
        <v>31</v>
      </c>
      <c r="V735" t="s">
        <v>1099</v>
      </c>
      <c r="W735" t="s">
        <v>19001</v>
      </c>
      <c r="X735" s="1">
        <v>11</v>
      </c>
      <c r="Y735" s="1">
        <f>X735*365</f>
        <v>4015</v>
      </c>
      <c r="AA735" s="1">
        <f>Z735*30.5</f>
        <v>0</v>
      </c>
      <c r="AC735">
        <f>Y735+AA735+AB735</f>
        <v>4015</v>
      </c>
      <c r="AD735">
        <f>AC735/365</f>
        <v>11</v>
      </c>
      <c r="AF735" t="s">
        <v>3114</v>
      </c>
    </row>
    <row r="736" spans="1:35" hidden="1" x14ac:dyDescent="0.2">
      <c r="A736">
        <v>113</v>
      </c>
      <c r="B736">
        <v>1772</v>
      </c>
      <c r="C736" t="s">
        <v>2957</v>
      </c>
      <c r="D736" t="s">
        <v>19580</v>
      </c>
      <c r="E736">
        <v>11</v>
      </c>
      <c r="F736" t="s">
        <v>3089</v>
      </c>
      <c r="G736" t="s">
        <v>2393</v>
      </c>
      <c r="H736" t="s">
        <v>3090</v>
      </c>
      <c r="I736" t="s">
        <v>26</v>
      </c>
      <c r="J736" t="s">
        <v>19491</v>
      </c>
      <c r="K736">
        <v>51.922499999999999</v>
      </c>
      <c r="L736">
        <v>4.4791699999999999</v>
      </c>
      <c r="M736" t="s">
        <v>2193</v>
      </c>
      <c r="N736" t="s">
        <v>26</v>
      </c>
      <c r="O736" t="s">
        <v>28</v>
      </c>
      <c r="P736" t="s">
        <v>28</v>
      </c>
      <c r="Q736">
        <v>39.952599999999997</v>
      </c>
      <c r="R736">
        <v>-75.165199999999999</v>
      </c>
      <c r="S736" t="s">
        <v>29</v>
      </c>
      <c r="U736" t="s">
        <v>31</v>
      </c>
      <c r="V736" t="s">
        <v>1099</v>
      </c>
      <c r="W736" t="s">
        <v>19010</v>
      </c>
      <c r="X736" s="1">
        <v>10</v>
      </c>
      <c r="Y736" s="1">
        <f>X736*365</f>
        <v>3650</v>
      </c>
      <c r="AA736" s="1">
        <f>Z736*30.5</f>
        <v>0</v>
      </c>
      <c r="AC736">
        <f>Y736+AA736+AB736</f>
        <v>3650</v>
      </c>
      <c r="AD736">
        <f>AC736/365</f>
        <v>10</v>
      </c>
    </row>
    <row r="737" spans="1:35" hidden="1" x14ac:dyDescent="0.2">
      <c r="A737">
        <v>113</v>
      </c>
      <c r="B737">
        <v>1772</v>
      </c>
      <c r="C737" t="s">
        <v>2957</v>
      </c>
      <c r="D737" t="s">
        <v>19580</v>
      </c>
      <c r="E737">
        <v>11</v>
      </c>
      <c r="F737" t="s">
        <v>153</v>
      </c>
      <c r="G737" t="s">
        <v>3091</v>
      </c>
      <c r="H737" t="s">
        <v>3092</v>
      </c>
      <c r="I737" t="s">
        <v>26</v>
      </c>
      <c r="M737" t="s">
        <v>3093</v>
      </c>
      <c r="N737" t="s">
        <v>26</v>
      </c>
      <c r="O737" t="s">
        <v>28</v>
      </c>
      <c r="P737" t="s">
        <v>28</v>
      </c>
      <c r="Q737">
        <v>39.952599999999997</v>
      </c>
      <c r="R737">
        <v>-75.165199999999999</v>
      </c>
      <c r="S737" t="s">
        <v>92</v>
      </c>
      <c r="T737" t="s">
        <v>3094</v>
      </c>
      <c r="U737" t="s">
        <v>31</v>
      </c>
      <c r="V737" t="s">
        <v>2864</v>
      </c>
      <c r="W737" t="s">
        <v>18794</v>
      </c>
      <c r="X737" s="1">
        <v>9</v>
      </c>
      <c r="Y737" s="1">
        <f>X737*365</f>
        <v>3285</v>
      </c>
      <c r="Z737" s="1">
        <v>7</v>
      </c>
      <c r="AA737" s="1">
        <f>Z737*30.5</f>
        <v>213.5</v>
      </c>
      <c r="AB737" s="1">
        <v>28</v>
      </c>
      <c r="AC737">
        <f>Y737+AA737+AB737</f>
        <v>3526.5</v>
      </c>
      <c r="AD737">
        <f>AC737/365</f>
        <v>9.661643835616438</v>
      </c>
      <c r="AF737" t="s">
        <v>3095</v>
      </c>
    </row>
    <row r="738" spans="1:35" hidden="1" x14ac:dyDescent="0.2">
      <c r="A738">
        <v>113</v>
      </c>
      <c r="B738">
        <v>1772</v>
      </c>
      <c r="C738" t="s">
        <v>2957</v>
      </c>
      <c r="D738" t="s">
        <v>19580</v>
      </c>
      <c r="E738">
        <v>11</v>
      </c>
      <c r="F738" t="s">
        <v>970</v>
      </c>
      <c r="G738" t="s">
        <v>2393</v>
      </c>
      <c r="H738" t="s">
        <v>3112</v>
      </c>
      <c r="I738" t="s">
        <v>26</v>
      </c>
      <c r="J738" t="s">
        <v>19491</v>
      </c>
      <c r="K738">
        <v>51.922499999999999</v>
      </c>
      <c r="L738">
        <v>4.4791699999999999</v>
      </c>
      <c r="M738" t="s">
        <v>3103</v>
      </c>
      <c r="N738" t="s">
        <v>26</v>
      </c>
      <c r="O738" t="s">
        <v>3104</v>
      </c>
      <c r="P738" t="s">
        <v>17621</v>
      </c>
      <c r="Q738">
        <v>40.1</v>
      </c>
      <c r="R738">
        <v>-75.249443999999997</v>
      </c>
      <c r="S738" t="s">
        <v>29</v>
      </c>
      <c r="T738" t="s">
        <v>2065</v>
      </c>
      <c r="U738" t="s">
        <v>31</v>
      </c>
      <c r="V738" t="s">
        <v>1099</v>
      </c>
      <c r="W738" t="s">
        <v>19000</v>
      </c>
      <c r="X738" s="1">
        <v>9</v>
      </c>
      <c r="Y738" s="1">
        <f>X738*365</f>
        <v>3285</v>
      </c>
      <c r="AA738" s="1">
        <f>Z738*30.5</f>
        <v>0</v>
      </c>
      <c r="AC738">
        <f>Y738+AA738+AB738</f>
        <v>3285</v>
      </c>
      <c r="AD738">
        <f>AC738/365</f>
        <v>9</v>
      </c>
    </row>
    <row r="739" spans="1:35" hidden="1" x14ac:dyDescent="0.2">
      <c r="A739">
        <v>113</v>
      </c>
      <c r="B739">
        <v>1772</v>
      </c>
      <c r="C739" t="s">
        <v>2957</v>
      </c>
      <c r="D739" t="s">
        <v>19580</v>
      </c>
      <c r="E739">
        <v>10</v>
      </c>
      <c r="F739" t="s">
        <v>66</v>
      </c>
      <c r="G739" t="s">
        <v>3085</v>
      </c>
      <c r="H739" t="s">
        <v>3086</v>
      </c>
      <c r="I739" t="s">
        <v>26</v>
      </c>
      <c r="M739" t="s">
        <v>3087</v>
      </c>
      <c r="N739" t="s">
        <v>26</v>
      </c>
      <c r="O739" t="s">
        <v>28</v>
      </c>
      <c r="P739" t="s">
        <v>28</v>
      </c>
      <c r="Q739">
        <v>39.952599999999997</v>
      </c>
      <c r="R739">
        <v>-75.165199999999999</v>
      </c>
      <c r="S739" t="s">
        <v>92</v>
      </c>
      <c r="T739" t="s">
        <v>2201</v>
      </c>
      <c r="U739" t="s">
        <v>31</v>
      </c>
      <c r="V739" t="s">
        <v>107</v>
      </c>
      <c r="W739" t="s">
        <v>19076</v>
      </c>
      <c r="X739" s="1">
        <v>4</v>
      </c>
      <c r="Y739" s="1">
        <f>X739*365</f>
        <v>1460</v>
      </c>
      <c r="Z739" s="1">
        <v>10</v>
      </c>
      <c r="AA739" s="1">
        <f>Z739*30.5</f>
        <v>305</v>
      </c>
      <c r="AC739">
        <f>Y739+AA739+AB739</f>
        <v>1765</v>
      </c>
      <c r="AD739">
        <f>AC739/365</f>
        <v>4.8356164383561646</v>
      </c>
      <c r="AF739" t="s">
        <v>3088</v>
      </c>
      <c r="AH739" t="s">
        <v>2750</v>
      </c>
    </row>
    <row r="740" spans="1:35" hidden="1" x14ac:dyDescent="0.2">
      <c r="A740">
        <v>113</v>
      </c>
      <c r="B740">
        <v>1772</v>
      </c>
      <c r="C740" t="s">
        <v>2957</v>
      </c>
      <c r="D740" t="s">
        <v>19580</v>
      </c>
      <c r="E740">
        <v>11</v>
      </c>
      <c r="F740" t="s">
        <v>78</v>
      </c>
      <c r="G740" t="s">
        <v>2393</v>
      </c>
      <c r="H740" t="s">
        <v>3102</v>
      </c>
      <c r="I740" t="s">
        <v>26</v>
      </c>
      <c r="J740" t="s">
        <v>19491</v>
      </c>
      <c r="K740">
        <v>51.922499999999999</v>
      </c>
      <c r="L740">
        <v>4.4791699999999999</v>
      </c>
      <c r="M740" t="s">
        <v>3103</v>
      </c>
      <c r="N740" t="s">
        <v>26</v>
      </c>
      <c r="O740" t="s">
        <v>3104</v>
      </c>
      <c r="P740" t="s">
        <v>17621</v>
      </c>
      <c r="Q740">
        <v>40.1</v>
      </c>
      <c r="R740">
        <v>-75.249443999999997</v>
      </c>
      <c r="S740" t="s">
        <v>29</v>
      </c>
      <c r="U740" t="s">
        <v>31</v>
      </c>
      <c r="V740" t="s">
        <v>1597</v>
      </c>
      <c r="W740" t="s">
        <v>18995</v>
      </c>
      <c r="X740" s="1">
        <v>4</v>
      </c>
      <c r="Y740" s="1">
        <f>X740*365</f>
        <v>1460</v>
      </c>
      <c r="AA740" s="1">
        <f>Z740*30.5</f>
        <v>0</v>
      </c>
      <c r="AC740">
        <f>Y740+AA740+AB740</f>
        <v>1460</v>
      </c>
      <c r="AD740">
        <f>AC740/365</f>
        <v>4</v>
      </c>
      <c r="AH740" t="s">
        <v>3105</v>
      </c>
    </row>
    <row r="741" spans="1:35" hidden="1" x14ac:dyDescent="0.2">
      <c r="A741">
        <v>113</v>
      </c>
      <c r="B741">
        <v>1772</v>
      </c>
      <c r="C741" t="s">
        <v>2957</v>
      </c>
      <c r="D741" t="s">
        <v>19580</v>
      </c>
      <c r="E741">
        <v>11</v>
      </c>
      <c r="F741" t="s">
        <v>3106</v>
      </c>
      <c r="G741" t="s">
        <v>3107</v>
      </c>
      <c r="H741" t="s">
        <v>3108</v>
      </c>
      <c r="I741" t="s">
        <v>48</v>
      </c>
      <c r="J741" t="s">
        <v>19491</v>
      </c>
      <c r="K741">
        <v>51.922499999999999</v>
      </c>
      <c r="L741">
        <v>4.4791699999999999</v>
      </c>
      <c r="M741" t="s">
        <v>3103</v>
      </c>
      <c r="N741" t="s">
        <v>26</v>
      </c>
      <c r="O741" t="s">
        <v>3104</v>
      </c>
      <c r="P741" t="s">
        <v>17621</v>
      </c>
      <c r="Q741">
        <v>40.1</v>
      </c>
      <c r="R741">
        <v>-75.249443999999997</v>
      </c>
      <c r="S741" t="s">
        <v>29</v>
      </c>
      <c r="U741" t="s">
        <v>31</v>
      </c>
      <c r="V741" t="s">
        <v>1597</v>
      </c>
      <c r="W741" t="s">
        <v>18995</v>
      </c>
      <c r="X741" s="1">
        <v>4</v>
      </c>
      <c r="Y741" s="1">
        <f>X741*365</f>
        <v>1460</v>
      </c>
      <c r="AA741" s="1">
        <f>Z741*30.5</f>
        <v>0</v>
      </c>
      <c r="AC741">
        <f>Y741+AA741+AB741</f>
        <v>1460</v>
      </c>
      <c r="AD741">
        <f>AC741/365</f>
        <v>4</v>
      </c>
      <c r="AH741" t="s">
        <v>3105</v>
      </c>
      <c r="AI741" t="s">
        <v>3109</v>
      </c>
    </row>
    <row r="742" spans="1:35" hidden="1" x14ac:dyDescent="0.2">
      <c r="A742">
        <v>113</v>
      </c>
      <c r="B742">
        <v>1772</v>
      </c>
      <c r="C742" t="s">
        <v>2957</v>
      </c>
      <c r="D742" t="s">
        <v>19580</v>
      </c>
      <c r="E742">
        <v>11</v>
      </c>
      <c r="F742" t="s">
        <v>2524</v>
      </c>
      <c r="G742" t="s">
        <v>3107</v>
      </c>
      <c r="H742" t="s">
        <v>3110</v>
      </c>
      <c r="I742" t="s">
        <v>48</v>
      </c>
      <c r="J742" t="s">
        <v>19491</v>
      </c>
      <c r="K742">
        <v>51.922499999999999</v>
      </c>
      <c r="L742">
        <v>4.4791699999999999</v>
      </c>
      <c r="M742" t="s">
        <v>3103</v>
      </c>
      <c r="N742" t="s">
        <v>26</v>
      </c>
      <c r="O742" t="s">
        <v>3104</v>
      </c>
      <c r="P742" t="s">
        <v>17621</v>
      </c>
      <c r="Q742">
        <v>40.1</v>
      </c>
      <c r="R742">
        <v>-75.249443999999997</v>
      </c>
      <c r="S742" t="s">
        <v>29</v>
      </c>
      <c r="U742" t="s">
        <v>31</v>
      </c>
      <c r="W742" t="s">
        <v>18995</v>
      </c>
      <c r="X742" s="1">
        <v>4</v>
      </c>
      <c r="Y742" s="1">
        <f>X742*365</f>
        <v>1460</v>
      </c>
      <c r="AA742" s="1">
        <f>Z742*30.5</f>
        <v>0</v>
      </c>
      <c r="AC742">
        <f>Y742+AA742+AB742</f>
        <v>1460</v>
      </c>
      <c r="AD742">
        <f>AC742/365</f>
        <v>4</v>
      </c>
      <c r="AH742" t="s">
        <v>3105</v>
      </c>
      <c r="AI742" t="s">
        <v>3111</v>
      </c>
    </row>
    <row r="743" spans="1:35" hidden="1" x14ac:dyDescent="0.2">
      <c r="A743">
        <v>113</v>
      </c>
      <c r="B743">
        <v>1772</v>
      </c>
      <c r="C743" t="s">
        <v>2957</v>
      </c>
      <c r="D743" t="s">
        <v>19580</v>
      </c>
      <c r="E743">
        <v>11</v>
      </c>
      <c r="F743" t="s">
        <v>1243</v>
      </c>
      <c r="G743" t="s">
        <v>3096</v>
      </c>
      <c r="H743" t="s">
        <v>3097</v>
      </c>
      <c r="I743" t="s">
        <v>48</v>
      </c>
      <c r="M743" t="s">
        <v>3098</v>
      </c>
      <c r="N743" t="s">
        <v>26</v>
      </c>
      <c r="O743" t="s">
        <v>3099</v>
      </c>
      <c r="P743" t="s">
        <v>3099</v>
      </c>
      <c r="Q743">
        <v>41.033332999999999</v>
      </c>
      <c r="R743">
        <v>-75.116388999999998</v>
      </c>
      <c r="S743" t="s">
        <v>29</v>
      </c>
      <c r="W743" t="s">
        <v>19037</v>
      </c>
      <c r="X743" s="1">
        <v>3</v>
      </c>
      <c r="Y743" s="1">
        <f>X743*365</f>
        <v>1095</v>
      </c>
      <c r="Z743" s="1">
        <v>6</v>
      </c>
      <c r="AA743" s="1">
        <f>Z743*30.5</f>
        <v>183</v>
      </c>
      <c r="AC743">
        <f>Y743+AA743+AB743</f>
        <v>1278</v>
      </c>
      <c r="AD743">
        <f>AC743/365</f>
        <v>3.5013698630136987</v>
      </c>
      <c r="AE743" t="s">
        <v>3100</v>
      </c>
      <c r="AH743" t="s">
        <v>3101</v>
      </c>
    </row>
    <row r="744" spans="1:35" hidden="1" x14ac:dyDescent="0.2">
      <c r="A744">
        <v>114</v>
      </c>
      <c r="B744">
        <v>1772</v>
      </c>
      <c r="C744" t="s">
        <v>2957</v>
      </c>
      <c r="D744" t="s">
        <v>19580</v>
      </c>
      <c r="E744">
        <v>13</v>
      </c>
      <c r="F744" t="s">
        <v>1002</v>
      </c>
      <c r="G744" t="s">
        <v>2188</v>
      </c>
      <c r="H744" t="s">
        <v>3139</v>
      </c>
      <c r="I744" t="s">
        <v>26</v>
      </c>
      <c r="M744" t="s">
        <v>3140</v>
      </c>
      <c r="N744" t="s">
        <v>26</v>
      </c>
      <c r="O744" t="s">
        <v>168</v>
      </c>
      <c r="P744" t="s">
        <v>10261</v>
      </c>
      <c r="Q744">
        <v>39.963056000000002</v>
      </c>
      <c r="R744">
        <v>-75.144999999999996</v>
      </c>
      <c r="S744" t="s">
        <v>29</v>
      </c>
      <c r="T744" t="s">
        <v>3141</v>
      </c>
      <c r="U744" t="s">
        <v>31</v>
      </c>
      <c r="V744" t="s">
        <v>107</v>
      </c>
      <c r="W744" t="s">
        <v>19013</v>
      </c>
      <c r="X744" s="1">
        <v>18</v>
      </c>
      <c r="Y744" s="1">
        <f>X744*365</f>
        <v>6570</v>
      </c>
      <c r="AA744" s="1">
        <f>Z744*30.5</f>
        <v>0</v>
      </c>
      <c r="AC744">
        <f>Y744+AA744+AB744</f>
        <v>6570</v>
      </c>
      <c r="AD744">
        <f>AC744/365</f>
        <v>18</v>
      </c>
      <c r="AF744" t="s">
        <v>3142</v>
      </c>
    </row>
    <row r="745" spans="1:35" hidden="1" x14ac:dyDescent="0.2">
      <c r="A745">
        <v>114</v>
      </c>
      <c r="B745">
        <v>1772</v>
      </c>
      <c r="C745" t="s">
        <v>2957</v>
      </c>
      <c r="D745" t="s">
        <v>19580</v>
      </c>
      <c r="E745">
        <v>12</v>
      </c>
      <c r="F745" t="s">
        <v>33</v>
      </c>
      <c r="G745" t="s">
        <v>3133</v>
      </c>
      <c r="H745" t="s">
        <v>3134</v>
      </c>
      <c r="I745" t="s">
        <v>26</v>
      </c>
      <c r="M745" t="s">
        <v>3135</v>
      </c>
      <c r="N745" t="s">
        <v>26</v>
      </c>
      <c r="O745" t="s">
        <v>3136</v>
      </c>
      <c r="P745" t="s">
        <v>19536</v>
      </c>
      <c r="Q745">
        <v>39.895437000000001</v>
      </c>
      <c r="R745">
        <v>-75.034294000000003</v>
      </c>
      <c r="S745" t="s">
        <v>92</v>
      </c>
      <c r="T745" t="s">
        <v>3137</v>
      </c>
      <c r="U745" t="s">
        <v>31</v>
      </c>
      <c r="V745" t="s">
        <v>107</v>
      </c>
      <c r="W745" t="s">
        <v>19007</v>
      </c>
      <c r="X745" s="1">
        <v>13</v>
      </c>
      <c r="Y745" s="1">
        <f>X745*365</f>
        <v>4745</v>
      </c>
      <c r="AA745" s="1">
        <f>Z745*30.5</f>
        <v>0</v>
      </c>
      <c r="AC745">
        <f>Y745+AA745+AB745</f>
        <v>4745</v>
      </c>
      <c r="AD745">
        <f>AC745/365</f>
        <v>13</v>
      </c>
      <c r="AH745" t="s">
        <v>3138</v>
      </c>
    </row>
    <row r="746" spans="1:35" hidden="1" x14ac:dyDescent="0.2">
      <c r="A746">
        <v>114</v>
      </c>
      <c r="B746">
        <v>1772</v>
      </c>
      <c r="C746" t="s">
        <v>2957</v>
      </c>
      <c r="D746" t="s">
        <v>19580</v>
      </c>
      <c r="E746">
        <v>11</v>
      </c>
      <c r="F746" t="s">
        <v>66</v>
      </c>
      <c r="G746" t="s">
        <v>3115</v>
      </c>
      <c r="H746" t="s">
        <v>3116</v>
      </c>
      <c r="I746" t="s">
        <v>26</v>
      </c>
      <c r="M746" t="s">
        <v>3117</v>
      </c>
      <c r="N746" t="s">
        <v>26</v>
      </c>
      <c r="O746" t="s">
        <v>28</v>
      </c>
      <c r="P746" t="s">
        <v>28</v>
      </c>
      <c r="Q746">
        <v>39.952599999999997</v>
      </c>
      <c r="R746">
        <v>-75.165199999999999</v>
      </c>
      <c r="S746" t="s">
        <v>92</v>
      </c>
      <c r="T746" t="s">
        <v>625</v>
      </c>
      <c r="U746" t="s">
        <v>31</v>
      </c>
      <c r="V746" t="s">
        <v>3118</v>
      </c>
      <c r="W746" t="s">
        <v>18997</v>
      </c>
      <c r="X746" s="1">
        <v>6</v>
      </c>
      <c r="Y746" s="1">
        <f>X746*365</f>
        <v>2190</v>
      </c>
      <c r="AA746" s="1">
        <f>Z746*30.5</f>
        <v>0</v>
      </c>
      <c r="AC746">
        <f>Y746+AA746+AB746</f>
        <v>2190</v>
      </c>
      <c r="AD746">
        <f>AC746/365</f>
        <v>6</v>
      </c>
      <c r="AF746" t="s">
        <v>3119</v>
      </c>
    </row>
    <row r="747" spans="1:35" hidden="1" x14ac:dyDescent="0.2">
      <c r="A747">
        <v>114</v>
      </c>
      <c r="B747">
        <v>1772</v>
      </c>
      <c r="C747" t="s">
        <v>2957</v>
      </c>
      <c r="D747" t="s">
        <v>19580</v>
      </c>
      <c r="E747">
        <v>12</v>
      </c>
      <c r="F747" t="s">
        <v>238</v>
      </c>
      <c r="G747" t="s">
        <v>103</v>
      </c>
      <c r="H747" t="s">
        <v>3124</v>
      </c>
      <c r="I747" t="s">
        <v>26</v>
      </c>
      <c r="M747" t="s">
        <v>3125</v>
      </c>
      <c r="N747" t="s">
        <v>26</v>
      </c>
      <c r="O747" t="s">
        <v>3126</v>
      </c>
      <c r="P747" t="s">
        <v>17028</v>
      </c>
      <c r="Q747">
        <v>39.685816000000003</v>
      </c>
      <c r="R747">
        <v>-75.376424999999998</v>
      </c>
      <c r="S747" t="s">
        <v>29</v>
      </c>
      <c r="U747" t="s">
        <v>31</v>
      </c>
      <c r="V747" t="s">
        <v>107</v>
      </c>
      <c r="W747" t="s">
        <v>18996</v>
      </c>
      <c r="X747" s="1">
        <v>5</v>
      </c>
      <c r="Y747" s="1">
        <f>X747*365</f>
        <v>1825</v>
      </c>
      <c r="AA747" s="1">
        <f>Z747*30.5</f>
        <v>0</v>
      </c>
      <c r="AC747">
        <f>Y747+AA747+AB747</f>
        <v>1825</v>
      </c>
      <c r="AD747">
        <f>AC747/365</f>
        <v>5</v>
      </c>
    </row>
    <row r="748" spans="1:35" hidden="1" x14ac:dyDescent="0.2">
      <c r="A748">
        <v>114</v>
      </c>
      <c r="B748">
        <v>1772</v>
      </c>
      <c r="C748" t="s">
        <v>2957</v>
      </c>
      <c r="D748" t="s">
        <v>19580</v>
      </c>
      <c r="E748">
        <v>13</v>
      </c>
      <c r="F748" t="s">
        <v>1261</v>
      </c>
      <c r="G748" t="s">
        <v>3143</v>
      </c>
      <c r="H748" t="s">
        <v>3144</v>
      </c>
      <c r="I748" t="s">
        <v>48</v>
      </c>
      <c r="J748" t="s">
        <v>19498</v>
      </c>
      <c r="K748">
        <v>38.722299999999997</v>
      </c>
      <c r="L748">
        <v>-9.1393000000000004</v>
      </c>
      <c r="M748" t="s">
        <v>3145</v>
      </c>
      <c r="N748" t="s">
        <v>26</v>
      </c>
      <c r="O748" t="s">
        <v>3146</v>
      </c>
      <c r="P748" t="s">
        <v>8938</v>
      </c>
      <c r="Q748">
        <v>40.116667</v>
      </c>
      <c r="R748">
        <v>-76.126389000000003</v>
      </c>
      <c r="S748" t="s">
        <v>29</v>
      </c>
      <c r="U748" t="s">
        <v>31</v>
      </c>
      <c r="V748" t="s">
        <v>32</v>
      </c>
      <c r="W748" t="s">
        <v>18995</v>
      </c>
      <c r="X748" s="1">
        <v>4</v>
      </c>
      <c r="Y748" s="1">
        <f>X748*365</f>
        <v>1460</v>
      </c>
      <c r="AA748" s="1">
        <f>Z748*30.5</f>
        <v>0</v>
      </c>
      <c r="AC748">
        <f>Y748+AA748+AB748</f>
        <v>1460</v>
      </c>
      <c r="AD748">
        <f>AC748/365</f>
        <v>4</v>
      </c>
      <c r="AH748" t="s">
        <v>3147</v>
      </c>
    </row>
    <row r="749" spans="1:35" hidden="1" x14ac:dyDescent="0.2">
      <c r="A749">
        <v>114</v>
      </c>
      <c r="B749">
        <v>1772</v>
      </c>
      <c r="C749" t="s">
        <v>2957</v>
      </c>
      <c r="D749" t="s">
        <v>19580</v>
      </c>
      <c r="E749">
        <v>12</v>
      </c>
      <c r="F749" t="s">
        <v>477</v>
      </c>
      <c r="G749" t="s">
        <v>3120</v>
      </c>
      <c r="H749" t="s">
        <v>3121</v>
      </c>
      <c r="I749" t="s">
        <v>26</v>
      </c>
      <c r="J749" t="s">
        <v>19493</v>
      </c>
      <c r="K749">
        <v>53.142400000000002</v>
      </c>
      <c r="L749">
        <v>-7.6920999999999999</v>
      </c>
      <c r="M749" t="s">
        <v>3122</v>
      </c>
      <c r="N749" t="s">
        <v>26</v>
      </c>
      <c r="O749" t="s">
        <v>28</v>
      </c>
      <c r="P749" t="s">
        <v>28</v>
      </c>
      <c r="Q749">
        <v>39.952599999999997</v>
      </c>
      <c r="R749">
        <v>-75.165199999999999</v>
      </c>
      <c r="S749" t="s">
        <v>29</v>
      </c>
      <c r="U749" t="s">
        <v>31</v>
      </c>
      <c r="V749" t="s">
        <v>107</v>
      </c>
      <c r="W749" t="s">
        <v>18795</v>
      </c>
      <c r="X749" s="1">
        <v>3</v>
      </c>
      <c r="Y749" s="1">
        <f>X749*365</f>
        <v>1095</v>
      </c>
      <c r="Z749" s="1">
        <v>6</v>
      </c>
      <c r="AA749" s="1">
        <f>Z749*30.5</f>
        <v>183</v>
      </c>
      <c r="AB749" s="1">
        <v>14</v>
      </c>
      <c r="AC749">
        <f>Y749+AA749+AB749</f>
        <v>1292</v>
      </c>
      <c r="AD749">
        <f>AC749/365</f>
        <v>3.5397260273972604</v>
      </c>
      <c r="AH749" t="s">
        <v>3123</v>
      </c>
    </row>
    <row r="750" spans="1:35" hidden="1" x14ac:dyDescent="0.2">
      <c r="A750">
        <v>114</v>
      </c>
      <c r="B750">
        <v>1772</v>
      </c>
      <c r="C750" t="s">
        <v>2957</v>
      </c>
      <c r="D750" t="s">
        <v>19580</v>
      </c>
      <c r="E750">
        <v>12</v>
      </c>
      <c r="F750" t="s">
        <v>3127</v>
      </c>
      <c r="G750" t="s">
        <v>3128</v>
      </c>
      <c r="H750" t="s">
        <v>3129</v>
      </c>
      <c r="I750" t="s">
        <v>26</v>
      </c>
      <c r="M750" t="s">
        <v>3130</v>
      </c>
      <c r="N750" t="s">
        <v>26</v>
      </c>
      <c r="O750" t="s">
        <v>28</v>
      </c>
      <c r="P750" t="s">
        <v>28</v>
      </c>
      <c r="Q750">
        <v>39.952599999999997</v>
      </c>
      <c r="R750">
        <v>-75.165199999999999</v>
      </c>
      <c r="S750" t="s">
        <v>29</v>
      </c>
      <c r="W750" t="s">
        <v>19003</v>
      </c>
      <c r="X750" s="1">
        <v>3</v>
      </c>
      <c r="Y750" s="1">
        <f>X750*365</f>
        <v>1095</v>
      </c>
      <c r="AA750" s="1">
        <f>Z750*30.5</f>
        <v>0</v>
      </c>
      <c r="AC750">
        <f>Y750+AA750+AB750</f>
        <v>1095</v>
      </c>
      <c r="AD750">
        <f>AC750/365</f>
        <v>3</v>
      </c>
      <c r="AE750" t="s">
        <v>3131</v>
      </c>
      <c r="AH750" t="s">
        <v>3132</v>
      </c>
    </row>
    <row r="751" spans="1:35" hidden="1" x14ac:dyDescent="0.2">
      <c r="A751">
        <v>115</v>
      </c>
      <c r="B751">
        <v>1772</v>
      </c>
      <c r="C751" t="s">
        <v>2957</v>
      </c>
      <c r="D751" t="s">
        <v>19580</v>
      </c>
      <c r="E751">
        <v>13</v>
      </c>
      <c r="F751" t="s">
        <v>3148</v>
      </c>
      <c r="G751" t="s">
        <v>2188</v>
      </c>
      <c r="H751" t="s">
        <v>3149</v>
      </c>
      <c r="I751" t="s">
        <v>48</v>
      </c>
      <c r="M751" t="s">
        <v>2347</v>
      </c>
      <c r="N751" t="s">
        <v>26</v>
      </c>
      <c r="O751" t="s">
        <v>168</v>
      </c>
      <c r="P751" t="s">
        <v>10261</v>
      </c>
      <c r="Q751">
        <v>39.963056000000002</v>
      </c>
      <c r="R751">
        <v>-75.144999999999996</v>
      </c>
      <c r="S751" t="s">
        <v>29</v>
      </c>
      <c r="T751" t="s">
        <v>638</v>
      </c>
      <c r="U751" t="s">
        <v>31</v>
      </c>
      <c r="V751" t="s">
        <v>107</v>
      </c>
      <c r="W751" t="s">
        <v>19012</v>
      </c>
      <c r="X751" s="1">
        <v>14</v>
      </c>
      <c r="Y751" s="1">
        <f>X751*365</f>
        <v>5110</v>
      </c>
      <c r="AA751" s="1">
        <f>Z751*30.5</f>
        <v>0</v>
      </c>
      <c r="AC751">
        <f>Y751+AA751+AB751</f>
        <v>5110</v>
      </c>
      <c r="AD751">
        <f>AC751/365</f>
        <v>14</v>
      </c>
      <c r="AF751" t="s">
        <v>3142</v>
      </c>
    </row>
    <row r="752" spans="1:35" hidden="1" x14ac:dyDescent="0.2">
      <c r="A752">
        <v>115</v>
      </c>
      <c r="B752">
        <v>1772</v>
      </c>
      <c r="C752" t="s">
        <v>2957</v>
      </c>
      <c r="D752" t="s">
        <v>19580</v>
      </c>
      <c r="E752">
        <v>14</v>
      </c>
      <c r="F752" t="s">
        <v>190</v>
      </c>
      <c r="G752" t="s">
        <v>3167</v>
      </c>
      <c r="H752" t="s">
        <v>3168</v>
      </c>
      <c r="I752" t="s">
        <v>26</v>
      </c>
      <c r="M752" t="s">
        <v>3169</v>
      </c>
      <c r="N752" t="s">
        <v>26</v>
      </c>
      <c r="O752" t="s">
        <v>28</v>
      </c>
      <c r="P752" t="s">
        <v>28</v>
      </c>
      <c r="Q752">
        <v>39.952599999999997</v>
      </c>
      <c r="R752">
        <v>-75.165199999999999</v>
      </c>
      <c r="S752" t="s">
        <v>92</v>
      </c>
      <c r="T752" t="s">
        <v>3170</v>
      </c>
      <c r="U752" t="s">
        <v>31</v>
      </c>
      <c r="V752" t="s">
        <v>1620</v>
      </c>
      <c r="W752" t="s">
        <v>19081</v>
      </c>
      <c r="X752" s="1">
        <v>6</v>
      </c>
      <c r="Y752" s="1">
        <f>X752*365</f>
        <v>2190</v>
      </c>
      <c r="Z752" s="1">
        <v>6</v>
      </c>
      <c r="AA752" s="1">
        <f>Z752*30.5</f>
        <v>183</v>
      </c>
      <c r="AC752">
        <f>Y752+AA752+AB752</f>
        <v>2373</v>
      </c>
      <c r="AD752">
        <f>AC752/365</f>
        <v>6.5013698630136982</v>
      </c>
      <c r="AF752" t="s">
        <v>3171</v>
      </c>
    </row>
    <row r="753" spans="1:34" hidden="1" x14ac:dyDescent="0.2">
      <c r="A753">
        <v>115</v>
      </c>
      <c r="B753">
        <v>1772</v>
      </c>
      <c r="C753" t="s">
        <v>2957</v>
      </c>
      <c r="D753" t="s">
        <v>19580</v>
      </c>
      <c r="E753">
        <v>13</v>
      </c>
      <c r="F753" t="s">
        <v>78</v>
      </c>
      <c r="G753" t="s">
        <v>3156</v>
      </c>
      <c r="H753" t="s">
        <v>3157</v>
      </c>
      <c r="I753" t="s">
        <v>26</v>
      </c>
      <c r="M753" t="s">
        <v>2744</v>
      </c>
      <c r="N753" t="s">
        <v>26</v>
      </c>
      <c r="O753" t="s">
        <v>28</v>
      </c>
      <c r="P753" t="s">
        <v>28</v>
      </c>
      <c r="Q753">
        <v>39.952599999999997</v>
      </c>
      <c r="R753">
        <v>-75.165199999999999</v>
      </c>
      <c r="S753" t="s">
        <v>92</v>
      </c>
      <c r="T753" t="s">
        <v>2842</v>
      </c>
      <c r="U753" t="s">
        <v>31</v>
      </c>
      <c r="V753" t="s">
        <v>107</v>
      </c>
      <c r="W753" t="s">
        <v>19048</v>
      </c>
      <c r="X753" s="1">
        <v>5</v>
      </c>
      <c r="Y753" s="1">
        <f>X753*365</f>
        <v>1825</v>
      </c>
      <c r="Z753" s="1">
        <v>6</v>
      </c>
      <c r="AA753" s="1">
        <f>Z753*30.5</f>
        <v>183</v>
      </c>
      <c r="AC753">
        <f>Y753+AA753+AB753</f>
        <v>2008</v>
      </c>
      <c r="AD753">
        <f>AC753/365</f>
        <v>5.5013698630136982</v>
      </c>
      <c r="AF753" t="s">
        <v>3158</v>
      </c>
      <c r="AH753" t="s">
        <v>136</v>
      </c>
    </row>
    <row r="754" spans="1:34" hidden="1" x14ac:dyDescent="0.2">
      <c r="A754">
        <v>115</v>
      </c>
      <c r="B754">
        <v>1772</v>
      </c>
      <c r="C754" t="s">
        <v>2957</v>
      </c>
      <c r="D754" t="s">
        <v>19580</v>
      </c>
      <c r="E754">
        <v>14</v>
      </c>
      <c r="F754" t="s">
        <v>153</v>
      </c>
      <c r="G754" t="s">
        <v>3161</v>
      </c>
      <c r="H754" t="s">
        <v>3162</v>
      </c>
      <c r="I754" t="s">
        <v>26</v>
      </c>
      <c r="M754" t="s">
        <v>3163</v>
      </c>
      <c r="N754" t="s">
        <v>26</v>
      </c>
      <c r="O754" t="s">
        <v>28</v>
      </c>
      <c r="P754" t="s">
        <v>28</v>
      </c>
      <c r="Q754">
        <v>39.952599999999997</v>
      </c>
      <c r="R754">
        <v>-75.165199999999999</v>
      </c>
      <c r="S754" t="s">
        <v>92</v>
      </c>
      <c r="T754" t="s">
        <v>3164</v>
      </c>
      <c r="U754" t="s">
        <v>3165</v>
      </c>
      <c r="W754" t="s">
        <v>19048</v>
      </c>
      <c r="X754" s="1">
        <v>5</v>
      </c>
      <c r="Y754" s="1">
        <f>X754*365</f>
        <v>1825</v>
      </c>
      <c r="Z754" s="1">
        <v>6</v>
      </c>
      <c r="AA754" s="1">
        <f>Z754*30.5</f>
        <v>183</v>
      </c>
      <c r="AC754">
        <f>Y754+AA754+AB754</f>
        <v>2008</v>
      </c>
      <c r="AD754">
        <f>AC754/365</f>
        <v>5.5013698630136982</v>
      </c>
      <c r="AF754" t="s">
        <v>3166</v>
      </c>
    </row>
    <row r="755" spans="1:34" hidden="1" x14ac:dyDescent="0.2">
      <c r="A755">
        <v>115</v>
      </c>
      <c r="B755">
        <v>1772</v>
      </c>
      <c r="C755" t="s">
        <v>2957</v>
      </c>
      <c r="D755" t="s">
        <v>19580</v>
      </c>
      <c r="E755">
        <v>15</v>
      </c>
      <c r="F755" t="s">
        <v>1261</v>
      </c>
      <c r="G755" t="s">
        <v>3143</v>
      </c>
      <c r="H755" t="s">
        <v>3144</v>
      </c>
      <c r="I755" t="s">
        <v>48</v>
      </c>
      <c r="M755" t="s">
        <v>3172</v>
      </c>
      <c r="N755" t="s">
        <v>26</v>
      </c>
      <c r="O755" t="s">
        <v>2049</v>
      </c>
      <c r="P755" t="s">
        <v>13418</v>
      </c>
      <c r="Q755">
        <v>40.046944000000003</v>
      </c>
      <c r="R755">
        <v>-75.241111000000004</v>
      </c>
      <c r="S755" t="s">
        <v>29</v>
      </c>
      <c r="W755" t="s">
        <v>18995</v>
      </c>
      <c r="X755" s="1">
        <v>4</v>
      </c>
      <c r="Y755" s="1">
        <f>X755*365</f>
        <v>1460</v>
      </c>
      <c r="AA755" s="1">
        <f>Z755*30.5</f>
        <v>0</v>
      </c>
      <c r="AC755">
        <f>Y755+AA755+AB755</f>
        <v>1460</v>
      </c>
      <c r="AD755">
        <f>AC755/365</f>
        <v>4</v>
      </c>
      <c r="AE755" t="s">
        <v>3145</v>
      </c>
      <c r="AH755" t="s">
        <v>3173</v>
      </c>
    </row>
    <row r="756" spans="1:34" hidden="1" x14ac:dyDescent="0.2">
      <c r="A756">
        <v>115</v>
      </c>
      <c r="B756">
        <v>1772</v>
      </c>
      <c r="C756" t="s">
        <v>2957</v>
      </c>
      <c r="D756" t="s">
        <v>19580</v>
      </c>
      <c r="E756">
        <v>13</v>
      </c>
      <c r="F756" t="s">
        <v>51</v>
      </c>
      <c r="G756" t="s">
        <v>3150</v>
      </c>
      <c r="H756" t="s">
        <v>3151</v>
      </c>
      <c r="I756" t="s">
        <v>26</v>
      </c>
      <c r="M756" t="s">
        <v>3152</v>
      </c>
      <c r="N756" t="s">
        <v>26</v>
      </c>
      <c r="O756" t="s">
        <v>28</v>
      </c>
      <c r="P756" t="s">
        <v>28</v>
      </c>
      <c r="Q756">
        <v>39.952599999999997</v>
      </c>
      <c r="R756">
        <v>-75.165199999999999</v>
      </c>
      <c r="S756" t="s">
        <v>92</v>
      </c>
      <c r="T756" t="s">
        <v>3153</v>
      </c>
      <c r="U756" t="s">
        <v>31</v>
      </c>
      <c r="V756" t="s">
        <v>3154</v>
      </c>
      <c r="W756" t="s">
        <v>18994</v>
      </c>
      <c r="X756" s="1">
        <v>2</v>
      </c>
      <c r="Y756" s="1">
        <f>X756*365</f>
        <v>730</v>
      </c>
      <c r="AA756" s="1">
        <f>Z756*30.5</f>
        <v>0</v>
      </c>
      <c r="AC756">
        <f>Y756+AA756+AB756</f>
        <v>730</v>
      </c>
      <c r="AD756">
        <f>AC756/365</f>
        <v>2</v>
      </c>
      <c r="AF756" t="s">
        <v>3155</v>
      </c>
    </row>
    <row r="757" spans="1:34" hidden="1" x14ac:dyDescent="0.2">
      <c r="A757">
        <v>115</v>
      </c>
      <c r="B757">
        <v>1772</v>
      </c>
      <c r="C757" t="s">
        <v>2957</v>
      </c>
      <c r="D757" t="s">
        <v>19580</v>
      </c>
      <c r="E757">
        <v>14</v>
      </c>
      <c r="F757" t="s">
        <v>78</v>
      </c>
      <c r="G757" t="s">
        <v>3159</v>
      </c>
      <c r="H757" t="s">
        <v>3160</v>
      </c>
      <c r="I757" t="s">
        <v>26</v>
      </c>
      <c r="M757" t="s">
        <v>2774</v>
      </c>
      <c r="N757" t="s">
        <v>26</v>
      </c>
      <c r="O757" t="s">
        <v>28</v>
      </c>
      <c r="P757" t="s">
        <v>28</v>
      </c>
      <c r="Q757">
        <v>39.952599999999997</v>
      </c>
      <c r="R757">
        <v>-75.165199999999999</v>
      </c>
      <c r="S757" t="s">
        <v>29</v>
      </c>
      <c r="U757" t="s">
        <v>31</v>
      </c>
      <c r="W757" t="s">
        <v>5138</v>
      </c>
      <c r="X757" s="1">
        <v>1</v>
      </c>
      <c r="Y757" s="1">
        <f>X757*365</f>
        <v>365</v>
      </c>
      <c r="AA757" s="1">
        <f>Z757*30.5</f>
        <v>0</v>
      </c>
      <c r="AC757">
        <f>Y757+AA757+AB757</f>
        <v>365</v>
      </c>
      <c r="AD757">
        <f>AC757/365</f>
        <v>1</v>
      </c>
    </row>
    <row r="758" spans="1:34" hidden="1" x14ac:dyDescent="0.2">
      <c r="A758">
        <v>115</v>
      </c>
      <c r="B758">
        <v>1772</v>
      </c>
      <c r="C758" t="s">
        <v>2957</v>
      </c>
      <c r="D758" t="s">
        <v>19580</v>
      </c>
      <c r="E758">
        <v>17</v>
      </c>
      <c r="F758" t="s">
        <v>131</v>
      </c>
      <c r="G758" t="s">
        <v>3174</v>
      </c>
      <c r="H758" t="s">
        <v>3175</v>
      </c>
      <c r="I758" t="s">
        <v>26</v>
      </c>
      <c r="M758" t="s">
        <v>3176</v>
      </c>
      <c r="N758" t="s">
        <v>26</v>
      </c>
      <c r="O758" t="s">
        <v>28</v>
      </c>
      <c r="P758" t="s">
        <v>28</v>
      </c>
      <c r="Q758">
        <v>39.952599999999997</v>
      </c>
      <c r="R758">
        <v>-75.165199999999999</v>
      </c>
      <c r="S758" t="s">
        <v>92</v>
      </c>
      <c r="T758" t="s">
        <v>3177</v>
      </c>
      <c r="U758" t="s">
        <v>31</v>
      </c>
      <c r="V758" t="s">
        <v>3178</v>
      </c>
      <c r="Y758" s="1">
        <f>X758*365</f>
        <v>0</v>
      </c>
      <c r="AA758" s="1">
        <f>Z758*30.5</f>
        <v>0</v>
      </c>
      <c r="AC758">
        <f>Y758+AA758+AB758</f>
        <v>0</v>
      </c>
      <c r="AD758">
        <f>AC758/365</f>
        <v>0</v>
      </c>
      <c r="AH758" t="s">
        <v>3179</v>
      </c>
    </row>
    <row r="759" spans="1:34" hidden="1" x14ac:dyDescent="0.2">
      <c r="A759">
        <v>116</v>
      </c>
      <c r="B759">
        <v>1772</v>
      </c>
      <c r="C759" t="s">
        <v>2957</v>
      </c>
      <c r="D759" t="s">
        <v>19580</v>
      </c>
      <c r="E759">
        <v>19</v>
      </c>
      <c r="F759" t="s">
        <v>495</v>
      </c>
      <c r="G759" t="s">
        <v>3200</v>
      </c>
      <c r="H759" t="s">
        <v>3201</v>
      </c>
      <c r="I759" t="s">
        <v>26</v>
      </c>
      <c r="M759" t="s">
        <v>3202</v>
      </c>
      <c r="N759" t="s">
        <v>26</v>
      </c>
      <c r="O759" t="s">
        <v>28</v>
      </c>
      <c r="P759" t="s">
        <v>28</v>
      </c>
      <c r="Q759">
        <v>39.952599999999997</v>
      </c>
      <c r="R759">
        <v>-75.165199999999999</v>
      </c>
      <c r="S759" t="s">
        <v>92</v>
      </c>
      <c r="T759" t="s">
        <v>2334</v>
      </c>
      <c r="U759" t="s">
        <v>31</v>
      </c>
      <c r="V759" t="s">
        <v>107</v>
      </c>
      <c r="W759" t="s">
        <v>18998</v>
      </c>
      <c r="X759" s="1">
        <v>8</v>
      </c>
      <c r="Y759" s="1">
        <f>X759*365</f>
        <v>2920</v>
      </c>
      <c r="AA759" s="1">
        <f>Z759*30.5</f>
        <v>0</v>
      </c>
      <c r="AC759">
        <f>Y759+AA759+AB759</f>
        <v>2920</v>
      </c>
      <c r="AD759">
        <f>AC759/365</f>
        <v>8</v>
      </c>
      <c r="AF759" t="s">
        <v>3203</v>
      </c>
      <c r="AH759" t="s">
        <v>3204</v>
      </c>
    </row>
    <row r="760" spans="1:34" hidden="1" x14ac:dyDescent="0.2">
      <c r="A760">
        <v>116</v>
      </c>
      <c r="B760">
        <v>1772</v>
      </c>
      <c r="C760" t="s">
        <v>2957</v>
      </c>
      <c r="D760" t="s">
        <v>19580</v>
      </c>
      <c r="E760">
        <v>17</v>
      </c>
      <c r="F760" t="s">
        <v>78</v>
      </c>
      <c r="G760" t="s">
        <v>3188</v>
      </c>
      <c r="H760" t="s">
        <v>366</v>
      </c>
      <c r="I760" t="s">
        <v>26</v>
      </c>
      <c r="M760" t="s">
        <v>3189</v>
      </c>
      <c r="N760" t="s">
        <v>26</v>
      </c>
      <c r="O760" t="s">
        <v>28</v>
      </c>
      <c r="P760" t="s">
        <v>28</v>
      </c>
      <c r="Q760">
        <v>39.952599999999997</v>
      </c>
      <c r="R760">
        <v>-75.165199999999999</v>
      </c>
      <c r="S760" t="s">
        <v>29</v>
      </c>
      <c r="W760" t="s">
        <v>18996</v>
      </c>
      <c r="X760" s="1">
        <v>5</v>
      </c>
      <c r="Y760" s="1">
        <f>X760*365</f>
        <v>1825</v>
      </c>
      <c r="AA760" s="1">
        <f>Z760*30.5</f>
        <v>0</v>
      </c>
      <c r="AC760">
        <f>Y760+AA760+AB760</f>
        <v>1825</v>
      </c>
      <c r="AD760">
        <f>AC760/365</f>
        <v>5</v>
      </c>
      <c r="AE760" t="s">
        <v>326</v>
      </c>
      <c r="AH760" t="s">
        <v>3190</v>
      </c>
    </row>
    <row r="761" spans="1:34" hidden="1" x14ac:dyDescent="0.2">
      <c r="A761">
        <v>116</v>
      </c>
      <c r="B761">
        <v>1772</v>
      </c>
      <c r="C761" t="s">
        <v>2957</v>
      </c>
      <c r="D761" t="s">
        <v>19580</v>
      </c>
      <c r="E761">
        <v>17</v>
      </c>
      <c r="F761" t="s">
        <v>70</v>
      </c>
      <c r="G761" t="s">
        <v>3180</v>
      </c>
      <c r="H761" t="s">
        <v>1574</v>
      </c>
      <c r="I761" t="s">
        <v>26</v>
      </c>
      <c r="M761" t="s">
        <v>3181</v>
      </c>
      <c r="N761" t="s">
        <v>491</v>
      </c>
      <c r="O761" t="s">
        <v>28</v>
      </c>
      <c r="P761" t="s">
        <v>28</v>
      </c>
      <c r="Q761">
        <v>39.952599999999997</v>
      </c>
      <c r="R761">
        <v>-75.165199999999999</v>
      </c>
      <c r="S761" t="s">
        <v>92</v>
      </c>
      <c r="T761" t="s">
        <v>3182</v>
      </c>
      <c r="U761" t="s">
        <v>31</v>
      </c>
      <c r="W761" t="s">
        <v>18796</v>
      </c>
      <c r="X761" s="1">
        <v>4</v>
      </c>
      <c r="Y761" s="1">
        <f>X761*365</f>
        <v>1460</v>
      </c>
      <c r="Z761" s="1">
        <v>10</v>
      </c>
      <c r="AA761" s="1">
        <f>Z761*30.5</f>
        <v>305</v>
      </c>
      <c r="AB761" s="1">
        <v>11</v>
      </c>
      <c r="AC761">
        <f>Y761+AA761+AB761</f>
        <v>1776</v>
      </c>
      <c r="AD761">
        <f>AC761/365</f>
        <v>4.8657534246575347</v>
      </c>
      <c r="AF761" t="s">
        <v>3183</v>
      </c>
    </row>
    <row r="762" spans="1:34" hidden="1" x14ac:dyDescent="0.2">
      <c r="A762">
        <v>116</v>
      </c>
      <c r="B762">
        <v>1772</v>
      </c>
      <c r="C762" t="s">
        <v>2957</v>
      </c>
      <c r="D762" t="s">
        <v>19580</v>
      </c>
      <c r="E762">
        <v>19</v>
      </c>
      <c r="F762" t="s">
        <v>218</v>
      </c>
      <c r="G762" t="s">
        <v>3196</v>
      </c>
      <c r="H762" t="s">
        <v>3197</v>
      </c>
      <c r="I762" t="s">
        <v>26</v>
      </c>
      <c r="J762" t="s">
        <v>19493</v>
      </c>
      <c r="K762">
        <v>53.142400000000002</v>
      </c>
      <c r="L762">
        <v>-7.6920999999999999</v>
      </c>
      <c r="M762" t="s">
        <v>3198</v>
      </c>
      <c r="N762" t="s">
        <v>26</v>
      </c>
      <c r="O762" t="s">
        <v>28</v>
      </c>
      <c r="P762" t="s">
        <v>28</v>
      </c>
      <c r="Q762">
        <v>39.952599999999997</v>
      </c>
      <c r="R762">
        <v>-75.165199999999999</v>
      </c>
      <c r="S762" t="s">
        <v>29</v>
      </c>
      <c r="U762" t="s">
        <v>31</v>
      </c>
      <c r="V762" t="s">
        <v>107</v>
      </c>
      <c r="W762" t="s">
        <v>18995</v>
      </c>
      <c r="X762" s="1">
        <v>4</v>
      </c>
      <c r="Y762" s="1">
        <f>X762*365</f>
        <v>1460</v>
      </c>
      <c r="AA762" s="1">
        <f>Z762*30.5</f>
        <v>0</v>
      </c>
      <c r="AC762">
        <f>Y762+AA762+AB762</f>
        <v>1460</v>
      </c>
      <c r="AD762">
        <f>AC762/365</f>
        <v>4</v>
      </c>
      <c r="AH762" t="s">
        <v>3199</v>
      </c>
    </row>
    <row r="763" spans="1:34" hidden="1" x14ac:dyDescent="0.2">
      <c r="A763">
        <v>116</v>
      </c>
      <c r="B763">
        <v>1772</v>
      </c>
      <c r="C763" t="s">
        <v>2957</v>
      </c>
      <c r="D763" t="s">
        <v>19580</v>
      </c>
      <c r="E763">
        <v>19</v>
      </c>
      <c r="F763" t="s">
        <v>218</v>
      </c>
      <c r="G763" t="s">
        <v>3208</v>
      </c>
      <c r="H763" t="s">
        <v>3209</v>
      </c>
      <c r="I763" t="s">
        <v>26</v>
      </c>
      <c r="M763" t="s">
        <v>3210</v>
      </c>
      <c r="N763" t="s">
        <v>26</v>
      </c>
      <c r="O763" t="s">
        <v>1870</v>
      </c>
      <c r="P763" t="s">
        <v>11946</v>
      </c>
      <c r="Q763">
        <v>40.116667</v>
      </c>
      <c r="R763">
        <v>-74.866388999999998</v>
      </c>
      <c r="S763" t="s">
        <v>92</v>
      </c>
      <c r="T763" t="s">
        <v>3211</v>
      </c>
      <c r="U763" t="s">
        <v>31</v>
      </c>
      <c r="V763" t="s">
        <v>107</v>
      </c>
      <c r="W763" t="s">
        <v>18798</v>
      </c>
      <c r="X763" s="1">
        <v>3</v>
      </c>
      <c r="Y763" s="1">
        <f>X763*365</f>
        <v>1095</v>
      </c>
      <c r="Z763" s="1">
        <v>8</v>
      </c>
      <c r="AA763" s="1">
        <f>Z763*30.5</f>
        <v>244</v>
      </c>
      <c r="AB763" s="1">
        <v>25</v>
      </c>
      <c r="AC763">
        <f>Y763+AA763+AB763</f>
        <v>1364</v>
      </c>
      <c r="AD763">
        <f>AC763/365</f>
        <v>3.7369863013698632</v>
      </c>
      <c r="AF763" t="s">
        <v>3212</v>
      </c>
      <c r="AH763" t="s">
        <v>3213</v>
      </c>
    </row>
    <row r="764" spans="1:34" hidden="1" x14ac:dyDescent="0.2">
      <c r="A764">
        <v>116</v>
      </c>
      <c r="B764">
        <v>1772</v>
      </c>
      <c r="C764" t="s">
        <v>2957</v>
      </c>
      <c r="D764" t="s">
        <v>19580</v>
      </c>
      <c r="E764">
        <v>17</v>
      </c>
      <c r="F764" t="s">
        <v>33</v>
      </c>
      <c r="G764" t="s">
        <v>2601</v>
      </c>
      <c r="H764" t="s">
        <v>3184</v>
      </c>
      <c r="I764" t="s">
        <v>26</v>
      </c>
      <c r="M764" t="s">
        <v>3185</v>
      </c>
      <c r="N764" t="s">
        <v>26</v>
      </c>
      <c r="O764" t="s">
        <v>28</v>
      </c>
      <c r="P764" t="s">
        <v>28</v>
      </c>
      <c r="Q764">
        <v>39.952599999999997</v>
      </c>
      <c r="R764">
        <v>-75.165199999999999</v>
      </c>
      <c r="S764" t="s">
        <v>92</v>
      </c>
      <c r="T764" t="s">
        <v>2348</v>
      </c>
      <c r="U764" t="s">
        <v>3186</v>
      </c>
      <c r="W764" t="s">
        <v>18797</v>
      </c>
      <c r="X764" s="1">
        <v>3</v>
      </c>
      <c r="Y764" s="1">
        <f>X764*365</f>
        <v>1095</v>
      </c>
      <c r="Z764" s="1">
        <v>8</v>
      </c>
      <c r="AA764" s="1">
        <f>Z764*30.5</f>
        <v>244</v>
      </c>
      <c r="AB764" s="1">
        <v>7</v>
      </c>
      <c r="AC764">
        <f>Y764+AA764+AB764</f>
        <v>1346</v>
      </c>
      <c r="AD764">
        <f>AC764/365</f>
        <v>3.6876712328767125</v>
      </c>
      <c r="AF764" t="s">
        <v>3187</v>
      </c>
    </row>
    <row r="765" spans="1:34" hidden="1" x14ac:dyDescent="0.2">
      <c r="A765">
        <v>116</v>
      </c>
      <c r="B765">
        <v>1772</v>
      </c>
      <c r="C765" t="s">
        <v>2957</v>
      </c>
      <c r="D765" t="s">
        <v>19580</v>
      </c>
      <c r="E765">
        <v>18</v>
      </c>
      <c r="F765" t="s">
        <v>1755</v>
      </c>
      <c r="G765" t="s">
        <v>239</v>
      </c>
      <c r="H765" t="s">
        <v>3191</v>
      </c>
      <c r="I765" t="s">
        <v>48</v>
      </c>
      <c r="M765" t="s">
        <v>3192</v>
      </c>
      <c r="N765" t="s">
        <v>26</v>
      </c>
      <c r="O765" t="s">
        <v>3193</v>
      </c>
      <c r="P765" t="s">
        <v>13288</v>
      </c>
      <c r="Q765">
        <v>39.972499999999997</v>
      </c>
      <c r="R765">
        <v>-75.582778000000005</v>
      </c>
      <c r="S765" t="s">
        <v>29</v>
      </c>
      <c r="W765" t="s">
        <v>19056</v>
      </c>
      <c r="X765" s="1">
        <v>2</v>
      </c>
      <c r="Y765" s="1">
        <f>X765*365</f>
        <v>730</v>
      </c>
      <c r="Z765" s="1">
        <v>6</v>
      </c>
      <c r="AA765" s="1">
        <f>Z765*30.5</f>
        <v>183</v>
      </c>
      <c r="AC765">
        <f>Y765+AA765+AB765</f>
        <v>913</v>
      </c>
      <c r="AD765">
        <f>AC765/365</f>
        <v>2.5013698630136987</v>
      </c>
      <c r="AE765" t="s">
        <v>3194</v>
      </c>
      <c r="AH765" t="s">
        <v>3195</v>
      </c>
    </row>
    <row r="766" spans="1:34" hidden="1" x14ac:dyDescent="0.2">
      <c r="A766">
        <v>116</v>
      </c>
      <c r="B766">
        <v>1772</v>
      </c>
      <c r="C766" t="s">
        <v>2957</v>
      </c>
      <c r="D766" t="s">
        <v>19580</v>
      </c>
      <c r="E766">
        <v>19</v>
      </c>
      <c r="F766" t="s">
        <v>78</v>
      </c>
      <c r="G766" t="s">
        <v>1177</v>
      </c>
      <c r="H766" t="s">
        <v>3205</v>
      </c>
      <c r="I766" t="s">
        <v>26</v>
      </c>
      <c r="M766" t="s">
        <v>3206</v>
      </c>
      <c r="N766" t="s">
        <v>26</v>
      </c>
      <c r="O766" t="s">
        <v>28</v>
      </c>
      <c r="P766" t="s">
        <v>28</v>
      </c>
      <c r="Q766">
        <v>39.952599999999997</v>
      </c>
      <c r="R766">
        <v>-75.165199999999999</v>
      </c>
      <c r="S766" t="s">
        <v>29</v>
      </c>
      <c r="W766" t="s">
        <v>19046</v>
      </c>
      <c r="X766" s="1">
        <v>1</v>
      </c>
      <c r="Y766" s="1">
        <f>X766*365</f>
        <v>365</v>
      </c>
      <c r="Z766" s="1">
        <v>6</v>
      </c>
      <c r="AA766" s="1">
        <f>Z766*30.5</f>
        <v>183</v>
      </c>
      <c r="AC766">
        <f>Y766+AA766+AB766</f>
        <v>548</v>
      </c>
      <c r="AD766">
        <f>AC766/365</f>
        <v>1.5013698630136987</v>
      </c>
      <c r="AE766" t="s">
        <v>3207</v>
      </c>
    </row>
    <row r="767" spans="1:34" hidden="1" x14ac:dyDescent="0.2">
      <c r="A767">
        <v>117</v>
      </c>
      <c r="B767">
        <v>1772</v>
      </c>
      <c r="C767" t="s">
        <v>2957</v>
      </c>
      <c r="D767" t="s">
        <v>19580</v>
      </c>
      <c r="E767">
        <v>21</v>
      </c>
      <c r="F767" t="s">
        <v>70</v>
      </c>
      <c r="G767" t="s">
        <v>3214</v>
      </c>
      <c r="H767" t="s">
        <v>3215</v>
      </c>
      <c r="I767" t="s">
        <v>26</v>
      </c>
      <c r="M767" t="s">
        <v>3216</v>
      </c>
      <c r="N767" t="s">
        <v>26</v>
      </c>
      <c r="O767" t="s">
        <v>28</v>
      </c>
      <c r="P767" t="s">
        <v>28</v>
      </c>
      <c r="Q767">
        <v>39.952599999999997</v>
      </c>
      <c r="R767">
        <v>-75.165199999999999</v>
      </c>
      <c r="S767" t="s">
        <v>92</v>
      </c>
      <c r="T767" t="s">
        <v>2334</v>
      </c>
      <c r="U767" t="s">
        <v>31</v>
      </c>
      <c r="V767" t="s">
        <v>3217</v>
      </c>
      <c r="W767" t="s">
        <v>18998</v>
      </c>
      <c r="X767" s="1">
        <v>8</v>
      </c>
      <c r="Y767" s="1">
        <f>X767*365</f>
        <v>2920</v>
      </c>
      <c r="AA767" s="1">
        <f>Z767*30.5</f>
        <v>0</v>
      </c>
      <c r="AC767">
        <f>Y767+AA767+AB767</f>
        <v>2920</v>
      </c>
      <c r="AD767">
        <f>AC767/365</f>
        <v>8</v>
      </c>
      <c r="AF767" t="s">
        <v>3218</v>
      </c>
      <c r="AH767" t="s">
        <v>1976</v>
      </c>
    </row>
    <row r="768" spans="1:34" hidden="1" x14ac:dyDescent="0.2">
      <c r="A768">
        <v>117</v>
      </c>
      <c r="B768">
        <v>1772</v>
      </c>
      <c r="C768" t="s">
        <v>2957</v>
      </c>
      <c r="D768" t="s">
        <v>19580</v>
      </c>
      <c r="E768">
        <v>22</v>
      </c>
      <c r="F768" t="s">
        <v>495</v>
      </c>
      <c r="G768" t="s">
        <v>3228</v>
      </c>
      <c r="H768" t="s">
        <v>3229</v>
      </c>
      <c r="I768" t="s">
        <v>26</v>
      </c>
      <c r="M768" t="s">
        <v>3230</v>
      </c>
      <c r="N768" t="s">
        <v>26</v>
      </c>
      <c r="O768" t="s">
        <v>28</v>
      </c>
      <c r="P768" t="s">
        <v>28</v>
      </c>
      <c r="Q768">
        <v>39.952599999999997</v>
      </c>
      <c r="R768">
        <v>-75.165199999999999</v>
      </c>
      <c r="S768" t="s">
        <v>29</v>
      </c>
      <c r="T768" t="s">
        <v>2017</v>
      </c>
      <c r="U768" t="s">
        <v>31</v>
      </c>
      <c r="V768" t="s">
        <v>107</v>
      </c>
      <c r="W768" t="s">
        <v>18998</v>
      </c>
      <c r="X768" s="1">
        <v>8</v>
      </c>
      <c r="Y768" s="1">
        <f>X768*365</f>
        <v>2920</v>
      </c>
      <c r="AA768" s="1">
        <f>Z768*30.5</f>
        <v>0</v>
      </c>
      <c r="AC768">
        <f>Y768+AA768+AB768</f>
        <v>2920</v>
      </c>
      <c r="AD768">
        <f>AC768/365</f>
        <v>8</v>
      </c>
    </row>
    <row r="769" spans="1:34" hidden="1" x14ac:dyDescent="0.2">
      <c r="A769">
        <v>117</v>
      </c>
      <c r="B769">
        <v>1772</v>
      </c>
      <c r="C769" t="s">
        <v>2957</v>
      </c>
      <c r="D769" t="s">
        <v>19580</v>
      </c>
      <c r="E769">
        <v>21</v>
      </c>
      <c r="F769" t="s">
        <v>70</v>
      </c>
      <c r="G769" t="s">
        <v>66</v>
      </c>
      <c r="H769" t="s">
        <v>3219</v>
      </c>
      <c r="I769" t="s">
        <v>26</v>
      </c>
      <c r="M769" t="s">
        <v>3220</v>
      </c>
      <c r="N769" t="s">
        <v>26</v>
      </c>
      <c r="O769" t="s">
        <v>28</v>
      </c>
      <c r="P769" t="s">
        <v>28</v>
      </c>
      <c r="Q769">
        <v>39.952599999999997</v>
      </c>
      <c r="R769">
        <v>-75.165199999999999</v>
      </c>
      <c r="S769" t="s">
        <v>92</v>
      </c>
      <c r="T769" t="s">
        <v>3221</v>
      </c>
      <c r="U769" t="s">
        <v>31</v>
      </c>
      <c r="W769" t="s">
        <v>19041</v>
      </c>
      <c r="X769" s="1">
        <v>7</v>
      </c>
      <c r="Y769" s="1">
        <f>X769*365</f>
        <v>2555</v>
      </c>
      <c r="Z769" s="1">
        <v>6</v>
      </c>
      <c r="AA769" s="1">
        <f>Z769*30.5</f>
        <v>183</v>
      </c>
      <c r="AC769">
        <f>Y769+AA769+AB769</f>
        <v>2738</v>
      </c>
      <c r="AD769">
        <f>AC769/365</f>
        <v>7.5013698630136982</v>
      </c>
      <c r="AF769" t="s">
        <v>3222</v>
      </c>
      <c r="AH769" t="s">
        <v>3223</v>
      </c>
    </row>
    <row r="770" spans="1:34" hidden="1" x14ac:dyDescent="0.2">
      <c r="A770">
        <v>117</v>
      </c>
      <c r="B770">
        <v>1772</v>
      </c>
      <c r="C770" t="s">
        <v>2957</v>
      </c>
      <c r="D770" t="s">
        <v>19580</v>
      </c>
      <c r="E770">
        <v>22</v>
      </c>
      <c r="F770" t="s">
        <v>3237</v>
      </c>
      <c r="G770" t="s">
        <v>2295</v>
      </c>
      <c r="H770" t="s">
        <v>3238</v>
      </c>
      <c r="I770" t="s">
        <v>48</v>
      </c>
      <c r="M770" t="s">
        <v>3239</v>
      </c>
      <c r="N770" t="s">
        <v>26</v>
      </c>
      <c r="O770" t="s">
        <v>28</v>
      </c>
      <c r="P770" t="s">
        <v>28</v>
      </c>
      <c r="Q770">
        <v>39.952599999999997</v>
      </c>
      <c r="R770">
        <v>-75.165199999999999</v>
      </c>
      <c r="S770" t="s">
        <v>29</v>
      </c>
      <c r="U770" t="s">
        <v>31</v>
      </c>
      <c r="V770" t="s">
        <v>107</v>
      </c>
      <c r="W770" t="s">
        <v>18997</v>
      </c>
      <c r="X770" s="1">
        <v>6</v>
      </c>
      <c r="Y770" s="1">
        <f>X770*365</f>
        <v>2190</v>
      </c>
      <c r="AA770" s="1">
        <f>Z770*30.5</f>
        <v>0</v>
      </c>
      <c r="AC770">
        <f>Y770+AA770+AB770</f>
        <v>2190</v>
      </c>
      <c r="AD770">
        <f>AC770/365</f>
        <v>6</v>
      </c>
    </row>
    <row r="771" spans="1:34" hidden="1" x14ac:dyDescent="0.2">
      <c r="A771">
        <v>117</v>
      </c>
      <c r="B771">
        <v>1772</v>
      </c>
      <c r="C771" t="s">
        <v>2957</v>
      </c>
      <c r="D771" t="s">
        <v>19580</v>
      </c>
      <c r="E771">
        <v>22</v>
      </c>
      <c r="F771" t="s">
        <v>224</v>
      </c>
      <c r="G771" t="s">
        <v>3240</v>
      </c>
      <c r="H771" t="s">
        <v>3241</v>
      </c>
      <c r="I771" t="s">
        <v>48</v>
      </c>
      <c r="M771" t="s">
        <v>3242</v>
      </c>
      <c r="N771" t="s">
        <v>26</v>
      </c>
      <c r="O771" t="s">
        <v>28</v>
      </c>
      <c r="P771" t="s">
        <v>28</v>
      </c>
      <c r="Q771">
        <v>39.952599999999997</v>
      </c>
      <c r="R771">
        <v>-75.165199999999999</v>
      </c>
      <c r="S771" t="s">
        <v>92</v>
      </c>
      <c r="T771" t="s">
        <v>2903</v>
      </c>
      <c r="U771" t="s">
        <v>31</v>
      </c>
      <c r="V771" t="s">
        <v>107</v>
      </c>
      <c r="W771" t="s">
        <v>18996</v>
      </c>
      <c r="X771" s="1">
        <v>5</v>
      </c>
      <c r="Y771" s="1">
        <f>X771*365</f>
        <v>1825</v>
      </c>
      <c r="AA771" s="1">
        <f>Z771*30.5</f>
        <v>0</v>
      </c>
      <c r="AC771">
        <f>Y771+AA771+AB771</f>
        <v>1825</v>
      </c>
      <c r="AD771">
        <f>AC771/365</f>
        <v>5</v>
      </c>
      <c r="AH771" t="s">
        <v>3243</v>
      </c>
    </row>
    <row r="772" spans="1:34" hidden="1" x14ac:dyDescent="0.2">
      <c r="A772">
        <v>117</v>
      </c>
      <c r="B772">
        <v>1772</v>
      </c>
      <c r="C772" t="s">
        <v>2957</v>
      </c>
      <c r="D772" t="s">
        <v>19580</v>
      </c>
      <c r="E772">
        <v>21</v>
      </c>
      <c r="F772" t="s">
        <v>61</v>
      </c>
      <c r="G772" t="s">
        <v>3224</v>
      </c>
      <c r="H772" t="s">
        <v>3225</v>
      </c>
      <c r="I772" t="s">
        <v>48</v>
      </c>
      <c r="M772" t="s">
        <v>3226</v>
      </c>
      <c r="N772" t="s">
        <v>26</v>
      </c>
      <c r="O772" t="s">
        <v>28</v>
      </c>
      <c r="P772" t="s">
        <v>28</v>
      </c>
      <c r="Q772">
        <v>39.952599999999997</v>
      </c>
      <c r="R772">
        <v>-75.165199999999999</v>
      </c>
      <c r="S772" t="s">
        <v>29</v>
      </c>
      <c r="U772" t="s">
        <v>31</v>
      </c>
      <c r="V772" t="s">
        <v>107</v>
      </c>
      <c r="W772" t="s">
        <v>19082</v>
      </c>
      <c r="X772" s="1">
        <v>3</v>
      </c>
      <c r="Y772" s="1">
        <f>X772*365</f>
        <v>1095</v>
      </c>
      <c r="Z772" s="1">
        <v>1</v>
      </c>
      <c r="AA772" s="1">
        <f>Z772*30.5</f>
        <v>30.5</v>
      </c>
      <c r="AC772">
        <f>Y772+AA772+AB772</f>
        <v>1125.5</v>
      </c>
      <c r="AD772">
        <f>AC772/365</f>
        <v>3.0835616438356164</v>
      </c>
      <c r="AH772" t="s">
        <v>3227</v>
      </c>
    </row>
    <row r="773" spans="1:34" hidden="1" x14ac:dyDescent="0.2">
      <c r="A773">
        <v>117</v>
      </c>
      <c r="B773">
        <v>1772</v>
      </c>
      <c r="C773" t="s">
        <v>2957</v>
      </c>
      <c r="D773" t="s">
        <v>19580</v>
      </c>
      <c r="E773">
        <v>22</v>
      </c>
      <c r="F773" t="s">
        <v>70</v>
      </c>
      <c r="G773" t="s">
        <v>3231</v>
      </c>
      <c r="H773" t="s">
        <v>3232</v>
      </c>
      <c r="I773" t="s">
        <v>26</v>
      </c>
      <c r="M773" t="s">
        <v>3233</v>
      </c>
      <c r="N773" t="s">
        <v>26</v>
      </c>
      <c r="O773" t="s">
        <v>3234</v>
      </c>
      <c r="P773" t="s">
        <v>11616</v>
      </c>
      <c r="Q773">
        <v>40.357300000000002</v>
      </c>
      <c r="R773">
        <v>-74.667199999999994</v>
      </c>
      <c r="S773" t="s">
        <v>29</v>
      </c>
      <c r="W773" t="s">
        <v>19003</v>
      </c>
      <c r="X773" s="1">
        <v>3</v>
      </c>
      <c r="Y773" s="1">
        <f>X773*365</f>
        <v>1095</v>
      </c>
      <c r="AA773" s="1">
        <f>Z773*30.5</f>
        <v>0</v>
      </c>
      <c r="AC773">
        <f>Y773+AA773+AB773</f>
        <v>1095</v>
      </c>
      <c r="AD773">
        <f>AC773/365</f>
        <v>3</v>
      </c>
      <c r="AE773" t="s">
        <v>3235</v>
      </c>
      <c r="AH773" t="s">
        <v>3236</v>
      </c>
    </row>
    <row r="774" spans="1:34" hidden="1" x14ac:dyDescent="0.2">
      <c r="A774">
        <v>118</v>
      </c>
      <c r="B774">
        <v>1772</v>
      </c>
      <c r="C774" t="s">
        <v>2957</v>
      </c>
      <c r="D774" t="s">
        <v>19580</v>
      </c>
      <c r="E774">
        <v>24</v>
      </c>
      <c r="F774" t="s">
        <v>102</v>
      </c>
      <c r="G774" t="s">
        <v>3246</v>
      </c>
      <c r="H774" t="s">
        <v>3247</v>
      </c>
      <c r="I774" t="s">
        <v>48</v>
      </c>
      <c r="M774" t="s">
        <v>3248</v>
      </c>
      <c r="N774" t="s">
        <v>26</v>
      </c>
      <c r="O774" t="s">
        <v>28</v>
      </c>
      <c r="P774" t="s">
        <v>28</v>
      </c>
      <c r="Q774">
        <v>39.952599999999997</v>
      </c>
      <c r="R774">
        <v>-75.165199999999999</v>
      </c>
      <c r="S774" t="s">
        <v>92</v>
      </c>
      <c r="T774" t="s">
        <v>3249</v>
      </c>
      <c r="U774" t="s">
        <v>31</v>
      </c>
      <c r="V774" t="s">
        <v>107</v>
      </c>
      <c r="W774" t="s">
        <v>19001</v>
      </c>
      <c r="X774" s="1">
        <v>11</v>
      </c>
      <c r="Y774" s="1">
        <f>X774*365</f>
        <v>4015</v>
      </c>
      <c r="AA774" s="1">
        <f>Z774*30.5</f>
        <v>0</v>
      </c>
      <c r="AC774">
        <f>Y774+AA774+AB774</f>
        <v>4015</v>
      </c>
      <c r="AD774">
        <f>AC774/365</f>
        <v>11</v>
      </c>
      <c r="AF774" t="s">
        <v>3250</v>
      </c>
    </row>
    <row r="775" spans="1:34" hidden="1" x14ac:dyDescent="0.2">
      <c r="A775">
        <v>118</v>
      </c>
      <c r="B775">
        <v>1772</v>
      </c>
      <c r="C775" t="s">
        <v>2957</v>
      </c>
      <c r="D775" t="s">
        <v>19580</v>
      </c>
      <c r="E775">
        <v>26</v>
      </c>
      <c r="F775" t="s">
        <v>78</v>
      </c>
      <c r="G775" t="s">
        <v>1625</v>
      </c>
      <c r="H775" t="s">
        <v>3264</v>
      </c>
      <c r="I775" t="s">
        <v>26</v>
      </c>
      <c r="M775" t="s">
        <v>3265</v>
      </c>
      <c r="N775" t="s">
        <v>26</v>
      </c>
      <c r="O775" t="s">
        <v>28</v>
      </c>
      <c r="P775" t="s">
        <v>28</v>
      </c>
      <c r="Q775">
        <v>39.952599999999997</v>
      </c>
      <c r="R775">
        <v>-75.165199999999999</v>
      </c>
      <c r="S775" t="s">
        <v>92</v>
      </c>
      <c r="T775" t="s">
        <v>3266</v>
      </c>
      <c r="U775" t="s">
        <v>31</v>
      </c>
      <c r="V775" t="s">
        <v>3267</v>
      </c>
      <c r="W775" t="s">
        <v>19000</v>
      </c>
      <c r="X775" s="1">
        <v>9</v>
      </c>
      <c r="Y775" s="1">
        <f>X775*365</f>
        <v>3285</v>
      </c>
      <c r="AA775" s="1">
        <f>Z775*30.5</f>
        <v>0</v>
      </c>
      <c r="AC775">
        <f>Y775+AA775+AB775</f>
        <v>3285</v>
      </c>
      <c r="AD775">
        <f>AC775/365</f>
        <v>9</v>
      </c>
      <c r="AF775" t="s">
        <v>3268</v>
      </c>
      <c r="AH775" t="s">
        <v>3269</v>
      </c>
    </row>
    <row r="776" spans="1:34" hidden="1" x14ac:dyDescent="0.2">
      <c r="A776">
        <v>118</v>
      </c>
      <c r="B776">
        <v>1772</v>
      </c>
      <c r="C776" t="s">
        <v>2957</v>
      </c>
      <c r="D776" t="s">
        <v>19580</v>
      </c>
      <c r="E776">
        <v>24</v>
      </c>
      <c r="F776" t="s">
        <v>108</v>
      </c>
      <c r="G776" t="s">
        <v>3251</v>
      </c>
      <c r="H776" t="s">
        <v>3252</v>
      </c>
      <c r="I776" t="s">
        <v>48</v>
      </c>
      <c r="M776" t="s">
        <v>2974</v>
      </c>
      <c r="N776" t="s">
        <v>26</v>
      </c>
      <c r="O776" t="s">
        <v>28</v>
      </c>
      <c r="P776" t="s">
        <v>28</v>
      </c>
      <c r="Q776">
        <v>39.952599999999997</v>
      </c>
      <c r="R776">
        <v>-75.165199999999999</v>
      </c>
      <c r="S776" t="s">
        <v>92</v>
      </c>
      <c r="T776" t="s">
        <v>3253</v>
      </c>
      <c r="U776" t="s">
        <v>31</v>
      </c>
      <c r="W776" t="s">
        <v>18799</v>
      </c>
      <c r="X776" s="1">
        <v>6</v>
      </c>
      <c r="Y776" s="1">
        <f>X776*365</f>
        <v>2190</v>
      </c>
      <c r="Z776" s="1">
        <v>10</v>
      </c>
      <c r="AA776" s="1">
        <f>Z776*30.5</f>
        <v>305</v>
      </c>
      <c r="AB776" s="1">
        <v>7</v>
      </c>
      <c r="AC776">
        <f>Y776+AA776+AB776</f>
        <v>2502</v>
      </c>
      <c r="AD776">
        <f>AC776/365</f>
        <v>6.8547945205479452</v>
      </c>
      <c r="AF776" t="s">
        <v>3254</v>
      </c>
    </row>
    <row r="777" spans="1:34" hidden="1" x14ac:dyDescent="0.2">
      <c r="A777">
        <v>118</v>
      </c>
      <c r="B777">
        <v>1772</v>
      </c>
      <c r="C777" t="s">
        <v>2957</v>
      </c>
      <c r="D777" t="s">
        <v>19580</v>
      </c>
      <c r="E777">
        <v>24</v>
      </c>
      <c r="F777" t="s">
        <v>108</v>
      </c>
      <c r="G777" t="s">
        <v>3251</v>
      </c>
      <c r="H777" t="s">
        <v>3252</v>
      </c>
      <c r="I777" t="s">
        <v>48</v>
      </c>
      <c r="M777" t="s">
        <v>3255</v>
      </c>
      <c r="N777" t="s">
        <v>26</v>
      </c>
      <c r="O777" t="s">
        <v>28</v>
      </c>
      <c r="P777" t="s">
        <v>28</v>
      </c>
      <c r="Q777">
        <v>39.952599999999997</v>
      </c>
      <c r="R777">
        <v>-75.165199999999999</v>
      </c>
      <c r="S777" t="s">
        <v>92</v>
      </c>
      <c r="W777" t="s">
        <v>18799</v>
      </c>
      <c r="X777" s="1">
        <v>6</v>
      </c>
      <c r="Y777" s="1">
        <f>X777*365</f>
        <v>2190</v>
      </c>
      <c r="Z777" s="1">
        <v>10</v>
      </c>
      <c r="AA777" s="1">
        <f>Z777*30.5</f>
        <v>305</v>
      </c>
      <c r="AB777" s="1">
        <v>7</v>
      </c>
      <c r="AC777">
        <f>Y777+AA777+AB777</f>
        <v>2502</v>
      </c>
      <c r="AD777">
        <f>AC777/365</f>
        <v>6.8547945205479452</v>
      </c>
      <c r="AE777" t="s">
        <v>2974</v>
      </c>
    </row>
    <row r="778" spans="1:34" hidden="1" x14ac:dyDescent="0.2">
      <c r="A778">
        <v>118</v>
      </c>
      <c r="B778">
        <v>1772</v>
      </c>
      <c r="C778" t="s">
        <v>2957</v>
      </c>
      <c r="D778" t="s">
        <v>19580</v>
      </c>
      <c r="E778">
        <v>22</v>
      </c>
      <c r="F778" t="s">
        <v>144</v>
      </c>
      <c r="G778" t="s">
        <v>1671</v>
      </c>
      <c r="H778" t="s">
        <v>1672</v>
      </c>
      <c r="I778" t="s">
        <v>48</v>
      </c>
      <c r="M778" t="s">
        <v>3244</v>
      </c>
      <c r="N778" t="s">
        <v>26</v>
      </c>
      <c r="O778" t="s">
        <v>168</v>
      </c>
      <c r="P778" t="s">
        <v>10261</v>
      </c>
      <c r="Q778">
        <v>39.963056000000002</v>
      </c>
      <c r="R778">
        <v>-75.144999999999996</v>
      </c>
      <c r="S778" t="s">
        <v>29</v>
      </c>
      <c r="W778" t="s">
        <v>18996</v>
      </c>
      <c r="X778" s="1">
        <v>5</v>
      </c>
      <c r="Y778" s="1">
        <f>X778*365</f>
        <v>1825</v>
      </c>
      <c r="AA778" s="1">
        <f>Z778*30.5</f>
        <v>0</v>
      </c>
      <c r="AC778">
        <f>Y778+AA778+AB778</f>
        <v>1825</v>
      </c>
      <c r="AD778">
        <f>AC778/365</f>
        <v>5</v>
      </c>
      <c r="AH778" t="s">
        <v>3245</v>
      </c>
    </row>
    <row r="779" spans="1:34" hidden="1" x14ac:dyDescent="0.2">
      <c r="A779">
        <v>118</v>
      </c>
      <c r="B779">
        <v>1772</v>
      </c>
      <c r="C779" t="s">
        <v>2957</v>
      </c>
      <c r="D779" t="s">
        <v>19580</v>
      </c>
      <c r="E779">
        <v>24</v>
      </c>
      <c r="F779" t="s">
        <v>3256</v>
      </c>
      <c r="G779" t="s">
        <v>3257</v>
      </c>
      <c r="H779" t="s">
        <v>3258</v>
      </c>
      <c r="I779" t="s">
        <v>26</v>
      </c>
      <c r="J779" t="s">
        <v>19491</v>
      </c>
      <c r="K779">
        <v>51.922499999999999</v>
      </c>
      <c r="L779">
        <v>4.4791699999999999</v>
      </c>
      <c r="M779" t="s">
        <v>3259</v>
      </c>
      <c r="N779" t="s">
        <v>26</v>
      </c>
      <c r="O779" t="s">
        <v>50</v>
      </c>
      <c r="P779" t="s">
        <v>8794</v>
      </c>
      <c r="Q779">
        <v>39.966667000000001</v>
      </c>
      <c r="R779">
        <v>-76.416388999999995</v>
      </c>
      <c r="S779" t="s">
        <v>29</v>
      </c>
      <c r="U779" t="s">
        <v>31</v>
      </c>
      <c r="V779" t="s">
        <v>107</v>
      </c>
      <c r="W779" t="s">
        <v>18995</v>
      </c>
      <c r="X779" s="1">
        <v>4</v>
      </c>
      <c r="Y779" s="1">
        <f>X779*365</f>
        <v>1460</v>
      </c>
      <c r="AA779" s="1">
        <f>Z779*30.5</f>
        <v>0</v>
      </c>
      <c r="AC779">
        <f>Y779+AA779+AB779</f>
        <v>1460</v>
      </c>
      <c r="AD779">
        <f>AC779/365</f>
        <v>4</v>
      </c>
    </row>
    <row r="780" spans="1:34" hidden="1" x14ac:dyDescent="0.2">
      <c r="A780">
        <v>118</v>
      </c>
      <c r="B780">
        <v>1772</v>
      </c>
      <c r="C780" t="s">
        <v>2957</v>
      </c>
      <c r="D780" t="s">
        <v>19580</v>
      </c>
      <c r="E780">
        <v>26</v>
      </c>
      <c r="F780" t="s">
        <v>3260</v>
      </c>
      <c r="G780" t="s">
        <v>3261</v>
      </c>
      <c r="H780" t="s">
        <v>3262</v>
      </c>
      <c r="I780" t="s">
        <v>26</v>
      </c>
      <c r="J780" t="s">
        <v>19492</v>
      </c>
      <c r="K780">
        <v>51.507399999999997</v>
      </c>
      <c r="L780">
        <v>-0.118092</v>
      </c>
      <c r="M780" t="s">
        <v>3263</v>
      </c>
      <c r="N780" t="s">
        <v>26</v>
      </c>
      <c r="O780" t="s">
        <v>28</v>
      </c>
      <c r="P780" t="s">
        <v>28</v>
      </c>
      <c r="Q780">
        <v>39.952599999999997</v>
      </c>
      <c r="R780">
        <v>-75.165199999999999</v>
      </c>
      <c r="S780" t="s">
        <v>29</v>
      </c>
      <c r="V780" t="s">
        <v>1099</v>
      </c>
      <c r="W780" t="s">
        <v>18995</v>
      </c>
      <c r="X780" s="1">
        <v>4</v>
      </c>
      <c r="Y780" s="1">
        <f>X780*365</f>
        <v>1460</v>
      </c>
      <c r="AA780" s="1">
        <f>Z780*30.5</f>
        <v>0</v>
      </c>
      <c r="AC780">
        <f>Y780+AA780+AB780</f>
        <v>1460</v>
      </c>
      <c r="AD780">
        <f>AC780/365</f>
        <v>4</v>
      </c>
    </row>
    <row r="781" spans="1:34" hidden="1" x14ac:dyDescent="0.2">
      <c r="A781">
        <v>118</v>
      </c>
      <c r="B781">
        <v>1772</v>
      </c>
      <c r="C781" t="s">
        <v>2957</v>
      </c>
      <c r="D781" t="s">
        <v>19580</v>
      </c>
      <c r="E781">
        <v>26</v>
      </c>
      <c r="F781" t="s">
        <v>238</v>
      </c>
      <c r="G781" t="s">
        <v>3270</v>
      </c>
      <c r="H781" t="s">
        <v>3271</v>
      </c>
      <c r="I781" t="s">
        <v>26</v>
      </c>
      <c r="M781" t="s">
        <v>3272</v>
      </c>
      <c r="N781" t="s">
        <v>26</v>
      </c>
      <c r="O781" t="s">
        <v>28</v>
      </c>
      <c r="P781" t="s">
        <v>28</v>
      </c>
      <c r="Q781">
        <v>39.952599999999997</v>
      </c>
      <c r="R781">
        <v>-75.165199999999999</v>
      </c>
      <c r="S781" t="s">
        <v>29</v>
      </c>
      <c r="V781" t="s">
        <v>1099</v>
      </c>
      <c r="W781" t="s">
        <v>18995</v>
      </c>
      <c r="X781" s="1">
        <v>4</v>
      </c>
      <c r="Y781" s="1">
        <f>X781*365</f>
        <v>1460</v>
      </c>
      <c r="AA781" s="1">
        <f>Z781*30.5</f>
        <v>0</v>
      </c>
      <c r="AC781">
        <f>Y781+AA781+AB781</f>
        <v>1460</v>
      </c>
      <c r="AD781">
        <f>AC781/365</f>
        <v>4</v>
      </c>
    </row>
    <row r="782" spans="1:34" hidden="1" x14ac:dyDescent="0.2">
      <c r="A782">
        <v>119</v>
      </c>
      <c r="B782">
        <v>1772</v>
      </c>
      <c r="C782" t="s">
        <v>2957</v>
      </c>
      <c r="D782" t="s">
        <v>19580</v>
      </c>
      <c r="E782">
        <v>26</v>
      </c>
      <c r="F782" t="s">
        <v>451</v>
      </c>
      <c r="G782" t="s">
        <v>3291</v>
      </c>
      <c r="H782" t="s">
        <v>3292</v>
      </c>
      <c r="I782" t="s">
        <v>48</v>
      </c>
      <c r="M782" t="s">
        <v>3293</v>
      </c>
      <c r="N782" t="s">
        <v>26</v>
      </c>
      <c r="O782" t="s">
        <v>3294</v>
      </c>
      <c r="P782" t="s">
        <v>19518</v>
      </c>
      <c r="Q782">
        <v>40.098700000000001</v>
      </c>
      <c r="R782">
        <v>-75.552999999999997</v>
      </c>
      <c r="S782" t="s">
        <v>92</v>
      </c>
      <c r="T782" t="s">
        <v>3295</v>
      </c>
      <c r="U782" t="s">
        <v>31</v>
      </c>
      <c r="V782" t="s">
        <v>107</v>
      </c>
      <c r="W782" t="s">
        <v>18800</v>
      </c>
      <c r="X782" s="1">
        <v>11</v>
      </c>
      <c r="Y782" s="1">
        <f>X782*365</f>
        <v>4015</v>
      </c>
      <c r="Z782" s="1">
        <v>5</v>
      </c>
      <c r="AA782" s="1">
        <f>Z782*30.5</f>
        <v>152.5</v>
      </c>
      <c r="AB782" s="1">
        <v>23</v>
      </c>
      <c r="AC782">
        <f>Y782+AA782+AB782</f>
        <v>4190.5</v>
      </c>
      <c r="AD782">
        <f>AC782/365</f>
        <v>11.480821917808219</v>
      </c>
      <c r="AH782" t="s">
        <v>3296</v>
      </c>
    </row>
    <row r="783" spans="1:34" hidden="1" x14ac:dyDescent="0.2">
      <c r="A783">
        <v>119</v>
      </c>
      <c r="B783">
        <v>1772</v>
      </c>
      <c r="C783" t="s">
        <v>2957</v>
      </c>
      <c r="D783" t="s">
        <v>19580</v>
      </c>
      <c r="E783">
        <v>26</v>
      </c>
      <c r="F783" t="s">
        <v>2866</v>
      </c>
      <c r="G783" t="s">
        <v>3282</v>
      </c>
      <c r="H783" t="s">
        <v>3283</v>
      </c>
      <c r="I783" t="s">
        <v>26</v>
      </c>
      <c r="M783" t="s">
        <v>3284</v>
      </c>
      <c r="N783" t="s">
        <v>26</v>
      </c>
      <c r="O783" t="s">
        <v>168</v>
      </c>
      <c r="P783" t="s">
        <v>10261</v>
      </c>
      <c r="Q783">
        <v>39.963056000000002</v>
      </c>
      <c r="R783">
        <v>-75.144999999999996</v>
      </c>
      <c r="S783" t="s">
        <v>92</v>
      </c>
      <c r="W783" t="s">
        <v>19102</v>
      </c>
      <c r="X783" s="1">
        <v>5</v>
      </c>
      <c r="Y783" s="1">
        <f>X783*365</f>
        <v>1825</v>
      </c>
      <c r="Z783" s="1">
        <v>9</v>
      </c>
      <c r="AA783" s="1">
        <f>Z783*30.5</f>
        <v>274.5</v>
      </c>
      <c r="AC783">
        <f>Y783+AA783+AB783</f>
        <v>2099.5</v>
      </c>
      <c r="AD783">
        <f>AC783/365</f>
        <v>5.7520547945205482</v>
      </c>
      <c r="AE783" t="s">
        <v>3285</v>
      </c>
      <c r="AH783" t="s">
        <v>3286</v>
      </c>
    </row>
    <row r="784" spans="1:34" hidden="1" x14ac:dyDescent="0.2">
      <c r="A784">
        <v>119</v>
      </c>
      <c r="B784">
        <v>1772</v>
      </c>
      <c r="C784" t="s">
        <v>2957</v>
      </c>
      <c r="D784" t="s">
        <v>19580</v>
      </c>
      <c r="E784">
        <v>26</v>
      </c>
      <c r="F784" t="s">
        <v>3275</v>
      </c>
      <c r="G784" t="s">
        <v>3276</v>
      </c>
      <c r="H784" t="s">
        <v>3277</v>
      </c>
      <c r="I784" t="s">
        <v>26</v>
      </c>
      <c r="J784" t="s">
        <v>19492</v>
      </c>
      <c r="K784">
        <v>51.507399999999997</v>
      </c>
      <c r="L784">
        <v>-0.118092</v>
      </c>
      <c r="M784" t="s">
        <v>631</v>
      </c>
      <c r="N784" t="s">
        <v>26</v>
      </c>
      <c r="O784" t="s">
        <v>28</v>
      </c>
      <c r="P784" t="s">
        <v>28</v>
      </c>
      <c r="Q784">
        <v>39.952599999999997</v>
      </c>
      <c r="R784">
        <v>-75.165199999999999</v>
      </c>
      <c r="S784" t="s">
        <v>29</v>
      </c>
      <c r="U784" t="s">
        <v>31</v>
      </c>
      <c r="V784" t="s">
        <v>107</v>
      </c>
      <c r="W784" t="s">
        <v>18995</v>
      </c>
      <c r="X784" s="1">
        <v>4</v>
      </c>
      <c r="Y784" s="1">
        <f>X784*365</f>
        <v>1460</v>
      </c>
      <c r="AA784" s="1">
        <f>Z784*30.5</f>
        <v>0</v>
      </c>
      <c r="AC784">
        <f>Y784+AA784+AB784</f>
        <v>1460</v>
      </c>
      <c r="AD784">
        <f>AC784/365</f>
        <v>4</v>
      </c>
    </row>
    <row r="785" spans="1:34" hidden="1" x14ac:dyDescent="0.2">
      <c r="A785">
        <v>119</v>
      </c>
      <c r="B785">
        <v>1772</v>
      </c>
      <c r="C785" t="s">
        <v>2957</v>
      </c>
      <c r="D785" t="s">
        <v>19580</v>
      </c>
      <c r="E785">
        <v>26</v>
      </c>
      <c r="F785" t="s">
        <v>113</v>
      </c>
      <c r="G785" t="s">
        <v>946</v>
      </c>
      <c r="H785" t="s">
        <v>3273</v>
      </c>
      <c r="I785" t="s">
        <v>26</v>
      </c>
      <c r="J785" t="s">
        <v>19492</v>
      </c>
      <c r="K785">
        <v>51.507399999999997</v>
      </c>
      <c r="L785">
        <v>-0.118092</v>
      </c>
      <c r="M785" t="s">
        <v>3274</v>
      </c>
      <c r="N785" t="s">
        <v>26</v>
      </c>
      <c r="O785" t="s">
        <v>1241</v>
      </c>
      <c r="P785" t="s">
        <v>8744</v>
      </c>
      <c r="Q785">
        <v>40.174999999999997</v>
      </c>
      <c r="R785">
        <v>-74.924300000000002</v>
      </c>
      <c r="S785" t="s">
        <v>29</v>
      </c>
      <c r="U785" t="s">
        <v>31</v>
      </c>
      <c r="V785" t="s">
        <v>107</v>
      </c>
      <c r="W785" t="s">
        <v>19112</v>
      </c>
      <c r="X785" s="1">
        <v>3</v>
      </c>
      <c r="Y785" s="1">
        <f>X785*365</f>
        <v>1095</v>
      </c>
      <c r="Z785" s="1">
        <v>7</v>
      </c>
      <c r="AA785" s="1">
        <f>Z785*30.5</f>
        <v>213.5</v>
      </c>
      <c r="AC785">
        <f>Y785+AA785+AB785</f>
        <v>1308.5</v>
      </c>
      <c r="AD785">
        <f>AC785/365</f>
        <v>3.5849315068493151</v>
      </c>
    </row>
    <row r="786" spans="1:34" hidden="1" x14ac:dyDescent="0.2">
      <c r="A786">
        <v>119</v>
      </c>
      <c r="B786">
        <v>1772</v>
      </c>
      <c r="C786" t="s">
        <v>2957</v>
      </c>
      <c r="D786" t="s">
        <v>19580</v>
      </c>
      <c r="E786">
        <v>26</v>
      </c>
      <c r="F786" t="s">
        <v>3278</v>
      </c>
      <c r="G786" t="s">
        <v>3279</v>
      </c>
      <c r="H786" t="s">
        <v>3280</v>
      </c>
      <c r="I786" t="s">
        <v>26</v>
      </c>
      <c r="J786" t="s">
        <v>19492</v>
      </c>
      <c r="K786">
        <v>51.507399999999997</v>
      </c>
      <c r="L786">
        <v>-0.118092</v>
      </c>
      <c r="M786" t="s">
        <v>3281</v>
      </c>
      <c r="N786" t="s">
        <v>26</v>
      </c>
      <c r="O786" t="s">
        <v>28</v>
      </c>
      <c r="P786" t="s">
        <v>28</v>
      </c>
      <c r="Q786">
        <v>39.952599999999997</v>
      </c>
      <c r="R786">
        <v>-75.165199999999999</v>
      </c>
      <c r="S786" t="s">
        <v>29</v>
      </c>
      <c r="U786" t="s">
        <v>31</v>
      </c>
      <c r="V786" t="s">
        <v>107</v>
      </c>
      <c r="W786" t="s">
        <v>19037</v>
      </c>
      <c r="X786" s="1">
        <v>3</v>
      </c>
      <c r="Y786" s="1">
        <f>X786*365</f>
        <v>1095</v>
      </c>
      <c r="Z786" s="1">
        <v>6</v>
      </c>
      <c r="AA786" s="1">
        <f>Z786*30.5</f>
        <v>183</v>
      </c>
      <c r="AC786">
        <f>Y786+AA786+AB786</f>
        <v>1278</v>
      </c>
      <c r="AD786">
        <f>AC786/365</f>
        <v>3.5013698630136987</v>
      </c>
    </row>
    <row r="787" spans="1:34" hidden="1" x14ac:dyDescent="0.2">
      <c r="A787">
        <v>119</v>
      </c>
      <c r="B787">
        <v>1772</v>
      </c>
      <c r="C787" t="s">
        <v>2957</v>
      </c>
      <c r="D787" t="s">
        <v>19580</v>
      </c>
      <c r="E787">
        <v>27</v>
      </c>
      <c r="F787" t="s">
        <v>3297</v>
      </c>
      <c r="G787" t="s">
        <v>3298</v>
      </c>
      <c r="H787" t="s">
        <v>3299</v>
      </c>
      <c r="I787" t="s">
        <v>26</v>
      </c>
      <c r="J787" t="s">
        <v>19492</v>
      </c>
      <c r="K787">
        <v>51.507399999999997</v>
      </c>
      <c r="L787">
        <v>-0.118092</v>
      </c>
      <c r="M787" t="s">
        <v>3300</v>
      </c>
      <c r="N787" t="s">
        <v>26</v>
      </c>
      <c r="O787" t="s">
        <v>28</v>
      </c>
      <c r="P787" t="s">
        <v>28</v>
      </c>
      <c r="Q787">
        <v>39.952599999999997</v>
      </c>
      <c r="R787">
        <v>-75.165199999999999</v>
      </c>
      <c r="S787" t="s">
        <v>29</v>
      </c>
      <c r="U787" t="s">
        <v>31</v>
      </c>
      <c r="V787" t="s">
        <v>107</v>
      </c>
      <c r="W787" t="s">
        <v>19037</v>
      </c>
      <c r="X787" s="1">
        <v>3</v>
      </c>
      <c r="Y787" s="1">
        <f>X787*365</f>
        <v>1095</v>
      </c>
      <c r="Z787" s="1">
        <v>6</v>
      </c>
      <c r="AA787" s="1">
        <f>Z787*30.5</f>
        <v>183</v>
      </c>
      <c r="AC787">
        <f>Y787+AA787+AB787</f>
        <v>1278</v>
      </c>
      <c r="AD787">
        <f>AC787/365</f>
        <v>3.5013698630136987</v>
      </c>
    </row>
    <row r="788" spans="1:34" hidden="1" x14ac:dyDescent="0.2">
      <c r="A788">
        <v>119</v>
      </c>
      <c r="B788">
        <v>1772</v>
      </c>
      <c r="C788" t="s">
        <v>2957</v>
      </c>
      <c r="D788" t="s">
        <v>19580</v>
      </c>
      <c r="E788">
        <v>26</v>
      </c>
      <c r="F788" t="s">
        <v>61</v>
      </c>
      <c r="G788" t="s">
        <v>3287</v>
      </c>
      <c r="H788" t="s">
        <v>3288</v>
      </c>
      <c r="I788" t="s">
        <v>48</v>
      </c>
      <c r="M788" t="s">
        <v>3284</v>
      </c>
      <c r="N788" t="s">
        <v>26</v>
      </c>
      <c r="O788" t="s">
        <v>168</v>
      </c>
      <c r="P788" t="s">
        <v>10261</v>
      </c>
      <c r="Q788">
        <v>39.963056000000002</v>
      </c>
      <c r="R788">
        <v>-75.144999999999996</v>
      </c>
      <c r="S788" t="s">
        <v>29</v>
      </c>
      <c r="T788" t="s">
        <v>729</v>
      </c>
      <c r="U788" t="s">
        <v>31</v>
      </c>
      <c r="V788" t="s">
        <v>107</v>
      </c>
      <c r="W788" t="s">
        <v>19110</v>
      </c>
      <c r="X788" s="1">
        <v>2</v>
      </c>
      <c r="Y788" s="1">
        <f>X788*365</f>
        <v>730</v>
      </c>
      <c r="Z788" s="1">
        <v>8</v>
      </c>
      <c r="AA788" s="1">
        <f>Z788*30.5</f>
        <v>244</v>
      </c>
      <c r="AC788">
        <f>Y788+AA788+AB788</f>
        <v>974</v>
      </c>
      <c r="AD788">
        <f>AC788/365</f>
        <v>2.6684931506849314</v>
      </c>
      <c r="AF788" t="s">
        <v>3289</v>
      </c>
      <c r="AH788" t="s">
        <v>3290</v>
      </c>
    </row>
    <row r="789" spans="1:34" hidden="1" x14ac:dyDescent="0.2">
      <c r="A789">
        <v>120</v>
      </c>
      <c r="B789">
        <v>1772</v>
      </c>
      <c r="C789" t="s">
        <v>2957</v>
      </c>
      <c r="D789" t="s">
        <v>19580</v>
      </c>
      <c r="E789">
        <v>28</v>
      </c>
      <c r="F789" t="s">
        <v>144</v>
      </c>
      <c r="G789" t="s">
        <v>3327</v>
      </c>
      <c r="H789" t="s">
        <v>3328</v>
      </c>
      <c r="I789" t="s">
        <v>48</v>
      </c>
      <c r="M789" t="s">
        <v>503</v>
      </c>
      <c r="N789" t="s">
        <v>26</v>
      </c>
      <c r="O789" t="s">
        <v>28</v>
      </c>
      <c r="P789" t="s">
        <v>28</v>
      </c>
      <c r="Q789">
        <v>39.952599999999997</v>
      </c>
      <c r="R789">
        <v>-75.165199999999999</v>
      </c>
      <c r="S789" t="s">
        <v>92</v>
      </c>
      <c r="T789" t="s">
        <v>3329</v>
      </c>
      <c r="U789" t="s">
        <v>31</v>
      </c>
      <c r="V789" t="s">
        <v>107</v>
      </c>
      <c r="W789" t="s">
        <v>19002</v>
      </c>
      <c r="X789" s="1">
        <v>15</v>
      </c>
      <c r="Y789" s="1">
        <f>X789*365</f>
        <v>5475</v>
      </c>
      <c r="AA789" s="1">
        <f>Z789*30.5</f>
        <v>0</v>
      </c>
      <c r="AC789">
        <f>Y789+AA789+AB789</f>
        <v>5475</v>
      </c>
      <c r="AD789">
        <f>AC789/365</f>
        <v>15</v>
      </c>
      <c r="AH789" t="s">
        <v>3330</v>
      </c>
    </row>
    <row r="790" spans="1:34" hidden="1" x14ac:dyDescent="0.2">
      <c r="A790">
        <v>120</v>
      </c>
      <c r="B790">
        <v>1772</v>
      </c>
      <c r="C790" t="s">
        <v>2957</v>
      </c>
      <c r="D790" t="s">
        <v>19580</v>
      </c>
      <c r="E790">
        <v>27</v>
      </c>
      <c r="F790" t="s">
        <v>61</v>
      </c>
      <c r="G790" t="s">
        <v>3314</v>
      </c>
      <c r="H790" t="s">
        <v>3315</v>
      </c>
      <c r="I790" t="s">
        <v>48</v>
      </c>
      <c r="M790" t="s">
        <v>3316</v>
      </c>
      <c r="N790" t="s">
        <v>26</v>
      </c>
      <c r="O790" t="s">
        <v>28</v>
      </c>
      <c r="P790" t="s">
        <v>28</v>
      </c>
      <c r="Q790">
        <v>39.952599999999997</v>
      </c>
      <c r="R790">
        <v>-75.165199999999999</v>
      </c>
      <c r="S790" t="s">
        <v>29</v>
      </c>
      <c r="W790" t="s">
        <v>18740</v>
      </c>
      <c r="X790" s="1">
        <v>9</v>
      </c>
      <c r="Y790" s="1">
        <f>X790*365</f>
        <v>3285</v>
      </c>
      <c r="Z790" s="1">
        <v>1</v>
      </c>
      <c r="AA790" s="1">
        <f>Z790*30.5</f>
        <v>30.5</v>
      </c>
      <c r="AB790" s="1">
        <v>21</v>
      </c>
      <c r="AC790">
        <f>Y790+AA790+AB790</f>
        <v>3336.5</v>
      </c>
      <c r="AD790">
        <f>AC790/365</f>
        <v>9.1410958904109592</v>
      </c>
      <c r="AE790" t="s">
        <v>3317</v>
      </c>
      <c r="AH790" t="s">
        <v>3318</v>
      </c>
    </row>
    <row r="791" spans="1:34" hidden="1" x14ac:dyDescent="0.2">
      <c r="A791">
        <v>120</v>
      </c>
      <c r="B791">
        <v>1772</v>
      </c>
      <c r="C791" t="s">
        <v>2957</v>
      </c>
      <c r="D791" t="s">
        <v>19580</v>
      </c>
      <c r="E791">
        <v>27</v>
      </c>
      <c r="F791" t="s">
        <v>3305</v>
      </c>
      <c r="G791" t="s">
        <v>3306</v>
      </c>
      <c r="H791" t="s">
        <v>3307</v>
      </c>
      <c r="I791" t="s">
        <v>26</v>
      </c>
      <c r="J791" t="s">
        <v>19492</v>
      </c>
      <c r="K791">
        <v>51.507399999999997</v>
      </c>
      <c r="L791">
        <v>-0.118092</v>
      </c>
      <c r="M791" t="s">
        <v>3308</v>
      </c>
      <c r="N791" t="s">
        <v>26</v>
      </c>
      <c r="O791" t="s">
        <v>28</v>
      </c>
      <c r="P791" t="s">
        <v>28</v>
      </c>
      <c r="Q791">
        <v>39.952599999999997</v>
      </c>
      <c r="R791">
        <v>-75.165199999999999</v>
      </c>
      <c r="S791" t="s">
        <v>29</v>
      </c>
      <c r="U791" t="s">
        <v>31</v>
      </c>
      <c r="V791" t="s">
        <v>107</v>
      </c>
      <c r="W791" t="s">
        <v>19037</v>
      </c>
      <c r="X791" s="1">
        <v>3</v>
      </c>
      <c r="Y791" s="1">
        <f>X791*365</f>
        <v>1095</v>
      </c>
      <c r="Z791" s="1">
        <v>6</v>
      </c>
      <c r="AA791" s="1">
        <f>Z791*30.5</f>
        <v>183</v>
      </c>
      <c r="AC791">
        <f>Y791+AA791+AB791</f>
        <v>1278</v>
      </c>
      <c r="AD791">
        <f>AC791/365</f>
        <v>3.5013698630136987</v>
      </c>
    </row>
    <row r="792" spans="1:34" hidden="1" x14ac:dyDescent="0.2">
      <c r="A792">
        <v>120</v>
      </c>
      <c r="B792">
        <v>1772</v>
      </c>
      <c r="C792" t="s">
        <v>2957</v>
      </c>
      <c r="D792" t="s">
        <v>19580</v>
      </c>
      <c r="E792">
        <v>28</v>
      </c>
      <c r="F792" t="s">
        <v>1002</v>
      </c>
      <c r="G792" t="s">
        <v>3324</v>
      </c>
      <c r="H792" t="s">
        <v>3325</v>
      </c>
      <c r="I792" t="s">
        <v>26</v>
      </c>
      <c r="J792" t="s">
        <v>19492</v>
      </c>
      <c r="K792">
        <v>51.507399999999997</v>
      </c>
      <c r="L792">
        <v>-0.118092</v>
      </c>
      <c r="M792" t="s">
        <v>3326</v>
      </c>
      <c r="N792" t="s">
        <v>26</v>
      </c>
      <c r="O792" t="s">
        <v>28</v>
      </c>
      <c r="P792" t="s">
        <v>28</v>
      </c>
      <c r="Q792">
        <v>39.952599999999997</v>
      </c>
      <c r="R792">
        <v>-75.165199999999999</v>
      </c>
      <c r="S792" t="s">
        <v>29</v>
      </c>
      <c r="U792" t="s">
        <v>31</v>
      </c>
      <c r="V792" t="s">
        <v>107</v>
      </c>
      <c r="W792" t="s">
        <v>19003</v>
      </c>
      <c r="X792" s="1">
        <v>3</v>
      </c>
      <c r="Y792" s="1">
        <f>X792*365</f>
        <v>1095</v>
      </c>
      <c r="AA792" s="1">
        <f>Z792*30.5</f>
        <v>0</v>
      </c>
      <c r="AC792">
        <f>Y792+AA792+AB792</f>
        <v>1095</v>
      </c>
      <c r="AD792">
        <f>AC792/365</f>
        <v>3</v>
      </c>
    </row>
    <row r="793" spans="1:34" hidden="1" x14ac:dyDescent="0.2">
      <c r="A793">
        <v>120</v>
      </c>
      <c r="B793">
        <v>1772</v>
      </c>
      <c r="C793" t="s">
        <v>2957</v>
      </c>
      <c r="D793" t="s">
        <v>19580</v>
      </c>
      <c r="E793">
        <v>27</v>
      </c>
      <c r="F793" t="s">
        <v>190</v>
      </c>
      <c r="G793" t="s">
        <v>3301</v>
      </c>
      <c r="H793" t="s">
        <v>3302</v>
      </c>
      <c r="I793" t="s">
        <v>26</v>
      </c>
      <c r="J793" t="s">
        <v>19492</v>
      </c>
      <c r="K793">
        <v>51.507399999999997</v>
      </c>
      <c r="L793">
        <v>-0.118092</v>
      </c>
      <c r="M793" t="s">
        <v>3303</v>
      </c>
      <c r="N793" t="s">
        <v>26</v>
      </c>
      <c r="O793" t="s">
        <v>1870</v>
      </c>
      <c r="P793" t="s">
        <v>11946</v>
      </c>
      <c r="Q793">
        <v>40.116667</v>
      </c>
      <c r="R793">
        <v>-74.866388999999998</v>
      </c>
      <c r="S793" t="s">
        <v>29</v>
      </c>
      <c r="U793" t="s">
        <v>31</v>
      </c>
      <c r="V793" t="s">
        <v>3304</v>
      </c>
      <c r="W793" t="s">
        <v>19042</v>
      </c>
      <c r="X793" s="1">
        <v>2</v>
      </c>
      <c r="Y793" s="1">
        <f>X793*365</f>
        <v>730</v>
      </c>
      <c r="Z793" s="1">
        <v>9</v>
      </c>
      <c r="AA793" s="1">
        <f>Z793*30.5</f>
        <v>274.5</v>
      </c>
      <c r="AC793">
        <f>Y793+AA793+AB793</f>
        <v>1004.5</v>
      </c>
      <c r="AD793">
        <f>AC793/365</f>
        <v>2.7520547945205478</v>
      </c>
    </row>
    <row r="794" spans="1:34" hidden="1" x14ac:dyDescent="0.2">
      <c r="A794">
        <v>120</v>
      </c>
      <c r="B794">
        <v>1772</v>
      </c>
      <c r="C794" t="s">
        <v>2957</v>
      </c>
      <c r="D794" t="s">
        <v>19580</v>
      </c>
      <c r="E794">
        <v>27</v>
      </c>
      <c r="F794" t="s">
        <v>51</v>
      </c>
      <c r="G794" t="s">
        <v>3319</v>
      </c>
      <c r="H794" t="s">
        <v>3320</v>
      </c>
      <c r="I794" t="s">
        <v>26</v>
      </c>
      <c r="M794" t="s">
        <v>3321</v>
      </c>
      <c r="N794" t="s">
        <v>26</v>
      </c>
      <c r="O794" t="s">
        <v>28</v>
      </c>
      <c r="P794" t="s">
        <v>28</v>
      </c>
      <c r="Q794">
        <v>39.952599999999997</v>
      </c>
      <c r="R794">
        <v>-75.165199999999999</v>
      </c>
      <c r="S794" t="s">
        <v>29</v>
      </c>
      <c r="W794" t="s">
        <v>19056</v>
      </c>
      <c r="X794" s="1">
        <v>2</v>
      </c>
      <c r="Y794" s="1">
        <f>X794*365</f>
        <v>730</v>
      </c>
      <c r="Z794" s="1">
        <v>6</v>
      </c>
      <c r="AA794" s="1">
        <f>Z794*30.5</f>
        <v>183</v>
      </c>
      <c r="AC794">
        <f>Y794+AA794+AB794</f>
        <v>913</v>
      </c>
      <c r="AD794">
        <f>AC794/365</f>
        <v>2.5013698630136987</v>
      </c>
      <c r="AE794" t="s">
        <v>3322</v>
      </c>
      <c r="AH794" t="s">
        <v>3323</v>
      </c>
    </row>
    <row r="795" spans="1:34" hidden="1" x14ac:dyDescent="0.2">
      <c r="A795">
        <v>120</v>
      </c>
      <c r="B795">
        <v>1772</v>
      </c>
      <c r="C795" t="s">
        <v>2957</v>
      </c>
      <c r="D795" t="s">
        <v>19580</v>
      </c>
      <c r="E795">
        <v>27</v>
      </c>
      <c r="F795" t="s">
        <v>238</v>
      </c>
      <c r="G795" t="s">
        <v>3309</v>
      </c>
      <c r="H795" t="s">
        <v>3310</v>
      </c>
      <c r="I795" t="s">
        <v>26</v>
      </c>
      <c r="M795" t="s">
        <v>3311</v>
      </c>
      <c r="N795" t="s">
        <v>26</v>
      </c>
      <c r="O795" t="s">
        <v>180</v>
      </c>
      <c r="P795" t="s">
        <v>1875</v>
      </c>
      <c r="Q795">
        <v>39.937778000000002</v>
      </c>
      <c r="R795">
        <v>-75.147778000000002</v>
      </c>
      <c r="S795" t="s">
        <v>92</v>
      </c>
      <c r="T795" t="s">
        <v>3312</v>
      </c>
      <c r="U795" t="s">
        <v>31</v>
      </c>
      <c r="V795" t="s">
        <v>32</v>
      </c>
      <c r="W795" t="s">
        <v>18801</v>
      </c>
      <c r="X795" s="1">
        <v>1</v>
      </c>
      <c r="Y795" s="1">
        <f>X795*365</f>
        <v>365</v>
      </c>
      <c r="Z795" s="1">
        <v>8</v>
      </c>
      <c r="AA795" s="1">
        <f>Z795*30.5</f>
        <v>244</v>
      </c>
      <c r="AB795" s="1">
        <v>14</v>
      </c>
      <c r="AC795">
        <f>Y795+AA795+AB795</f>
        <v>623</v>
      </c>
      <c r="AD795">
        <f>AC795/365</f>
        <v>1.7068493150684931</v>
      </c>
      <c r="AH795" t="s">
        <v>3313</v>
      </c>
    </row>
    <row r="796" spans="1:34" hidden="1" x14ac:dyDescent="0.2">
      <c r="A796">
        <v>121</v>
      </c>
      <c r="B796">
        <v>1772</v>
      </c>
      <c r="C796" t="s">
        <v>2957</v>
      </c>
      <c r="D796" t="s">
        <v>19580</v>
      </c>
      <c r="E796">
        <v>29</v>
      </c>
      <c r="F796" t="s">
        <v>70</v>
      </c>
      <c r="G796" t="s">
        <v>2630</v>
      </c>
      <c r="H796" t="s">
        <v>3344</v>
      </c>
      <c r="I796" t="s">
        <v>26</v>
      </c>
      <c r="M796" t="s">
        <v>3345</v>
      </c>
      <c r="N796" t="s">
        <v>26</v>
      </c>
      <c r="O796" t="s">
        <v>3346</v>
      </c>
      <c r="P796" t="s">
        <v>17806</v>
      </c>
      <c r="Q796">
        <v>40.590800000000002</v>
      </c>
      <c r="R796">
        <v>-75.0261</v>
      </c>
      <c r="S796" t="s">
        <v>92</v>
      </c>
      <c r="T796" t="s">
        <v>3347</v>
      </c>
      <c r="V796" t="s">
        <v>107</v>
      </c>
      <c r="W796" t="s">
        <v>19010</v>
      </c>
      <c r="X796" s="1">
        <v>10</v>
      </c>
      <c r="Y796" s="1">
        <f>X796*365</f>
        <v>3650</v>
      </c>
      <c r="AA796" s="1">
        <f>Z796*30.5</f>
        <v>0</v>
      </c>
      <c r="AC796">
        <f>Y796+AA796+AB796</f>
        <v>3650</v>
      </c>
      <c r="AD796">
        <f>AC796/365</f>
        <v>10</v>
      </c>
      <c r="AF796" t="s">
        <v>3348</v>
      </c>
    </row>
    <row r="797" spans="1:34" hidden="1" x14ac:dyDescent="0.2">
      <c r="A797">
        <v>121</v>
      </c>
      <c r="B797">
        <v>1772</v>
      </c>
      <c r="C797" t="s">
        <v>2957</v>
      </c>
      <c r="D797" t="s">
        <v>19580</v>
      </c>
      <c r="E797">
        <v>28</v>
      </c>
      <c r="F797" t="s">
        <v>3335</v>
      </c>
      <c r="G797" t="s">
        <v>3336</v>
      </c>
      <c r="H797" t="s">
        <v>3337</v>
      </c>
      <c r="I797" t="s">
        <v>26</v>
      </c>
      <c r="J797" t="s">
        <v>19492</v>
      </c>
      <c r="K797">
        <v>51.507399999999997</v>
      </c>
      <c r="L797">
        <v>-0.118092</v>
      </c>
      <c r="M797" t="s">
        <v>3338</v>
      </c>
      <c r="N797" t="s">
        <v>26</v>
      </c>
      <c r="O797" t="s">
        <v>28</v>
      </c>
      <c r="P797" t="s">
        <v>28</v>
      </c>
      <c r="Q797">
        <v>39.952599999999997</v>
      </c>
      <c r="R797">
        <v>-75.165199999999999</v>
      </c>
      <c r="S797" t="s">
        <v>29</v>
      </c>
      <c r="T797" t="s">
        <v>2287</v>
      </c>
      <c r="U797" t="s">
        <v>31</v>
      </c>
      <c r="V797" t="s">
        <v>107</v>
      </c>
      <c r="W797" t="s">
        <v>19000</v>
      </c>
      <c r="X797" s="1">
        <v>9</v>
      </c>
      <c r="Y797" s="1">
        <f>X797*365</f>
        <v>3285</v>
      </c>
      <c r="AA797" s="1">
        <f>Z797*30.5</f>
        <v>0</v>
      </c>
      <c r="AC797">
        <f>Y797+AA797+AB797</f>
        <v>3285</v>
      </c>
      <c r="AD797">
        <f>AC797/365</f>
        <v>9</v>
      </c>
    </row>
    <row r="798" spans="1:34" hidden="1" x14ac:dyDescent="0.2">
      <c r="A798">
        <v>121</v>
      </c>
      <c r="B798">
        <v>1772</v>
      </c>
      <c r="C798" t="s">
        <v>2957</v>
      </c>
      <c r="D798" t="s">
        <v>19580</v>
      </c>
      <c r="E798">
        <v>28</v>
      </c>
      <c r="F798" t="s">
        <v>3148</v>
      </c>
      <c r="G798" t="s">
        <v>24</v>
      </c>
      <c r="H798" t="s">
        <v>3339</v>
      </c>
      <c r="I798" t="s">
        <v>48</v>
      </c>
      <c r="J798" t="s">
        <v>19491</v>
      </c>
      <c r="K798">
        <v>51.922499999999999</v>
      </c>
      <c r="L798">
        <v>4.4791699999999999</v>
      </c>
      <c r="M798" t="s">
        <v>3340</v>
      </c>
      <c r="N798" t="s">
        <v>26</v>
      </c>
      <c r="O798" t="s">
        <v>28</v>
      </c>
      <c r="P798" t="s">
        <v>28</v>
      </c>
      <c r="Q798">
        <v>39.952599999999997</v>
      </c>
      <c r="R798">
        <v>-75.165199999999999</v>
      </c>
      <c r="S798" t="s">
        <v>29</v>
      </c>
      <c r="T798" t="s">
        <v>1124</v>
      </c>
      <c r="U798" t="s">
        <v>31</v>
      </c>
      <c r="V798" t="s">
        <v>107</v>
      </c>
      <c r="W798" t="s">
        <v>18999</v>
      </c>
      <c r="X798" s="1">
        <v>7</v>
      </c>
      <c r="Y798" s="1">
        <f>X798*365</f>
        <v>2555</v>
      </c>
      <c r="AA798" s="1">
        <f>Z798*30.5</f>
        <v>0</v>
      </c>
      <c r="AC798">
        <f>Y798+AA798+AB798</f>
        <v>2555</v>
      </c>
      <c r="AD798">
        <f>AC798/365</f>
        <v>7</v>
      </c>
    </row>
    <row r="799" spans="1:34" hidden="1" x14ac:dyDescent="0.2">
      <c r="A799">
        <v>121</v>
      </c>
      <c r="B799">
        <v>1772</v>
      </c>
      <c r="C799" t="s">
        <v>3331</v>
      </c>
      <c r="D799" t="s">
        <v>19581</v>
      </c>
      <c r="E799">
        <v>3</v>
      </c>
      <c r="F799" t="s">
        <v>33</v>
      </c>
      <c r="G799" t="s">
        <v>719</v>
      </c>
      <c r="H799" t="s">
        <v>720</v>
      </c>
      <c r="I799" t="s">
        <v>26</v>
      </c>
      <c r="M799" t="s">
        <v>3332</v>
      </c>
      <c r="N799" t="s">
        <v>26</v>
      </c>
      <c r="O799" t="s">
        <v>28</v>
      </c>
      <c r="P799" t="s">
        <v>28</v>
      </c>
      <c r="Q799">
        <v>39.952599999999997</v>
      </c>
      <c r="R799">
        <v>-75.165199999999999</v>
      </c>
      <c r="S799" t="s">
        <v>29</v>
      </c>
      <c r="W799" t="s">
        <v>18995</v>
      </c>
      <c r="X799" s="1">
        <v>4</v>
      </c>
      <c r="Y799" s="1">
        <f>X799*365</f>
        <v>1460</v>
      </c>
      <c r="AA799" s="1">
        <f>Z799*30.5</f>
        <v>0</v>
      </c>
      <c r="AC799">
        <f>Y799+AA799+AB799</f>
        <v>1460</v>
      </c>
      <c r="AD799">
        <f>AC799/365</f>
        <v>4</v>
      </c>
      <c r="AE799" t="s">
        <v>3333</v>
      </c>
      <c r="AH799" t="s">
        <v>3334</v>
      </c>
    </row>
    <row r="800" spans="1:34" hidden="1" x14ac:dyDescent="0.2">
      <c r="A800">
        <v>121</v>
      </c>
      <c r="B800">
        <v>1772</v>
      </c>
      <c r="C800" t="s">
        <v>2957</v>
      </c>
      <c r="D800" t="s">
        <v>19580</v>
      </c>
      <c r="E800">
        <v>29</v>
      </c>
      <c r="F800" t="s">
        <v>405</v>
      </c>
      <c r="G800" t="s">
        <v>3349</v>
      </c>
      <c r="H800" t="s">
        <v>3350</v>
      </c>
      <c r="I800" t="s">
        <v>26</v>
      </c>
      <c r="M800" t="s">
        <v>1492</v>
      </c>
      <c r="N800" t="s">
        <v>26</v>
      </c>
      <c r="O800" t="s">
        <v>28</v>
      </c>
      <c r="P800" t="s">
        <v>28</v>
      </c>
      <c r="Q800">
        <v>39.952599999999997</v>
      </c>
      <c r="R800">
        <v>-75.165199999999999</v>
      </c>
      <c r="S800" t="s">
        <v>92</v>
      </c>
      <c r="T800" t="s">
        <v>3351</v>
      </c>
      <c r="U800" t="s">
        <v>31</v>
      </c>
      <c r="V800" t="s">
        <v>107</v>
      </c>
      <c r="W800" t="s">
        <v>19087</v>
      </c>
      <c r="X800" s="1">
        <v>3</v>
      </c>
      <c r="Y800" s="1">
        <f>X800*365</f>
        <v>1095</v>
      </c>
      <c r="Z800" s="1">
        <v>4</v>
      </c>
      <c r="AA800" s="1">
        <f>Z800*30.5</f>
        <v>122</v>
      </c>
      <c r="AC800">
        <f>Y800+AA800+AB800</f>
        <v>1217</v>
      </c>
      <c r="AD800">
        <f>AC800/365</f>
        <v>3.3342465753424659</v>
      </c>
      <c r="AF800" t="s">
        <v>3352</v>
      </c>
      <c r="AH800" t="s">
        <v>3353</v>
      </c>
    </row>
    <row r="801" spans="1:35" hidden="1" x14ac:dyDescent="0.2">
      <c r="A801">
        <v>121</v>
      </c>
      <c r="B801">
        <v>1772</v>
      </c>
      <c r="C801" t="s">
        <v>2957</v>
      </c>
      <c r="D801" t="s">
        <v>19580</v>
      </c>
      <c r="E801">
        <v>29</v>
      </c>
      <c r="F801" t="s">
        <v>78</v>
      </c>
      <c r="G801" t="s">
        <v>3354</v>
      </c>
      <c r="H801" t="s">
        <v>3355</v>
      </c>
      <c r="I801" t="s">
        <v>26</v>
      </c>
      <c r="M801" t="s">
        <v>3356</v>
      </c>
      <c r="N801" t="s">
        <v>26</v>
      </c>
      <c r="O801" t="s">
        <v>28</v>
      </c>
      <c r="P801" t="s">
        <v>28</v>
      </c>
      <c r="Q801">
        <v>39.952599999999997</v>
      </c>
      <c r="R801">
        <v>-75.165199999999999</v>
      </c>
      <c r="S801" t="s">
        <v>29</v>
      </c>
      <c r="U801" t="s">
        <v>31</v>
      </c>
      <c r="V801" t="s">
        <v>107</v>
      </c>
      <c r="W801" t="s">
        <v>19003</v>
      </c>
      <c r="X801" s="1">
        <v>3</v>
      </c>
      <c r="Y801" s="1">
        <f>X801*365</f>
        <v>1095</v>
      </c>
      <c r="AA801" s="1">
        <f>Z801*30.5</f>
        <v>0</v>
      </c>
      <c r="AC801">
        <f>Y801+AA801+AB801</f>
        <v>1095</v>
      </c>
      <c r="AD801">
        <f>AC801/365</f>
        <v>3</v>
      </c>
    </row>
    <row r="802" spans="1:35" hidden="1" x14ac:dyDescent="0.2">
      <c r="A802">
        <v>121</v>
      </c>
      <c r="B802">
        <v>1772</v>
      </c>
      <c r="C802" t="s">
        <v>2957</v>
      </c>
      <c r="D802" t="s">
        <v>19580</v>
      </c>
      <c r="E802">
        <v>29</v>
      </c>
      <c r="F802" t="s">
        <v>2294</v>
      </c>
      <c r="G802" t="s">
        <v>3341</v>
      </c>
      <c r="H802" t="s">
        <v>3342</v>
      </c>
      <c r="I802" t="s">
        <v>26</v>
      </c>
      <c r="J802" t="s">
        <v>19492</v>
      </c>
      <c r="K802">
        <v>51.507399999999997</v>
      </c>
      <c r="L802">
        <v>-0.118092</v>
      </c>
      <c r="M802" t="s">
        <v>3343</v>
      </c>
      <c r="N802" t="s">
        <v>26</v>
      </c>
      <c r="O802" t="s">
        <v>28</v>
      </c>
      <c r="P802" t="s">
        <v>28</v>
      </c>
      <c r="Q802">
        <v>39.952599999999997</v>
      </c>
      <c r="R802">
        <v>-75.165199999999999</v>
      </c>
      <c r="S802" t="s">
        <v>29</v>
      </c>
      <c r="U802" t="s">
        <v>31</v>
      </c>
      <c r="V802" t="s">
        <v>107</v>
      </c>
      <c r="W802" t="s">
        <v>19042</v>
      </c>
      <c r="X802" s="1">
        <v>2</v>
      </c>
      <c r="Y802" s="1">
        <f>X802*365</f>
        <v>730</v>
      </c>
      <c r="Z802" s="1">
        <v>9</v>
      </c>
      <c r="AA802" s="1">
        <f>Z802*30.5</f>
        <v>274.5</v>
      </c>
      <c r="AC802">
        <f>Y802+AA802+AB802</f>
        <v>1004.5</v>
      </c>
      <c r="AD802">
        <f>AC802/365</f>
        <v>2.7520547945205478</v>
      </c>
    </row>
    <row r="803" spans="1:35" hidden="1" x14ac:dyDescent="0.2">
      <c r="A803">
        <v>122</v>
      </c>
      <c r="B803">
        <v>1772</v>
      </c>
      <c r="C803" t="s">
        <v>3331</v>
      </c>
      <c r="D803" t="s">
        <v>19581</v>
      </c>
      <c r="E803">
        <v>3</v>
      </c>
      <c r="F803" t="s">
        <v>102</v>
      </c>
      <c r="G803" t="s">
        <v>3362</v>
      </c>
      <c r="H803" t="s">
        <v>3363</v>
      </c>
      <c r="I803" t="s">
        <v>48</v>
      </c>
      <c r="M803" t="s">
        <v>3364</v>
      </c>
      <c r="N803" t="s">
        <v>26</v>
      </c>
      <c r="O803" t="s">
        <v>28</v>
      </c>
      <c r="P803" t="s">
        <v>28</v>
      </c>
      <c r="Q803">
        <v>39.952599999999997</v>
      </c>
      <c r="R803">
        <v>-75.165199999999999</v>
      </c>
      <c r="S803" t="s">
        <v>29</v>
      </c>
      <c r="W803" t="s">
        <v>19113</v>
      </c>
      <c r="X803" s="1">
        <v>10</v>
      </c>
      <c r="Y803" s="1">
        <f>X803*365</f>
        <v>3650</v>
      </c>
      <c r="Z803" s="1">
        <v>6</v>
      </c>
      <c r="AA803" s="1">
        <f>Z803*30.5</f>
        <v>183</v>
      </c>
      <c r="AC803">
        <f>Y803+AA803+AB803</f>
        <v>3833</v>
      </c>
      <c r="AD803">
        <f>AC803/365</f>
        <v>10.501369863013698</v>
      </c>
      <c r="AE803" t="s">
        <v>3365</v>
      </c>
      <c r="AH803" t="s">
        <v>3366</v>
      </c>
    </row>
    <row r="804" spans="1:35" hidden="1" x14ac:dyDescent="0.2">
      <c r="A804">
        <v>122</v>
      </c>
      <c r="B804">
        <v>1772</v>
      </c>
      <c r="C804" t="s">
        <v>3331</v>
      </c>
      <c r="D804" t="s">
        <v>19581</v>
      </c>
      <c r="E804">
        <v>4</v>
      </c>
      <c r="F804" t="s">
        <v>66</v>
      </c>
      <c r="G804" t="s">
        <v>1332</v>
      </c>
      <c r="H804" t="s">
        <v>1333</v>
      </c>
      <c r="I804" t="s">
        <v>26</v>
      </c>
      <c r="M804" t="s">
        <v>3377</v>
      </c>
      <c r="N804" t="s">
        <v>26</v>
      </c>
      <c r="O804" t="s">
        <v>28</v>
      </c>
      <c r="P804" t="s">
        <v>28</v>
      </c>
      <c r="Q804">
        <v>39.952599999999997</v>
      </c>
      <c r="R804">
        <v>-75.165199999999999</v>
      </c>
      <c r="S804" t="s">
        <v>92</v>
      </c>
      <c r="W804" t="s">
        <v>19071</v>
      </c>
      <c r="X804" s="1">
        <v>5</v>
      </c>
      <c r="Y804" s="1">
        <f>X804*365</f>
        <v>1825</v>
      </c>
      <c r="Z804" s="1">
        <v>8</v>
      </c>
      <c r="AA804" s="1">
        <f>Z804*30.5</f>
        <v>244</v>
      </c>
      <c r="AC804">
        <f>Y804+AA804+AB804</f>
        <v>2069</v>
      </c>
      <c r="AD804">
        <f>AC804/365</f>
        <v>5.6684931506849319</v>
      </c>
      <c r="AE804" t="s">
        <v>1334</v>
      </c>
      <c r="AH804" t="s">
        <v>3378</v>
      </c>
    </row>
    <row r="805" spans="1:35" hidden="1" x14ac:dyDescent="0.2">
      <c r="A805">
        <v>122</v>
      </c>
      <c r="B805">
        <v>1772</v>
      </c>
      <c r="C805" t="s">
        <v>3331</v>
      </c>
      <c r="D805" t="s">
        <v>19581</v>
      </c>
      <c r="E805">
        <v>5</v>
      </c>
      <c r="F805" t="s">
        <v>527</v>
      </c>
      <c r="G805" t="s">
        <v>528</v>
      </c>
      <c r="H805" t="s">
        <v>529</v>
      </c>
      <c r="I805" t="s">
        <v>26</v>
      </c>
      <c r="M805" t="s">
        <v>3131</v>
      </c>
      <c r="N805" t="s">
        <v>26</v>
      </c>
      <c r="O805" t="s">
        <v>28</v>
      </c>
      <c r="P805" t="s">
        <v>28</v>
      </c>
      <c r="Q805">
        <v>39.952599999999997</v>
      </c>
      <c r="R805">
        <v>-75.165199999999999</v>
      </c>
      <c r="S805" t="s">
        <v>29</v>
      </c>
      <c r="U805" t="s">
        <v>31</v>
      </c>
      <c r="V805" t="s">
        <v>1099</v>
      </c>
      <c r="W805" t="s">
        <v>19093</v>
      </c>
      <c r="X805" s="1">
        <v>5</v>
      </c>
      <c r="Y805" s="1">
        <f>X805*365</f>
        <v>1825</v>
      </c>
      <c r="Z805" s="1">
        <v>7</v>
      </c>
      <c r="AA805" s="1">
        <f>Z805*30.5</f>
        <v>213.5</v>
      </c>
      <c r="AC805">
        <f>Y805+AA805+AB805</f>
        <v>2038.5</v>
      </c>
      <c r="AD805">
        <f>AC805/365</f>
        <v>5.5849315068493155</v>
      </c>
      <c r="AH805" t="s">
        <v>3388</v>
      </c>
    </row>
    <row r="806" spans="1:35" hidden="1" x14ac:dyDescent="0.2">
      <c r="A806">
        <v>122</v>
      </c>
      <c r="B806">
        <v>1772</v>
      </c>
      <c r="C806" t="s">
        <v>3331</v>
      </c>
      <c r="D806" t="s">
        <v>19581</v>
      </c>
      <c r="E806">
        <v>5</v>
      </c>
      <c r="F806" t="s">
        <v>1298</v>
      </c>
      <c r="G806" t="s">
        <v>3379</v>
      </c>
      <c r="H806" t="s">
        <v>3380</v>
      </c>
      <c r="I806" t="s">
        <v>26</v>
      </c>
      <c r="J806" t="s">
        <v>19492</v>
      </c>
      <c r="K806">
        <v>51.507399999999997</v>
      </c>
      <c r="L806">
        <v>-0.118092</v>
      </c>
      <c r="M806" t="s">
        <v>3381</v>
      </c>
      <c r="N806" t="s">
        <v>26</v>
      </c>
      <c r="O806" t="s">
        <v>28</v>
      </c>
      <c r="P806" t="s">
        <v>28</v>
      </c>
      <c r="Q806">
        <v>39.952599999999997</v>
      </c>
      <c r="R806">
        <v>-75.165199999999999</v>
      </c>
      <c r="S806" t="s">
        <v>29</v>
      </c>
      <c r="V806" t="s">
        <v>3382</v>
      </c>
      <c r="W806" t="s">
        <v>18995</v>
      </c>
      <c r="X806" s="1">
        <v>4</v>
      </c>
      <c r="Y806" s="1">
        <f>X806*365</f>
        <v>1460</v>
      </c>
      <c r="AA806" s="1">
        <f>Z806*30.5</f>
        <v>0</v>
      </c>
      <c r="AC806">
        <f>Y806+AA806+AB806</f>
        <v>1460</v>
      </c>
      <c r="AD806">
        <f>AC806/365</f>
        <v>4</v>
      </c>
      <c r="AH806" t="s">
        <v>3383</v>
      </c>
    </row>
    <row r="807" spans="1:35" hidden="1" x14ac:dyDescent="0.2">
      <c r="A807">
        <v>122</v>
      </c>
      <c r="B807">
        <v>1772</v>
      </c>
      <c r="C807" t="s">
        <v>3331</v>
      </c>
      <c r="D807" t="s">
        <v>19581</v>
      </c>
      <c r="E807">
        <v>5</v>
      </c>
      <c r="F807" t="s">
        <v>3384</v>
      </c>
      <c r="G807" t="s">
        <v>3385</v>
      </c>
      <c r="H807" t="s">
        <v>3386</v>
      </c>
      <c r="I807" t="s">
        <v>48</v>
      </c>
      <c r="J807" t="s">
        <v>19492</v>
      </c>
      <c r="K807">
        <v>51.507399999999997</v>
      </c>
      <c r="L807">
        <v>-0.118092</v>
      </c>
      <c r="M807" t="s">
        <v>3381</v>
      </c>
      <c r="N807" t="s">
        <v>26</v>
      </c>
      <c r="O807" t="s">
        <v>28</v>
      </c>
      <c r="P807" t="s">
        <v>28</v>
      </c>
      <c r="Q807">
        <v>39.952599999999997</v>
      </c>
      <c r="R807">
        <v>-75.165199999999999</v>
      </c>
      <c r="S807" t="s">
        <v>29</v>
      </c>
      <c r="V807" t="s">
        <v>3382</v>
      </c>
      <c r="W807" t="s">
        <v>18995</v>
      </c>
      <c r="X807" s="1">
        <v>4</v>
      </c>
      <c r="Y807" s="1">
        <f>X807*365</f>
        <v>1460</v>
      </c>
      <c r="AA807" s="1">
        <f>Z807*30.5</f>
        <v>0</v>
      </c>
      <c r="AC807">
        <f>Y807+AA807+AB807</f>
        <v>1460</v>
      </c>
      <c r="AD807">
        <f>AC807/365</f>
        <v>4</v>
      </c>
      <c r="AH807" t="s">
        <v>3383</v>
      </c>
      <c r="AI807" t="s">
        <v>3387</v>
      </c>
    </row>
    <row r="808" spans="1:35" hidden="1" x14ac:dyDescent="0.2">
      <c r="A808">
        <v>122</v>
      </c>
      <c r="B808">
        <v>1772</v>
      </c>
      <c r="C808" t="s">
        <v>3331</v>
      </c>
      <c r="D808" t="s">
        <v>19581</v>
      </c>
      <c r="E808">
        <v>3</v>
      </c>
      <c r="F808" t="s">
        <v>3367</v>
      </c>
      <c r="G808" t="s">
        <v>3357</v>
      </c>
      <c r="H808" t="s">
        <v>3368</v>
      </c>
      <c r="I808" t="s">
        <v>26</v>
      </c>
      <c r="J808" t="s">
        <v>19493</v>
      </c>
      <c r="K808">
        <v>53.142400000000002</v>
      </c>
      <c r="L808">
        <v>-7.6920999999999999</v>
      </c>
      <c r="M808" t="s">
        <v>3369</v>
      </c>
      <c r="N808" t="s">
        <v>26</v>
      </c>
      <c r="O808" t="s">
        <v>3370</v>
      </c>
      <c r="P808" t="s">
        <v>12720</v>
      </c>
      <c r="Q808">
        <v>40.478332999999999</v>
      </c>
      <c r="R808">
        <v>-77.133888999999996</v>
      </c>
      <c r="S808" t="s">
        <v>29</v>
      </c>
      <c r="U808" t="s">
        <v>31</v>
      </c>
      <c r="V808" t="s">
        <v>3371</v>
      </c>
      <c r="W808" t="s">
        <v>19056</v>
      </c>
      <c r="X808" s="1">
        <v>2</v>
      </c>
      <c r="Y808" s="1">
        <f>X808*365</f>
        <v>730</v>
      </c>
      <c r="Z808" s="1">
        <v>6</v>
      </c>
      <c r="AA808" s="1">
        <f>Z808*30.5</f>
        <v>183</v>
      </c>
      <c r="AC808">
        <f>Y808+AA808+AB808</f>
        <v>913</v>
      </c>
      <c r="AD808">
        <f>AC808/365</f>
        <v>2.5013698630136987</v>
      </c>
    </row>
    <row r="809" spans="1:35" hidden="1" x14ac:dyDescent="0.2">
      <c r="A809">
        <v>122</v>
      </c>
      <c r="B809">
        <v>1772</v>
      </c>
      <c r="C809" t="s">
        <v>3331</v>
      </c>
      <c r="D809" t="s">
        <v>19581</v>
      </c>
      <c r="E809">
        <v>4</v>
      </c>
      <c r="F809" t="s">
        <v>405</v>
      </c>
      <c r="G809" t="s">
        <v>3372</v>
      </c>
      <c r="H809" t="s">
        <v>3373</v>
      </c>
      <c r="I809" t="s">
        <v>26</v>
      </c>
      <c r="M809" t="s">
        <v>3374</v>
      </c>
      <c r="N809" t="s">
        <v>26</v>
      </c>
      <c r="O809" t="s">
        <v>180</v>
      </c>
      <c r="P809" t="s">
        <v>1875</v>
      </c>
      <c r="Q809">
        <v>39.937778000000002</v>
      </c>
      <c r="R809">
        <v>-75.147778000000002</v>
      </c>
      <c r="S809" t="s">
        <v>92</v>
      </c>
      <c r="T809" t="s">
        <v>3375</v>
      </c>
      <c r="U809" t="s">
        <v>31</v>
      </c>
      <c r="V809" t="s">
        <v>107</v>
      </c>
      <c r="W809" t="s">
        <v>19054</v>
      </c>
      <c r="X809" s="1">
        <v>2</v>
      </c>
      <c r="Y809" s="1">
        <f>X809*365</f>
        <v>730</v>
      </c>
      <c r="Z809" s="1">
        <v>3</v>
      </c>
      <c r="AA809" s="1">
        <f>Z809*30.5</f>
        <v>91.5</v>
      </c>
      <c r="AC809">
        <f>Y809+AA809+AB809</f>
        <v>821.5</v>
      </c>
      <c r="AD809">
        <f>AC809/365</f>
        <v>2.2506849315068491</v>
      </c>
      <c r="AF809" t="s">
        <v>3376</v>
      </c>
    </row>
    <row r="810" spans="1:35" hidden="1" x14ac:dyDescent="0.2">
      <c r="A810">
        <v>122</v>
      </c>
      <c r="B810">
        <v>1772</v>
      </c>
      <c r="C810" t="s">
        <v>3331</v>
      </c>
      <c r="D810" t="s">
        <v>19581</v>
      </c>
      <c r="E810">
        <v>3</v>
      </c>
      <c r="F810" t="s">
        <v>434</v>
      </c>
      <c r="G810" t="s">
        <v>3357</v>
      </c>
      <c r="H810" t="s">
        <v>3358</v>
      </c>
      <c r="I810" t="s">
        <v>26</v>
      </c>
      <c r="J810" t="s">
        <v>19493</v>
      </c>
      <c r="K810">
        <v>53.142400000000002</v>
      </c>
      <c r="L810">
        <v>-7.6920999999999999</v>
      </c>
      <c r="M810" t="s">
        <v>3359</v>
      </c>
      <c r="N810" t="s">
        <v>26</v>
      </c>
      <c r="O810" t="s">
        <v>28</v>
      </c>
      <c r="P810" t="s">
        <v>28</v>
      </c>
      <c r="Q810">
        <v>39.952599999999997</v>
      </c>
      <c r="R810">
        <v>-75.165199999999999</v>
      </c>
      <c r="S810" t="s">
        <v>29</v>
      </c>
      <c r="U810" t="s">
        <v>31</v>
      </c>
      <c r="V810" t="s">
        <v>3360</v>
      </c>
      <c r="W810" t="s">
        <v>18994</v>
      </c>
      <c r="X810" s="1">
        <v>2</v>
      </c>
      <c r="Y810" s="1">
        <f>X810*365</f>
        <v>730</v>
      </c>
      <c r="AA810" s="1">
        <f>Z810*30.5</f>
        <v>0</v>
      </c>
      <c r="AC810">
        <f>Y810+AA810+AB810</f>
        <v>730</v>
      </c>
      <c r="AD810">
        <f>AC810/365</f>
        <v>2</v>
      </c>
      <c r="AH810" t="s">
        <v>3361</v>
      </c>
    </row>
    <row r="811" spans="1:35" hidden="1" x14ac:dyDescent="0.2">
      <c r="A811">
        <v>123</v>
      </c>
      <c r="B811">
        <v>1772</v>
      </c>
      <c r="C811" t="s">
        <v>3331</v>
      </c>
      <c r="D811" t="s">
        <v>19581</v>
      </c>
      <c r="E811">
        <v>10</v>
      </c>
      <c r="F811" t="s">
        <v>471</v>
      </c>
      <c r="G811" t="s">
        <v>3407</v>
      </c>
      <c r="H811" t="s">
        <v>3408</v>
      </c>
      <c r="I811" t="s">
        <v>26</v>
      </c>
      <c r="M811" t="s">
        <v>2803</v>
      </c>
      <c r="N811" t="s">
        <v>26</v>
      </c>
      <c r="O811" t="s">
        <v>28</v>
      </c>
      <c r="P811" t="s">
        <v>28</v>
      </c>
      <c r="Q811">
        <v>39.952599999999997</v>
      </c>
      <c r="R811">
        <v>-75.165199999999999</v>
      </c>
      <c r="S811" t="s">
        <v>92</v>
      </c>
      <c r="T811" t="s">
        <v>2334</v>
      </c>
      <c r="U811" t="s">
        <v>31</v>
      </c>
      <c r="V811" t="s">
        <v>107</v>
      </c>
      <c r="W811" t="s">
        <v>19010</v>
      </c>
      <c r="X811" s="1">
        <v>10</v>
      </c>
      <c r="Y811" s="1">
        <f>X811*365</f>
        <v>3650</v>
      </c>
      <c r="AA811" s="1">
        <f>Z811*30.5</f>
        <v>0</v>
      </c>
      <c r="AC811">
        <f>Y811+AA811+AB811</f>
        <v>3650</v>
      </c>
      <c r="AD811">
        <f>AC811/365</f>
        <v>10</v>
      </c>
      <c r="AF811" t="s">
        <v>3409</v>
      </c>
      <c r="AH811" t="s">
        <v>3410</v>
      </c>
    </row>
    <row r="812" spans="1:35" hidden="1" x14ac:dyDescent="0.2">
      <c r="A812">
        <v>123</v>
      </c>
      <c r="B812">
        <v>1772</v>
      </c>
      <c r="C812" t="s">
        <v>3331</v>
      </c>
      <c r="D812" t="s">
        <v>19581</v>
      </c>
      <c r="E812">
        <v>10</v>
      </c>
      <c r="F812" t="s">
        <v>78</v>
      </c>
      <c r="G812" t="s">
        <v>1543</v>
      </c>
      <c r="H812" t="s">
        <v>3404</v>
      </c>
      <c r="I812" t="s">
        <v>26</v>
      </c>
      <c r="M812" t="s">
        <v>1922</v>
      </c>
      <c r="N812" t="s">
        <v>26</v>
      </c>
      <c r="O812" t="s">
        <v>28</v>
      </c>
      <c r="P812" t="s">
        <v>28</v>
      </c>
      <c r="Q812">
        <v>39.952599999999997</v>
      </c>
      <c r="R812">
        <v>-75.165199999999999</v>
      </c>
      <c r="S812" t="s">
        <v>92</v>
      </c>
      <c r="T812" t="s">
        <v>2367</v>
      </c>
      <c r="U812" t="s">
        <v>31</v>
      </c>
      <c r="V812" t="s">
        <v>107</v>
      </c>
      <c r="W812" t="s">
        <v>19102</v>
      </c>
      <c r="X812" s="1">
        <v>5</v>
      </c>
      <c r="Y812" s="1">
        <f>X812*365</f>
        <v>1825</v>
      </c>
      <c r="Z812" s="1">
        <v>9</v>
      </c>
      <c r="AA812" s="1">
        <f>Z812*30.5</f>
        <v>274.5</v>
      </c>
      <c r="AC812">
        <f>Y812+AA812+AB812</f>
        <v>2099.5</v>
      </c>
      <c r="AD812">
        <f>AC812/365</f>
        <v>5.7520547945205482</v>
      </c>
      <c r="AF812" t="s">
        <v>3405</v>
      </c>
      <c r="AH812" t="s">
        <v>3406</v>
      </c>
    </row>
    <row r="813" spans="1:35" hidden="1" x14ac:dyDescent="0.2">
      <c r="A813">
        <v>123</v>
      </c>
      <c r="B813">
        <v>1772</v>
      </c>
      <c r="C813" t="s">
        <v>3331</v>
      </c>
      <c r="D813" t="s">
        <v>19581</v>
      </c>
      <c r="E813">
        <v>5</v>
      </c>
      <c r="F813" t="s">
        <v>1298</v>
      </c>
      <c r="G813" t="s">
        <v>3379</v>
      </c>
      <c r="H813" t="s">
        <v>3380</v>
      </c>
      <c r="I813" t="s">
        <v>26</v>
      </c>
      <c r="M813" t="s">
        <v>3389</v>
      </c>
      <c r="N813" t="s">
        <v>26</v>
      </c>
      <c r="O813" t="s">
        <v>3390</v>
      </c>
      <c r="P813" t="s">
        <v>3390</v>
      </c>
      <c r="Q813">
        <v>39.57</v>
      </c>
      <c r="R813">
        <v>-75.95</v>
      </c>
      <c r="S813" t="s">
        <v>29</v>
      </c>
      <c r="W813" t="s">
        <v>18995</v>
      </c>
      <c r="X813" s="1">
        <v>4</v>
      </c>
      <c r="Y813" s="1">
        <f>X813*365</f>
        <v>1460</v>
      </c>
      <c r="AA813" s="1">
        <f>Z813*30.5</f>
        <v>0</v>
      </c>
      <c r="AC813">
        <f>Y813+AA813+AB813</f>
        <v>1460</v>
      </c>
      <c r="AD813">
        <f>AC813/365</f>
        <v>4</v>
      </c>
      <c r="AE813" t="s">
        <v>3381</v>
      </c>
    </row>
    <row r="814" spans="1:35" hidden="1" x14ac:dyDescent="0.2">
      <c r="A814">
        <v>123</v>
      </c>
      <c r="B814">
        <v>1772</v>
      </c>
      <c r="C814" t="s">
        <v>3331</v>
      </c>
      <c r="D814" t="s">
        <v>19581</v>
      </c>
      <c r="E814">
        <v>6</v>
      </c>
      <c r="F814" t="s">
        <v>3384</v>
      </c>
      <c r="G814" t="s">
        <v>3385</v>
      </c>
      <c r="H814" t="s">
        <v>3386</v>
      </c>
      <c r="I814" t="s">
        <v>48</v>
      </c>
      <c r="J814" t="s">
        <v>19492</v>
      </c>
      <c r="K814">
        <v>51.507399999999997</v>
      </c>
      <c r="L814">
        <v>-0.118092</v>
      </c>
      <c r="M814" t="s">
        <v>3389</v>
      </c>
      <c r="N814" t="s">
        <v>26</v>
      </c>
      <c r="O814" t="s">
        <v>3390</v>
      </c>
      <c r="P814" t="s">
        <v>3390</v>
      </c>
      <c r="Q814">
        <v>39.608400000000003</v>
      </c>
      <c r="R814">
        <v>-75.899000000000001</v>
      </c>
      <c r="S814" t="s">
        <v>29</v>
      </c>
      <c r="W814" t="s">
        <v>18995</v>
      </c>
      <c r="X814" s="1">
        <v>4</v>
      </c>
      <c r="Y814" s="1">
        <f>X814*365</f>
        <v>1460</v>
      </c>
      <c r="AA814" s="1">
        <f>Z814*30.5</f>
        <v>0</v>
      </c>
      <c r="AC814">
        <f>Y814+AA814+AB814</f>
        <v>1460</v>
      </c>
      <c r="AD814">
        <f>AC814/365</f>
        <v>4</v>
      </c>
      <c r="AE814" t="s">
        <v>3381</v>
      </c>
    </row>
    <row r="815" spans="1:35" hidden="1" x14ac:dyDescent="0.2">
      <c r="A815">
        <v>123</v>
      </c>
      <c r="B815">
        <v>1772</v>
      </c>
      <c r="C815" t="s">
        <v>3331</v>
      </c>
      <c r="D815" t="s">
        <v>19581</v>
      </c>
      <c r="E815">
        <v>10</v>
      </c>
      <c r="F815" t="s">
        <v>1908</v>
      </c>
      <c r="G815" t="s">
        <v>375</v>
      </c>
      <c r="H815" t="s">
        <v>3402</v>
      </c>
      <c r="I815" t="s">
        <v>26</v>
      </c>
      <c r="J815" t="s">
        <v>19492</v>
      </c>
      <c r="K815">
        <v>51.507399999999997</v>
      </c>
      <c r="L815">
        <v>-0.118092</v>
      </c>
      <c r="M815" t="s">
        <v>3403</v>
      </c>
      <c r="N815" t="s">
        <v>26</v>
      </c>
      <c r="O815" t="s">
        <v>28</v>
      </c>
      <c r="P815" t="s">
        <v>28</v>
      </c>
      <c r="Q815">
        <v>39.952599999999997</v>
      </c>
      <c r="R815">
        <v>-75.165199999999999</v>
      </c>
      <c r="S815" t="s">
        <v>29</v>
      </c>
      <c r="U815" t="s">
        <v>31</v>
      </c>
      <c r="V815" t="s">
        <v>107</v>
      </c>
      <c r="W815" t="s">
        <v>18995</v>
      </c>
      <c r="X815" s="1">
        <v>4</v>
      </c>
      <c r="Y815" s="1">
        <f>X815*365</f>
        <v>1460</v>
      </c>
      <c r="AA815" s="1">
        <f>Z815*30.5</f>
        <v>0</v>
      </c>
      <c r="AC815">
        <f>Y815+AA815+AB815</f>
        <v>1460</v>
      </c>
      <c r="AD815">
        <f>AC815/365</f>
        <v>4</v>
      </c>
    </row>
    <row r="816" spans="1:35" hidden="1" x14ac:dyDescent="0.2">
      <c r="A816">
        <v>123</v>
      </c>
      <c r="B816">
        <v>1772</v>
      </c>
      <c r="C816" t="s">
        <v>3331</v>
      </c>
      <c r="D816" t="s">
        <v>19581</v>
      </c>
      <c r="E816">
        <v>6</v>
      </c>
      <c r="F816" t="s">
        <v>66</v>
      </c>
      <c r="G816" t="s">
        <v>3391</v>
      </c>
      <c r="H816" t="s">
        <v>3392</v>
      </c>
      <c r="I816" t="s">
        <v>26</v>
      </c>
      <c r="M816" t="s">
        <v>3393</v>
      </c>
      <c r="N816" t="s">
        <v>26</v>
      </c>
      <c r="O816" t="s">
        <v>28</v>
      </c>
      <c r="P816" t="s">
        <v>28</v>
      </c>
      <c r="Q816">
        <v>39.952599999999997</v>
      </c>
      <c r="R816">
        <v>-75.165199999999999</v>
      </c>
      <c r="S816" t="s">
        <v>29</v>
      </c>
      <c r="U816" t="s">
        <v>31</v>
      </c>
      <c r="V816" t="s">
        <v>107</v>
      </c>
      <c r="W816" t="s">
        <v>19003</v>
      </c>
      <c r="X816" s="1">
        <v>3</v>
      </c>
      <c r="Y816" s="1">
        <f>X816*365</f>
        <v>1095</v>
      </c>
      <c r="AA816" s="1">
        <f>Z816*30.5</f>
        <v>0</v>
      </c>
      <c r="AC816">
        <f>Y816+AA816+AB816</f>
        <v>1095</v>
      </c>
      <c r="AD816">
        <f>AC816/365</f>
        <v>3</v>
      </c>
    </row>
    <row r="817" spans="1:34" hidden="1" x14ac:dyDescent="0.2">
      <c r="A817">
        <v>123</v>
      </c>
      <c r="B817">
        <v>1772</v>
      </c>
      <c r="C817" t="s">
        <v>3331</v>
      </c>
      <c r="D817" t="s">
        <v>19581</v>
      </c>
      <c r="E817">
        <v>9</v>
      </c>
      <c r="F817" t="s">
        <v>2499</v>
      </c>
      <c r="G817" t="s">
        <v>3398</v>
      </c>
      <c r="H817" t="s">
        <v>3399</v>
      </c>
      <c r="I817" t="s">
        <v>48</v>
      </c>
      <c r="M817" t="s">
        <v>3400</v>
      </c>
      <c r="N817" t="s">
        <v>26</v>
      </c>
      <c r="O817" t="s">
        <v>2764</v>
      </c>
      <c r="P817" t="s">
        <v>19556</v>
      </c>
      <c r="Q817">
        <v>39.904299999999999</v>
      </c>
      <c r="R817">
        <v>-75.091499999999996</v>
      </c>
      <c r="S817" t="s">
        <v>29</v>
      </c>
      <c r="U817" t="s">
        <v>31</v>
      </c>
      <c r="V817" t="s">
        <v>107</v>
      </c>
      <c r="W817" t="s">
        <v>18802</v>
      </c>
      <c r="X817" s="1">
        <v>2</v>
      </c>
      <c r="Y817" s="1">
        <f>X817*365</f>
        <v>730</v>
      </c>
      <c r="Z817" s="1">
        <v>8</v>
      </c>
      <c r="AA817" s="1">
        <f>Z817*30.5</f>
        <v>244</v>
      </c>
      <c r="AB817" s="1">
        <v>17</v>
      </c>
      <c r="AC817">
        <f>Y817+AA817+AB817</f>
        <v>991</v>
      </c>
      <c r="AD817">
        <f>AC817/365</f>
        <v>2.7150684931506848</v>
      </c>
      <c r="AH817" t="s">
        <v>3401</v>
      </c>
    </row>
    <row r="818" spans="1:34" hidden="1" x14ac:dyDescent="0.2">
      <c r="A818">
        <v>123</v>
      </c>
      <c r="B818">
        <v>1772</v>
      </c>
      <c r="C818" t="s">
        <v>3331</v>
      </c>
      <c r="D818" t="s">
        <v>19581</v>
      </c>
      <c r="E818">
        <v>6</v>
      </c>
      <c r="F818" t="s">
        <v>33</v>
      </c>
      <c r="G818" t="s">
        <v>3394</v>
      </c>
      <c r="H818" t="s">
        <v>3395</v>
      </c>
      <c r="I818" t="s">
        <v>26</v>
      </c>
      <c r="M818" t="s">
        <v>3396</v>
      </c>
      <c r="N818" t="s">
        <v>26</v>
      </c>
      <c r="O818" t="s">
        <v>28</v>
      </c>
      <c r="P818" t="s">
        <v>28</v>
      </c>
      <c r="Q818">
        <v>39.952599999999997</v>
      </c>
      <c r="R818">
        <v>-75.165199999999999</v>
      </c>
      <c r="S818" t="s">
        <v>92</v>
      </c>
      <c r="T818" t="s">
        <v>2842</v>
      </c>
      <c r="V818" t="s">
        <v>107</v>
      </c>
      <c r="W818" t="s">
        <v>19114</v>
      </c>
      <c r="X818" s="1">
        <v>2</v>
      </c>
      <c r="Y818" s="1">
        <f>X818*365</f>
        <v>730</v>
      </c>
      <c r="Z818" s="1">
        <v>4</v>
      </c>
      <c r="AA818" s="1">
        <f>Z818*30.5</f>
        <v>122</v>
      </c>
      <c r="AC818">
        <f>Y818+AA818+AB818</f>
        <v>852</v>
      </c>
      <c r="AD818">
        <f>AC818/365</f>
        <v>2.3342465753424659</v>
      </c>
      <c r="AH818" t="s">
        <v>3397</v>
      </c>
    </row>
    <row r="819" spans="1:34" hidden="1" x14ac:dyDescent="0.2">
      <c r="A819">
        <v>124</v>
      </c>
      <c r="B819">
        <v>1772</v>
      </c>
      <c r="C819" t="s">
        <v>3331</v>
      </c>
      <c r="D819" t="s">
        <v>19581</v>
      </c>
      <c r="E819">
        <v>16</v>
      </c>
      <c r="F819" t="s">
        <v>61</v>
      </c>
      <c r="G819" t="s">
        <v>3437</v>
      </c>
      <c r="H819" t="s">
        <v>3438</v>
      </c>
      <c r="I819" t="s">
        <v>48</v>
      </c>
      <c r="M819" t="s">
        <v>3439</v>
      </c>
      <c r="N819" t="s">
        <v>26</v>
      </c>
      <c r="O819" t="s">
        <v>28</v>
      </c>
      <c r="P819" t="s">
        <v>28</v>
      </c>
      <c r="Q819">
        <v>39.952599999999997</v>
      </c>
      <c r="R819">
        <v>-75.165199999999999</v>
      </c>
      <c r="S819" t="s">
        <v>92</v>
      </c>
      <c r="W819" t="s">
        <v>19115</v>
      </c>
      <c r="X819" s="1">
        <v>8</v>
      </c>
      <c r="Y819" s="1">
        <f>X819*365</f>
        <v>2920</v>
      </c>
      <c r="Z819" s="1">
        <v>4</v>
      </c>
      <c r="AA819" s="1">
        <f>Z819*30.5</f>
        <v>122</v>
      </c>
      <c r="AC819">
        <f>Y819+AA819+AB819</f>
        <v>3042</v>
      </c>
      <c r="AD819">
        <f>AC819/365</f>
        <v>8.3342465753424655</v>
      </c>
      <c r="AE819" t="s">
        <v>3440</v>
      </c>
      <c r="AH819" t="s">
        <v>3441</v>
      </c>
    </row>
    <row r="820" spans="1:34" hidden="1" x14ac:dyDescent="0.2">
      <c r="A820">
        <v>124</v>
      </c>
      <c r="B820">
        <v>1772</v>
      </c>
      <c r="C820" t="s">
        <v>3331</v>
      </c>
      <c r="D820" t="s">
        <v>19581</v>
      </c>
      <c r="E820">
        <v>11</v>
      </c>
      <c r="F820" t="s">
        <v>224</v>
      </c>
      <c r="G820" t="s">
        <v>66</v>
      </c>
      <c r="H820" t="s">
        <v>3411</v>
      </c>
      <c r="I820" t="s">
        <v>48</v>
      </c>
      <c r="M820" t="s">
        <v>3412</v>
      </c>
      <c r="N820" t="s">
        <v>26</v>
      </c>
      <c r="O820" t="s">
        <v>28</v>
      </c>
      <c r="P820" t="s">
        <v>28</v>
      </c>
      <c r="Q820">
        <v>39.952599999999997</v>
      </c>
      <c r="R820">
        <v>-75.165199999999999</v>
      </c>
      <c r="S820" t="s">
        <v>92</v>
      </c>
      <c r="T820" t="s">
        <v>2372</v>
      </c>
      <c r="U820" t="s">
        <v>31</v>
      </c>
      <c r="V820" t="s">
        <v>107</v>
      </c>
      <c r="W820" t="s">
        <v>18997</v>
      </c>
      <c r="X820" s="1">
        <v>6</v>
      </c>
      <c r="Y820" s="1">
        <f>X820*365</f>
        <v>2190</v>
      </c>
      <c r="AA820" s="1">
        <f>Z820*30.5</f>
        <v>0</v>
      </c>
      <c r="AC820">
        <f>Y820+AA820+AB820</f>
        <v>2190</v>
      </c>
      <c r="AD820">
        <f>AC820/365</f>
        <v>6</v>
      </c>
      <c r="AF820" t="s">
        <v>3222</v>
      </c>
    </row>
    <row r="821" spans="1:34" hidden="1" x14ac:dyDescent="0.2">
      <c r="A821">
        <v>124</v>
      </c>
      <c r="B821">
        <v>1772</v>
      </c>
      <c r="C821" t="s">
        <v>3331</v>
      </c>
      <c r="D821" t="s">
        <v>19581</v>
      </c>
      <c r="E821">
        <v>12</v>
      </c>
      <c r="F821" t="s">
        <v>33</v>
      </c>
      <c r="G821" t="s">
        <v>3418</v>
      </c>
      <c r="H821" t="s">
        <v>3419</v>
      </c>
      <c r="I821" t="s">
        <v>26</v>
      </c>
      <c r="M821" t="s">
        <v>3420</v>
      </c>
      <c r="N821" t="s">
        <v>26</v>
      </c>
      <c r="O821" t="s">
        <v>28</v>
      </c>
      <c r="P821" t="s">
        <v>28</v>
      </c>
      <c r="Q821">
        <v>39.952599999999997</v>
      </c>
      <c r="R821">
        <v>-75.165199999999999</v>
      </c>
      <c r="S821" t="s">
        <v>92</v>
      </c>
      <c r="T821" t="s">
        <v>2842</v>
      </c>
      <c r="W821" t="s">
        <v>18997</v>
      </c>
      <c r="X821" s="1">
        <v>6</v>
      </c>
      <c r="Y821" s="1">
        <f>X821*365</f>
        <v>2190</v>
      </c>
      <c r="AA821" s="1">
        <f>Z821*30.5</f>
        <v>0</v>
      </c>
      <c r="AC821">
        <f>Y821+AA821+AB821</f>
        <v>2190</v>
      </c>
      <c r="AD821">
        <f>AC821/365</f>
        <v>6</v>
      </c>
      <c r="AE821" t="s">
        <v>3421</v>
      </c>
      <c r="AH821" t="s">
        <v>3422</v>
      </c>
    </row>
    <row r="822" spans="1:34" hidden="1" x14ac:dyDescent="0.2">
      <c r="A822">
        <v>124</v>
      </c>
      <c r="B822">
        <v>1772</v>
      </c>
      <c r="C822" t="s">
        <v>3331</v>
      </c>
      <c r="D822" t="s">
        <v>19581</v>
      </c>
      <c r="E822">
        <v>16</v>
      </c>
      <c r="F822" t="s">
        <v>153</v>
      </c>
      <c r="G822" t="s">
        <v>3442</v>
      </c>
      <c r="H822" t="s">
        <v>3443</v>
      </c>
      <c r="I822" t="s">
        <v>26</v>
      </c>
      <c r="M822" t="s">
        <v>453</v>
      </c>
      <c r="N822" t="s">
        <v>26</v>
      </c>
      <c r="O822" t="s">
        <v>3444</v>
      </c>
      <c r="P822" t="s">
        <v>10689</v>
      </c>
      <c r="Q822">
        <v>40.023333000000001</v>
      </c>
      <c r="R822">
        <v>-75.079722000000004</v>
      </c>
      <c r="S822" t="s">
        <v>92</v>
      </c>
      <c r="W822" t="s">
        <v>19116</v>
      </c>
      <c r="X822" s="1">
        <v>5</v>
      </c>
      <c r="Y822" s="1">
        <f>X822*365</f>
        <v>1825</v>
      </c>
      <c r="Z822" s="1">
        <v>4</v>
      </c>
      <c r="AA822" s="1">
        <f>Z822*30.5</f>
        <v>122</v>
      </c>
      <c r="AC822">
        <f>Y822+AA822+AB822</f>
        <v>1947</v>
      </c>
      <c r="AD822">
        <f>AC822/365</f>
        <v>5.3342465753424655</v>
      </c>
      <c r="AE822" t="s">
        <v>3445</v>
      </c>
      <c r="AH822" t="s">
        <v>3446</v>
      </c>
    </row>
    <row r="823" spans="1:34" hidden="1" x14ac:dyDescent="0.2">
      <c r="A823">
        <v>124</v>
      </c>
      <c r="B823">
        <v>1772</v>
      </c>
      <c r="C823" t="s">
        <v>3331</v>
      </c>
      <c r="D823" t="s">
        <v>19581</v>
      </c>
      <c r="E823">
        <v>12</v>
      </c>
      <c r="F823" t="s">
        <v>218</v>
      </c>
      <c r="G823" t="s">
        <v>3413</v>
      </c>
      <c r="H823" t="s">
        <v>3414</v>
      </c>
      <c r="I823" t="s">
        <v>26</v>
      </c>
      <c r="M823" t="s">
        <v>3415</v>
      </c>
      <c r="N823" t="s">
        <v>26</v>
      </c>
      <c r="O823" t="s">
        <v>3416</v>
      </c>
      <c r="P823" t="s">
        <v>3416</v>
      </c>
      <c r="Q823">
        <v>40.387222000000001</v>
      </c>
      <c r="R823">
        <v>-75.858333000000002</v>
      </c>
      <c r="S823" t="s">
        <v>29</v>
      </c>
      <c r="W823" t="s">
        <v>18996</v>
      </c>
      <c r="X823" s="1">
        <v>5</v>
      </c>
      <c r="Y823" s="1">
        <f>X823*365</f>
        <v>1825</v>
      </c>
      <c r="AA823" s="1">
        <f>Z823*30.5</f>
        <v>0</v>
      </c>
      <c r="AC823">
        <f>Y823+AA823+AB823</f>
        <v>1825</v>
      </c>
      <c r="AD823">
        <f>AC823/365</f>
        <v>5</v>
      </c>
      <c r="AE823" t="s">
        <v>874</v>
      </c>
      <c r="AH823" t="s">
        <v>3417</v>
      </c>
    </row>
    <row r="824" spans="1:34" hidden="1" x14ac:dyDescent="0.2">
      <c r="A824">
        <v>124</v>
      </c>
      <c r="B824">
        <v>1772</v>
      </c>
      <c r="C824" t="s">
        <v>3331</v>
      </c>
      <c r="D824" t="s">
        <v>19581</v>
      </c>
      <c r="E824">
        <v>14</v>
      </c>
      <c r="F824" t="s">
        <v>78</v>
      </c>
      <c r="G824" t="s">
        <v>3423</v>
      </c>
      <c r="H824" t="s">
        <v>3424</v>
      </c>
      <c r="I824" t="s">
        <v>26</v>
      </c>
      <c r="M824" t="s">
        <v>3425</v>
      </c>
      <c r="N824" t="s">
        <v>26</v>
      </c>
      <c r="O824" t="s">
        <v>28</v>
      </c>
      <c r="P824" t="s">
        <v>28</v>
      </c>
      <c r="Q824">
        <v>39.952599999999997</v>
      </c>
      <c r="R824">
        <v>-75.165199999999999</v>
      </c>
      <c r="S824" t="s">
        <v>92</v>
      </c>
      <c r="T824" t="s">
        <v>3426</v>
      </c>
      <c r="V824" t="s">
        <v>107</v>
      </c>
      <c r="W824" t="s">
        <v>19003</v>
      </c>
      <c r="X824" s="1">
        <v>3</v>
      </c>
      <c r="Y824" s="1">
        <f>X824*365</f>
        <v>1095</v>
      </c>
      <c r="AA824" s="1">
        <f>Z824*30.5</f>
        <v>0</v>
      </c>
      <c r="AC824">
        <f>Y824+AA824+AB824</f>
        <v>1095</v>
      </c>
      <c r="AD824">
        <f>AC824/365</f>
        <v>3</v>
      </c>
      <c r="AF824" t="s">
        <v>3427</v>
      </c>
    </row>
    <row r="825" spans="1:34" hidden="1" x14ac:dyDescent="0.2">
      <c r="A825">
        <v>124</v>
      </c>
      <c r="B825">
        <v>1772</v>
      </c>
      <c r="C825" t="s">
        <v>3331</v>
      </c>
      <c r="D825" t="s">
        <v>19581</v>
      </c>
      <c r="E825">
        <v>14</v>
      </c>
      <c r="F825" t="s">
        <v>70</v>
      </c>
      <c r="G825" t="s">
        <v>3428</v>
      </c>
      <c r="H825" t="s">
        <v>3429</v>
      </c>
      <c r="I825" t="s">
        <v>26</v>
      </c>
      <c r="M825" t="s">
        <v>3430</v>
      </c>
      <c r="N825" t="s">
        <v>26</v>
      </c>
      <c r="O825" t="s">
        <v>28</v>
      </c>
      <c r="P825" t="s">
        <v>28</v>
      </c>
      <c r="Q825">
        <v>39.952599999999997</v>
      </c>
      <c r="R825">
        <v>-75.165199999999999</v>
      </c>
      <c r="S825" t="s">
        <v>29</v>
      </c>
      <c r="W825" t="s">
        <v>19056</v>
      </c>
      <c r="X825" s="1">
        <v>2</v>
      </c>
      <c r="Y825" s="1">
        <f>X825*365</f>
        <v>730</v>
      </c>
      <c r="Z825" s="1">
        <v>6</v>
      </c>
      <c r="AA825" s="1">
        <f>Z825*30.5</f>
        <v>183</v>
      </c>
      <c r="AC825">
        <f>Y825+AA825+AB825</f>
        <v>913</v>
      </c>
      <c r="AD825">
        <f>AC825/365</f>
        <v>2.5013698630136987</v>
      </c>
      <c r="AE825" t="s">
        <v>3431</v>
      </c>
      <c r="AH825" t="s">
        <v>3432</v>
      </c>
    </row>
    <row r="826" spans="1:34" hidden="1" x14ac:dyDescent="0.2">
      <c r="A826">
        <v>124</v>
      </c>
      <c r="B826">
        <v>1772</v>
      </c>
      <c r="C826" t="s">
        <v>3331</v>
      </c>
      <c r="D826" t="s">
        <v>19581</v>
      </c>
      <c r="E826">
        <v>16</v>
      </c>
      <c r="F826" t="s">
        <v>679</v>
      </c>
      <c r="G826" t="s">
        <v>3433</v>
      </c>
      <c r="H826" t="s">
        <v>3434</v>
      </c>
      <c r="I826" t="s">
        <v>48</v>
      </c>
      <c r="M826" t="s">
        <v>3435</v>
      </c>
      <c r="N826" t="s">
        <v>26</v>
      </c>
      <c r="O826" t="s">
        <v>28</v>
      </c>
      <c r="P826" t="s">
        <v>28</v>
      </c>
      <c r="Q826">
        <v>39.952599999999997</v>
      </c>
      <c r="R826">
        <v>-75.165199999999999</v>
      </c>
      <c r="S826" t="s">
        <v>92</v>
      </c>
      <c r="T826" t="s">
        <v>743</v>
      </c>
      <c r="U826" t="s">
        <v>31</v>
      </c>
      <c r="V826" t="s">
        <v>749</v>
      </c>
      <c r="W826" t="s">
        <v>5138</v>
      </c>
      <c r="X826" s="1">
        <v>1</v>
      </c>
      <c r="Y826" s="1">
        <f>X826*365</f>
        <v>365</v>
      </c>
      <c r="AA826" s="1">
        <f>Z826*30.5</f>
        <v>0</v>
      </c>
      <c r="AC826">
        <f>Y826+AA826+AB826</f>
        <v>365</v>
      </c>
      <c r="AD826">
        <f>AC826/365</f>
        <v>1</v>
      </c>
      <c r="AF826" t="s">
        <v>3436</v>
      </c>
    </row>
    <row r="827" spans="1:34" hidden="1" x14ac:dyDescent="0.2">
      <c r="A827">
        <v>125</v>
      </c>
      <c r="B827">
        <v>1772</v>
      </c>
      <c r="C827" t="s">
        <v>3331</v>
      </c>
      <c r="D827" t="s">
        <v>19581</v>
      </c>
      <c r="E827">
        <v>17</v>
      </c>
      <c r="F827" t="s">
        <v>3474</v>
      </c>
      <c r="G827" t="s">
        <v>3475</v>
      </c>
      <c r="H827" t="s">
        <v>3476</v>
      </c>
      <c r="I827" t="s">
        <v>48</v>
      </c>
      <c r="M827" t="s">
        <v>3477</v>
      </c>
      <c r="N827" t="s">
        <v>26</v>
      </c>
      <c r="O827" t="s">
        <v>28</v>
      </c>
      <c r="P827" t="s">
        <v>28</v>
      </c>
      <c r="Q827">
        <v>39.952599999999997</v>
      </c>
      <c r="R827">
        <v>-75.165199999999999</v>
      </c>
      <c r="S827" t="s">
        <v>29</v>
      </c>
      <c r="W827" t="s">
        <v>19000</v>
      </c>
      <c r="X827" s="1">
        <v>9</v>
      </c>
      <c r="Y827" s="1">
        <f>X827*365</f>
        <v>3285</v>
      </c>
      <c r="AA827" s="1">
        <f>Z827*30.5</f>
        <v>0</v>
      </c>
      <c r="AC827">
        <f>Y827+AA827+AB827</f>
        <v>3285</v>
      </c>
      <c r="AD827">
        <f>AC827/365</f>
        <v>9</v>
      </c>
      <c r="AE827" t="s">
        <v>3478</v>
      </c>
      <c r="AH827" t="s">
        <v>3479</v>
      </c>
    </row>
    <row r="828" spans="1:34" hidden="1" x14ac:dyDescent="0.2">
      <c r="A828">
        <v>125</v>
      </c>
      <c r="B828">
        <v>1772</v>
      </c>
      <c r="C828" t="s">
        <v>3331</v>
      </c>
      <c r="D828" t="s">
        <v>19581</v>
      </c>
      <c r="E828">
        <v>17</v>
      </c>
      <c r="F828" t="s">
        <v>113</v>
      </c>
      <c r="G828" t="s">
        <v>3464</v>
      </c>
      <c r="H828" t="s">
        <v>3465</v>
      </c>
      <c r="I828" t="s">
        <v>26</v>
      </c>
      <c r="M828" t="s">
        <v>3466</v>
      </c>
      <c r="N828" t="s">
        <v>26</v>
      </c>
      <c r="O828" t="s">
        <v>28</v>
      </c>
      <c r="P828" t="s">
        <v>28</v>
      </c>
      <c r="Q828">
        <v>39.952599999999997</v>
      </c>
      <c r="R828">
        <v>-75.165199999999999</v>
      </c>
      <c r="S828" t="s">
        <v>92</v>
      </c>
      <c r="T828" t="s">
        <v>3467</v>
      </c>
      <c r="U828" t="s">
        <v>31</v>
      </c>
      <c r="V828" t="s">
        <v>107</v>
      </c>
      <c r="W828" t="s">
        <v>19117</v>
      </c>
      <c r="X828" s="1">
        <v>8</v>
      </c>
      <c r="Y828" s="1">
        <f>X828*365</f>
        <v>2920</v>
      </c>
      <c r="Z828" s="1">
        <v>11</v>
      </c>
      <c r="AA828" s="1">
        <f>Z828*30.5</f>
        <v>335.5</v>
      </c>
      <c r="AC828">
        <f>Y828+AA828+AB828</f>
        <v>3255.5</v>
      </c>
      <c r="AD828">
        <f>AC828/365</f>
        <v>8.919178082191781</v>
      </c>
      <c r="AF828" t="s">
        <v>3468</v>
      </c>
      <c r="AH828" t="s">
        <v>3469</v>
      </c>
    </row>
    <row r="829" spans="1:34" hidden="1" x14ac:dyDescent="0.2">
      <c r="A829">
        <v>125</v>
      </c>
      <c r="B829">
        <v>1772</v>
      </c>
      <c r="C829" t="s">
        <v>3331</v>
      </c>
      <c r="D829" t="s">
        <v>19581</v>
      </c>
      <c r="E829">
        <v>17</v>
      </c>
      <c r="F829" t="s">
        <v>159</v>
      </c>
      <c r="G829" t="s">
        <v>3450</v>
      </c>
      <c r="H829" t="s">
        <v>3451</v>
      </c>
      <c r="I829" t="s">
        <v>26</v>
      </c>
      <c r="M829" t="s">
        <v>3452</v>
      </c>
      <c r="N829" t="s">
        <v>26</v>
      </c>
      <c r="O829" t="s">
        <v>168</v>
      </c>
      <c r="P829" t="s">
        <v>10261</v>
      </c>
      <c r="Q829">
        <v>39.963056000000002</v>
      </c>
      <c r="R829">
        <v>-75.144999999999996</v>
      </c>
      <c r="S829" t="s">
        <v>92</v>
      </c>
      <c r="T829" t="s">
        <v>3453</v>
      </c>
      <c r="U829" t="s">
        <v>31</v>
      </c>
      <c r="V829" t="s">
        <v>107</v>
      </c>
      <c r="W829" t="s">
        <v>19061</v>
      </c>
      <c r="X829" s="1">
        <v>5</v>
      </c>
      <c r="Y829" s="1">
        <f>X829*365</f>
        <v>1825</v>
      </c>
      <c r="Z829" s="1">
        <v>2</v>
      </c>
      <c r="AA829" s="1">
        <f>Z829*30.5</f>
        <v>61</v>
      </c>
      <c r="AC829">
        <f>Y829+AA829+AB829</f>
        <v>1886</v>
      </c>
      <c r="AD829">
        <f>AC829/365</f>
        <v>5.1671232876712327</v>
      </c>
      <c r="AF829" t="s">
        <v>3454</v>
      </c>
    </row>
    <row r="830" spans="1:34" hidden="1" x14ac:dyDescent="0.2">
      <c r="A830">
        <v>125</v>
      </c>
      <c r="B830">
        <v>1772</v>
      </c>
      <c r="C830" t="s">
        <v>3331</v>
      </c>
      <c r="D830" t="s">
        <v>19581</v>
      </c>
      <c r="E830">
        <v>17</v>
      </c>
      <c r="F830" t="s">
        <v>61</v>
      </c>
      <c r="G830" t="s">
        <v>3460</v>
      </c>
      <c r="H830" t="s">
        <v>3461</v>
      </c>
      <c r="I830" t="s">
        <v>48</v>
      </c>
      <c r="M830" t="s">
        <v>3462</v>
      </c>
      <c r="N830" t="s">
        <v>26</v>
      </c>
      <c r="O830" t="s">
        <v>180</v>
      </c>
      <c r="P830" t="s">
        <v>1875</v>
      </c>
      <c r="Q830">
        <v>39.937778000000002</v>
      </c>
      <c r="R830">
        <v>-75.147778000000002</v>
      </c>
      <c r="S830" t="s">
        <v>29</v>
      </c>
      <c r="W830" t="s">
        <v>18995</v>
      </c>
      <c r="X830" s="1">
        <v>4</v>
      </c>
      <c r="Y830" s="1">
        <f>X830*365</f>
        <v>1460</v>
      </c>
      <c r="AA830" s="1">
        <f>Z830*30.5</f>
        <v>0</v>
      </c>
      <c r="AC830">
        <f>Y830+AA830+AB830</f>
        <v>1460</v>
      </c>
      <c r="AD830">
        <f>AC830/365</f>
        <v>4</v>
      </c>
      <c r="AE830" t="s">
        <v>1574</v>
      </c>
      <c r="AH830" t="s">
        <v>3463</v>
      </c>
    </row>
    <row r="831" spans="1:34" hidden="1" x14ac:dyDescent="0.2">
      <c r="A831">
        <v>125</v>
      </c>
      <c r="B831">
        <v>1772</v>
      </c>
      <c r="C831" t="s">
        <v>3331</v>
      </c>
      <c r="D831" t="s">
        <v>19581</v>
      </c>
      <c r="E831">
        <v>17</v>
      </c>
      <c r="F831" t="s">
        <v>2499</v>
      </c>
      <c r="G831" t="s">
        <v>3460</v>
      </c>
      <c r="H831" t="s">
        <v>3470</v>
      </c>
      <c r="I831" t="s">
        <v>48</v>
      </c>
      <c r="M831" t="s">
        <v>3471</v>
      </c>
      <c r="N831" t="s">
        <v>26</v>
      </c>
      <c r="O831" t="s">
        <v>28</v>
      </c>
      <c r="P831" t="s">
        <v>28</v>
      </c>
      <c r="Q831">
        <v>39.952599999999997</v>
      </c>
      <c r="R831">
        <v>-75.165199999999999</v>
      </c>
      <c r="S831" t="s">
        <v>29</v>
      </c>
      <c r="W831" t="s">
        <v>18995</v>
      </c>
      <c r="X831" s="1">
        <v>4</v>
      </c>
      <c r="Y831" s="1">
        <f>X831*365</f>
        <v>1460</v>
      </c>
      <c r="AA831" s="1">
        <f>Z831*30.5</f>
        <v>0</v>
      </c>
      <c r="AC831">
        <f>Y831+AA831+AB831</f>
        <v>1460</v>
      </c>
      <c r="AD831">
        <f>AC831/365</f>
        <v>4</v>
      </c>
      <c r="AE831" t="s">
        <v>3472</v>
      </c>
      <c r="AH831" t="s">
        <v>3473</v>
      </c>
    </row>
    <row r="832" spans="1:34" hidden="1" x14ac:dyDescent="0.2">
      <c r="A832">
        <v>125</v>
      </c>
      <c r="B832">
        <v>1772</v>
      </c>
      <c r="C832" t="s">
        <v>3331</v>
      </c>
      <c r="D832" t="s">
        <v>19581</v>
      </c>
      <c r="E832">
        <v>17</v>
      </c>
      <c r="F832" t="s">
        <v>1495</v>
      </c>
      <c r="G832" t="s">
        <v>1496</v>
      </c>
      <c r="H832" t="s">
        <v>1497</v>
      </c>
      <c r="I832" t="s">
        <v>26</v>
      </c>
      <c r="M832" t="s">
        <v>3480</v>
      </c>
      <c r="N832" t="s">
        <v>26</v>
      </c>
      <c r="O832" t="s">
        <v>28</v>
      </c>
      <c r="P832" t="s">
        <v>28</v>
      </c>
      <c r="Q832">
        <v>39.952599999999997</v>
      </c>
      <c r="R832">
        <v>-75.165199999999999</v>
      </c>
      <c r="S832" t="s">
        <v>92</v>
      </c>
      <c r="T832" t="s">
        <v>3481</v>
      </c>
      <c r="U832" t="s">
        <v>31</v>
      </c>
      <c r="V832" t="s">
        <v>107</v>
      </c>
      <c r="W832" t="s">
        <v>18804</v>
      </c>
      <c r="X832" s="1">
        <v>3</v>
      </c>
      <c r="Y832" s="1">
        <f>X832*365</f>
        <v>1095</v>
      </c>
      <c r="Z832" s="1">
        <v>9</v>
      </c>
      <c r="AA832" s="1">
        <f>Z832*30.5</f>
        <v>274.5</v>
      </c>
      <c r="AB832" s="1">
        <v>22</v>
      </c>
      <c r="AC832">
        <f>Y832+AA832+AB832</f>
        <v>1391.5</v>
      </c>
      <c r="AD832">
        <f>AC832/365</f>
        <v>3.8123287671232875</v>
      </c>
      <c r="AF832" t="s">
        <v>3482</v>
      </c>
    </row>
    <row r="833" spans="1:34" hidden="1" x14ac:dyDescent="0.2">
      <c r="A833">
        <v>125</v>
      </c>
      <c r="B833">
        <v>1772</v>
      </c>
      <c r="C833" t="s">
        <v>3331</v>
      </c>
      <c r="D833" t="s">
        <v>19581</v>
      </c>
      <c r="E833">
        <v>17</v>
      </c>
      <c r="F833" t="s">
        <v>2499</v>
      </c>
      <c r="G833" t="s">
        <v>3447</v>
      </c>
      <c r="H833" t="s">
        <v>3448</v>
      </c>
      <c r="I833" t="s">
        <v>48</v>
      </c>
      <c r="J833" t="s">
        <v>19493</v>
      </c>
      <c r="K833">
        <v>53.142400000000002</v>
      </c>
      <c r="L833">
        <v>-7.6920999999999999</v>
      </c>
      <c r="M833" t="s">
        <v>3449</v>
      </c>
      <c r="N833" t="s">
        <v>26</v>
      </c>
      <c r="O833" t="s">
        <v>28</v>
      </c>
      <c r="P833" t="s">
        <v>28</v>
      </c>
      <c r="Q833">
        <v>39.952599999999997</v>
      </c>
      <c r="R833">
        <v>-75.165199999999999</v>
      </c>
      <c r="S833" t="s">
        <v>29</v>
      </c>
      <c r="U833" t="s">
        <v>31</v>
      </c>
      <c r="W833" t="s">
        <v>19003</v>
      </c>
      <c r="X833" s="1">
        <v>3</v>
      </c>
      <c r="Y833" s="1">
        <f>X833*365</f>
        <v>1095</v>
      </c>
      <c r="AA833" s="1">
        <f>Z833*30.5</f>
        <v>0</v>
      </c>
      <c r="AC833">
        <f>Y833+AA833+AB833</f>
        <v>1095</v>
      </c>
      <c r="AD833">
        <f>AC833/365</f>
        <v>3</v>
      </c>
      <c r="AH833" t="s">
        <v>494</v>
      </c>
    </row>
    <row r="834" spans="1:34" hidden="1" x14ac:dyDescent="0.2">
      <c r="A834">
        <v>125</v>
      </c>
      <c r="B834">
        <v>1772</v>
      </c>
      <c r="C834" t="s">
        <v>3331</v>
      </c>
      <c r="D834" t="s">
        <v>19581</v>
      </c>
      <c r="E834">
        <v>17</v>
      </c>
      <c r="F834" t="s">
        <v>70</v>
      </c>
      <c r="G834" t="s">
        <v>602</v>
      </c>
      <c r="H834" t="s">
        <v>3455</v>
      </c>
      <c r="I834" t="s">
        <v>26</v>
      </c>
      <c r="M834" t="s">
        <v>3456</v>
      </c>
      <c r="N834" t="s">
        <v>26</v>
      </c>
      <c r="O834" t="s">
        <v>28</v>
      </c>
      <c r="P834" t="s">
        <v>28</v>
      </c>
      <c r="Q834">
        <v>39.952599999999997</v>
      </c>
      <c r="R834">
        <v>-75.165199999999999</v>
      </c>
      <c r="S834" t="s">
        <v>92</v>
      </c>
      <c r="T834" t="s">
        <v>3457</v>
      </c>
      <c r="U834" t="s">
        <v>31</v>
      </c>
      <c r="V834" t="s">
        <v>3458</v>
      </c>
      <c r="W834" t="s">
        <v>18803</v>
      </c>
      <c r="X834" s="1">
        <v>2</v>
      </c>
      <c r="Y834" s="1">
        <f>X834*365</f>
        <v>730</v>
      </c>
      <c r="Z834" s="1">
        <v>9</v>
      </c>
      <c r="AA834" s="1">
        <f>Z834*30.5</f>
        <v>274.5</v>
      </c>
      <c r="AB834" s="1">
        <v>22</v>
      </c>
      <c r="AC834">
        <f>Y834+AA834+AB834</f>
        <v>1026.5</v>
      </c>
      <c r="AD834">
        <f>AC834/365</f>
        <v>2.8123287671232875</v>
      </c>
      <c r="AF834" t="s">
        <v>3459</v>
      </c>
    </row>
    <row r="835" spans="1:34" hidden="1" x14ac:dyDescent="0.2">
      <c r="A835">
        <v>126</v>
      </c>
      <c r="B835">
        <v>1772</v>
      </c>
      <c r="C835" t="s">
        <v>3331</v>
      </c>
      <c r="D835" t="s">
        <v>19581</v>
      </c>
      <c r="E835">
        <v>18</v>
      </c>
      <c r="F835" t="s">
        <v>190</v>
      </c>
      <c r="G835" t="s">
        <v>3488</v>
      </c>
      <c r="H835" t="s">
        <v>3489</v>
      </c>
      <c r="I835" t="s">
        <v>26</v>
      </c>
      <c r="M835" t="s">
        <v>3490</v>
      </c>
      <c r="N835" t="s">
        <v>26</v>
      </c>
      <c r="O835" t="s">
        <v>168</v>
      </c>
      <c r="P835" t="s">
        <v>10261</v>
      </c>
      <c r="Q835">
        <v>39.963056000000002</v>
      </c>
      <c r="R835">
        <v>-75.144999999999996</v>
      </c>
      <c r="S835" t="s">
        <v>92</v>
      </c>
      <c r="T835" t="s">
        <v>3177</v>
      </c>
      <c r="V835" t="s">
        <v>305</v>
      </c>
      <c r="W835" t="s">
        <v>18805</v>
      </c>
      <c r="X835" s="1">
        <v>8</v>
      </c>
      <c r="Y835" s="1">
        <f>X835*365</f>
        <v>2920</v>
      </c>
      <c r="Z835" s="1">
        <v>1</v>
      </c>
      <c r="AA835" s="1">
        <f>Z835*30.5</f>
        <v>30.5</v>
      </c>
      <c r="AB835" s="1">
        <v>16</v>
      </c>
      <c r="AC835">
        <f>Y835+AA835+AB835</f>
        <v>2966.5</v>
      </c>
      <c r="AD835">
        <f>AC835/365</f>
        <v>8.1273972602739732</v>
      </c>
      <c r="AF835" t="s">
        <v>3491</v>
      </c>
      <c r="AH835" t="s">
        <v>3492</v>
      </c>
    </row>
    <row r="836" spans="1:34" hidden="1" x14ac:dyDescent="0.2">
      <c r="A836">
        <v>126</v>
      </c>
      <c r="B836">
        <v>1772</v>
      </c>
      <c r="C836" t="s">
        <v>3331</v>
      </c>
      <c r="D836" t="s">
        <v>19581</v>
      </c>
      <c r="E836">
        <v>17</v>
      </c>
      <c r="F836" t="s">
        <v>51</v>
      </c>
      <c r="G836" t="s">
        <v>3483</v>
      </c>
      <c r="H836" t="s">
        <v>3484</v>
      </c>
      <c r="I836" t="s">
        <v>26</v>
      </c>
      <c r="M836" t="s">
        <v>3485</v>
      </c>
      <c r="N836" t="s">
        <v>26</v>
      </c>
      <c r="O836" t="s">
        <v>28</v>
      </c>
      <c r="P836" t="s">
        <v>28</v>
      </c>
      <c r="Q836">
        <v>39.952599999999997</v>
      </c>
      <c r="R836">
        <v>-75.165199999999999</v>
      </c>
      <c r="S836" t="s">
        <v>29</v>
      </c>
      <c r="W836" t="s">
        <v>18999</v>
      </c>
      <c r="X836" s="1">
        <v>7</v>
      </c>
      <c r="Y836" s="1">
        <f>X836*365</f>
        <v>2555</v>
      </c>
      <c r="AA836" s="1">
        <f>Z836*30.5</f>
        <v>0</v>
      </c>
      <c r="AC836">
        <f>Y836+AA836+AB836</f>
        <v>2555</v>
      </c>
      <c r="AD836">
        <f>AC836/365</f>
        <v>7</v>
      </c>
      <c r="AE836" t="s">
        <v>3486</v>
      </c>
      <c r="AH836" t="s">
        <v>3487</v>
      </c>
    </row>
    <row r="837" spans="1:34" hidden="1" x14ac:dyDescent="0.2">
      <c r="A837">
        <v>126</v>
      </c>
      <c r="B837">
        <v>1772</v>
      </c>
      <c r="C837" t="s">
        <v>3331</v>
      </c>
      <c r="D837" t="s">
        <v>19581</v>
      </c>
      <c r="E837">
        <v>18</v>
      </c>
      <c r="F837" t="s">
        <v>70</v>
      </c>
      <c r="G837" t="s">
        <v>3513</v>
      </c>
      <c r="H837" t="s">
        <v>3514</v>
      </c>
      <c r="I837" t="s">
        <v>26</v>
      </c>
      <c r="M837" t="s">
        <v>3515</v>
      </c>
      <c r="N837" t="s">
        <v>26</v>
      </c>
      <c r="O837" t="s">
        <v>28</v>
      </c>
      <c r="P837" t="s">
        <v>28</v>
      </c>
      <c r="Q837">
        <v>39.952599999999997</v>
      </c>
      <c r="R837">
        <v>-75.165199999999999</v>
      </c>
      <c r="S837" t="s">
        <v>92</v>
      </c>
      <c r="T837" t="s">
        <v>3516</v>
      </c>
      <c r="U837" t="s">
        <v>128</v>
      </c>
      <c r="W837" t="s">
        <v>18999</v>
      </c>
      <c r="X837" s="1">
        <v>7</v>
      </c>
      <c r="Y837" s="1">
        <f>X837*365</f>
        <v>2555</v>
      </c>
      <c r="AA837" s="1">
        <f>Z837*30.5</f>
        <v>0</v>
      </c>
      <c r="AC837">
        <f>Y837+AA837+AB837</f>
        <v>2555</v>
      </c>
      <c r="AD837">
        <f>AC837/365</f>
        <v>7</v>
      </c>
      <c r="AF837" t="s">
        <v>3517</v>
      </c>
      <c r="AH837" t="s">
        <v>3518</v>
      </c>
    </row>
    <row r="838" spans="1:34" hidden="1" x14ac:dyDescent="0.2">
      <c r="A838">
        <v>126</v>
      </c>
      <c r="B838">
        <v>1772</v>
      </c>
      <c r="C838" t="s">
        <v>3331</v>
      </c>
      <c r="D838" t="s">
        <v>19581</v>
      </c>
      <c r="E838">
        <v>18</v>
      </c>
      <c r="F838" t="s">
        <v>3503</v>
      </c>
      <c r="G838" t="s">
        <v>3504</v>
      </c>
      <c r="H838" t="s">
        <v>3505</v>
      </c>
      <c r="I838" t="s">
        <v>48</v>
      </c>
      <c r="M838" t="s">
        <v>3506</v>
      </c>
      <c r="N838" t="s">
        <v>26</v>
      </c>
      <c r="O838" t="s">
        <v>3507</v>
      </c>
      <c r="P838" t="s">
        <v>19531</v>
      </c>
      <c r="Q838">
        <v>40.189590000000003</v>
      </c>
      <c r="R838">
        <v>-77.661879999999996</v>
      </c>
      <c r="S838" t="s">
        <v>29</v>
      </c>
      <c r="W838" t="s">
        <v>19048</v>
      </c>
      <c r="X838" s="1">
        <v>5</v>
      </c>
      <c r="Y838" s="1">
        <f>X838*365</f>
        <v>1825</v>
      </c>
      <c r="Z838" s="1">
        <v>6</v>
      </c>
      <c r="AA838" s="1">
        <f>Z838*30.5</f>
        <v>183</v>
      </c>
      <c r="AC838">
        <f>Y838+AA838+AB838</f>
        <v>2008</v>
      </c>
      <c r="AD838">
        <f>AC838/365</f>
        <v>5.5013698630136982</v>
      </c>
      <c r="AE838" t="s">
        <v>1480</v>
      </c>
      <c r="AH838" t="s">
        <v>3508</v>
      </c>
    </row>
    <row r="839" spans="1:34" hidden="1" x14ac:dyDescent="0.2">
      <c r="A839">
        <v>126</v>
      </c>
      <c r="B839">
        <v>1772</v>
      </c>
      <c r="C839" t="s">
        <v>3331</v>
      </c>
      <c r="D839" t="s">
        <v>19581</v>
      </c>
      <c r="E839">
        <v>18</v>
      </c>
      <c r="F839" t="s">
        <v>3509</v>
      </c>
      <c r="G839" t="s">
        <v>2515</v>
      </c>
      <c r="H839" t="s">
        <v>3510</v>
      </c>
      <c r="I839" t="s">
        <v>26</v>
      </c>
      <c r="M839" t="s">
        <v>3506</v>
      </c>
      <c r="N839" t="s">
        <v>26</v>
      </c>
      <c r="O839" t="s">
        <v>3507</v>
      </c>
      <c r="P839" t="s">
        <v>19531</v>
      </c>
      <c r="Q839">
        <v>40.189590000000003</v>
      </c>
      <c r="R839">
        <v>-77.661879999999996</v>
      </c>
      <c r="S839" t="s">
        <v>29</v>
      </c>
      <c r="W839" t="s">
        <v>18806</v>
      </c>
      <c r="X839" s="1">
        <v>3</v>
      </c>
      <c r="Y839" s="1">
        <f>X839*365</f>
        <v>1095</v>
      </c>
      <c r="Z839" s="1">
        <v>8</v>
      </c>
      <c r="AA839" s="1">
        <f>Z839*30.5</f>
        <v>244</v>
      </c>
      <c r="AB839" s="1">
        <v>5</v>
      </c>
      <c r="AC839">
        <f>Y839+AA839+AB839</f>
        <v>1344</v>
      </c>
      <c r="AD839">
        <f>AC839/365</f>
        <v>3.6821917808219178</v>
      </c>
      <c r="AE839" t="s">
        <v>3511</v>
      </c>
      <c r="AH839" t="s">
        <v>3512</v>
      </c>
    </row>
    <row r="840" spans="1:34" hidden="1" x14ac:dyDescent="0.2">
      <c r="A840">
        <v>126</v>
      </c>
      <c r="B840">
        <v>1772</v>
      </c>
      <c r="C840" t="s">
        <v>3331</v>
      </c>
      <c r="D840" t="s">
        <v>19581</v>
      </c>
      <c r="E840">
        <v>18</v>
      </c>
      <c r="F840" t="s">
        <v>218</v>
      </c>
      <c r="G840" t="s">
        <v>3496</v>
      </c>
      <c r="H840" t="s">
        <v>3497</v>
      </c>
      <c r="I840" t="s">
        <v>26</v>
      </c>
      <c r="M840" t="s">
        <v>3498</v>
      </c>
      <c r="N840" t="s">
        <v>26</v>
      </c>
      <c r="O840" t="s">
        <v>28</v>
      </c>
      <c r="P840" t="s">
        <v>28</v>
      </c>
      <c r="Q840">
        <v>39.952599999999997</v>
      </c>
      <c r="R840">
        <v>-75.165199999999999</v>
      </c>
      <c r="S840" t="s">
        <v>29</v>
      </c>
      <c r="U840" t="s">
        <v>31</v>
      </c>
      <c r="V840" t="s">
        <v>107</v>
      </c>
      <c r="W840" t="s">
        <v>19003</v>
      </c>
      <c r="X840" s="1">
        <v>3</v>
      </c>
      <c r="Y840" s="1">
        <f>X840*365</f>
        <v>1095</v>
      </c>
      <c r="AA840" s="1">
        <f>Z840*30.5</f>
        <v>0</v>
      </c>
      <c r="AC840">
        <f>Y840+AA840+AB840</f>
        <v>1095</v>
      </c>
      <c r="AD840">
        <f>AC840/365</f>
        <v>3</v>
      </c>
    </row>
    <row r="841" spans="1:34" hidden="1" x14ac:dyDescent="0.2">
      <c r="A841">
        <v>126</v>
      </c>
      <c r="B841">
        <v>1772</v>
      </c>
      <c r="C841" t="s">
        <v>3331</v>
      </c>
      <c r="D841" t="s">
        <v>19581</v>
      </c>
      <c r="E841">
        <v>18</v>
      </c>
      <c r="F841" t="s">
        <v>70</v>
      </c>
      <c r="G841" t="s">
        <v>3499</v>
      </c>
      <c r="H841" t="s">
        <v>3500</v>
      </c>
      <c r="I841" t="s">
        <v>26</v>
      </c>
      <c r="M841" t="s">
        <v>3501</v>
      </c>
      <c r="N841" t="s">
        <v>26</v>
      </c>
      <c r="O841" t="s">
        <v>28</v>
      </c>
      <c r="P841" t="s">
        <v>28</v>
      </c>
      <c r="Q841">
        <v>39.952599999999997</v>
      </c>
      <c r="R841">
        <v>-75.165199999999999</v>
      </c>
      <c r="S841" t="s">
        <v>92</v>
      </c>
      <c r="T841" t="s">
        <v>1124</v>
      </c>
      <c r="U841" t="s">
        <v>31</v>
      </c>
      <c r="W841" t="s">
        <v>19003</v>
      </c>
      <c r="X841" s="1">
        <v>3</v>
      </c>
      <c r="Y841" s="1">
        <f>X841*365</f>
        <v>1095</v>
      </c>
      <c r="AA841" s="1">
        <f>Z841*30.5</f>
        <v>0</v>
      </c>
      <c r="AC841">
        <f>Y841+AA841+AB841</f>
        <v>1095</v>
      </c>
      <c r="AD841">
        <f>AC841/365</f>
        <v>3</v>
      </c>
      <c r="AF841" t="s">
        <v>3502</v>
      </c>
    </row>
    <row r="842" spans="1:34" hidden="1" x14ac:dyDescent="0.2">
      <c r="A842">
        <v>126</v>
      </c>
      <c r="B842">
        <v>1772</v>
      </c>
      <c r="C842" t="s">
        <v>3331</v>
      </c>
      <c r="D842" t="s">
        <v>19581</v>
      </c>
      <c r="E842">
        <v>18</v>
      </c>
      <c r="F842" t="s">
        <v>685</v>
      </c>
      <c r="G842" t="s">
        <v>3493</v>
      </c>
      <c r="H842" t="s">
        <v>3494</v>
      </c>
      <c r="I842" t="s">
        <v>26</v>
      </c>
      <c r="M842" t="s">
        <v>3495</v>
      </c>
      <c r="N842" t="s">
        <v>26</v>
      </c>
      <c r="O842" t="s">
        <v>28</v>
      </c>
      <c r="P842" t="s">
        <v>28</v>
      </c>
      <c r="Q842">
        <v>39.952599999999997</v>
      </c>
      <c r="R842">
        <v>-75.165199999999999</v>
      </c>
      <c r="S842" t="s">
        <v>29</v>
      </c>
      <c r="U842" t="s">
        <v>128</v>
      </c>
      <c r="W842" t="s">
        <v>19118</v>
      </c>
      <c r="Y842" s="1">
        <f>X842*365</f>
        <v>0</v>
      </c>
      <c r="Z842" s="1">
        <v>6</v>
      </c>
      <c r="AA842" s="1">
        <f>Z842*30.5</f>
        <v>183</v>
      </c>
      <c r="AC842">
        <f>Y842+AA842+AB842</f>
        <v>183</v>
      </c>
      <c r="AD842">
        <f>AC842/365</f>
        <v>0.50136986301369868</v>
      </c>
    </row>
    <row r="843" spans="1:34" hidden="1" x14ac:dyDescent="0.2">
      <c r="A843">
        <v>127</v>
      </c>
      <c r="B843">
        <v>1772</v>
      </c>
      <c r="C843" t="s">
        <v>3331</v>
      </c>
      <c r="D843" t="s">
        <v>19581</v>
      </c>
      <c r="E843">
        <v>19</v>
      </c>
      <c r="F843" t="s">
        <v>23</v>
      </c>
      <c r="G843" t="s">
        <v>1721</v>
      </c>
      <c r="H843" t="s">
        <v>3534</v>
      </c>
      <c r="I843" t="s">
        <v>26</v>
      </c>
      <c r="M843" t="s">
        <v>3535</v>
      </c>
      <c r="N843" t="s">
        <v>26</v>
      </c>
      <c r="O843" t="s">
        <v>168</v>
      </c>
      <c r="P843" t="s">
        <v>10261</v>
      </c>
      <c r="Q843">
        <v>39.963056000000002</v>
      </c>
      <c r="R843">
        <v>-75.144999999999996</v>
      </c>
      <c r="S843" t="s">
        <v>92</v>
      </c>
      <c r="T843" t="s">
        <v>3536</v>
      </c>
      <c r="U843" t="s">
        <v>31</v>
      </c>
      <c r="V843" t="s">
        <v>107</v>
      </c>
      <c r="W843" t="s">
        <v>19119</v>
      </c>
      <c r="X843" s="1">
        <v>14</v>
      </c>
      <c r="Y843" s="1">
        <f>X843*365</f>
        <v>5110</v>
      </c>
      <c r="Z843" s="1">
        <v>3</v>
      </c>
      <c r="AA843" s="1">
        <f>Z843*30.5</f>
        <v>91.5</v>
      </c>
      <c r="AC843">
        <f>Y843+AA843+AB843</f>
        <v>5201.5</v>
      </c>
      <c r="AD843">
        <f>AC843/365</f>
        <v>14.25068493150685</v>
      </c>
      <c r="AH843" t="s">
        <v>3537</v>
      </c>
    </row>
    <row r="844" spans="1:34" hidden="1" x14ac:dyDescent="0.2">
      <c r="A844">
        <v>127</v>
      </c>
      <c r="B844">
        <v>1772</v>
      </c>
      <c r="C844" t="s">
        <v>3331</v>
      </c>
      <c r="D844" t="s">
        <v>19581</v>
      </c>
      <c r="E844">
        <v>19</v>
      </c>
      <c r="F844" t="s">
        <v>78</v>
      </c>
      <c r="G844" t="s">
        <v>3527</v>
      </c>
      <c r="H844" t="s">
        <v>3528</v>
      </c>
      <c r="I844" t="s">
        <v>26</v>
      </c>
      <c r="M844" t="s">
        <v>3529</v>
      </c>
      <c r="N844" t="s">
        <v>26</v>
      </c>
      <c r="O844" t="s">
        <v>168</v>
      </c>
      <c r="P844" t="s">
        <v>10261</v>
      </c>
      <c r="Q844">
        <v>39.963056000000002</v>
      </c>
      <c r="R844">
        <v>-75.144999999999996</v>
      </c>
      <c r="S844" t="s">
        <v>92</v>
      </c>
      <c r="T844" t="s">
        <v>3530</v>
      </c>
      <c r="U844" t="s">
        <v>31</v>
      </c>
      <c r="V844" t="s">
        <v>3531</v>
      </c>
      <c r="W844" t="s">
        <v>19001</v>
      </c>
      <c r="X844" s="1">
        <v>11</v>
      </c>
      <c r="Y844" s="1">
        <f>X844*365</f>
        <v>4015</v>
      </c>
      <c r="AA844" s="1">
        <f>Z844*30.5</f>
        <v>0</v>
      </c>
      <c r="AC844">
        <f>Y844+AA844+AB844</f>
        <v>4015</v>
      </c>
      <c r="AD844">
        <f>AC844/365</f>
        <v>11</v>
      </c>
      <c r="AF844" t="s">
        <v>3532</v>
      </c>
      <c r="AH844" t="s">
        <v>3533</v>
      </c>
    </row>
    <row r="845" spans="1:34" hidden="1" x14ac:dyDescent="0.2">
      <c r="A845">
        <v>127</v>
      </c>
      <c r="B845">
        <v>1772</v>
      </c>
      <c r="C845" t="s">
        <v>3331</v>
      </c>
      <c r="D845" t="s">
        <v>19581</v>
      </c>
      <c r="E845">
        <v>19</v>
      </c>
      <c r="F845" t="s">
        <v>190</v>
      </c>
      <c r="G845" t="s">
        <v>306</v>
      </c>
      <c r="H845" t="s">
        <v>3523</v>
      </c>
      <c r="I845" t="s">
        <v>26</v>
      </c>
      <c r="M845" t="s">
        <v>3524</v>
      </c>
      <c r="N845" t="s">
        <v>26</v>
      </c>
      <c r="O845" t="s">
        <v>3525</v>
      </c>
      <c r="P845" t="s">
        <v>3525</v>
      </c>
      <c r="Q845">
        <v>40.633333</v>
      </c>
      <c r="R845">
        <v>-75.233056000000005</v>
      </c>
      <c r="S845" t="s">
        <v>29</v>
      </c>
      <c r="W845" t="s">
        <v>19000</v>
      </c>
      <c r="X845" s="1">
        <v>9</v>
      </c>
      <c r="Y845" s="1">
        <f>X845*365</f>
        <v>3285</v>
      </c>
      <c r="AA845" s="1">
        <f>Z845*30.5</f>
        <v>0</v>
      </c>
      <c r="AC845">
        <f>Y845+AA845+AB845</f>
        <v>3285</v>
      </c>
      <c r="AD845">
        <f>AC845/365</f>
        <v>9</v>
      </c>
      <c r="AE845" t="s">
        <v>2193</v>
      </c>
      <c r="AH845" t="s">
        <v>3526</v>
      </c>
    </row>
    <row r="846" spans="1:34" hidden="1" x14ac:dyDescent="0.2">
      <c r="A846">
        <v>127</v>
      </c>
      <c r="B846">
        <v>1772</v>
      </c>
      <c r="C846" t="s">
        <v>3331</v>
      </c>
      <c r="D846" t="s">
        <v>19581</v>
      </c>
      <c r="E846">
        <v>19</v>
      </c>
      <c r="F846" t="s">
        <v>78</v>
      </c>
      <c r="G846" t="s">
        <v>3538</v>
      </c>
      <c r="H846" t="s">
        <v>3539</v>
      </c>
      <c r="I846" t="s">
        <v>26</v>
      </c>
      <c r="M846" t="s">
        <v>3540</v>
      </c>
      <c r="N846" t="s">
        <v>26</v>
      </c>
      <c r="O846" t="s">
        <v>28</v>
      </c>
      <c r="P846" t="s">
        <v>28</v>
      </c>
      <c r="Q846">
        <v>39.952599999999997</v>
      </c>
      <c r="R846">
        <v>-75.165199999999999</v>
      </c>
      <c r="S846" t="s">
        <v>92</v>
      </c>
      <c r="T846" t="s">
        <v>2367</v>
      </c>
      <c r="U846" t="s">
        <v>31</v>
      </c>
      <c r="V846" t="s">
        <v>107</v>
      </c>
      <c r="W846" t="s">
        <v>18702</v>
      </c>
      <c r="X846" s="1">
        <v>5</v>
      </c>
      <c r="Y846" s="1">
        <f>X846*365</f>
        <v>1825</v>
      </c>
      <c r="AA846" s="1">
        <f>Z846*30.5</f>
        <v>0</v>
      </c>
      <c r="AB846" s="1">
        <v>14</v>
      </c>
      <c r="AC846">
        <f>Y846+AA846+AB846</f>
        <v>1839</v>
      </c>
      <c r="AD846">
        <f>AC846/365</f>
        <v>5.0383561643835613</v>
      </c>
      <c r="AF846" t="s">
        <v>3541</v>
      </c>
      <c r="AH846" t="s">
        <v>3542</v>
      </c>
    </row>
    <row r="847" spans="1:34" hidden="1" x14ac:dyDescent="0.2">
      <c r="A847">
        <v>127</v>
      </c>
      <c r="B847">
        <v>1772</v>
      </c>
      <c r="C847" t="s">
        <v>3331</v>
      </c>
      <c r="D847" t="s">
        <v>19581</v>
      </c>
      <c r="E847">
        <v>18</v>
      </c>
      <c r="F847" t="s">
        <v>61</v>
      </c>
      <c r="G847" t="s">
        <v>3519</v>
      </c>
      <c r="H847" t="s">
        <v>3520</v>
      </c>
      <c r="I847" t="s">
        <v>48</v>
      </c>
      <c r="M847" t="s">
        <v>3081</v>
      </c>
      <c r="N847" t="s">
        <v>26</v>
      </c>
      <c r="O847" t="s">
        <v>28</v>
      </c>
      <c r="P847" t="s">
        <v>28</v>
      </c>
      <c r="Q847">
        <v>39.952599999999997</v>
      </c>
      <c r="R847">
        <v>-75.165199999999999</v>
      </c>
      <c r="S847" t="s">
        <v>92</v>
      </c>
      <c r="T847" t="s">
        <v>3521</v>
      </c>
      <c r="U847" t="s">
        <v>31</v>
      </c>
      <c r="V847" t="s">
        <v>107</v>
      </c>
      <c r="W847" t="s">
        <v>18996</v>
      </c>
      <c r="X847" s="1">
        <v>5</v>
      </c>
      <c r="Y847" s="1">
        <f>X847*365</f>
        <v>1825</v>
      </c>
      <c r="AA847" s="1">
        <f>Z847*30.5</f>
        <v>0</v>
      </c>
      <c r="AC847">
        <f>Y847+AA847+AB847</f>
        <v>1825</v>
      </c>
      <c r="AD847">
        <f>AC847/365</f>
        <v>5</v>
      </c>
      <c r="AF847" t="s">
        <v>3522</v>
      </c>
    </row>
    <row r="848" spans="1:34" hidden="1" x14ac:dyDescent="0.2">
      <c r="A848">
        <v>127</v>
      </c>
      <c r="B848">
        <v>1772</v>
      </c>
      <c r="C848" t="s">
        <v>3331</v>
      </c>
      <c r="D848" t="s">
        <v>19581</v>
      </c>
      <c r="E848">
        <v>19</v>
      </c>
      <c r="F848" t="s">
        <v>108</v>
      </c>
      <c r="G848" t="s">
        <v>3543</v>
      </c>
      <c r="H848" t="s">
        <v>3544</v>
      </c>
      <c r="I848" t="s">
        <v>48</v>
      </c>
      <c r="J848" t="s">
        <v>19493</v>
      </c>
      <c r="K848">
        <v>53.142400000000002</v>
      </c>
      <c r="L848">
        <v>-7.6920999999999999</v>
      </c>
      <c r="M848" t="s">
        <v>3545</v>
      </c>
      <c r="N848" t="s">
        <v>26</v>
      </c>
      <c r="O848" t="s">
        <v>180</v>
      </c>
      <c r="P848" t="s">
        <v>1875</v>
      </c>
      <c r="Q848">
        <v>39.937778000000002</v>
      </c>
      <c r="R848">
        <v>-75.147778000000002</v>
      </c>
      <c r="S848" t="s">
        <v>29</v>
      </c>
      <c r="U848" t="s">
        <v>31</v>
      </c>
      <c r="V848" t="s">
        <v>847</v>
      </c>
      <c r="W848" t="s">
        <v>19055</v>
      </c>
      <c r="X848" s="1">
        <v>2</v>
      </c>
      <c r="Y848" s="1">
        <f>X848*365</f>
        <v>730</v>
      </c>
      <c r="Z848" s="1">
        <v>2</v>
      </c>
      <c r="AA848" s="1">
        <f>Z848*30.5</f>
        <v>61</v>
      </c>
      <c r="AC848">
        <f>Y848+AA848+AB848</f>
        <v>791</v>
      </c>
      <c r="AD848">
        <f>AC848/365</f>
        <v>2.1671232876712327</v>
      </c>
      <c r="AH848" t="s">
        <v>3546</v>
      </c>
    </row>
    <row r="849" spans="1:34" hidden="1" x14ac:dyDescent="0.2">
      <c r="A849">
        <v>128</v>
      </c>
      <c r="B849">
        <v>1772</v>
      </c>
      <c r="C849" t="s">
        <v>3331</v>
      </c>
      <c r="D849" t="s">
        <v>19581</v>
      </c>
      <c r="E849">
        <v>21</v>
      </c>
      <c r="F849" t="s">
        <v>434</v>
      </c>
      <c r="G849" t="s">
        <v>3547</v>
      </c>
      <c r="H849" t="s">
        <v>3548</v>
      </c>
      <c r="I849" t="s">
        <v>26</v>
      </c>
      <c r="M849" t="s">
        <v>3549</v>
      </c>
      <c r="N849" t="s">
        <v>26</v>
      </c>
      <c r="O849" t="s">
        <v>3550</v>
      </c>
      <c r="P849" t="s">
        <v>3550</v>
      </c>
      <c r="Q849">
        <v>40.277222000000002</v>
      </c>
      <c r="R849">
        <v>-75.260278</v>
      </c>
      <c r="S849" t="s">
        <v>92</v>
      </c>
      <c r="T849" t="s">
        <v>3551</v>
      </c>
      <c r="U849" t="s">
        <v>31</v>
      </c>
      <c r="V849" t="s">
        <v>107</v>
      </c>
      <c r="W849" t="s">
        <v>19120</v>
      </c>
      <c r="X849" s="1">
        <v>17</v>
      </c>
      <c r="Y849" s="1">
        <f>X849*365</f>
        <v>6205</v>
      </c>
      <c r="Z849" s="1">
        <v>10</v>
      </c>
      <c r="AA849" s="1">
        <f>Z849*30.5</f>
        <v>305</v>
      </c>
      <c r="AC849">
        <f>Y849+AA849+AB849</f>
        <v>6510</v>
      </c>
      <c r="AD849">
        <f>AC849/365</f>
        <v>17.835616438356166</v>
      </c>
      <c r="AH849" t="s">
        <v>3552</v>
      </c>
    </row>
    <row r="850" spans="1:34" hidden="1" x14ac:dyDescent="0.2">
      <c r="A850">
        <v>128</v>
      </c>
      <c r="B850">
        <v>1772</v>
      </c>
      <c r="C850" t="s">
        <v>3331</v>
      </c>
      <c r="D850" t="s">
        <v>19581</v>
      </c>
      <c r="E850">
        <v>23</v>
      </c>
      <c r="F850" t="s">
        <v>66</v>
      </c>
      <c r="G850" t="s">
        <v>3566</v>
      </c>
      <c r="H850" t="s">
        <v>3567</v>
      </c>
      <c r="I850" t="s">
        <v>26</v>
      </c>
      <c r="M850" t="s">
        <v>3568</v>
      </c>
      <c r="N850" t="s">
        <v>26</v>
      </c>
      <c r="O850" t="s">
        <v>28</v>
      </c>
      <c r="P850" t="s">
        <v>28</v>
      </c>
      <c r="Q850">
        <v>39.952599999999997</v>
      </c>
      <c r="R850">
        <v>-75.165199999999999</v>
      </c>
      <c r="S850" t="s">
        <v>92</v>
      </c>
      <c r="T850" t="s">
        <v>3569</v>
      </c>
      <c r="U850" t="s">
        <v>31</v>
      </c>
      <c r="V850" t="s">
        <v>3570</v>
      </c>
      <c r="W850" t="s">
        <v>19011</v>
      </c>
      <c r="X850" s="1">
        <v>17</v>
      </c>
      <c r="Y850" s="1">
        <f>X850*365</f>
        <v>6205</v>
      </c>
      <c r="AA850" s="1">
        <f>Z850*30.5</f>
        <v>0</v>
      </c>
      <c r="AC850">
        <f>Y850+AA850+AB850</f>
        <v>6205</v>
      </c>
      <c r="AD850">
        <f>AC850/365</f>
        <v>17</v>
      </c>
      <c r="AF850" t="s">
        <v>3571</v>
      </c>
    </row>
    <row r="851" spans="1:34" hidden="1" x14ac:dyDescent="0.2">
      <c r="A851">
        <v>128</v>
      </c>
      <c r="B851">
        <v>1772</v>
      </c>
      <c r="C851" t="s">
        <v>3331</v>
      </c>
      <c r="D851" t="s">
        <v>19581</v>
      </c>
      <c r="E851">
        <v>23</v>
      </c>
      <c r="F851" t="s">
        <v>1352</v>
      </c>
      <c r="G851" t="s">
        <v>3566</v>
      </c>
      <c r="H851" t="s">
        <v>3572</v>
      </c>
      <c r="I851" t="s">
        <v>26</v>
      </c>
      <c r="M851" t="s">
        <v>3573</v>
      </c>
      <c r="N851" t="s">
        <v>26</v>
      </c>
      <c r="O851" t="s">
        <v>28</v>
      </c>
      <c r="P851" t="s">
        <v>28</v>
      </c>
      <c r="Q851">
        <v>39.952599999999997</v>
      </c>
      <c r="R851">
        <v>-75.165199999999999</v>
      </c>
      <c r="S851" t="s">
        <v>92</v>
      </c>
      <c r="T851" t="s">
        <v>2719</v>
      </c>
      <c r="V851" t="s">
        <v>107</v>
      </c>
      <c r="W851" t="s">
        <v>19001</v>
      </c>
      <c r="X851" s="1">
        <v>11</v>
      </c>
      <c r="Y851" s="1">
        <f>X851*365</f>
        <v>4015</v>
      </c>
      <c r="AA851" s="1">
        <f>Z851*30.5</f>
        <v>0</v>
      </c>
      <c r="AC851">
        <f>Y851+AA851+AB851</f>
        <v>4015</v>
      </c>
      <c r="AD851">
        <f>AC851/365</f>
        <v>11</v>
      </c>
      <c r="AF851" t="s">
        <v>3571</v>
      </c>
      <c r="AH851" t="s">
        <v>3574</v>
      </c>
    </row>
    <row r="852" spans="1:34" hidden="1" x14ac:dyDescent="0.2">
      <c r="A852">
        <v>128</v>
      </c>
      <c r="B852">
        <v>1772</v>
      </c>
      <c r="C852" t="s">
        <v>3331</v>
      </c>
      <c r="D852" t="s">
        <v>19581</v>
      </c>
      <c r="E852">
        <v>23</v>
      </c>
      <c r="F852" t="s">
        <v>78</v>
      </c>
      <c r="G852" t="s">
        <v>3556</v>
      </c>
      <c r="H852" t="s">
        <v>3557</v>
      </c>
      <c r="I852" t="s">
        <v>26</v>
      </c>
      <c r="M852" t="s">
        <v>3558</v>
      </c>
      <c r="N852" t="s">
        <v>26</v>
      </c>
      <c r="O852" t="s">
        <v>28</v>
      </c>
      <c r="P852" t="s">
        <v>28</v>
      </c>
      <c r="Q852">
        <v>39.952599999999997</v>
      </c>
      <c r="R852">
        <v>-75.165199999999999</v>
      </c>
      <c r="S852" t="s">
        <v>92</v>
      </c>
      <c r="T852" t="s">
        <v>3559</v>
      </c>
      <c r="U852" t="s">
        <v>31</v>
      </c>
      <c r="W852" t="s">
        <v>18807</v>
      </c>
      <c r="X852" s="1">
        <v>7</v>
      </c>
      <c r="Y852" s="1">
        <f>X852*365</f>
        <v>2555</v>
      </c>
      <c r="Z852" s="1">
        <v>11</v>
      </c>
      <c r="AA852" s="1">
        <f>Z852*30.5</f>
        <v>335.5</v>
      </c>
      <c r="AB852" s="1">
        <v>8</v>
      </c>
      <c r="AC852">
        <f>Y852+AA852+AB852</f>
        <v>2898.5</v>
      </c>
      <c r="AD852">
        <f>AC852/365</f>
        <v>7.941095890410959</v>
      </c>
      <c r="AF852" t="s">
        <v>1382</v>
      </c>
    </row>
    <row r="853" spans="1:34" hidden="1" x14ac:dyDescent="0.2">
      <c r="A853">
        <v>128</v>
      </c>
      <c r="B853">
        <v>1772</v>
      </c>
      <c r="C853" t="s">
        <v>3331</v>
      </c>
      <c r="D853" t="s">
        <v>19581</v>
      </c>
      <c r="E853">
        <v>23</v>
      </c>
      <c r="F853" t="s">
        <v>78</v>
      </c>
      <c r="G853" t="s">
        <v>3556</v>
      </c>
      <c r="H853" t="s">
        <v>3557</v>
      </c>
      <c r="I853" t="s">
        <v>26</v>
      </c>
      <c r="M853" t="s">
        <v>3560</v>
      </c>
      <c r="N853" t="s">
        <v>26</v>
      </c>
      <c r="O853" t="s">
        <v>251</v>
      </c>
      <c r="P853" t="s">
        <v>9492</v>
      </c>
      <c r="Q853">
        <v>40.341667000000001</v>
      </c>
      <c r="R853">
        <v>-75.926389</v>
      </c>
      <c r="S853" t="s">
        <v>29</v>
      </c>
      <c r="W853" t="s">
        <v>18807</v>
      </c>
      <c r="X853" s="1">
        <v>7</v>
      </c>
      <c r="Y853" s="1">
        <f>X853*365</f>
        <v>2555</v>
      </c>
      <c r="Z853" s="1">
        <v>11</v>
      </c>
      <c r="AA853" s="1">
        <f>Z853*30.5</f>
        <v>335.5</v>
      </c>
      <c r="AB853" s="1">
        <v>8</v>
      </c>
      <c r="AC853">
        <f>Y853+AA853+AB853</f>
        <v>2898.5</v>
      </c>
      <c r="AD853">
        <f>AC853/365</f>
        <v>7.941095890410959</v>
      </c>
      <c r="AE853" t="s">
        <v>3558</v>
      </c>
    </row>
    <row r="854" spans="1:34" hidden="1" x14ac:dyDescent="0.2">
      <c r="A854">
        <v>128</v>
      </c>
      <c r="B854">
        <v>1772</v>
      </c>
      <c r="C854" t="s">
        <v>3331</v>
      </c>
      <c r="D854" t="s">
        <v>19581</v>
      </c>
      <c r="E854">
        <v>23</v>
      </c>
      <c r="F854" t="s">
        <v>317</v>
      </c>
      <c r="G854" t="s">
        <v>3561</v>
      </c>
      <c r="H854" t="s">
        <v>3562</v>
      </c>
      <c r="I854" t="s">
        <v>26</v>
      </c>
      <c r="M854" t="s">
        <v>3563</v>
      </c>
      <c r="N854" t="s">
        <v>26</v>
      </c>
      <c r="O854" t="s">
        <v>28</v>
      </c>
      <c r="P854" t="s">
        <v>28</v>
      </c>
      <c r="Q854">
        <v>39.952599999999997</v>
      </c>
      <c r="R854">
        <v>-75.165199999999999</v>
      </c>
      <c r="S854" t="s">
        <v>92</v>
      </c>
      <c r="T854" t="s">
        <v>3564</v>
      </c>
      <c r="U854" t="s">
        <v>31</v>
      </c>
      <c r="V854" t="s">
        <v>107</v>
      </c>
      <c r="W854" t="s">
        <v>18703</v>
      </c>
      <c r="X854" s="1">
        <v>5</v>
      </c>
      <c r="Y854" s="1">
        <f>X854*365</f>
        <v>1825</v>
      </c>
      <c r="Z854" s="1">
        <v>11</v>
      </c>
      <c r="AA854" s="1">
        <f>Z854*30.5</f>
        <v>335.5</v>
      </c>
      <c r="AB854" s="1">
        <v>24</v>
      </c>
      <c r="AC854">
        <f>Y854+AA854+AB854</f>
        <v>2184.5</v>
      </c>
      <c r="AD854">
        <f>AC854/365</f>
        <v>5.984931506849315</v>
      </c>
      <c r="AF854" t="s">
        <v>3565</v>
      </c>
    </row>
    <row r="855" spans="1:34" hidden="1" x14ac:dyDescent="0.2">
      <c r="A855">
        <v>128</v>
      </c>
      <c r="B855">
        <v>1772</v>
      </c>
      <c r="C855" t="s">
        <v>3331</v>
      </c>
      <c r="D855" t="s">
        <v>19581</v>
      </c>
      <c r="E855">
        <v>21</v>
      </c>
      <c r="F855" t="s">
        <v>78</v>
      </c>
      <c r="G855" t="s">
        <v>3553</v>
      </c>
      <c r="H855" t="s">
        <v>3554</v>
      </c>
      <c r="I855" t="s">
        <v>26</v>
      </c>
      <c r="M855" t="s">
        <v>1772</v>
      </c>
      <c r="N855" t="s">
        <v>26</v>
      </c>
      <c r="O855" t="s">
        <v>1773</v>
      </c>
      <c r="P855" t="s">
        <v>10928</v>
      </c>
      <c r="Q855" s="3">
        <v>39.933889000000001</v>
      </c>
      <c r="R855" s="3">
        <v>-75.148332999999994</v>
      </c>
      <c r="S855" t="s">
        <v>29</v>
      </c>
      <c r="U855" t="s">
        <v>128</v>
      </c>
      <c r="V855" t="s">
        <v>3555</v>
      </c>
      <c r="W855" t="s">
        <v>19118</v>
      </c>
      <c r="Y855" s="1">
        <f>X855*365</f>
        <v>0</v>
      </c>
      <c r="Z855" s="1">
        <v>6</v>
      </c>
      <c r="AA855" s="1">
        <f>Z855*30.5</f>
        <v>183</v>
      </c>
      <c r="AC855">
        <f>Y855+AA855+AB855</f>
        <v>183</v>
      </c>
      <c r="AD855">
        <f>AC855/365</f>
        <v>0.50136986301369868</v>
      </c>
    </row>
    <row r="856" spans="1:34" hidden="1" x14ac:dyDescent="0.2">
      <c r="A856">
        <v>129</v>
      </c>
      <c r="B856">
        <v>1772</v>
      </c>
      <c r="C856" t="s">
        <v>3331</v>
      </c>
      <c r="D856" t="s">
        <v>19581</v>
      </c>
      <c r="E856">
        <v>24</v>
      </c>
      <c r="F856" t="s">
        <v>3584</v>
      </c>
      <c r="H856" t="s">
        <v>3585</v>
      </c>
      <c r="I856" t="s">
        <v>48</v>
      </c>
      <c r="M856" t="s">
        <v>3586</v>
      </c>
      <c r="N856" t="s">
        <v>26</v>
      </c>
      <c r="O856" t="s">
        <v>180</v>
      </c>
      <c r="P856" t="s">
        <v>1875</v>
      </c>
      <c r="Q856">
        <v>39.937778000000002</v>
      </c>
      <c r="R856">
        <v>-75.147778000000002</v>
      </c>
      <c r="S856" t="s">
        <v>92</v>
      </c>
      <c r="T856" t="s">
        <v>3587</v>
      </c>
      <c r="U856" t="s">
        <v>31</v>
      </c>
      <c r="V856" t="s">
        <v>107</v>
      </c>
      <c r="W856" t="s">
        <v>19012</v>
      </c>
      <c r="X856" s="1">
        <v>14</v>
      </c>
      <c r="Y856" s="1">
        <f>X856*365</f>
        <v>5110</v>
      </c>
      <c r="AA856" s="1">
        <f>Z856*30.5</f>
        <v>0</v>
      </c>
      <c r="AC856">
        <f>Y856+AA856+AB856</f>
        <v>5110</v>
      </c>
      <c r="AD856">
        <f>AC856/365</f>
        <v>14</v>
      </c>
      <c r="AH856" t="s">
        <v>3588</v>
      </c>
    </row>
    <row r="857" spans="1:34" hidden="1" x14ac:dyDescent="0.2">
      <c r="A857">
        <v>129</v>
      </c>
      <c r="B857">
        <v>1772</v>
      </c>
      <c r="C857" t="s">
        <v>3331</v>
      </c>
      <c r="D857" t="s">
        <v>19581</v>
      </c>
      <c r="E857">
        <v>24</v>
      </c>
      <c r="F857" t="s">
        <v>3584</v>
      </c>
      <c r="H857" t="s">
        <v>3585</v>
      </c>
      <c r="I857" t="s">
        <v>48</v>
      </c>
      <c r="M857" t="s">
        <v>3601</v>
      </c>
      <c r="N857" t="s">
        <v>48</v>
      </c>
      <c r="O857" t="s">
        <v>180</v>
      </c>
      <c r="P857" t="s">
        <v>1875</v>
      </c>
      <c r="Q857">
        <v>39.937778000000002</v>
      </c>
      <c r="R857">
        <v>-75.147778000000002</v>
      </c>
      <c r="S857" t="s">
        <v>92</v>
      </c>
      <c r="T857" t="s">
        <v>3602</v>
      </c>
      <c r="U857" t="s">
        <v>31</v>
      </c>
      <c r="V857" t="s">
        <v>107</v>
      </c>
      <c r="W857" t="s">
        <v>19012</v>
      </c>
      <c r="X857" s="1">
        <v>14</v>
      </c>
      <c r="Y857" s="1">
        <f>X857*365</f>
        <v>5110</v>
      </c>
      <c r="AA857" s="1">
        <f>Z857*30.5</f>
        <v>0</v>
      </c>
      <c r="AC857">
        <f>Y857+AA857+AB857</f>
        <v>5110</v>
      </c>
      <c r="AD857">
        <f>AC857/365</f>
        <v>14</v>
      </c>
      <c r="AH857" t="s">
        <v>3603</v>
      </c>
    </row>
    <row r="858" spans="1:34" hidden="1" x14ac:dyDescent="0.2">
      <c r="A858">
        <v>129</v>
      </c>
      <c r="B858">
        <v>1772</v>
      </c>
      <c r="C858" t="s">
        <v>3331</v>
      </c>
      <c r="D858" t="s">
        <v>19581</v>
      </c>
      <c r="E858">
        <v>24</v>
      </c>
      <c r="F858" t="s">
        <v>78</v>
      </c>
      <c r="G858" t="s">
        <v>3589</v>
      </c>
      <c r="H858" t="s">
        <v>3590</v>
      </c>
      <c r="I858" t="s">
        <v>26</v>
      </c>
      <c r="M858" t="s">
        <v>3591</v>
      </c>
      <c r="N858" t="s">
        <v>26</v>
      </c>
      <c r="O858" t="s">
        <v>28</v>
      </c>
      <c r="P858" t="s">
        <v>28</v>
      </c>
      <c r="Q858">
        <v>39.952599999999997</v>
      </c>
      <c r="R858">
        <v>-75.165199999999999</v>
      </c>
      <c r="S858" t="s">
        <v>92</v>
      </c>
      <c r="T858" t="s">
        <v>3592</v>
      </c>
      <c r="U858" t="s">
        <v>31</v>
      </c>
      <c r="V858" t="s">
        <v>3593</v>
      </c>
      <c r="W858" t="s">
        <v>18997</v>
      </c>
      <c r="X858" s="1">
        <v>6</v>
      </c>
      <c r="Y858" s="1">
        <f>X858*365</f>
        <v>2190</v>
      </c>
      <c r="AA858" s="1">
        <f>Z858*30.5</f>
        <v>0</v>
      </c>
      <c r="AC858">
        <f>Y858+AA858+AB858</f>
        <v>2190</v>
      </c>
      <c r="AD858">
        <f>AC858/365</f>
        <v>6</v>
      </c>
      <c r="AF858" t="s">
        <v>1799</v>
      </c>
      <c r="AH858" t="s">
        <v>3594</v>
      </c>
    </row>
    <row r="859" spans="1:34" hidden="1" x14ac:dyDescent="0.2">
      <c r="A859">
        <v>129</v>
      </c>
      <c r="B859">
        <v>1772</v>
      </c>
      <c r="C859" t="s">
        <v>3331</v>
      </c>
      <c r="D859" t="s">
        <v>19581</v>
      </c>
      <c r="E859">
        <v>24</v>
      </c>
      <c r="F859" t="s">
        <v>144</v>
      </c>
      <c r="G859" t="s">
        <v>1378</v>
      </c>
      <c r="H859" t="s">
        <v>3595</v>
      </c>
      <c r="I859" t="s">
        <v>48</v>
      </c>
      <c r="M859" t="s">
        <v>3596</v>
      </c>
      <c r="N859" t="s">
        <v>26</v>
      </c>
      <c r="O859" t="s">
        <v>3597</v>
      </c>
      <c r="P859" t="s">
        <v>8917</v>
      </c>
      <c r="Q859">
        <v>39.981699999999996</v>
      </c>
      <c r="R859">
        <v>-75.128100000000003</v>
      </c>
      <c r="S859" t="s">
        <v>92</v>
      </c>
      <c r="T859" t="s">
        <v>3598</v>
      </c>
      <c r="V859" t="s">
        <v>1099</v>
      </c>
      <c r="W859" t="s">
        <v>18808</v>
      </c>
      <c r="X859" s="1">
        <v>5</v>
      </c>
      <c r="Y859" s="1">
        <f>X859*365</f>
        <v>1825</v>
      </c>
      <c r="Z859" s="1">
        <v>10</v>
      </c>
      <c r="AA859" s="1">
        <f>Z859*30.5</f>
        <v>305</v>
      </c>
      <c r="AB859" s="1">
        <v>12</v>
      </c>
      <c r="AC859">
        <f>Y859+AA859+AB859</f>
        <v>2142</v>
      </c>
      <c r="AD859">
        <f>AC859/365</f>
        <v>5.8684931506849312</v>
      </c>
      <c r="AF859" t="s">
        <v>3599</v>
      </c>
      <c r="AH859" t="s">
        <v>3600</v>
      </c>
    </row>
    <row r="860" spans="1:34" hidden="1" x14ac:dyDescent="0.2">
      <c r="A860">
        <v>129</v>
      </c>
      <c r="B860">
        <v>1772</v>
      </c>
      <c r="C860" t="s">
        <v>3331</v>
      </c>
      <c r="D860" t="s">
        <v>19581</v>
      </c>
      <c r="E860">
        <v>24</v>
      </c>
      <c r="F860" t="s">
        <v>70</v>
      </c>
      <c r="G860" t="s">
        <v>3575</v>
      </c>
      <c r="H860" t="s">
        <v>3576</v>
      </c>
      <c r="I860" t="s">
        <v>26</v>
      </c>
      <c r="M860" t="s">
        <v>3577</v>
      </c>
      <c r="N860" t="s">
        <v>26</v>
      </c>
      <c r="O860" t="s">
        <v>28</v>
      </c>
      <c r="P860" t="s">
        <v>28</v>
      </c>
      <c r="Q860">
        <v>39.952599999999997</v>
      </c>
      <c r="R860">
        <v>-75.165199999999999</v>
      </c>
      <c r="S860" t="s">
        <v>92</v>
      </c>
      <c r="T860" t="s">
        <v>3578</v>
      </c>
      <c r="U860" t="s">
        <v>31</v>
      </c>
      <c r="V860" t="s">
        <v>107</v>
      </c>
      <c r="W860" t="s">
        <v>18995</v>
      </c>
      <c r="X860" s="1">
        <v>4</v>
      </c>
      <c r="Y860" s="1">
        <f>X860*365</f>
        <v>1460</v>
      </c>
      <c r="AA860" s="1">
        <f>Z860*30.5</f>
        <v>0</v>
      </c>
      <c r="AC860">
        <f>Y860+AA860+AB860</f>
        <v>1460</v>
      </c>
      <c r="AD860">
        <f>AC860/365</f>
        <v>4</v>
      </c>
      <c r="AF860" t="s">
        <v>3579</v>
      </c>
      <c r="AH860" t="s">
        <v>136</v>
      </c>
    </row>
    <row r="861" spans="1:34" hidden="1" x14ac:dyDescent="0.2">
      <c r="A861">
        <v>129</v>
      </c>
      <c r="B861">
        <v>1772</v>
      </c>
      <c r="C861" t="s">
        <v>3331</v>
      </c>
      <c r="D861" t="s">
        <v>19581</v>
      </c>
      <c r="E861">
        <v>24</v>
      </c>
      <c r="F861" t="s">
        <v>1176</v>
      </c>
      <c r="G861" t="s">
        <v>3580</v>
      </c>
      <c r="H861" t="s">
        <v>3581</v>
      </c>
      <c r="I861" t="s">
        <v>26</v>
      </c>
      <c r="M861" t="s">
        <v>3582</v>
      </c>
      <c r="N861" t="s">
        <v>26</v>
      </c>
      <c r="S861" t="s">
        <v>29</v>
      </c>
      <c r="U861" t="s">
        <v>3583</v>
      </c>
      <c r="W861" t="s">
        <v>19121</v>
      </c>
      <c r="Y861" s="1">
        <f>X861*365</f>
        <v>0</v>
      </c>
      <c r="Z861" s="1">
        <v>5</v>
      </c>
      <c r="AA861" s="1">
        <f>Z861*30.5</f>
        <v>152.5</v>
      </c>
      <c r="AC861">
        <f>Y861+AA861+AB861</f>
        <v>152.5</v>
      </c>
      <c r="AD861">
        <f>AC861/365</f>
        <v>0.4178082191780822</v>
      </c>
    </row>
    <row r="862" spans="1:34" hidden="1" x14ac:dyDescent="0.2">
      <c r="A862">
        <v>130</v>
      </c>
      <c r="B862">
        <v>1772</v>
      </c>
      <c r="C862" t="s">
        <v>3331</v>
      </c>
      <c r="D862" t="s">
        <v>19581</v>
      </c>
      <c r="E862">
        <v>24</v>
      </c>
      <c r="F862" t="s">
        <v>218</v>
      </c>
      <c r="G862" t="s">
        <v>3606</v>
      </c>
      <c r="H862" t="s">
        <v>3607</v>
      </c>
      <c r="I862" t="s">
        <v>26</v>
      </c>
      <c r="M862" t="s">
        <v>3608</v>
      </c>
      <c r="N862" t="s">
        <v>26</v>
      </c>
      <c r="O862" t="s">
        <v>3609</v>
      </c>
      <c r="P862" t="s">
        <v>17932</v>
      </c>
      <c r="Q862">
        <v>39.745832999999998</v>
      </c>
      <c r="R862">
        <v>-75.546666999999999</v>
      </c>
      <c r="S862" t="s">
        <v>92</v>
      </c>
      <c r="T862" t="s">
        <v>3610</v>
      </c>
      <c r="U862" t="s">
        <v>31</v>
      </c>
      <c r="V862" t="s">
        <v>107</v>
      </c>
      <c r="W862" t="s">
        <v>18809</v>
      </c>
      <c r="X862" s="1">
        <v>14</v>
      </c>
      <c r="Y862" s="1">
        <f>X862*365</f>
        <v>5110</v>
      </c>
      <c r="Z862" s="1">
        <v>7</v>
      </c>
      <c r="AA862" s="1">
        <f>Z862*30.5</f>
        <v>213.5</v>
      </c>
      <c r="AB862" s="1">
        <v>13</v>
      </c>
      <c r="AC862">
        <f>Y862+AA862+AB862</f>
        <v>5336.5</v>
      </c>
      <c r="AD862">
        <f>AC862/365</f>
        <v>14.62054794520548</v>
      </c>
      <c r="AH862" t="s">
        <v>3611</v>
      </c>
    </row>
    <row r="863" spans="1:34" hidden="1" x14ac:dyDescent="0.2">
      <c r="A863">
        <v>130</v>
      </c>
      <c r="B863">
        <v>1772</v>
      </c>
      <c r="C863" t="s">
        <v>3331</v>
      </c>
      <c r="D863" t="s">
        <v>19581</v>
      </c>
      <c r="E863">
        <v>26</v>
      </c>
      <c r="F863" t="s">
        <v>78</v>
      </c>
      <c r="G863" t="s">
        <v>3622</v>
      </c>
      <c r="H863" t="s">
        <v>3623</v>
      </c>
      <c r="I863" t="s">
        <v>26</v>
      </c>
      <c r="M863" t="s">
        <v>3624</v>
      </c>
      <c r="N863" t="s">
        <v>26</v>
      </c>
      <c r="O863" t="s">
        <v>180</v>
      </c>
      <c r="P863" t="s">
        <v>1875</v>
      </c>
      <c r="Q863">
        <v>39.937778000000002</v>
      </c>
      <c r="R863">
        <v>-75.147778000000002</v>
      </c>
      <c r="S863" t="s">
        <v>92</v>
      </c>
      <c r="U863" t="s">
        <v>31</v>
      </c>
      <c r="V863" t="s">
        <v>107</v>
      </c>
      <c r="W863" t="s">
        <v>19010</v>
      </c>
      <c r="X863" s="1">
        <v>10</v>
      </c>
      <c r="Y863" s="1">
        <f>X863*365</f>
        <v>3650</v>
      </c>
      <c r="AA863" s="1">
        <f>Z863*30.5</f>
        <v>0</v>
      </c>
      <c r="AC863">
        <f>Y863+AA863+AB863</f>
        <v>3650</v>
      </c>
      <c r="AD863">
        <f>AC863/365</f>
        <v>10</v>
      </c>
      <c r="AF863" t="s">
        <v>3625</v>
      </c>
      <c r="AH863" t="s">
        <v>3626</v>
      </c>
    </row>
    <row r="864" spans="1:34" hidden="1" x14ac:dyDescent="0.2">
      <c r="A864">
        <v>130</v>
      </c>
      <c r="B864">
        <v>1772</v>
      </c>
      <c r="C864" t="s">
        <v>3331</v>
      </c>
      <c r="D864" t="s">
        <v>19581</v>
      </c>
      <c r="E864">
        <v>25</v>
      </c>
      <c r="F864" t="s">
        <v>33</v>
      </c>
      <c r="G864" t="s">
        <v>658</v>
      </c>
      <c r="H864" t="s">
        <v>3619</v>
      </c>
      <c r="I864" t="s">
        <v>26</v>
      </c>
      <c r="M864" t="s">
        <v>196</v>
      </c>
      <c r="N864" t="s">
        <v>26</v>
      </c>
      <c r="O864" t="s">
        <v>28</v>
      </c>
      <c r="P864" t="s">
        <v>28</v>
      </c>
      <c r="Q864">
        <v>39.952599999999997</v>
      </c>
      <c r="R864">
        <v>-75.165199999999999</v>
      </c>
      <c r="S864" t="s">
        <v>92</v>
      </c>
      <c r="W864" t="s">
        <v>18810</v>
      </c>
      <c r="X864" s="1">
        <v>9</v>
      </c>
      <c r="Y864" s="1">
        <f>X864*365</f>
        <v>3285</v>
      </c>
      <c r="Z864" s="1">
        <v>9</v>
      </c>
      <c r="AA864" s="1">
        <f>Z864*30.5</f>
        <v>274.5</v>
      </c>
      <c r="AB864" s="1">
        <v>14</v>
      </c>
      <c r="AC864">
        <f>Y864+AA864+AB864</f>
        <v>3573.5</v>
      </c>
      <c r="AD864">
        <f>AC864/365</f>
        <v>9.7904109589041095</v>
      </c>
      <c r="AE864" t="s">
        <v>3620</v>
      </c>
      <c r="AH864" t="s">
        <v>3621</v>
      </c>
    </row>
    <row r="865" spans="1:34" hidden="1" x14ac:dyDescent="0.2">
      <c r="A865">
        <v>130</v>
      </c>
      <c r="B865">
        <v>1772</v>
      </c>
      <c r="C865" t="s">
        <v>3331</v>
      </c>
      <c r="D865" t="s">
        <v>19581</v>
      </c>
      <c r="E865">
        <v>26</v>
      </c>
      <c r="F865" t="s">
        <v>61</v>
      </c>
      <c r="G865" t="s">
        <v>3622</v>
      </c>
      <c r="H865" t="s">
        <v>3627</v>
      </c>
      <c r="I865" t="s">
        <v>48</v>
      </c>
      <c r="M865" t="s">
        <v>3628</v>
      </c>
      <c r="N865" t="s">
        <v>26</v>
      </c>
      <c r="O865" t="s">
        <v>28</v>
      </c>
      <c r="P865" t="s">
        <v>28</v>
      </c>
      <c r="Q865">
        <v>39.952599999999997</v>
      </c>
      <c r="R865">
        <v>-75.165199999999999</v>
      </c>
      <c r="S865" t="s">
        <v>92</v>
      </c>
      <c r="T865" t="s">
        <v>3629</v>
      </c>
      <c r="U865" t="s">
        <v>31</v>
      </c>
      <c r="V865" t="s">
        <v>107</v>
      </c>
      <c r="W865" t="s">
        <v>19000</v>
      </c>
      <c r="X865" s="1">
        <v>9</v>
      </c>
      <c r="Y865" s="1">
        <f>X865*365</f>
        <v>3285</v>
      </c>
      <c r="AA865" s="1">
        <f>Z865*30.5</f>
        <v>0</v>
      </c>
      <c r="AC865">
        <f>Y865+AA865+AB865</f>
        <v>3285</v>
      </c>
      <c r="AD865">
        <f>AC865/365</f>
        <v>9</v>
      </c>
      <c r="AH865" t="s">
        <v>3630</v>
      </c>
    </row>
    <row r="866" spans="1:34" hidden="1" x14ac:dyDescent="0.2">
      <c r="A866">
        <v>130</v>
      </c>
      <c r="B866">
        <v>1772</v>
      </c>
      <c r="C866" t="s">
        <v>3331</v>
      </c>
      <c r="D866" t="s">
        <v>19581</v>
      </c>
      <c r="E866">
        <v>25</v>
      </c>
      <c r="F866" t="s">
        <v>3612</v>
      </c>
      <c r="G866" t="s">
        <v>3613</v>
      </c>
      <c r="H866" t="s">
        <v>3614</v>
      </c>
      <c r="I866" t="s">
        <v>26</v>
      </c>
      <c r="M866" t="s">
        <v>3615</v>
      </c>
      <c r="N866" t="s">
        <v>26</v>
      </c>
      <c r="O866" t="s">
        <v>28</v>
      </c>
      <c r="P866" t="s">
        <v>28</v>
      </c>
      <c r="Q866">
        <v>39.952599999999997</v>
      </c>
      <c r="R866">
        <v>-75.165199999999999</v>
      </c>
      <c r="S866" t="s">
        <v>92</v>
      </c>
      <c r="T866" t="s">
        <v>3616</v>
      </c>
      <c r="U866" t="s">
        <v>31</v>
      </c>
      <c r="V866" t="s">
        <v>107</v>
      </c>
      <c r="W866" t="s">
        <v>19081</v>
      </c>
      <c r="X866" s="1">
        <v>6</v>
      </c>
      <c r="Y866" s="1">
        <f>X866*365</f>
        <v>2190</v>
      </c>
      <c r="Z866" s="1">
        <v>6</v>
      </c>
      <c r="AA866" s="1">
        <f>Z866*30.5</f>
        <v>183</v>
      </c>
      <c r="AC866">
        <f>Y866+AA866+AB866</f>
        <v>2373</v>
      </c>
      <c r="AD866">
        <f>AC866/365</f>
        <v>6.5013698630136982</v>
      </c>
      <c r="AF866" t="s">
        <v>3617</v>
      </c>
      <c r="AH866" t="s">
        <v>3618</v>
      </c>
    </row>
    <row r="867" spans="1:34" hidden="1" x14ac:dyDescent="0.2">
      <c r="A867">
        <v>130</v>
      </c>
      <c r="B867">
        <v>1772</v>
      </c>
      <c r="C867" t="s">
        <v>3331</v>
      </c>
      <c r="D867" t="s">
        <v>19581</v>
      </c>
      <c r="E867">
        <v>24</v>
      </c>
      <c r="F867" t="s">
        <v>61</v>
      </c>
      <c r="G867" t="s">
        <v>3604</v>
      </c>
      <c r="H867" t="s">
        <v>3605</v>
      </c>
      <c r="I867" t="s">
        <v>48</v>
      </c>
      <c r="M867" t="s">
        <v>3596</v>
      </c>
      <c r="N867" t="s">
        <v>26</v>
      </c>
      <c r="O867" t="s">
        <v>3597</v>
      </c>
      <c r="P867" t="s">
        <v>8917</v>
      </c>
      <c r="Q867">
        <v>39.981699999999996</v>
      </c>
      <c r="R867">
        <v>-75.128100000000003</v>
      </c>
      <c r="S867" t="s">
        <v>29</v>
      </c>
      <c r="T867" t="s">
        <v>2287</v>
      </c>
      <c r="U867" t="s">
        <v>31</v>
      </c>
      <c r="V867" t="s">
        <v>107</v>
      </c>
      <c r="W867" t="s">
        <v>18808</v>
      </c>
      <c r="X867" s="1">
        <v>5</v>
      </c>
      <c r="Y867" s="1">
        <f>X867*365</f>
        <v>1825</v>
      </c>
      <c r="Z867" s="1">
        <v>10</v>
      </c>
      <c r="AA867" s="1">
        <f>Z867*30.5</f>
        <v>305</v>
      </c>
      <c r="AB867" s="1">
        <v>12</v>
      </c>
      <c r="AC867">
        <f>Y867+AA867+AB867</f>
        <v>2142</v>
      </c>
      <c r="AD867">
        <f>AC867/365</f>
        <v>5.8684931506849312</v>
      </c>
      <c r="AF867" t="s">
        <v>1382</v>
      </c>
    </row>
    <row r="868" spans="1:34" hidden="1" x14ac:dyDescent="0.2">
      <c r="A868">
        <v>131</v>
      </c>
      <c r="B868">
        <v>1772</v>
      </c>
      <c r="C868" t="s">
        <v>3331</v>
      </c>
      <c r="D868" t="s">
        <v>19581</v>
      </c>
      <c r="E868">
        <v>26</v>
      </c>
      <c r="F868" t="s">
        <v>454</v>
      </c>
      <c r="G868" t="s">
        <v>3636</v>
      </c>
      <c r="H868" t="s">
        <v>3637</v>
      </c>
      <c r="I868" t="s">
        <v>26</v>
      </c>
      <c r="M868" t="s">
        <v>3638</v>
      </c>
      <c r="N868" t="s">
        <v>26</v>
      </c>
      <c r="O868" t="s">
        <v>28</v>
      </c>
      <c r="P868" t="s">
        <v>28</v>
      </c>
      <c r="Q868">
        <v>39.952599999999997</v>
      </c>
      <c r="R868">
        <v>-75.165199999999999</v>
      </c>
      <c r="S868" t="s">
        <v>92</v>
      </c>
      <c r="T868" t="s">
        <v>3639</v>
      </c>
      <c r="U868" t="s">
        <v>31</v>
      </c>
      <c r="V868" t="s">
        <v>107</v>
      </c>
      <c r="W868" t="s">
        <v>19122</v>
      </c>
      <c r="X868" s="1">
        <v>10</v>
      </c>
      <c r="Y868" s="1">
        <f>X868*365</f>
        <v>3650</v>
      </c>
      <c r="Z868" s="1">
        <v>3</v>
      </c>
      <c r="AA868" s="1">
        <f>Z868*30.5</f>
        <v>91.5</v>
      </c>
      <c r="AC868">
        <f>Y868+AA868+AB868</f>
        <v>3741.5</v>
      </c>
      <c r="AD868">
        <f>AC868/365</f>
        <v>10.25068493150685</v>
      </c>
      <c r="AF868" t="s">
        <v>3640</v>
      </c>
      <c r="AH868" t="s">
        <v>3641</v>
      </c>
    </row>
    <row r="869" spans="1:34" hidden="1" x14ac:dyDescent="0.2">
      <c r="A869">
        <v>131</v>
      </c>
      <c r="B869">
        <v>1772</v>
      </c>
      <c r="C869" t="s">
        <v>3331</v>
      </c>
      <c r="D869" t="s">
        <v>19581</v>
      </c>
      <c r="E869">
        <v>28</v>
      </c>
      <c r="F869" t="s">
        <v>440</v>
      </c>
      <c r="G869" t="s">
        <v>3653</v>
      </c>
      <c r="H869" t="s">
        <v>3654</v>
      </c>
      <c r="I869" t="s">
        <v>26</v>
      </c>
      <c r="M869" t="s">
        <v>3651</v>
      </c>
      <c r="N869" t="s">
        <v>26</v>
      </c>
      <c r="O869" t="s">
        <v>28</v>
      </c>
      <c r="P869" t="s">
        <v>28</v>
      </c>
      <c r="Q869">
        <v>39.952599999999997</v>
      </c>
      <c r="R869">
        <v>-75.165199999999999</v>
      </c>
      <c r="S869" t="s">
        <v>92</v>
      </c>
      <c r="T869" t="s">
        <v>2348</v>
      </c>
      <c r="U869" t="s">
        <v>128</v>
      </c>
      <c r="V869" t="s">
        <v>107</v>
      </c>
      <c r="W869" t="s">
        <v>18813</v>
      </c>
      <c r="X869" s="1">
        <v>5</v>
      </c>
      <c r="Y869" s="1">
        <f>X869*365</f>
        <v>1825</v>
      </c>
      <c r="Z869" s="1">
        <v>5</v>
      </c>
      <c r="AA869" s="1">
        <f>Z869*30.5</f>
        <v>152.5</v>
      </c>
      <c r="AB869" s="1">
        <v>5</v>
      </c>
      <c r="AC869">
        <f>Y869+AA869+AB869</f>
        <v>1982.5</v>
      </c>
      <c r="AD869">
        <f>AC869/365</f>
        <v>5.4315068493150687</v>
      </c>
      <c r="AF869" t="s">
        <v>3655</v>
      </c>
      <c r="AH869" t="s">
        <v>3656</v>
      </c>
    </row>
    <row r="870" spans="1:34" hidden="1" x14ac:dyDescent="0.2">
      <c r="A870">
        <v>131</v>
      </c>
      <c r="B870">
        <v>1772</v>
      </c>
      <c r="C870" t="s">
        <v>3331</v>
      </c>
      <c r="D870" t="s">
        <v>19581</v>
      </c>
      <c r="E870">
        <v>27</v>
      </c>
      <c r="F870" t="s">
        <v>224</v>
      </c>
      <c r="G870" t="s">
        <v>3646</v>
      </c>
      <c r="H870" t="s">
        <v>3647</v>
      </c>
      <c r="I870" t="s">
        <v>48</v>
      </c>
      <c r="M870" t="s">
        <v>3648</v>
      </c>
      <c r="N870" t="s">
        <v>26</v>
      </c>
      <c r="S870" t="s">
        <v>29</v>
      </c>
      <c r="W870" t="s">
        <v>18811</v>
      </c>
      <c r="X870" s="1">
        <v>4</v>
      </c>
      <c r="Y870" s="1">
        <f>X870*365</f>
        <v>1460</v>
      </c>
      <c r="Z870" s="1">
        <v>11</v>
      </c>
      <c r="AA870" s="1">
        <f>Z870*30.5</f>
        <v>335.5</v>
      </c>
      <c r="AB870" s="1">
        <v>7</v>
      </c>
      <c r="AC870">
        <f>Y870+AA870+AB870</f>
        <v>1802.5</v>
      </c>
      <c r="AD870">
        <f>AC870/365</f>
        <v>4.9383561643835616</v>
      </c>
      <c r="AH870" t="s">
        <v>3649</v>
      </c>
    </row>
    <row r="871" spans="1:34" hidden="1" x14ac:dyDescent="0.2">
      <c r="A871">
        <v>131</v>
      </c>
      <c r="B871">
        <v>1772</v>
      </c>
      <c r="C871" t="s">
        <v>3331</v>
      </c>
      <c r="D871" t="s">
        <v>19581</v>
      </c>
      <c r="E871">
        <v>28</v>
      </c>
      <c r="F871" t="s">
        <v>819</v>
      </c>
      <c r="G871" t="s">
        <v>2789</v>
      </c>
      <c r="H871" t="s">
        <v>3650</v>
      </c>
      <c r="I871" t="s">
        <v>26</v>
      </c>
      <c r="M871" t="s">
        <v>3651</v>
      </c>
      <c r="N871" t="s">
        <v>26</v>
      </c>
      <c r="O871" t="s">
        <v>28</v>
      </c>
      <c r="P871" t="s">
        <v>28</v>
      </c>
      <c r="Q871">
        <v>39.952599999999997</v>
      </c>
      <c r="R871">
        <v>-75.165199999999999</v>
      </c>
      <c r="S871" t="s">
        <v>92</v>
      </c>
      <c r="T871" t="s">
        <v>2348</v>
      </c>
      <c r="U871" t="s">
        <v>31</v>
      </c>
      <c r="V871" t="s">
        <v>107</v>
      </c>
      <c r="W871" t="s">
        <v>18812</v>
      </c>
      <c r="X871" s="1">
        <v>4</v>
      </c>
      <c r="Y871" s="1">
        <f>X871*365</f>
        <v>1460</v>
      </c>
      <c r="Z871" s="1">
        <v>6</v>
      </c>
      <c r="AA871" s="1">
        <f>Z871*30.5</f>
        <v>183</v>
      </c>
      <c r="AB871" s="1">
        <v>18</v>
      </c>
      <c r="AC871">
        <f>Y871+AA871+AB871</f>
        <v>1661</v>
      </c>
      <c r="AD871">
        <f>AC871/365</f>
        <v>4.5506849315068489</v>
      </c>
      <c r="AF871" t="s">
        <v>3652</v>
      </c>
      <c r="AH871" t="s">
        <v>2750</v>
      </c>
    </row>
    <row r="872" spans="1:34" hidden="1" x14ac:dyDescent="0.2">
      <c r="A872">
        <v>131</v>
      </c>
      <c r="B872">
        <v>1772</v>
      </c>
      <c r="C872" t="s">
        <v>3331</v>
      </c>
      <c r="D872" t="s">
        <v>19581</v>
      </c>
      <c r="E872">
        <v>26</v>
      </c>
      <c r="F872" t="s">
        <v>2031</v>
      </c>
      <c r="G872" t="s">
        <v>3631</v>
      </c>
      <c r="H872" t="s">
        <v>3632</v>
      </c>
      <c r="I872" t="s">
        <v>26</v>
      </c>
      <c r="M872" t="s">
        <v>3633</v>
      </c>
      <c r="N872" t="s">
        <v>26</v>
      </c>
      <c r="O872" t="s">
        <v>28</v>
      </c>
      <c r="P872" t="s">
        <v>28</v>
      </c>
      <c r="Q872">
        <v>39.952599999999997</v>
      </c>
      <c r="R872">
        <v>-75.165199999999999</v>
      </c>
      <c r="S872" t="s">
        <v>29</v>
      </c>
      <c r="W872" t="s">
        <v>19037</v>
      </c>
      <c r="X872" s="1">
        <v>3</v>
      </c>
      <c r="Y872" s="1">
        <f>X872*365</f>
        <v>1095</v>
      </c>
      <c r="Z872" s="1">
        <v>6</v>
      </c>
      <c r="AA872" s="1">
        <f>Z872*30.5</f>
        <v>183</v>
      </c>
      <c r="AC872">
        <f>Y872+AA872+AB872</f>
        <v>1278</v>
      </c>
      <c r="AD872">
        <f>AC872/365</f>
        <v>3.5013698630136987</v>
      </c>
      <c r="AE872" t="s">
        <v>3634</v>
      </c>
      <c r="AH872" t="s">
        <v>3635</v>
      </c>
    </row>
    <row r="873" spans="1:34" hidden="1" x14ac:dyDescent="0.2">
      <c r="A873">
        <v>131</v>
      </c>
      <c r="B873">
        <v>1772</v>
      </c>
      <c r="C873" t="s">
        <v>3331</v>
      </c>
      <c r="D873" t="s">
        <v>19581</v>
      </c>
      <c r="E873">
        <v>27</v>
      </c>
      <c r="F873" t="s">
        <v>70</v>
      </c>
      <c r="G873" t="s">
        <v>3642</v>
      </c>
      <c r="H873" t="s">
        <v>3643</v>
      </c>
      <c r="I873" t="s">
        <v>26</v>
      </c>
      <c r="M873" t="s">
        <v>3644</v>
      </c>
      <c r="N873" t="s">
        <v>26</v>
      </c>
      <c r="O873" t="s">
        <v>28</v>
      </c>
      <c r="P873" t="s">
        <v>28</v>
      </c>
      <c r="Q873">
        <v>39.952599999999997</v>
      </c>
      <c r="R873">
        <v>-75.165199999999999</v>
      </c>
      <c r="S873" t="s">
        <v>29</v>
      </c>
      <c r="T873" t="s">
        <v>2348</v>
      </c>
      <c r="U873" t="s">
        <v>31</v>
      </c>
      <c r="V873" t="s">
        <v>991</v>
      </c>
      <c r="W873" t="s">
        <v>19003</v>
      </c>
      <c r="X873" s="1">
        <v>3</v>
      </c>
      <c r="Y873" s="1">
        <f>X873*365</f>
        <v>1095</v>
      </c>
      <c r="AA873" s="1">
        <f>Z873*30.5</f>
        <v>0</v>
      </c>
      <c r="AC873">
        <f>Y873+AA873+AB873</f>
        <v>1095</v>
      </c>
      <c r="AD873">
        <f>AC873/365</f>
        <v>3</v>
      </c>
      <c r="AH873" t="s">
        <v>3645</v>
      </c>
    </row>
    <row r="874" spans="1:34" hidden="1" x14ac:dyDescent="0.2">
      <c r="A874">
        <v>132</v>
      </c>
      <c r="B874">
        <v>1772</v>
      </c>
      <c r="C874" t="s">
        <v>3331</v>
      </c>
      <c r="D874" t="s">
        <v>19581</v>
      </c>
      <c r="E874">
        <v>30</v>
      </c>
      <c r="F874" t="s">
        <v>61</v>
      </c>
      <c r="G874" t="s">
        <v>3669</v>
      </c>
      <c r="H874" t="s">
        <v>3670</v>
      </c>
      <c r="I874" t="s">
        <v>48</v>
      </c>
      <c r="M874" t="s">
        <v>3671</v>
      </c>
      <c r="N874" t="s">
        <v>26</v>
      </c>
      <c r="S874" t="s">
        <v>92</v>
      </c>
      <c r="W874" t="s">
        <v>19051</v>
      </c>
      <c r="X874" s="1">
        <v>9</v>
      </c>
      <c r="Y874" s="1">
        <f>X874*365</f>
        <v>3285</v>
      </c>
      <c r="Z874" s="1">
        <v>3</v>
      </c>
      <c r="AA874" s="1">
        <f>Z874*30.5</f>
        <v>91.5</v>
      </c>
      <c r="AC874">
        <f>Y874+AA874+AB874</f>
        <v>3376.5</v>
      </c>
      <c r="AD874">
        <f>AC874/365</f>
        <v>9.25068493150685</v>
      </c>
      <c r="AE874" t="s">
        <v>416</v>
      </c>
      <c r="AH874" t="s">
        <v>3672</v>
      </c>
    </row>
    <row r="875" spans="1:34" hidden="1" x14ac:dyDescent="0.2">
      <c r="A875">
        <v>132</v>
      </c>
      <c r="B875">
        <v>1772</v>
      </c>
      <c r="C875" t="s">
        <v>3331</v>
      </c>
      <c r="D875" t="s">
        <v>19581</v>
      </c>
      <c r="E875">
        <v>30</v>
      </c>
      <c r="F875" t="s">
        <v>1401</v>
      </c>
      <c r="G875" t="s">
        <v>1402</v>
      </c>
      <c r="H875" t="s">
        <v>1403</v>
      </c>
      <c r="I875" t="s">
        <v>26</v>
      </c>
      <c r="M875" t="s">
        <v>3666</v>
      </c>
      <c r="N875" t="s">
        <v>26</v>
      </c>
      <c r="O875" t="s">
        <v>28</v>
      </c>
      <c r="P875" t="s">
        <v>28</v>
      </c>
      <c r="Q875">
        <v>39.952599999999997</v>
      </c>
      <c r="R875">
        <v>-75.165199999999999</v>
      </c>
      <c r="S875" t="s">
        <v>92</v>
      </c>
      <c r="W875" t="s">
        <v>18995</v>
      </c>
      <c r="X875" s="1">
        <v>4</v>
      </c>
      <c r="Y875" s="1">
        <f>X875*365</f>
        <v>1460</v>
      </c>
      <c r="AA875" s="1">
        <f>Z875*30.5</f>
        <v>0</v>
      </c>
      <c r="AC875">
        <f>Y875+AA875+AB875</f>
        <v>1460</v>
      </c>
      <c r="AD875">
        <f>AC875/365</f>
        <v>4</v>
      </c>
      <c r="AE875" t="s">
        <v>3667</v>
      </c>
      <c r="AH875" t="s">
        <v>3668</v>
      </c>
    </row>
    <row r="876" spans="1:34" hidden="1" x14ac:dyDescent="0.2">
      <c r="A876">
        <v>132</v>
      </c>
      <c r="B876">
        <v>1772</v>
      </c>
      <c r="C876" t="s">
        <v>3331</v>
      </c>
      <c r="D876" t="s">
        <v>19581</v>
      </c>
      <c r="E876">
        <v>30</v>
      </c>
      <c r="F876" t="s">
        <v>495</v>
      </c>
      <c r="G876" t="s">
        <v>3662</v>
      </c>
      <c r="H876" t="s">
        <v>3663</v>
      </c>
      <c r="I876" t="s">
        <v>26</v>
      </c>
      <c r="M876" t="s">
        <v>2366</v>
      </c>
      <c r="N876" t="s">
        <v>26</v>
      </c>
      <c r="O876" t="s">
        <v>28</v>
      </c>
      <c r="P876" t="s">
        <v>28</v>
      </c>
      <c r="Q876">
        <v>39.952599999999997</v>
      </c>
      <c r="R876">
        <v>-75.165199999999999</v>
      </c>
      <c r="S876" t="s">
        <v>29</v>
      </c>
      <c r="U876" t="s">
        <v>31</v>
      </c>
      <c r="V876" t="s">
        <v>3664</v>
      </c>
      <c r="W876" t="s">
        <v>19037</v>
      </c>
      <c r="X876" s="1">
        <v>3</v>
      </c>
      <c r="Y876" s="1">
        <f>X876*365</f>
        <v>1095</v>
      </c>
      <c r="Z876" s="1">
        <v>6</v>
      </c>
      <c r="AA876" s="1">
        <f>Z876*30.5</f>
        <v>183</v>
      </c>
      <c r="AC876">
        <f>Y876+AA876+AB876</f>
        <v>1278</v>
      </c>
      <c r="AD876">
        <f>AC876/365</f>
        <v>3.5013698630136987</v>
      </c>
      <c r="AH876" t="s">
        <v>3665</v>
      </c>
    </row>
    <row r="877" spans="1:34" hidden="1" x14ac:dyDescent="0.2">
      <c r="A877">
        <v>132</v>
      </c>
      <c r="B877">
        <v>1772</v>
      </c>
      <c r="C877" t="s">
        <v>3331</v>
      </c>
      <c r="D877" t="s">
        <v>19581</v>
      </c>
      <c r="E877">
        <v>31</v>
      </c>
      <c r="F877" t="s">
        <v>3677</v>
      </c>
      <c r="G877" t="s">
        <v>3678</v>
      </c>
      <c r="H877" t="s">
        <v>3679</v>
      </c>
      <c r="I877" t="s">
        <v>48</v>
      </c>
      <c r="M877" t="s">
        <v>3680</v>
      </c>
      <c r="N877" t="s">
        <v>26</v>
      </c>
      <c r="S877" t="s">
        <v>92</v>
      </c>
      <c r="T877" t="s">
        <v>2334</v>
      </c>
      <c r="W877" t="s">
        <v>18704</v>
      </c>
      <c r="X877" s="1">
        <v>3</v>
      </c>
      <c r="Y877" s="1">
        <f>X877*365</f>
        <v>1095</v>
      </c>
      <c r="AA877" s="1">
        <f>Z877*30.5</f>
        <v>0</v>
      </c>
      <c r="AB877" s="1">
        <v>23</v>
      </c>
      <c r="AC877">
        <f>Y877+AA877+AB877</f>
        <v>1118</v>
      </c>
      <c r="AD877">
        <f>AC877/365</f>
        <v>3.0630136986301371</v>
      </c>
      <c r="AF877" t="s">
        <v>3681</v>
      </c>
      <c r="AH877" t="s">
        <v>3682</v>
      </c>
    </row>
    <row r="878" spans="1:34" hidden="1" x14ac:dyDescent="0.2">
      <c r="A878">
        <v>132</v>
      </c>
      <c r="B878">
        <v>1772</v>
      </c>
      <c r="C878" t="s">
        <v>3331</v>
      </c>
      <c r="D878" t="s">
        <v>19581</v>
      </c>
      <c r="E878">
        <v>30</v>
      </c>
      <c r="F878" t="s">
        <v>78</v>
      </c>
      <c r="G878" t="s">
        <v>3673</v>
      </c>
      <c r="H878" t="s">
        <v>3674</v>
      </c>
      <c r="I878" t="s">
        <v>26</v>
      </c>
      <c r="M878" t="s">
        <v>3675</v>
      </c>
      <c r="N878" t="s">
        <v>26</v>
      </c>
      <c r="O878" t="s">
        <v>28</v>
      </c>
      <c r="P878" t="s">
        <v>28</v>
      </c>
      <c r="Q878">
        <v>39.952599999999997</v>
      </c>
      <c r="R878">
        <v>-75.165199999999999</v>
      </c>
      <c r="S878" t="s">
        <v>92</v>
      </c>
      <c r="T878" t="s">
        <v>2334</v>
      </c>
      <c r="U878" t="s">
        <v>31</v>
      </c>
      <c r="V878" t="s">
        <v>107</v>
      </c>
      <c r="W878" t="s">
        <v>18814</v>
      </c>
      <c r="X878" s="1">
        <v>2</v>
      </c>
      <c r="Y878" s="1">
        <f>X878*365</f>
        <v>730</v>
      </c>
      <c r="Z878" s="1">
        <v>10</v>
      </c>
      <c r="AA878" s="1">
        <f>Z878*30.5</f>
        <v>305</v>
      </c>
      <c r="AB878" s="1">
        <v>16</v>
      </c>
      <c r="AC878">
        <f>Y878+AA878+AB878</f>
        <v>1051</v>
      </c>
      <c r="AD878">
        <f>AC878/365</f>
        <v>2.8794520547945206</v>
      </c>
      <c r="AF878" t="s">
        <v>3676</v>
      </c>
    </row>
    <row r="879" spans="1:34" hidden="1" x14ac:dyDescent="0.2">
      <c r="A879">
        <v>132</v>
      </c>
      <c r="B879">
        <v>1772</v>
      </c>
      <c r="C879" t="s">
        <v>3331</v>
      </c>
      <c r="D879" t="s">
        <v>19581</v>
      </c>
      <c r="E879">
        <v>31</v>
      </c>
      <c r="F879" t="s">
        <v>945</v>
      </c>
      <c r="G879" t="s">
        <v>3683</v>
      </c>
      <c r="H879" t="s">
        <v>3300</v>
      </c>
      <c r="I879" t="s">
        <v>26</v>
      </c>
      <c r="M879" t="s">
        <v>3684</v>
      </c>
      <c r="N879" t="s">
        <v>26</v>
      </c>
      <c r="O879" t="s">
        <v>28</v>
      </c>
      <c r="P879" t="s">
        <v>28</v>
      </c>
      <c r="Q879">
        <v>39.952599999999997</v>
      </c>
      <c r="R879">
        <v>-75.165199999999999</v>
      </c>
      <c r="S879" t="s">
        <v>92</v>
      </c>
      <c r="T879" t="s">
        <v>3685</v>
      </c>
      <c r="U879" t="s">
        <v>3686</v>
      </c>
      <c r="V879" t="s">
        <v>3687</v>
      </c>
      <c r="W879" t="s">
        <v>18994</v>
      </c>
      <c r="X879" s="1">
        <v>2</v>
      </c>
      <c r="Y879" s="1">
        <f>X879*365</f>
        <v>730</v>
      </c>
      <c r="AA879" s="1">
        <f>Z879*30.5</f>
        <v>0</v>
      </c>
      <c r="AC879">
        <f>Y879+AA879+AB879</f>
        <v>730</v>
      </c>
      <c r="AD879">
        <f>AC879/365</f>
        <v>2</v>
      </c>
      <c r="AF879" t="s">
        <v>3688</v>
      </c>
    </row>
    <row r="880" spans="1:34" hidden="1" x14ac:dyDescent="0.2">
      <c r="A880">
        <v>132</v>
      </c>
      <c r="B880">
        <v>1772</v>
      </c>
      <c r="C880" t="s">
        <v>3331</v>
      </c>
      <c r="D880" t="s">
        <v>19581</v>
      </c>
      <c r="E880">
        <v>28</v>
      </c>
      <c r="F880" t="s">
        <v>238</v>
      </c>
      <c r="G880" t="s">
        <v>3657</v>
      </c>
      <c r="H880" t="s">
        <v>3658</v>
      </c>
      <c r="I880" t="s">
        <v>26</v>
      </c>
      <c r="M880" t="s">
        <v>3659</v>
      </c>
      <c r="N880" t="s">
        <v>26</v>
      </c>
      <c r="O880" t="s">
        <v>28</v>
      </c>
      <c r="P880" t="s">
        <v>28</v>
      </c>
      <c r="Q880">
        <v>39.952599999999997</v>
      </c>
      <c r="R880">
        <v>-75.165199999999999</v>
      </c>
      <c r="S880" t="s">
        <v>29</v>
      </c>
      <c r="U880" t="s">
        <v>31</v>
      </c>
      <c r="V880" t="s">
        <v>3660</v>
      </c>
      <c r="W880" t="s">
        <v>19123</v>
      </c>
      <c r="X880" s="1">
        <v>1</v>
      </c>
      <c r="Y880" s="1">
        <f>X880*365</f>
        <v>365</v>
      </c>
      <c r="Z880" s="1">
        <v>9</v>
      </c>
      <c r="AA880" s="1">
        <f>Z880*30.5</f>
        <v>274.5</v>
      </c>
      <c r="AC880">
        <f>Y880+AA880+AB880</f>
        <v>639.5</v>
      </c>
      <c r="AD880">
        <f>AC880/365</f>
        <v>1.752054794520548</v>
      </c>
      <c r="AH880" t="s">
        <v>3661</v>
      </c>
    </row>
    <row r="881" spans="1:34" hidden="1" x14ac:dyDescent="0.2">
      <c r="A881">
        <v>133</v>
      </c>
      <c r="B881">
        <v>1772</v>
      </c>
      <c r="C881" t="s">
        <v>3689</v>
      </c>
      <c r="D881" t="s">
        <v>19582</v>
      </c>
      <c r="E881">
        <v>4</v>
      </c>
      <c r="F881" t="s">
        <v>190</v>
      </c>
      <c r="G881" t="s">
        <v>3690</v>
      </c>
      <c r="H881" t="s">
        <v>3691</v>
      </c>
      <c r="I881" t="s">
        <v>26</v>
      </c>
      <c r="M881" t="s">
        <v>3692</v>
      </c>
      <c r="N881" t="s">
        <v>26</v>
      </c>
      <c r="O881" t="s">
        <v>28</v>
      </c>
      <c r="P881" t="s">
        <v>28</v>
      </c>
      <c r="Q881">
        <v>39.952599999999997</v>
      </c>
      <c r="R881">
        <v>-75.165199999999999</v>
      </c>
      <c r="S881" t="s">
        <v>92</v>
      </c>
      <c r="T881" t="s">
        <v>732</v>
      </c>
      <c r="U881" t="s">
        <v>31</v>
      </c>
      <c r="V881" t="s">
        <v>107</v>
      </c>
      <c r="W881" t="s">
        <v>18999</v>
      </c>
      <c r="X881" s="1">
        <v>7</v>
      </c>
      <c r="Y881" s="1">
        <f>X881*365</f>
        <v>2555</v>
      </c>
      <c r="AA881" s="1">
        <f>Z881*30.5</f>
        <v>0</v>
      </c>
      <c r="AC881">
        <f>Y881+AA881+AB881</f>
        <v>2555</v>
      </c>
      <c r="AD881">
        <f>AC881/365</f>
        <v>7</v>
      </c>
      <c r="AF881" t="s">
        <v>3693</v>
      </c>
      <c r="AH881" t="s">
        <v>3694</v>
      </c>
    </row>
    <row r="882" spans="1:34" hidden="1" x14ac:dyDescent="0.2">
      <c r="A882">
        <v>133</v>
      </c>
      <c r="B882">
        <v>1772</v>
      </c>
      <c r="C882" t="s">
        <v>3689</v>
      </c>
      <c r="D882" t="s">
        <v>19582</v>
      </c>
      <c r="E882">
        <v>4</v>
      </c>
      <c r="F882" t="s">
        <v>78</v>
      </c>
      <c r="G882" t="s">
        <v>3695</v>
      </c>
      <c r="H882" t="s">
        <v>3696</v>
      </c>
      <c r="I882" t="s">
        <v>26</v>
      </c>
      <c r="M882" t="s">
        <v>1476</v>
      </c>
      <c r="N882" t="s">
        <v>26</v>
      </c>
      <c r="O882" t="s">
        <v>28</v>
      </c>
      <c r="P882" t="s">
        <v>28</v>
      </c>
      <c r="Q882">
        <v>39.952599999999997</v>
      </c>
      <c r="R882">
        <v>-75.165199999999999</v>
      </c>
      <c r="S882" t="s">
        <v>92</v>
      </c>
      <c r="T882" t="s">
        <v>3697</v>
      </c>
      <c r="U882" t="s">
        <v>31</v>
      </c>
      <c r="W882" t="s">
        <v>18997</v>
      </c>
      <c r="X882" s="1">
        <v>6</v>
      </c>
      <c r="Y882" s="1">
        <f>X882*365</f>
        <v>2190</v>
      </c>
      <c r="AA882" s="1">
        <f>Z882*30.5</f>
        <v>0</v>
      </c>
      <c r="AC882">
        <f>Y882+AA882+AB882</f>
        <v>2190</v>
      </c>
      <c r="AD882">
        <f>AC882/365</f>
        <v>6</v>
      </c>
      <c r="AF882" t="s">
        <v>3698</v>
      </c>
      <c r="AH882" t="s">
        <v>3699</v>
      </c>
    </row>
    <row r="883" spans="1:34" hidden="1" x14ac:dyDescent="0.2">
      <c r="A883">
        <v>133</v>
      </c>
      <c r="B883">
        <v>1772</v>
      </c>
      <c r="C883" t="s">
        <v>3689</v>
      </c>
      <c r="D883" t="s">
        <v>19582</v>
      </c>
      <c r="E883">
        <v>4</v>
      </c>
      <c r="F883" t="s">
        <v>218</v>
      </c>
      <c r="G883" t="s">
        <v>103</v>
      </c>
      <c r="H883" t="s">
        <v>3704</v>
      </c>
      <c r="I883" t="s">
        <v>26</v>
      </c>
      <c r="M883" t="s">
        <v>3705</v>
      </c>
      <c r="N883" t="s">
        <v>26</v>
      </c>
      <c r="O883" t="s">
        <v>28</v>
      </c>
      <c r="P883" t="s">
        <v>28</v>
      </c>
      <c r="Q883">
        <v>39.952599999999997</v>
      </c>
      <c r="R883">
        <v>-75.165199999999999</v>
      </c>
      <c r="S883" t="s">
        <v>29</v>
      </c>
      <c r="U883" t="s">
        <v>31</v>
      </c>
      <c r="V883" t="s">
        <v>107</v>
      </c>
      <c r="W883" t="s">
        <v>18815</v>
      </c>
      <c r="X883" s="1">
        <v>4</v>
      </c>
      <c r="Y883" s="1">
        <f>X883*365</f>
        <v>1460</v>
      </c>
      <c r="Z883" s="1">
        <v>1</v>
      </c>
      <c r="AA883" s="1">
        <f>Z883*30.5</f>
        <v>30.5</v>
      </c>
      <c r="AB883" s="1">
        <v>11</v>
      </c>
      <c r="AC883">
        <f>Y883+AA883+AB883</f>
        <v>1501.5</v>
      </c>
      <c r="AD883">
        <f>AC883/365</f>
        <v>4.1136986301369864</v>
      </c>
      <c r="AH883" t="s">
        <v>3706</v>
      </c>
    </row>
    <row r="884" spans="1:34" hidden="1" x14ac:dyDescent="0.2">
      <c r="A884">
        <v>133</v>
      </c>
      <c r="B884">
        <v>1772</v>
      </c>
      <c r="C884" t="s">
        <v>3331</v>
      </c>
      <c r="D884" t="s">
        <v>19581</v>
      </c>
      <c r="E884">
        <v>31</v>
      </c>
      <c r="F884" t="s">
        <v>1755</v>
      </c>
      <c r="G884" t="s">
        <v>1756</v>
      </c>
      <c r="H884" t="s">
        <v>1757</v>
      </c>
      <c r="I884" t="s">
        <v>48</v>
      </c>
      <c r="M884" t="s">
        <v>3707</v>
      </c>
      <c r="N884" t="s">
        <v>26</v>
      </c>
      <c r="O884" t="s">
        <v>28</v>
      </c>
      <c r="P884" t="s">
        <v>28</v>
      </c>
      <c r="Q884">
        <v>39.952599999999997</v>
      </c>
      <c r="R884">
        <v>-75.165199999999999</v>
      </c>
      <c r="S884" t="s">
        <v>92</v>
      </c>
      <c r="W884" t="s">
        <v>18748</v>
      </c>
      <c r="X884" s="1">
        <v>3</v>
      </c>
      <c r="Y884" s="1">
        <f>X884*365</f>
        <v>1095</v>
      </c>
      <c r="Z884" s="1">
        <v>3</v>
      </c>
      <c r="AA884" s="1">
        <f>Z884*30.5</f>
        <v>91.5</v>
      </c>
      <c r="AB884" s="1">
        <v>26</v>
      </c>
      <c r="AC884">
        <f>Y884+AA884+AB884</f>
        <v>1212.5</v>
      </c>
      <c r="AD884">
        <f>AC884/365</f>
        <v>3.3219178082191783</v>
      </c>
      <c r="AE884" t="s">
        <v>2029</v>
      </c>
      <c r="AH884" t="s">
        <v>3708</v>
      </c>
    </row>
    <row r="885" spans="1:34" hidden="1" x14ac:dyDescent="0.2">
      <c r="A885">
        <v>133</v>
      </c>
      <c r="B885">
        <v>1772</v>
      </c>
      <c r="C885" t="s">
        <v>3689</v>
      </c>
      <c r="D885" t="s">
        <v>19582</v>
      </c>
      <c r="E885">
        <v>4</v>
      </c>
      <c r="F885" t="s">
        <v>66</v>
      </c>
      <c r="G885" t="s">
        <v>3700</v>
      </c>
      <c r="H885" t="s">
        <v>3701</v>
      </c>
      <c r="I885" t="s">
        <v>26</v>
      </c>
      <c r="M885" t="s">
        <v>980</v>
      </c>
      <c r="N885" t="s">
        <v>26</v>
      </c>
      <c r="O885" t="s">
        <v>28</v>
      </c>
      <c r="P885" t="s">
        <v>28</v>
      </c>
      <c r="Q885">
        <v>39.952599999999997</v>
      </c>
      <c r="R885">
        <v>-75.165199999999999</v>
      </c>
      <c r="S885" t="s">
        <v>29</v>
      </c>
      <c r="W885" t="s">
        <v>19003</v>
      </c>
      <c r="X885" s="1">
        <v>3</v>
      </c>
      <c r="Y885" s="1">
        <f>X885*365</f>
        <v>1095</v>
      </c>
      <c r="AA885" s="1">
        <f>Z885*30.5</f>
        <v>0</v>
      </c>
      <c r="AC885">
        <f>Y885+AA885+AB885</f>
        <v>1095</v>
      </c>
      <c r="AD885">
        <f>AC885/365</f>
        <v>3</v>
      </c>
      <c r="AE885" t="s">
        <v>3702</v>
      </c>
      <c r="AH885" t="s">
        <v>3703</v>
      </c>
    </row>
    <row r="886" spans="1:34" hidden="1" x14ac:dyDescent="0.2">
      <c r="A886">
        <v>133</v>
      </c>
      <c r="B886">
        <v>1772</v>
      </c>
      <c r="C886" t="s">
        <v>3331</v>
      </c>
      <c r="D886" t="s">
        <v>19581</v>
      </c>
      <c r="E886">
        <v>31</v>
      </c>
      <c r="F886" t="s">
        <v>159</v>
      </c>
      <c r="G886" t="s">
        <v>3709</v>
      </c>
      <c r="H886" t="s">
        <v>3710</v>
      </c>
      <c r="I886" t="s">
        <v>48</v>
      </c>
      <c r="M886" t="s">
        <v>3711</v>
      </c>
      <c r="N886" t="s">
        <v>26</v>
      </c>
      <c r="O886" t="s">
        <v>180</v>
      </c>
      <c r="P886" t="s">
        <v>1875</v>
      </c>
      <c r="Q886">
        <v>39.937778000000002</v>
      </c>
      <c r="R886">
        <v>-75.147778000000002</v>
      </c>
      <c r="S886" t="s">
        <v>92</v>
      </c>
      <c r="T886" t="s">
        <v>3712</v>
      </c>
      <c r="U886" t="s">
        <v>31</v>
      </c>
      <c r="V886" t="s">
        <v>107</v>
      </c>
      <c r="W886" t="s">
        <v>19085</v>
      </c>
      <c r="X886" s="1">
        <v>2</v>
      </c>
      <c r="Y886" s="1">
        <f>X886*365</f>
        <v>730</v>
      </c>
      <c r="Z886" s="1">
        <v>11</v>
      </c>
      <c r="AA886" s="1">
        <f>Z886*30.5</f>
        <v>335.5</v>
      </c>
      <c r="AC886">
        <f>Y886+AA886+AB886</f>
        <v>1065.5</v>
      </c>
      <c r="AD886">
        <f>AC886/365</f>
        <v>2.919178082191781</v>
      </c>
      <c r="AF886" t="s">
        <v>3713</v>
      </c>
      <c r="AH886" t="s">
        <v>3714</v>
      </c>
    </row>
    <row r="887" spans="1:34" hidden="1" x14ac:dyDescent="0.2">
      <c r="A887">
        <v>134</v>
      </c>
      <c r="B887">
        <v>1772</v>
      </c>
      <c r="C887" t="s">
        <v>3689</v>
      </c>
      <c r="D887" t="s">
        <v>19582</v>
      </c>
      <c r="E887">
        <v>4</v>
      </c>
      <c r="F887" t="s">
        <v>198</v>
      </c>
      <c r="G887" t="s">
        <v>3719</v>
      </c>
      <c r="H887" t="s">
        <v>3720</v>
      </c>
      <c r="I887" t="s">
        <v>26</v>
      </c>
      <c r="M887" t="s">
        <v>444</v>
      </c>
      <c r="N887" t="s">
        <v>26</v>
      </c>
      <c r="O887" t="s">
        <v>28</v>
      </c>
      <c r="P887" t="s">
        <v>28</v>
      </c>
      <c r="Q887">
        <v>39.952599999999997</v>
      </c>
      <c r="R887">
        <v>-75.165199999999999</v>
      </c>
      <c r="S887" t="s">
        <v>92</v>
      </c>
      <c r="W887" t="s">
        <v>18999</v>
      </c>
      <c r="X887" s="1">
        <v>7</v>
      </c>
      <c r="Y887" s="1">
        <f>X887*365</f>
        <v>2555</v>
      </c>
      <c r="AA887" s="1">
        <f>Z887*30.5</f>
        <v>0</v>
      </c>
      <c r="AC887">
        <f>Y887+AA887+AB887</f>
        <v>2555</v>
      </c>
      <c r="AD887">
        <f>AC887/365</f>
        <v>7</v>
      </c>
      <c r="AE887" t="s">
        <v>3721</v>
      </c>
      <c r="AH887" t="s">
        <v>3722</v>
      </c>
    </row>
    <row r="888" spans="1:34" hidden="1" x14ac:dyDescent="0.2">
      <c r="A888">
        <v>134</v>
      </c>
      <c r="B888">
        <v>1772</v>
      </c>
      <c r="C888" t="s">
        <v>3689</v>
      </c>
      <c r="D888" t="s">
        <v>19582</v>
      </c>
      <c r="E888">
        <v>6</v>
      </c>
      <c r="F888" t="s">
        <v>412</v>
      </c>
      <c r="G888" t="s">
        <v>3723</v>
      </c>
      <c r="H888" t="s">
        <v>3724</v>
      </c>
      <c r="I888" t="s">
        <v>26</v>
      </c>
      <c r="J888" t="s">
        <v>11181</v>
      </c>
      <c r="K888">
        <v>51.454500000000003</v>
      </c>
      <c r="L888">
        <v>-2.5878999999999999</v>
      </c>
      <c r="M888" t="s">
        <v>3725</v>
      </c>
      <c r="N888" t="s">
        <v>26</v>
      </c>
      <c r="O888" t="s">
        <v>28</v>
      </c>
      <c r="P888" t="s">
        <v>28</v>
      </c>
      <c r="Q888">
        <v>39.952599999999997</v>
      </c>
      <c r="R888">
        <v>-75.165199999999999</v>
      </c>
      <c r="S888" t="s">
        <v>29</v>
      </c>
      <c r="T888" t="s">
        <v>2287</v>
      </c>
      <c r="U888" t="s">
        <v>31</v>
      </c>
      <c r="V888" t="s">
        <v>107</v>
      </c>
      <c r="W888" t="s">
        <v>19124</v>
      </c>
      <c r="X888" s="1">
        <v>6</v>
      </c>
      <c r="Y888" s="1">
        <f>X888*365</f>
        <v>2190</v>
      </c>
      <c r="Z888" s="1">
        <v>7</v>
      </c>
      <c r="AA888" s="1">
        <f>Z888*30.5</f>
        <v>213.5</v>
      </c>
      <c r="AC888">
        <f>Y888+AA888+AB888</f>
        <v>2403.5</v>
      </c>
      <c r="AD888">
        <f>AC888/365</f>
        <v>6.5849315068493155</v>
      </c>
    </row>
    <row r="889" spans="1:34" hidden="1" x14ac:dyDescent="0.2">
      <c r="A889">
        <v>134</v>
      </c>
      <c r="B889">
        <v>1772</v>
      </c>
      <c r="C889" t="s">
        <v>3689</v>
      </c>
      <c r="D889" t="s">
        <v>19582</v>
      </c>
      <c r="E889">
        <v>6</v>
      </c>
      <c r="F889" t="s">
        <v>78</v>
      </c>
      <c r="G889" t="s">
        <v>3726</v>
      </c>
      <c r="H889" t="s">
        <v>3727</v>
      </c>
      <c r="I889" t="s">
        <v>26</v>
      </c>
      <c r="M889" t="s">
        <v>3728</v>
      </c>
      <c r="N889" t="s">
        <v>26</v>
      </c>
      <c r="O889" t="s">
        <v>180</v>
      </c>
      <c r="P889" t="s">
        <v>1875</v>
      </c>
      <c r="Q889">
        <v>39.937778000000002</v>
      </c>
      <c r="R889">
        <v>-75.147778000000002</v>
      </c>
      <c r="S889" t="s">
        <v>92</v>
      </c>
      <c r="T889" t="s">
        <v>3729</v>
      </c>
      <c r="U889" t="s">
        <v>128</v>
      </c>
      <c r="V889" t="s">
        <v>3730</v>
      </c>
      <c r="W889" t="s">
        <v>18997</v>
      </c>
      <c r="X889" s="1">
        <v>6</v>
      </c>
      <c r="Y889" s="1">
        <f>X889*365</f>
        <v>2190</v>
      </c>
      <c r="AA889" s="1">
        <f>Z889*30.5</f>
        <v>0</v>
      </c>
      <c r="AC889">
        <f>Y889+AA889+AB889</f>
        <v>2190</v>
      </c>
      <c r="AD889">
        <f>AC889/365</f>
        <v>6</v>
      </c>
      <c r="AF889" t="s">
        <v>3731</v>
      </c>
      <c r="AH889" t="s">
        <v>3732</v>
      </c>
    </row>
    <row r="890" spans="1:34" hidden="1" x14ac:dyDescent="0.2">
      <c r="A890">
        <v>134</v>
      </c>
      <c r="B890">
        <v>1772</v>
      </c>
      <c r="C890" t="s">
        <v>3689</v>
      </c>
      <c r="D890" t="s">
        <v>19582</v>
      </c>
      <c r="E890">
        <v>6</v>
      </c>
      <c r="F890" t="s">
        <v>70</v>
      </c>
      <c r="G890" t="s">
        <v>1908</v>
      </c>
      <c r="H890" t="s">
        <v>3739</v>
      </c>
      <c r="I890" t="s">
        <v>26</v>
      </c>
      <c r="M890" t="s">
        <v>3596</v>
      </c>
      <c r="N890" t="s">
        <v>26</v>
      </c>
      <c r="O890" t="s">
        <v>168</v>
      </c>
      <c r="P890" t="s">
        <v>10261</v>
      </c>
      <c r="Q890">
        <v>39.963056000000002</v>
      </c>
      <c r="R890">
        <v>-75.144999999999996</v>
      </c>
      <c r="S890" t="s">
        <v>92</v>
      </c>
      <c r="T890" t="s">
        <v>3740</v>
      </c>
      <c r="U890" t="s">
        <v>31</v>
      </c>
      <c r="V890" t="s">
        <v>3741</v>
      </c>
      <c r="W890" t="s">
        <v>18997</v>
      </c>
      <c r="X890" s="1">
        <v>6</v>
      </c>
      <c r="Y890" s="1">
        <f>X890*365</f>
        <v>2190</v>
      </c>
      <c r="AA890" s="1">
        <f>Z890*30.5</f>
        <v>0</v>
      </c>
      <c r="AC890">
        <f>Y890+AA890+AB890</f>
        <v>2190</v>
      </c>
      <c r="AD890">
        <f>AC890/365</f>
        <v>6</v>
      </c>
      <c r="AF890" t="s">
        <v>3742</v>
      </c>
      <c r="AH890" t="s">
        <v>3743</v>
      </c>
    </row>
    <row r="891" spans="1:34" hidden="1" x14ac:dyDescent="0.2">
      <c r="A891">
        <v>134</v>
      </c>
      <c r="B891">
        <v>1772</v>
      </c>
      <c r="C891" t="s">
        <v>3689</v>
      </c>
      <c r="D891" t="s">
        <v>19582</v>
      </c>
      <c r="E891">
        <v>4</v>
      </c>
      <c r="F891" t="s">
        <v>218</v>
      </c>
      <c r="G891" t="s">
        <v>103</v>
      </c>
      <c r="H891" t="s">
        <v>3704</v>
      </c>
      <c r="I891" t="s">
        <v>26</v>
      </c>
      <c r="M891" t="s">
        <v>3715</v>
      </c>
      <c r="N891" t="s">
        <v>26</v>
      </c>
      <c r="O891" t="s">
        <v>3716</v>
      </c>
      <c r="P891" t="s">
        <v>13548</v>
      </c>
      <c r="Q891">
        <v>39.891666999999998</v>
      </c>
      <c r="R891">
        <v>-75.333055999999999</v>
      </c>
      <c r="S891" t="s">
        <v>29</v>
      </c>
      <c r="W891" t="s">
        <v>18815</v>
      </c>
      <c r="X891" s="1">
        <v>4</v>
      </c>
      <c r="Y891" s="1">
        <f>X891*365</f>
        <v>1460</v>
      </c>
      <c r="Z891" s="1">
        <v>1</v>
      </c>
      <c r="AA891" s="1">
        <f>Z891*30.5</f>
        <v>30.5</v>
      </c>
      <c r="AB891" s="1">
        <v>11</v>
      </c>
      <c r="AC891">
        <f>Y891+AA891+AB891</f>
        <v>1501.5</v>
      </c>
      <c r="AD891">
        <f>AC891/365</f>
        <v>4.1136986301369864</v>
      </c>
      <c r="AE891" t="s">
        <v>3717</v>
      </c>
      <c r="AH891" t="s">
        <v>3718</v>
      </c>
    </row>
    <row r="892" spans="1:34" hidden="1" x14ac:dyDescent="0.2">
      <c r="A892">
        <v>134</v>
      </c>
      <c r="B892">
        <v>1772</v>
      </c>
      <c r="C892" t="s">
        <v>3689</v>
      </c>
      <c r="D892" t="s">
        <v>19582</v>
      </c>
      <c r="E892">
        <v>6</v>
      </c>
      <c r="F892" t="s">
        <v>314</v>
      </c>
      <c r="G892" t="s">
        <v>3744</v>
      </c>
      <c r="H892" t="s">
        <v>3745</v>
      </c>
      <c r="I892" t="s">
        <v>26</v>
      </c>
      <c r="M892" t="s">
        <v>3596</v>
      </c>
      <c r="N892" t="s">
        <v>26</v>
      </c>
      <c r="O892" t="s">
        <v>168</v>
      </c>
      <c r="P892" t="s">
        <v>10261</v>
      </c>
      <c r="Q892">
        <v>39.963056000000002</v>
      </c>
      <c r="R892">
        <v>-75.144999999999996</v>
      </c>
      <c r="S892" t="s">
        <v>92</v>
      </c>
      <c r="T892" t="s">
        <v>3746</v>
      </c>
      <c r="U892" t="s">
        <v>31</v>
      </c>
      <c r="V892" t="s">
        <v>3741</v>
      </c>
      <c r="W892" t="s">
        <v>18816</v>
      </c>
      <c r="X892" s="1">
        <v>3</v>
      </c>
      <c r="Y892" s="1">
        <f>X892*365</f>
        <v>1095</v>
      </c>
      <c r="Z892" s="1">
        <v>6</v>
      </c>
      <c r="AA892" s="1">
        <f>Z892*30.5</f>
        <v>183</v>
      </c>
      <c r="AB892" s="1">
        <v>15</v>
      </c>
      <c r="AC892">
        <f>Y892+AA892+AB892</f>
        <v>1293</v>
      </c>
      <c r="AD892">
        <f>AC892/365</f>
        <v>3.5424657534246577</v>
      </c>
      <c r="AF892" t="s">
        <v>3747</v>
      </c>
      <c r="AH892" t="s">
        <v>3748</v>
      </c>
    </row>
    <row r="893" spans="1:34" hidden="1" x14ac:dyDescent="0.2">
      <c r="A893">
        <v>134</v>
      </c>
      <c r="B893">
        <v>1772</v>
      </c>
      <c r="C893" t="s">
        <v>3689</v>
      </c>
      <c r="D893" t="s">
        <v>19582</v>
      </c>
      <c r="E893">
        <v>6</v>
      </c>
      <c r="F893" t="s">
        <v>144</v>
      </c>
      <c r="G893" t="s">
        <v>3733</v>
      </c>
      <c r="H893" t="s">
        <v>3734</v>
      </c>
      <c r="I893" t="s">
        <v>48</v>
      </c>
      <c r="M893" t="s">
        <v>3735</v>
      </c>
      <c r="N893" t="s">
        <v>26</v>
      </c>
      <c r="O893" t="s">
        <v>168</v>
      </c>
      <c r="P893" t="s">
        <v>10261</v>
      </c>
      <c r="Q893">
        <v>39.963056000000002</v>
      </c>
      <c r="R893">
        <v>-75.144999999999996</v>
      </c>
      <c r="S893" t="s">
        <v>92</v>
      </c>
      <c r="T893" t="s">
        <v>1555</v>
      </c>
      <c r="U893" t="s">
        <v>31</v>
      </c>
      <c r="V893" t="s">
        <v>3736</v>
      </c>
      <c r="W893" t="s">
        <v>19056</v>
      </c>
      <c r="X893" s="1">
        <v>2</v>
      </c>
      <c r="Y893" s="1">
        <f>X893*365</f>
        <v>730</v>
      </c>
      <c r="Z893" s="1">
        <v>6</v>
      </c>
      <c r="AA893" s="1">
        <f>Z893*30.5</f>
        <v>183</v>
      </c>
      <c r="AC893">
        <f>Y893+AA893+AB893</f>
        <v>913</v>
      </c>
      <c r="AD893">
        <f>AC893/365</f>
        <v>2.5013698630136987</v>
      </c>
      <c r="AF893" t="s">
        <v>3737</v>
      </c>
      <c r="AH893" t="s">
        <v>3738</v>
      </c>
    </row>
    <row r="894" spans="1:34" hidden="1" x14ac:dyDescent="0.2">
      <c r="A894">
        <v>135</v>
      </c>
      <c r="B894">
        <v>1772</v>
      </c>
      <c r="C894" t="s">
        <v>3689</v>
      </c>
      <c r="D894" t="s">
        <v>19582</v>
      </c>
      <c r="E894">
        <v>6</v>
      </c>
      <c r="F894" t="s">
        <v>78</v>
      </c>
      <c r="G894" t="s">
        <v>3749</v>
      </c>
      <c r="H894" t="s">
        <v>3750</v>
      </c>
      <c r="I894" t="s">
        <v>26</v>
      </c>
      <c r="M894" t="s">
        <v>3751</v>
      </c>
      <c r="N894" t="s">
        <v>26</v>
      </c>
      <c r="O894" t="s">
        <v>3752</v>
      </c>
      <c r="P894" t="s">
        <v>19533</v>
      </c>
      <c r="Q894">
        <v>39.833174999999997</v>
      </c>
      <c r="R894">
        <v>-75.290279999999996</v>
      </c>
      <c r="S894" t="s">
        <v>92</v>
      </c>
      <c r="T894" t="s">
        <v>3753</v>
      </c>
      <c r="U894" t="s">
        <v>31</v>
      </c>
      <c r="V894" t="s">
        <v>107</v>
      </c>
      <c r="W894" t="s">
        <v>19059</v>
      </c>
      <c r="X894" s="1">
        <v>10</v>
      </c>
      <c r="Y894" s="1">
        <f>X894*365</f>
        <v>3650</v>
      </c>
      <c r="Z894" s="1">
        <v>5</v>
      </c>
      <c r="AA894" s="1">
        <f>Z894*30.5</f>
        <v>152.5</v>
      </c>
      <c r="AC894">
        <f>Y894+AA894+AB894</f>
        <v>3802.5</v>
      </c>
      <c r="AD894">
        <f>AC894/365</f>
        <v>10.417808219178083</v>
      </c>
      <c r="AF894" t="s">
        <v>3754</v>
      </c>
    </row>
    <row r="895" spans="1:34" hidden="1" x14ac:dyDescent="0.2">
      <c r="A895">
        <v>135</v>
      </c>
      <c r="B895">
        <v>1772</v>
      </c>
      <c r="C895" t="s">
        <v>3689</v>
      </c>
      <c r="D895" t="s">
        <v>19582</v>
      </c>
      <c r="E895">
        <v>7</v>
      </c>
      <c r="F895" t="s">
        <v>224</v>
      </c>
      <c r="G895" t="s">
        <v>3763</v>
      </c>
      <c r="H895" t="s">
        <v>3764</v>
      </c>
      <c r="I895" t="s">
        <v>48</v>
      </c>
      <c r="M895" t="s">
        <v>3765</v>
      </c>
      <c r="N895" t="s">
        <v>26</v>
      </c>
      <c r="O895" t="s">
        <v>3766</v>
      </c>
      <c r="P895" t="s">
        <v>19559</v>
      </c>
      <c r="Q895">
        <v>39.866667</v>
      </c>
      <c r="R895">
        <v>-75.616388999999998</v>
      </c>
      <c r="S895" t="s">
        <v>92</v>
      </c>
      <c r="T895" t="s">
        <v>2903</v>
      </c>
      <c r="U895" t="s">
        <v>31</v>
      </c>
      <c r="V895" t="s">
        <v>107</v>
      </c>
      <c r="W895" t="s">
        <v>19125</v>
      </c>
      <c r="X895" s="1">
        <v>9</v>
      </c>
      <c r="Y895" s="1">
        <f>X895*365</f>
        <v>3285</v>
      </c>
      <c r="Z895" s="1">
        <v>4</v>
      </c>
      <c r="AA895" s="1">
        <f>Z895*30.5</f>
        <v>122</v>
      </c>
      <c r="AC895">
        <f>Y895+AA895+AB895</f>
        <v>3407</v>
      </c>
      <c r="AD895">
        <f>AC895/365</f>
        <v>9.3342465753424655</v>
      </c>
      <c r="AF895" t="s">
        <v>3767</v>
      </c>
    </row>
    <row r="896" spans="1:34" hidden="1" x14ac:dyDescent="0.2">
      <c r="A896">
        <v>135</v>
      </c>
      <c r="B896">
        <v>1772</v>
      </c>
      <c r="C896" t="s">
        <v>3689</v>
      </c>
      <c r="D896" t="s">
        <v>19582</v>
      </c>
      <c r="E896">
        <v>7</v>
      </c>
      <c r="F896" t="s">
        <v>224</v>
      </c>
      <c r="G896" t="s">
        <v>3763</v>
      </c>
      <c r="H896" t="s">
        <v>3764</v>
      </c>
      <c r="I896" t="s">
        <v>48</v>
      </c>
      <c r="M896" t="s">
        <v>3768</v>
      </c>
      <c r="N896" t="s">
        <v>26</v>
      </c>
      <c r="O896" t="s">
        <v>3769</v>
      </c>
      <c r="P896" t="s">
        <v>13503</v>
      </c>
      <c r="Q896">
        <v>39.851399999999998</v>
      </c>
      <c r="R896">
        <v>-75.8185</v>
      </c>
      <c r="S896" t="s">
        <v>29</v>
      </c>
      <c r="W896" t="s">
        <v>19125</v>
      </c>
      <c r="X896" s="1">
        <v>9</v>
      </c>
      <c r="Y896" s="1">
        <f>X896*365</f>
        <v>3285</v>
      </c>
      <c r="Z896" s="1">
        <v>4</v>
      </c>
      <c r="AA896" s="1">
        <f>Z896*30.5</f>
        <v>122</v>
      </c>
      <c r="AC896">
        <f>Y896+AA896+AB896</f>
        <v>3407</v>
      </c>
      <c r="AD896">
        <f>AC896/365</f>
        <v>9.3342465753424655</v>
      </c>
      <c r="AE896" t="s">
        <v>3765</v>
      </c>
    </row>
    <row r="897" spans="1:34" hidden="1" x14ac:dyDescent="0.2">
      <c r="A897">
        <v>135</v>
      </c>
      <c r="B897">
        <v>1772</v>
      </c>
      <c r="C897" t="s">
        <v>3689</v>
      </c>
      <c r="D897" t="s">
        <v>19582</v>
      </c>
      <c r="E897">
        <v>7</v>
      </c>
      <c r="F897" t="s">
        <v>144</v>
      </c>
      <c r="G897" t="s">
        <v>3770</v>
      </c>
      <c r="H897" t="s">
        <v>3771</v>
      </c>
      <c r="I897" t="s">
        <v>48</v>
      </c>
      <c r="M897" t="s">
        <v>3772</v>
      </c>
      <c r="N897" t="s">
        <v>26</v>
      </c>
      <c r="O897" t="s">
        <v>168</v>
      </c>
      <c r="P897" t="s">
        <v>10261</v>
      </c>
      <c r="Q897">
        <v>39.963056000000002</v>
      </c>
      <c r="R897">
        <v>-75.144999999999996</v>
      </c>
      <c r="S897" t="s">
        <v>92</v>
      </c>
      <c r="T897" t="s">
        <v>3773</v>
      </c>
      <c r="U897" t="s">
        <v>31</v>
      </c>
      <c r="V897" t="s">
        <v>107</v>
      </c>
      <c r="W897" t="s">
        <v>18998</v>
      </c>
      <c r="X897" s="1">
        <v>8</v>
      </c>
      <c r="Y897" s="1">
        <f>X897*365</f>
        <v>2920</v>
      </c>
      <c r="AA897" s="1">
        <f>Z897*30.5</f>
        <v>0</v>
      </c>
      <c r="AC897">
        <f>Y897+AA897+AB897</f>
        <v>2920</v>
      </c>
      <c r="AD897">
        <f>AC897/365</f>
        <v>8</v>
      </c>
      <c r="AF897" t="s">
        <v>3774</v>
      </c>
      <c r="AH897" t="s">
        <v>3775</v>
      </c>
    </row>
    <row r="898" spans="1:34" hidden="1" x14ac:dyDescent="0.2">
      <c r="A898">
        <v>135</v>
      </c>
      <c r="B898">
        <v>1772</v>
      </c>
      <c r="C898" t="s">
        <v>3689</v>
      </c>
      <c r="D898" t="s">
        <v>19582</v>
      </c>
      <c r="E898">
        <v>6</v>
      </c>
      <c r="F898" t="s">
        <v>405</v>
      </c>
      <c r="G898" t="s">
        <v>191</v>
      </c>
      <c r="H898" t="s">
        <v>3755</v>
      </c>
      <c r="I898" t="s">
        <v>26</v>
      </c>
      <c r="M898" t="s">
        <v>3756</v>
      </c>
      <c r="N898" t="s">
        <v>26</v>
      </c>
      <c r="O898" t="s">
        <v>28</v>
      </c>
      <c r="P898" t="s">
        <v>28</v>
      </c>
      <c r="Q898">
        <v>39.952599999999997</v>
      </c>
      <c r="R898">
        <v>-75.165199999999999</v>
      </c>
      <c r="S898" t="s">
        <v>92</v>
      </c>
      <c r="W898" t="s">
        <v>19071</v>
      </c>
      <c r="X898" s="1">
        <v>5</v>
      </c>
      <c r="Y898" s="1">
        <f>X898*365</f>
        <v>1825</v>
      </c>
      <c r="Z898" s="1">
        <v>8</v>
      </c>
      <c r="AA898" s="1">
        <f>Z898*30.5</f>
        <v>244</v>
      </c>
      <c r="AC898">
        <f>Y898+AA898+AB898</f>
        <v>2069</v>
      </c>
      <c r="AD898">
        <f>AC898/365</f>
        <v>5.6684931506849319</v>
      </c>
      <c r="AE898" t="s">
        <v>2909</v>
      </c>
      <c r="AH898" t="s">
        <v>3757</v>
      </c>
    </row>
    <row r="899" spans="1:34" hidden="1" x14ac:dyDescent="0.2">
      <c r="A899">
        <v>135</v>
      </c>
      <c r="B899">
        <v>1772</v>
      </c>
      <c r="C899" t="s">
        <v>3689</v>
      </c>
      <c r="D899" t="s">
        <v>19582</v>
      </c>
      <c r="E899">
        <v>6</v>
      </c>
      <c r="F899" t="s">
        <v>238</v>
      </c>
      <c r="G899" t="s">
        <v>3758</v>
      </c>
      <c r="H899" t="s">
        <v>3759</v>
      </c>
      <c r="I899" t="s">
        <v>26</v>
      </c>
      <c r="M899" t="s">
        <v>3760</v>
      </c>
      <c r="N899" t="s">
        <v>26</v>
      </c>
      <c r="O899" t="s">
        <v>28</v>
      </c>
      <c r="P899" t="s">
        <v>28</v>
      </c>
      <c r="Q899">
        <v>39.952599999999997</v>
      </c>
      <c r="R899">
        <v>-75.165199999999999</v>
      </c>
      <c r="S899" t="s">
        <v>92</v>
      </c>
      <c r="T899" t="s">
        <v>3761</v>
      </c>
      <c r="U899" t="s">
        <v>31</v>
      </c>
      <c r="V899" t="s">
        <v>107</v>
      </c>
      <c r="W899" t="s">
        <v>19091</v>
      </c>
      <c r="X899" s="1">
        <v>4</v>
      </c>
      <c r="Y899" s="1">
        <f>X899*365</f>
        <v>1460</v>
      </c>
      <c r="Z899" s="1">
        <v>11</v>
      </c>
      <c r="AA899" s="1">
        <f>Z899*30.5</f>
        <v>335.5</v>
      </c>
      <c r="AC899">
        <f>Y899+AA899+AB899</f>
        <v>1795.5</v>
      </c>
      <c r="AD899">
        <f>AC899/365</f>
        <v>4.919178082191781</v>
      </c>
      <c r="AF899" t="s">
        <v>3762</v>
      </c>
    </row>
    <row r="900" spans="1:34" hidden="1" x14ac:dyDescent="0.2">
      <c r="A900">
        <v>136</v>
      </c>
      <c r="B900">
        <v>1772</v>
      </c>
      <c r="C900" t="s">
        <v>3689</v>
      </c>
      <c r="D900" t="s">
        <v>19582</v>
      </c>
      <c r="E900">
        <v>7</v>
      </c>
      <c r="F900" t="s">
        <v>190</v>
      </c>
      <c r="G900" t="s">
        <v>3776</v>
      </c>
      <c r="H900" t="s">
        <v>3777</v>
      </c>
      <c r="I900" t="s">
        <v>26</v>
      </c>
      <c r="M900" t="s">
        <v>3778</v>
      </c>
      <c r="N900" t="s">
        <v>26</v>
      </c>
      <c r="O900" t="s">
        <v>3779</v>
      </c>
      <c r="P900" t="s">
        <v>17774</v>
      </c>
      <c r="Q900">
        <v>39.983333000000002</v>
      </c>
      <c r="R900">
        <v>-75.266389000000004</v>
      </c>
      <c r="S900" t="s">
        <v>29</v>
      </c>
      <c r="W900" t="s">
        <v>19010</v>
      </c>
      <c r="X900" s="1">
        <v>10</v>
      </c>
      <c r="Y900" s="1">
        <f>X900*365</f>
        <v>3650</v>
      </c>
      <c r="AA900" s="1">
        <f>Z900*30.5</f>
        <v>0</v>
      </c>
      <c r="AC900">
        <f>Y900+AA900+AB900</f>
        <v>3650</v>
      </c>
      <c r="AD900">
        <f>AC900/365</f>
        <v>10</v>
      </c>
      <c r="AE900" t="s">
        <v>3780</v>
      </c>
      <c r="AH900" t="s">
        <v>3781</v>
      </c>
    </row>
    <row r="901" spans="1:34" hidden="1" x14ac:dyDescent="0.2">
      <c r="A901">
        <v>136</v>
      </c>
      <c r="B901">
        <v>1772</v>
      </c>
      <c r="C901" t="s">
        <v>3689</v>
      </c>
      <c r="D901" t="s">
        <v>19582</v>
      </c>
      <c r="E901">
        <v>8</v>
      </c>
      <c r="F901" t="s">
        <v>3786</v>
      </c>
      <c r="G901" t="s">
        <v>3787</v>
      </c>
      <c r="H901" t="s">
        <v>3788</v>
      </c>
      <c r="I901" t="s">
        <v>48</v>
      </c>
      <c r="M901" t="s">
        <v>3789</v>
      </c>
      <c r="N901" t="s">
        <v>26</v>
      </c>
      <c r="O901" t="s">
        <v>28</v>
      </c>
      <c r="P901" t="s">
        <v>28</v>
      </c>
      <c r="Q901">
        <v>39.952599999999997</v>
      </c>
      <c r="R901">
        <v>-75.165199999999999</v>
      </c>
      <c r="S901" t="s">
        <v>92</v>
      </c>
      <c r="T901" t="s">
        <v>3790</v>
      </c>
      <c r="U901" t="s">
        <v>31</v>
      </c>
      <c r="V901" t="s">
        <v>107</v>
      </c>
      <c r="W901" t="s">
        <v>19060</v>
      </c>
      <c r="X901" s="1">
        <v>8</v>
      </c>
      <c r="Y901" s="1">
        <f>X901*365</f>
        <v>2920</v>
      </c>
      <c r="Z901" s="1">
        <v>6</v>
      </c>
      <c r="AA901" s="1">
        <f>Z901*30.5</f>
        <v>183</v>
      </c>
      <c r="AC901">
        <f>Y901+AA901+AB901</f>
        <v>3103</v>
      </c>
      <c r="AD901">
        <f>AC901/365</f>
        <v>8.5013698630136982</v>
      </c>
      <c r="AF901" t="s">
        <v>3791</v>
      </c>
    </row>
    <row r="902" spans="1:34" hidden="1" x14ac:dyDescent="0.2">
      <c r="A902">
        <v>136</v>
      </c>
      <c r="B902">
        <v>1772</v>
      </c>
      <c r="C902" t="s">
        <v>3689</v>
      </c>
      <c r="D902" t="s">
        <v>19582</v>
      </c>
      <c r="E902">
        <v>8</v>
      </c>
      <c r="F902" t="s">
        <v>2269</v>
      </c>
      <c r="G902" t="s">
        <v>3795</v>
      </c>
      <c r="H902" t="s">
        <v>3796</v>
      </c>
      <c r="I902" t="s">
        <v>26</v>
      </c>
      <c r="M902" t="s">
        <v>3797</v>
      </c>
      <c r="N902" t="s">
        <v>26</v>
      </c>
      <c r="O902" t="s">
        <v>28</v>
      </c>
      <c r="P902" t="s">
        <v>28</v>
      </c>
      <c r="Q902">
        <v>39.952599999999997</v>
      </c>
      <c r="R902">
        <v>-75.165199999999999</v>
      </c>
      <c r="S902" t="s">
        <v>92</v>
      </c>
      <c r="T902" t="s">
        <v>2334</v>
      </c>
      <c r="U902" t="s">
        <v>31</v>
      </c>
      <c r="V902" t="s">
        <v>107</v>
      </c>
      <c r="W902" t="s">
        <v>18817</v>
      </c>
      <c r="X902" s="1">
        <v>7</v>
      </c>
      <c r="Y902" s="1">
        <f>X902*365</f>
        <v>2555</v>
      </c>
      <c r="Z902" s="1">
        <v>4</v>
      </c>
      <c r="AA902" s="1">
        <f>Z902*30.5</f>
        <v>122</v>
      </c>
      <c r="AB902" s="1">
        <v>2</v>
      </c>
      <c r="AC902">
        <f>Y902+AA902+AB902</f>
        <v>2679</v>
      </c>
      <c r="AD902">
        <f>AC902/365</f>
        <v>7.3397260273972602</v>
      </c>
      <c r="AF902" t="s">
        <v>3798</v>
      </c>
      <c r="AH902" t="s">
        <v>3799</v>
      </c>
    </row>
    <row r="903" spans="1:34" hidden="1" x14ac:dyDescent="0.2">
      <c r="A903">
        <v>136</v>
      </c>
      <c r="B903">
        <v>1772</v>
      </c>
      <c r="C903" t="s">
        <v>3689</v>
      </c>
      <c r="D903" t="s">
        <v>19582</v>
      </c>
      <c r="E903">
        <v>7</v>
      </c>
      <c r="F903" t="s">
        <v>153</v>
      </c>
      <c r="G903" t="s">
        <v>3053</v>
      </c>
      <c r="H903" t="s">
        <v>3782</v>
      </c>
      <c r="I903" t="s">
        <v>26</v>
      </c>
      <c r="M903" t="s">
        <v>3783</v>
      </c>
      <c r="N903" t="s">
        <v>26</v>
      </c>
      <c r="O903" t="s">
        <v>28</v>
      </c>
      <c r="P903" t="s">
        <v>28</v>
      </c>
      <c r="Q903">
        <v>39.952599999999997</v>
      </c>
      <c r="R903">
        <v>-75.165199999999999</v>
      </c>
      <c r="S903" t="s">
        <v>92</v>
      </c>
      <c r="T903" t="s">
        <v>3784</v>
      </c>
      <c r="U903" t="s">
        <v>31</v>
      </c>
      <c r="V903" t="s">
        <v>195</v>
      </c>
      <c r="W903" t="s">
        <v>19126</v>
      </c>
      <c r="X903" s="1">
        <v>5</v>
      </c>
      <c r="Y903" s="1">
        <f>X903*365</f>
        <v>1825</v>
      </c>
      <c r="Z903" s="1">
        <v>11</v>
      </c>
      <c r="AA903" s="1">
        <f>Z903*30.5</f>
        <v>335.5</v>
      </c>
      <c r="AC903">
        <f>Y903+AA903+AB903</f>
        <v>2160.5</v>
      </c>
      <c r="AD903">
        <f>AC903/365</f>
        <v>5.919178082191781</v>
      </c>
      <c r="AH903" t="s">
        <v>3785</v>
      </c>
    </row>
    <row r="904" spans="1:34" hidden="1" x14ac:dyDescent="0.2">
      <c r="A904">
        <v>136</v>
      </c>
      <c r="B904">
        <v>1772</v>
      </c>
      <c r="C904" t="s">
        <v>3689</v>
      </c>
      <c r="D904" t="s">
        <v>19582</v>
      </c>
      <c r="E904">
        <v>8</v>
      </c>
      <c r="F904" t="s">
        <v>66</v>
      </c>
      <c r="G904" t="s">
        <v>3349</v>
      </c>
      <c r="H904" t="s">
        <v>3792</v>
      </c>
      <c r="I904" t="s">
        <v>26</v>
      </c>
      <c r="M904" t="s">
        <v>3793</v>
      </c>
      <c r="N904" t="s">
        <v>26</v>
      </c>
      <c r="O904" t="s">
        <v>28</v>
      </c>
      <c r="P904" t="s">
        <v>28</v>
      </c>
      <c r="Q904">
        <v>39.952599999999997</v>
      </c>
      <c r="R904">
        <v>-75.165199999999999</v>
      </c>
      <c r="S904" t="s">
        <v>29</v>
      </c>
      <c r="U904" t="s">
        <v>31</v>
      </c>
      <c r="V904" t="s">
        <v>107</v>
      </c>
      <c r="W904" t="s">
        <v>18994</v>
      </c>
      <c r="X904" s="1">
        <v>2</v>
      </c>
      <c r="Y904" s="1">
        <f>X904*365</f>
        <v>730</v>
      </c>
      <c r="AA904" s="1">
        <f>Z904*30.5</f>
        <v>0</v>
      </c>
      <c r="AC904">
        <f>Y904+AA904+AB904</f>
        <v>730</v>
      </c>
      <c r="AD904">
        <f>AC904/365</f>
        <v>2</v>
      </c>
      <c r="AH904" t="s">
        <v>3794</v>
      </c>
    </row>
    <row r="905" spans="1:34" hidden="1" x14ac:dyDescent="0.2">
      <c r="A905">
        <v>136</v>
      </c>
      <c r="B905">
        <v>1772</v>
      </c>
      <c r="C905" t="s">
        <v>3689</v>
      </c>
      <c r="D905" t="s">
        <v>19582</v>
      </c>
      <c r="E905">
        <v>9</v>
      </c>
      <c r="F905" t="s">
        <v>70</v>
      </c>
      <c r="G905" t="s">
        <v>1889</v>
      </c>
      <c r="H905" t="s">
        <v>3800</v>
      </c>
      <c r="I905" t="s">
        <v>26</v>
      </c>
      <c r="M905" t="s">
        <v>3801</v>
      </c>
      <c r="N905" t="s">
        <v>26</v>
      </c>
      <c r="O905" t="s">
        <v>3802</v>
      </c>
      <c r="P905" t="s">
        <v>17621</v>
      </c>
      <c r="Q905">
        <v>40.1</v>
      </c>
      <c r="R905">
        <v>-75.249443999999997</v>
      </c>
      <c r="S905" t="s">
        <v>29</v>
      </c>
      <c r="U905" t="s">
        <v>31</v>
      </c>
      <c r="W905" t="s">
        <v>18994</v>
      </c>
      <c r="X905" s="1">
        <v>2</v>
      </c>
      <c r="Y905" s="1">
        <f>X905*365</f>
        <v>730</v>
      </c>
      <c r="AA905" s="1">
        <f>Z905*30.5</f>
        <v>0</v>
      </c>
      <c r="AC905">
        <f>Y905+AA905+AB905</f>
        <v>730</v>
      </c>
      <c r="AD905">
        <f>AC905/365</f>
        <v>2</v>
      </c>
    </row>
    <row r="906" spans="1:34" hidden="1" x14ac:dyDescent="0.2">
      <c r="A906">
        <v>137</v>
      </c>
      <c r="B906">
        <v>1772</v>
      </c>
      <c r="C906" t="s">
        <v>3689</v>
      </c>
      <c r="D906" t="s">
        <v>19582</v>
      </c>
      <c r="E906">
        <v>11</v>
      </c>
      <c r="F906" t="s">
        <v>51</v>
      </c>
      <c r="G906" t="s">
        <v>3818</v>
      </c>
      <c r="H906" t="s">
        <v>3819</v>
      </c>
      <c r="I906" t="s">
        <v>26</v>
      </c>
      <c r="M906" t="s">
        <v>2683</v>
      </c>
      <c r="N906" t="s">
        <v>26</v>
      </c>
      <c r="O906" t="s">
        <v>28</v>
      </c>
      <c r="P906" t="s">
        <v>28</v>
      </c>
      <c r="Q906">
        <v>39.952599999999997</v>
      </c>
      <c r="R906">
        <v>-75.165199999999999</v>
      </c>
      <c r="S906" t="s">
        <v>92</v>
      </c>
      <c r="T906" t="s">
        <v>3820</v>
      </c>
      <c r="V906" t="s">
        <v>3821</v>
      </c>
      <c r="W906" t="s">
        <v>19127</v>
      </c>
      <c r="X906" s="1">
        <v>7</v>
      </c>
      <c r="Y906" s="1">
        <f>X906*365</f>
        <v>2555</v>
      </c>
      <c r="Z906" s="1">
        <v>3</v>
      </c>
      <c r="AA906" s="1">
        <f>Z906*30.5</f>
        <v>91.5</v>
      </c>
      <c r="AC906">
        <f>Y906+AA906+AB906</f>
        <v>2646.5</v>
      </c>
      <c r="AD906">
        <f>AC906/365</f>
        <v>7.2506849315068491</v>
      </c>
      <c r="AF906" t="s">
        <v>3822</v>
      </c>
    </row>
    <row r="907" spans="1:34" hidden="1" x14ac:dyDescent="0.2">
      <c r="A907">
        <v>137</v>
      </c>
      <c r="B907">
        <v>1772</v>
      </c>
      <c r="C907" t="s">
        <v>3689</v>
      </c>
      <c r="D907" t="s">
        <v>19582</v>
      </c>
      <c r="E907">
        <v>11</v>
      </c>
      <c r="F907" t="s">
        <v>224</v>
      </c>
      <c r="G907" t="s">
        <v>3823</v>
      </c>
      <c r="H907" t="s">
        <v>3824</v>
      </c>
      <c r="I907" t="s">
        <v>48</v>
      </c>
      <c r="M907" t="s">
        <v>3825</v>
      </c>
      <c r="N907" t="s">
        <v>26</v>
      </c>
      <c r="O907" t="s">
        <v>28</v>
      </c>
      <c r="P907" t="s">
        <v>28</v>
      </c>
      <c r="Q907">
        <v>39.952599999999997</v>
      </c>
      <c r="R907">
        <v>-75.165199999999999</v>
      </c>
      <c r="S907" t="s">
        <v>29</v>
      </c>
      <c r="T907" t="s">
        <v>3826</v>
      </c>
      <c r="U907" t="s">
        <v>31</v>
      </c>
      <c r="V907" t="s">
        <v>107</v>
      </c>
      <c r="W907" t="s">
        <v>19036</v>
      </c>
      <c r="X907" s="1">
        <v>4</v>
      </c>
      <c r="Y907" s="1">
        <f>X907*365</f>
        <v>1460</v>
      </c>
      <c r="Z907" s="1">
        <v>8</v>
      </c>
      <c r="AA907" s="1">
        <f>Z907*30.5</f>
        <v>244</v>
      </c>
      <c r="AC907">
        <f>Y907+AA907+AB907</f>
        <v>1704</v>
      </c>
      <c r="AD907">
        <f>AC907/365</f>
        <v>4.6684931506849319</v>
      </c>
      <c r="AH907" t="s">
        <v>3827</v>
      </c>
    </row>
    <row r="908" spans="1:34" hidden="1" x14ac:dyDescent="0.2">
      <c r="A908">
        <v>137</v>
      </c>
      <c r="B908">
        <v>1772</v>
      </c>
      <c r="C908" t="s">
        <v>3689</v>
      </c>
      <c r="D908" t="s">
        <v>19582</v>
      </c>
      <c r="E908">
        <v>9</v>
      </c>
      <c r="F908" t="s">
        <v>3808</v>
      </c>
      <c r="G908" t="s">
        <v>3809</v>
      </c>
      <c r="H908" t="s">
        <v>3810</v>
      </c>
      <c r="I908" t="s">
        <v>26</v>
      </c>
      <c r="M908" t="s">
        <v>3811</v>
      </c>
      <c r="N908" t="s">
        <v>26</v>
      </c>
      <c r="O908" t="s">
        <v>28</v>
      </c>
      <c r="P908" t="s">
        <v>28</v>
      </c>
      <c r="Q908">
        <v>39.952599999999997</v>
      </c>
      <c r="R908">
        <v>-75.165199999999999</v>
      </c>
      <c r="S908" t="s">
        <v>29</v>
      </c>
      <c r="U908" t="s">
        <v>31</v>
      </c>
      <c r="V908" t="s">
        <v>1099</v>
      </c>
      <c r="W908" t="s">
        <v>19038</v>
      </c>
      <c r="X908" s="1">
        <v>4</v>
      </c>
      <c r="Y908" s="1">
        <f>X908*365</f>
        <v>1460</v>
      </c>
      <c r="Z908" s="1">
        <v>6</v>
      </c>
      <c r="AA908" s="1">
        <f>Z908*30.5</f>
        <v>183</v>
      </c>
      <c r="AC908">
        <f>Y908+AA908+AB908</f>
        <v>1643</v>
      </c>
      <c r="AD908">
        <f>AC908/365</f>
        <v>4.5013698630136982</v>
      </c>
      <c r="AH908" t="s">
        <v>3812</v>
      </c>
    </row>
    <row r="909" spans="1:34" hidden="1" x14ac:dyDescent="0.2">
      <c r="A909">
        <v>137</v>
      </c>
      <c r="B909">
        <v>1772</v>
      </c>
      <c r="C909" t="s">
        <v>3689</v>
      </c>
      <c r="D909" t="s">
        <v>19582</v>
      </c>
      <c r="E909">
        <v>9</v>
      </c>
      <c r="F909" t="s">
        <v>78</v>
      </c>
      <c r="G909" t="s">
        <v>3803</v>
      </c>
      <c r="H909" t="s">
        <v>3804</v>
      </c>
      <c r="I909" t="s">
        <v>26</v>
      </c>
      <c r="M909" t="s">
        <v>3805</v>
      </c>
      <c r="N909" t="s">
        <v>26</v>
      </c>
      <c r="S909" t="s">
        <v>29</v>
      </c>
      <c r="W909" t="s">
        <v>18995</v>
      </c>
      <c r="X909" s="1">
        <v>4</v>
      </c>
      <c r="Y909" s="1">
        <f>X909*365</f>
        <v>1460</v>
      </c>
      <c r="AA909" s="1">
        <f>Z909*30.5</f>
        <v>0</v>
      </c>
      <c r="AC909">
        <f>Y909+AA909+AB909</f>
        <v>1460</v>
      </c>
      <c r="AD909">
        <f>AC909/365</f>
        <v>4</v>
      </c>
      <c r="AE909" t="s">
        <v>3806</v>
      </c>
      <c r="AH909" t="s">
        <v>3807</v>
      </c>
    </row>
    <row r="910" spans="1:34" hidden="1" x14ac:dyDescent="0.2">
      <c r="A910">
        <v>137</v>
      </c>
      <c r="B910">
        <v>1772</v>
      </c>
      <c r="C910" t="s">
        <v>3689</v>
      </c>
      <c r="D910" t="s">
        <v>19582</v>
      </c>
      <c r="E910">
        <v>11</v>
      </c>
      <c r="F910" t="s">
        <v>829</v>
      </c>
      <c r="G910" t="s">
        <v>1737</v>
      </c>
      <c r="H910" t="s">
        <v>3813</v>
      </c>
      <c r="I910" t="s">
        <v>26</v>
      </c>
      <c r="M910" t="s">
        <v>3814</v>
      </c>
      <c r="N910" t="s">
        <v>26</v>
      </c>
      <c r="O910" t="s">
        <v>28</v>
      </c>
      <c r="P910" t="s">
        <v>28</v>
      </c>
      <c r="Q910">
        <v>39.952599999999997</v>
      </c>
      <c r="R910">
        <v>-75.165199999999999</v>
      </c>
      <c r="S910" t="s">
        <v>92</v>
      </c>
      <c r="T910" t="s">
        <v>2340</v>
      </c>
      <c r="U910" t="s">
        <v>31</v>
      </c>
      <c r="V910" t="s">
        <v>3815</v>
      </c>
      <c r="W910" t="s">
        <v>18818</v>
      </c>
      <c r="X910" s="1">
        <v>3</v>
      </c>
      <c r="Y910" s="1">
        <f>X910*365</f>
        <v>1095</v>
      </c>
      <c r="Z910" s="1">
        <v>7</v>
      </c>
      <c r="AA910" s="1">
        <f>Z910*30.5</f>
        <v>213.5</v>
      </c>
      <c r="AB910" s="1">
        <v>14</v>
      </c>
      <c r="AC910">
        <f>Y910+AA910+AB910</f>
        <v>1322.5</v>
      </c>
      <c r="AD910">
        <f>AC910/365</f>
        <v>3.6232876712328768</v>
      </c>
      <c r="AF910" t="s">
        <v>3816</v>
      </c>
      <c r="AH910" t="s">
        <v>3817</v>
      </c>
    </row>
    <row r="911" spans="1:34" hidden="1" x14ac:dyDescent="0.2">
      <c r="A911">
        <v>137</v>
      </c>
      <c r="B911">
        <v>1772</v>
      </c>
      <c r="C911" t="s">
        <v>3689</v>
      </c>
      <c r="D911" t="s">
        <v>19582</v>
      </c>
      <c r="E911">
        <v>11</v>
      </c>
      <c r="F911" t="s">
        <v>685</v>
      </c>
      <c r="G911" t="s">
        <v>3828</v>
      </c>
      <c r="H911" t="s">
        <v>3829</v>
      </c>
      <c r="I911" t="s">
        <v>26</v>
      </c>
      <c r="M911" t="s">
        <v>3830</v>
      </c>
      <c r="N911" t="s">
        <v>26</v>
      </c>
      <c r="O911" t="s">
        <v>28</v>
      </c>
      <c r="P911" t="s">
        <v>28</v>
      </c>
      <c r="Q911">
        <v>39.952599999999997</v>
      </c>
      <c r="R911">
        <v>-75.165199999999999</v>
      </c>
      <c r="S911" t="s">
        <v>92</v>
      </c>
      <c r="T911" t="s">
        <v>3831</v>
      </c>
      <c r="U911" t="s">
        <v>31</v>
      </c>
      <c r="W911" t="s">
        <v>18994</v>
      </c>
      <c r="X911" s="1">
        <v>2</v>
      </c>
      <c r="Y911" s="1">
        <f>X911*365</f>
        <v>730</v>
      </c>
      <c r="AA911" s="1">
        <f>Z911*30.5</f>
        <v>0</v>
      </c>
      <c r="AC911">
        <f>Y911+AA911+AB911</f>
        <v>730</v>
      </c>
      <c r="AD911">
        <f>AC911/365</f>
        <v>2</v>
      </c>
      <c r="AF911" t="s">
        <v>3832</v>
      </c>
    </row>
    <row r="912" spans="1:34" hidden="1" x14ac:dyDescent="0.2">
      <c r="A912">
        <v>138</v>
      </c>
      <c r="B912">
        <v>1772</v>
      </c>
      <c r="C912" t="s">
        <v>3689</v>
      </c>
      <c r="D912" t="s">
        <v>19582</v>
      </c>
      <c r="E912">
        <v>11</v>
      </c>
      <c r="F912" t="s">
        <v>685</v>
      </c>
      <c r="G912" t="s">
        <v>3833</v>
      </c>
      <c r="H912" t="s">
        <v>3834</v>
      </c>
      <c r="I912" t="s">
        <v>26</v>
      </c>
      <c r="M912" t="s">
        <v>1772</v>
      </c>
      <c r="N912" t="s">
        <v>26</v>
      </c>
      <c r="O912" t="s">
        <v>1550</v>
      </c>
      <c r="P912" t="s">
        <v>10928</v>
      </c>
      <c r="Q912" s="3">
        <v>39.933889000000001</v>
      </c>
      <c r="R912" s="3">
        <v>-75.148332999999994</v>
      </c>
      <c r="S912" t="s">
        <v>29</v>
      </c>
      <c r="W912" t="s">
        <v>19011</v>
      </c>
      <c r="X912" s="1">
        <v>17</v>
      </c>
      <c r="Y912" s="1">
        <f>X912*365</f>
        <v>6205</v>
      </c>
      <c r="AA912" s="1">
        <f>Z912*30.5</f>
        <v>0</v>
      </c>
      <c r="AC912">
        <f>Y912+AA912+AB912</f>
        <v>6205</v>
      </c>
      <c r="AD912">
        <f>AC912/365</f>
        <v>17</v>
      </c>
      <c r="AE912" t="s">
        <v>3835</v>
      </c>
      <c r="AH912" t="s">
        <v>3836</v>
      </c>
    </row>
    <row r="913" spans="1:34" hidden="1" x14ac:dyDescent="0.2">
      <c r="A913">
        <v>138</v>
      </c>
      <c r="B913">
        <v>1772</v>
      </c>
      <c r="C913" t="s">
        <v>3689</v>
      </c>
      <c r="D913" t="s">
        <v>19582</v>
      </c>
      <c r="E913">
        <v>13</v>
      </c>
      <c r="F913" t="s">
        <v>78</v>
      </c>
      <c r="G913" t="s">
        <v>3854</v>
      </c>
      <c r="H913" t="s">
        <v>3855</v>
      </c>
      <c r="I913" t="s">
        <v>26</v>
      </c>
      <c r="M913" t="s">
        <v>3856</v>
      </c>
      <c r="N913" t="s">
        <v>26</v>
      </c>
      <c r="O913" t="s">
        <v>28</v>
      </c>
      <c r="P913" t="s">
        <v>28</v>
      </c>
      <c r="Q913">
        <v>39.952599999999997</v>
      </c>
      <c r="R913">
        <v>-75.165199999999999</v>
      </c>
      <c r="S913" t="s">
        <v>92</v>
      </c>
      <c r="T913" t="s">
        <v>3857</v>
      </c>
      <c r="U913" t="s">
        <v>31</v>
      </c>
      <c r="V913" t="s">
        <v>107</v>
      </c>
      <c r="W913" t="s">
        <v>19007</v>
      </c>
      <c r="X913" s="1">
        <v>13</v>
      </c>
      <c r="Y913" s="1">
        <f>X913*365</f>
        <v>4745</v>
      </c>
      <c r="AA913" s="1">
        <f>Z913*30.5</f>
        <v>0</v>
      </c>
      <c r="AC913">
        <f>Y913+AA913+AB913</f>
        <v>4745</v>
      </c>
      <c r="AD913">
        <f>AC913/365</f>
        <v>13</v>
      </c>
      <c r="AF913" t="s">
        <v>3858</v>
      </c>
      <c r="AH913" t="s">
        <v>3859</v>
      </c>
    </row>
    <row r="914" spans="1:34" hidden="1" x14ac:dyDescent="0.2">
      <c r="A914">
        <v>138</v>
      </c>
      <c r="B914">
        <v>1772</v>
      </c>
      <c r="C914" t="s">
        <v>3689</v>
      </c>
      <c r="D914" t="s">
        <v>19582</v>
      </c>
      <c r="E914">
        <v>11</v>
      </c>
      <c r="F914" t="s">
        <v>33</v>
      </c>
      <c r="G914" t="s">
        <v>3291</v>
      </c>
      <c r="H914" t="s">
        <v>3837</v>
      </c>
      <c r="I914" t="s">
        <v>26</v>
      </c>
      <c r="M914" t="s">
        <v>3838</v>
      </c>
      <c r="N914" t="s">
        <v>26</v>
      </c>
      <c r="O914" t="s">
        <v>28</v>
      </c>
      <c r="P914" t="s">
        <v>28</v>
      </c>
      <c r="Q914">
        <v>39.952599999999997</v>
      </c>
      <c r="R914">
        <v>-75.165199999999999</v>
      </c>
      <c r="S914" t="s">
        <v>92</v>
      </c>
      <c r="U914" t="s">
        <v>31</v>
      </c>
      <c r="V914" t="s">
        <v>3839</v>
      </c>
      <c r="W914" t="s">
        <v>18999</v>
      </c>
      <c r="X914" s="1">
        <v>7</v>
      </c>
      <c r="Y914" s="1">
        <f>X914*365</f>
        <v>2555</v>
      </c>
      <c r="AA914" s="1">
        <f>Z914*30.5</f>
        <v>0</v>
      </c>
      <c r="AC914">
        <f>Y914+AA914+AB914</f>
        <v>2555</v>
      </c>
      <c r="AD914">
        <f>AC914/365</f>
        <v>7</v>
      </c>
      <c r="AF914" t="s">
        <v>3840</v>
      </c>
      <c r="AH914" t="s">
        <v>3841</v>
      </c>
    </row>
    <row r="915" spans="1:34" hidden="1" x14ac:dyDescent="0.2">
      <c r="A915">
        <v>138</v>
      </c>
      <c r="B915">
        <v>1772</v>
      </c>
      <c r="C915" t="s">
        <v>3689</v>
      </c>
      <c r="D915" t="s">
        <v>19582</v>
      </c>
      <c r="E915">
        <v>13</v>
      </c>
      <c r="F915" t="s">
        <v>70</v>
      </c>
      <c r="G915" t="s">
        <v>3849</v>
      </c>
      <c r="H915" t="s">
        <v>3850</v>
      </c>
      <c r="I915" t="s">
        <v>26</v>
      </c>
      <c r="M915" t="s">
        <v>3851</v>
      </c>
      <c r="N915" t="s">
        <v>26</v>
      </c>
      <c r="O915" t="s">
        <v>28</v>
      </c>
      <c r="P915" t="s">
        <v>28</v>
      </c>
      <c r="Q915">
        <v>39.952599999999997</v>
      </c>
      <c r="R915">
        <v>-75.165199999999999</v>
      </c>
      <c r="S915" t="s">
        <v>92</v>
      </c>
      <c r="T915" t="s">
        <v>2334</v>
      </c>
      <c r="U915" t="s">
        <v>31</v>
      </c>
      <c r="V915" t="s">
        <v>107</v>
      </c>
      <c r="W915" t="s">
        <v>18819</v>
      </c>
      <c r="X915" s="1">
        <v>6</v>
      </c>
      <c r="Y915" s="1">
        <f>X915*365</f>
        <v>2190</v>
      </c>
      <c r="Z915" s="1">
        <v>11</v>
      </c>
      <c r="AA915" s="1">
        <f>Z915*30.5</f>
        <v>335.5</v>
      </c>
      <c r="AB915" s="1">
        <v>14</v>
      </c>
      <c r="AC915">
        <f>Y915+AA915+AB915</f>
        <v>2539.5</v>
      </c>
      <c r="AD915">
        <f>AC915/365</f>
        <v>6.9575342465753423</v>
      </c>
      <c r="AF915" t="s">
        <v>3852</v>
      </c>
      <c r="AH915" t="s">
        <v>3853</v>
      </c>
    </row>
    <row r="916" spans="1:34" hidden="1" x14ac:dyDescent="0.2">
      <c r="A916">
        <v>138</v>
      </c>
      <c r="B916">
        <v>1772</v>
      </c>
      <c r="C916" t="s">
        <v>3689</v>
      </c>
      <c r="D916" t="s">
        <v>19582</v>
      </c>
      <c r="E916">
        <v>11</v>
      </c>
      <c r="F916" t="s">
        <v>190</v>
      </c>
      <c r="G916" t="s">
        <v>3842</v>
      </c>
      <c r="H916" t="s">
        <v>3843</v>
      </c>
      <c r="I916" t="s">
        <v>26</v>
      </c>
      <c r="M916" t="s">
        <v>3844</v>
      </c>
      <c r="N916" t="s">
        <v>26</v>
      </c>
      <c r="O916" t="s">
        <v>180</v>
      </c>
      <c r="P916" t="s">
        <v>1875</v>
      </c>
      <c r="Q916">
        <v>39.937778000000002</v>
      </c>
      <c r="R916">
        <v>-75.147778000000002</v>
      </c>
      <c r="S916" t="s">
        <v>29</v>
      </c>
      <c r="U916" t="s">
        <v>31</v>
      </c>
      <c r="V916" t="s">
        <v>3845</v>
      </c>
      <c r="W916" t="s">
        <v>19056</v>
      </c>
      <c r="X916" s="1">
        <v>2</v>
      </c>
      <c r="Y916" s="1">
        <f>X916*365</f>
        <v>730</v>
      </c>
      <c r="Z916" s="1">
        <v>6</v>
      </c>
      <c r="AA916" s="1">
        <f>Z916*30.5</f>
        <v>183</v>
      </c>
      <c r="AC916">
        <f>Y916+AA916+AB916</f>
        <v>913</v>
      </c>
      <c r="AD916">
        <f>AC916/365</f>
        <v>2.5013698630136987</v>
      </c>
    </row>
    <row r="917" spans="1:34" hidden="1" x14ac:dyDescent="0.2">
      <c r="A917">
        <v>138</v>
      </c>
      <c r="B917">
        <v>1772</v>
      </c>
      <c r="C917" t="s">
        <v>3689</v>
      </c>
      <c r="D917" t="s">
        <v>19582</v>
      </c>
      <c r="E917">
        <v>13</v>
      </c>
      <c r="F917" t="s">
        <v>218</v>
      </c>
      <c r="G917" t="s">
        <v>3846</v>
      </c>
      <c r="H917" t="s">
        <v>3847</v>
      </c>
      <c r="I917" t="s">
        <v>26</v>
      </c>
      <c r="J917" t="s">
        <v>19493</v>
      </c>
      <c r="K917">
        <v>53.142400000000002</v>
      </c>
      <c r="L917">
        <v>-7.6920999999999999</v>
      </c>
      <c r="M917" t="s">
        <v>1698</v>
      </c>
      <c r="N917" t="s">
        <v>26</v>
      </c>
      <c r="O917" t="s">
        <v>28</v>
      </c>
      <c r="P917" t="s">
        <v>28</v>
      </c>
      <c r="Q917">
        <v>39.952599999999997</v>
      </c>
      <c r="R917">
        <v>-75.165199999999999</v>
      </c>
      <c r="S917" t="s">
        <v>29</v>
      </c>
      <c r="U917" t="s">
        <v>31</v>
      </c>
      <c r="V917" t="s">
        <v>77</v>
      </c>
      <c r="W917" t="s">
        <v>19075</v>
      </c>
      <c r="Y917" s="1">
        <f>X917*365</f>
        <v>0</v>
      </c>
      <c r="Z917" s="1">
        <v>7</v>
      </c>
      <c r="AA917" s="1">
        <f>Z917*30.5</f>
        <v>213.5</v>
      </c>
      <c r="AC917">
        <f>Y917+AA917+AB917</f>
        <v>213.5</v>
      </c>
      <c r="AD917">
        <f>AC917/365</f>
        <v>0.58493150684931505</v>
      </c>
      <c r="AH917" t="s">
        <v>3848</v>
      </c>
    </row>
    <row r="918" spans="1:34" hidden="1" x14ac:dyDescent="0.2">
      <c r="A918">
        <v>139</v>
      </c>
      <c r="B918">
        <v>1772</v>
      </c>
      <c r="C918" t="s">
        <v>3689</v>
      </c>
      <c r="D918" t="s">
        <v>19582</v>
      </c>
      <c r="E918">
        <v>15</v>
      </c>
      <c r="F918" t="s">
        <v>153</v>
      </c>
      <c r="G918" t="s">
        <v>773</v>
      </c>
      <c r="H918" t="s">
        <v>3891</v>
      </c>
      <c r="I918" t="s">
        <v>26</v>
      </c>
      <c r="M918" t="s">
        <v>3892</v>
      </c>
      <c r="N918" t="s">
        <v>26</v>
      </c>
      <c r="O918" t="s">
        <v>28</v>
      </c>
      <c r="P918" t="s">
        <v>28</v>
      </c>
      <c r="Q918">
        <v>39.952599999999997</v>
      </c>
      <c r="R918">
        <v>-75.165199999999999</v>
      </c>
      <c r="S918" t="s">
        <v>92</v>
      </c>
      <c r="T918" t="s">
        <v>3893</v>
      </c>
      <c r="U918" t="s">
        <v>31</v>
      </c>
      <c r="V918" t="s">
        <v>107</v>
      </c>
      <c r="W918" t="s">
        <v>19001</v>
      </c>
      <c r="X918" s="1">
        <v>11</v>
      </c>
      <c r="Y918" s="1">
        <f>X918*365</f>
        <v>4015</v>
      </c>
      <c r="AA918" s="1">
        <f>Z918*30.5</f>
        <v>0</v>
      </c>
      <c r="AC918">
        <f>Y918+AA918+AB918</f>
        <v>4015</v>
      </c>
      <c r="AD918">
        <f>AC918/365</f>
        <v>11</v>
      </c>
      <c r="AF918" t="s">
        <v>3894</v>
      </c>
    </row>
    <row r="919" spans="1:34" hidden="1" x14ac:dyDescent="0.2">
      <c r="A919">
        <v>139</v>
      </c>
      <c r="B919">
        <v>1772</v>
      </c>
      <c r="C919" t="s">
        <v>3689</v>
      </c>
      <c r="D919" t="s">
        <v>19582</v>
      </c>
      <c r="E919">
        <v>14</v>
      </c>
      <c r="F919" t="s">
        <v>440</v>
      </c>
      <c r="G919" t="s">
        <v>3874</v>
      </c>
      <c r="H919" t="s">
        <v>3875</v>
      </c>
      <c r="I919" t="s">
        <v>26</v>
      </c>
      <c r="M919" t="s">
        <v>2732</v>
      </c>
      <c r="N919" t="s">
        <v>26</v>
      </c>
      <c r="O919" t="s">
        <v>168</v>
      </c>
      <c r="P919" t="s">
        <v>10261</v>
      </c>
      <c r="Q919">
        <v>39.963056000000002</v>
      </c>
      <c r="R919">
        <v>-75.144999999999996</v>
      </c>
      <c r="S919" t="s">
        <v>92</v>
      </c>
      <c r="T919" t="s">
        <v>3876</v>
      </c>
      <c r="U919" t="s">
        <v>31</v>
      </c>
      <c r="V919" t="s">
        <v>107</v>
      </c>
      <c r="W919" t="s">
        <v>18821</v>
      </c>
      <c r="X919" s="1">
        <v>8</v>
      </c>
      <c r="Y919" s="1">
        <f>X919*365</f>
        <v>2920</v>
      </c>
      <c r="Z919" s="1">
        <v>2</v>
      </c>
      <c r="AA919" s="1">
        <f>Z919*30.5</f>
        <v>61</v>
      </c>
      <c r="AB919" s="1">
        <v>26</v>
      </c>
      <c r="AC919">
        <f>Y919+AA919+AB919</f>
        <v>3007</v>
      </c>
      <c r="AD919">
        <f>AC919/365</f>
        <v>8.2383561643835623</v>
      </c>
      <c r="AF919" t="s">
        <v>3877</v>
      </c>
      <c r="AH919" t="s">
        <v>3878</v>
      </c>
    </row>
    <row r="920" spans="1:34" hidden="1" x14ac:dyDescent="0.2">
      <c r="A920">
        <v>139</v>
      </c>
      <c r="B920">
        <v>1772</v>
      </c>
      <c r="C920" t="s">
        <v>3689</v>
      </c>
      <c r="D920" t="s">
        <v>19582</v>
      </c>
      <c r="E920">
        <v>14</v>
      </c>
      <c r="F920" t="s">
        <v>3869</v>
      </c>
      <c r="G920" t="s">
        <v>3849</v>
      </c>
      <c r="H920" t="s">
        <v>3870</v>
      </c>
      <c r="I920" t="s">
        <v>26</v>
      </c>
      <c r="M920" t="s">
        <v>3871</v>
      </c>
      <c r="N920" t="s">
        <v>26</v>
      </c>
      <c r="O920" t="s">
        <v>28</v>
      </c>
      <c r="P920" t="s">
        <v>28</v>
      </c>
      <c r="Q920">
        <v>39.952599999999997</v>
      </c>
      <c r="R920">
        <v>-75.165199999999999</v>
      </c>
      <c r="S920" t="s">
        <v>92</v>
      </c>
      <c r="T920" t="s">
        <v>2367</v>
      </c>
      <c r="U920" t="s">
        <v>128</v>
      </c>
      <c r="V920" t="s">
        <v>77</v>
      </c>
      <c r="W920" t="s">
        <v>19093</v>
      </c>
      <c r="X920" s="1">
        <v>5</v>
      </c>
      <c r="Y920" s="1">
        <f>X920*365</f>
        <v>1825</v>
      </c>
      <c r="Z920" s="1">
        <v>7</v>
      </c>
      <c r="AA920" s="1">
        <f>Z920*30.5</f>
        <v>213.5</v>
      </c>
      <c r="AC920">
        <f>Y920+AA920+AB920</f>
        <v>2038.5</v>
      </c>
      <c r="AD920">
        <f>AC920/365</f>
        <v>5.5849315068493155</v>
      </c>
      <c r="AF920" t="s">
        <v>3872</v>
      </c>
      <c r="AH920" t="s">
        <v>3873</v>
      </c>
    </row>
    <row r="921" spans="1:34" hidden="1" x14ac:dyDescent="0.2">
      <c r="A921">
        <v>139</v>
      </c>
      <c r="B921">
        <v>1772</v>
      </c>
      <c r="C921" t="s">
        <v>3689</v>
      </c>
      <c r="D921" t="s">
        <v>19582</v>
      </c>
      <c r="E921">
        <v>13</v>
      </c>
      <c r="F921" t="s">
        <v>61</v>
      </c>
      <c r="G921" t="s">
        <v>3860</v>
      </c>
      <c r="H921" t="s">
        <v>3861</v>
      </c>
      <c r="I921" t="s">
        <v>48</v>
      </c>
      <c r="M921" t="s">
        <v>3862</v>
      </c>
      <c r="N921" t="s">
        <v>26</v>
      </c>
      <c r="O921" t="s">
        <v>3863</v>
      </c>
      <c r="P921" t="s">
        <v>17932</v>
      </c>
      <c r="Q921">
        <v>39.745832999999998</v>
      </c>
      <c r="R921">
        <v>-75.546666999999999</v>
      </c>
      <c r="S921" t="s">
        <v>29</v>
      </c>
      <c r="W921" t="s">
        <v>18995</v>
      </c>
      <c r="X921" s="1">
        <v>4</v>
      </c>
      <c r="Y921" s="1">
        <f>X921*365</f>
        <v>1460</v>
      </c>
      <c r="AA921" s="1">
        <f>Z921*30.5</f>
        <v>0</v>
      </c>
      <c r="AC921">
        <f>Y921+AA921+AB921</f>
        <v>1460</v>
      </c>
      <c r="AD921">
        <f>AC921/365</f>
        <v>4</v>
      </c>
      <c r="AE921" t="s">
        <v>3864</v>
      </c>
    </row>
    <row r="922" spans="1:34" hidden="1" x14ac:dyDescent="0.2">
      <c r="A922">
        <v>139</v>
      </c>
      <c r="B922">
        <v>1772</v>
      </c>
      <c r="C922" t="s">
        <v>3689</v>
      </c>
      <c r="D922" t="s">
        <v>19582</v>
      </c>
      <c r="E922">
        <v>15</v>
      </c>
      <c r="F922" t="s">
        <v>679</v>
      </c>
      <c r="G922" t="s">
        <v>3885</v>
      </c>
      <c r="H922" t="s">
        <v>3886</v>
      </c>
      <c r="I922" t="s">
        <v>48</v>
      </c>
      <c r="M922" t="s">
        <v>3887</v>
      </c>
      <c r="N922" t="s">
        <v>26</v>
      </c>
      <c r="O922" t="s">
        <v>3888</v>
      </c>
      <c r="P922" t="s">
        <v>9522</v>
      </c>
      <c r="Q922">
        <v>40.251666999999998</v>
      </c>
      <c r="R922">
        <v>-75.743055999999996</v>
      </c>
      <c r="S922" t="s">
        <v>29</v>
      </c>
      <c r="W922" t="s">
        <v>18995</v>
      </c>
      <c r="X922" s="1">
        <v>4</v>
      </c>
      <c r="Y922" s="1">
        <f>X922*365</f>
        <v>1460</v>
      </c>
      <c r="AA922" s="1">
        <f>Z922*30.5</f>
        <v>0</v>
      </c>
      <c r="AC922">
        <f>Y922+AA922+AB922</f>
        <v>1460</v>
      </c>
      <c r="AD922">
        <f>AC922/365</f>
        <v>4</v>
      </c>
      <c r="AE922" t="s">
        <v>3889</v>
      </c>
      <c r="AH922" t="s">
        <v>3890</v>
      </c>
    </row>
    <row r="923" spans="1:34" hidden="1" x14ac:dyDescent="0.2">
      <c r="A923">
        <v>139</v>
      </c>
      <c r="B923">
        <v>1772</v>
      </c>
      <c r="C923" t="s">
        <v>3689</v>
      </c>
      <c r="D923" t="s">
        <v>19582</v>
      </c>
      <c r="E923">
        <v>14</v>
      </c>
      <c r="F923" t="s">
        <v>144</v>
      </c>
      <c r="G923" t="s">
        <v>3865</v>
      </c>
      <c r="H923" t="s">
        <v>3866</v>
      </c>
      <c r="I923" t="s">
        <v>48</v>
      </c>
      <c r="J923" t="s">
        <v>19493</v>
      </c>
      <c r="K923">
        <v>53.142400000000002</v>
      </c>
      <c r="L923">
        <v>-7.6920999999999999</v>
      </c>
      <c r="M923" t="s">
        <v>3867</v>
      </c>
      <c r="N923" t="s">
        <v>26</v>
      </c>
      <c r="O923" t="s">
        <v>28</v>
      </c>
      <c r="P923" t="s">
        <v>28</v>
      </c>
      <c r="Q923">
        <v>39.952599999999997</v>
      </c>
      <c r="R923">
        <v>-75.165199999999999</v>
      </c>
      <c r="S923" t="s">
        <v>29</v>
      </c>
      <c r="U923" t="s">
        <v>31</v>
      </c>
      <c r="V923" t="s">
        <v>107</v>
      </c>
      <c r="W923" t="s">
        <v>18820</v>
      </c>
      <c r="X923" s="1">
        <v>3</v>
      </c>
      <c r="Y923" s="1">
        <f>X923*365</f>
        <v>1095</v>
      </c>
      <c r="Z923" s="1">
        <v>11</v>
      </c>
      <c r="AA923" s="1">
        <f>Z923*30.5</f>
        <v>335.5</v>
      </c>
      <c r="AB923" s="1">
        <v>20</v>
      </c>
      <c r="AC923">
        <f>Y923+AA923+AB923</f>
        <v>1450.5</v>
      </c>
      <c r="AD923">
        <f>AC923/365</f>
        <v>3.973972602739726</v>
      </c>
      <c r="AH923" t="s">
        <v>3868</v>
      </c>
    </row>
    <row r="924" spans="1:34" hidden="1" x14ac:dyDescent="0.2">
      <c r="A924">
        <v>139</v>
      </c>
      <c r="B924">
        <v>1772</v>
      </c>
      <c r="C924" t="s">
        <v>3689</v>
      </c>
      <c r="D924" t="s">
        <v>19582</v>
      </c>
      <c r="E924">
        <v>14</v>
      </c>
      <c r="F924" t="s">
        <v>3879</v>
      </c>
      <c r="G924" t="s">
        <v>3880</v>
      </c>
      <c r="H924" t="s">
        <v>3881</v>
      </c>
      <c r="I924" t="s">
        <v>26</v>
      </c>
      <c r="M924" t="s">
        <v>3882</v>
      </c>
      <c r="N924" t="s">
        <v>26</v>
      </c>
      <c r="O924" t="s">
        <v>28</v>
      </c>
      <c r="P924" t="s">
        <v>28</v>
      </c>
      <c r="Q924">
        <v>39.952599999999997</v>
      </c>
      <c r="R924">
        <v>-75.165199999999999</v>
      </c>
      <c r="S924" t="s">
        <v>29</v>
      </c>
      <c r="W924" t="s">
        <v>18994</v>
      </c>
      <c r="X924" s="1">
        <v>2</v>
      </c>
      <c r="Y924" s="1">
        <f>X924*365</f>
        <v>730</v>
      </c>
      <c r="AA924" s="1">
        <f>Z924*30.5</f>
        <v>0</v>
      </c>
      <c r="AC924">
        <f>Y924+AA924+AB924</f>
        <v>730</v>
      </c>
      <c r="AD924">
        <f>AC924/365</f>
        <v>2</v>
      </c>
      <c r="AE924" t="s">
        <v>3883</v>
      </c>
      <c r="AH924" t="s">
        <v>3884</v>
      </c>
    </row>
    <row r="925" spans="1:34" hidden="1" x14ac:dyDescent="0.2">
      <c r="A925">
        <v>140</v>
      </c>
      <c r="B925">
        <v>1772</v>
      </c>
      <c r="C925" t="s">
        <v>3689</v>
      </c>
      <c r="D925" t="s">
        <v>19582</v>
      </c>
      <c r="E925">
        <v>16</v>
      </c>
      <c r="F925" t="s">
        <v>218</v>
      </c>
      <c r="G925" t="s">
        <v>3916</v>
      </c>
      <c r="H925" t="s">
        <v>3917</v>
      </c>
      <c r="I925" t="s">
        <v>26</v>
      </c>
      <c r="M925" t="s">
        <v>3918</v>
      </c>
      <c r="N925" t="s">
        <v>26</v>
      </c>
      <c r="O925" t="s">
        <v>180</v>
      </c>
      <c r="P925" t="s">
        <v>1875</v>
      </c>
      <c r="Q925">
        <v>39.937778000000002</v>
      </c>
      <c r="R925">
        <v>-75.147778000000002</v>
      </c>
      <c r="S925" t="s">
        <v>29</v>
      </c>
      <c r="W925" t="s">
        <v>19108</v>
      </c>
      <c r="X925" s="1">
        <v>6</v>
      </c>
      <c r="Y925" s="1">
        <f>X925*365</f>
        <v>2190</v>
      </c>
      <c r="Z925" s="1">
        <v>11</v>
      </c>
      <c r="AA925" s="1">
        <f>Z925*30.5</f>
        <v>335.5</v>
      </c>
      <c r="AC925">
        <f>Y925+AA925+AB925</f>
        <v>2525.5</v>
      </c>
      <c r="AD925">
        <f>AC925/365</f>
        <v>6.919178082191781</v>
      </c>
      <c r="AE925" t="s">
        <v>3919</v>
      </c>
    </row>
    <row r="926" spans="1:34" hidden="1" x14ac:dyDescent="0.2">
      <c r="A926">
        <v>140</v>
      </c>
      <c r="B926">
        <v>1772</v>
      </c>
      <c r="C926" t="s">
        <v>3689</v>
      </c>
      <c r="D926" t="s">
        <v>19582</v>
      </c>
      <c r="E926">
        <v>15</v>
      </c>
      <c r="F926" t="s">
        <v>159</v>
      </c>
      <c r="G926" t="s">
        <v>3895</v>
      </c>
      <c r="H926" t="s">
        <v>3896</v>
      </c>
      <c r="I926" t="s">
        <v>48</v>
      </c>
      <c r="J926" t="s">
        <v>19493</v>
      </c>
      <c r="K926">
        <v>53.142400000000002</v>
      </c>
      <c r="L926">
        <v>-7.6920999999999999</v>
      </c>
      <c r="M926" t="s">
        <v>3897</v>
      </c>
      <c r="N926" t="s">
        <v>26</v>
      </c>
      <c r="O926" t="s">
        <v>28</v>
      </c>
      <c r="P926" t="s">
        <v>28</v>
      </c>
      <c r="Q926">
        <v>39.952599999999997</v>
      </c>
      <c r="R926">
        <v>-75.165199999999999</v>
      </c>
      <c r="S926" t="s">
        <v>29</v>
      </c>
      <c r="U926" t="s">
        <v>31</v>
      </c>
      <c r="V926" t="s">
        <v>107</v>
      </c>
      <c r="W926" t="s">
        <v>18995</v>
      </c>
      <c r="X926" s="1">
        <v>4</v>
      </c>
      <c r="Y926" s="1">
        <f>X926*365</f>
        <v>1460</v>
      </c>
      <c r="AA926" s="1">
        <f>Z926*30.5</f>
        <v>0</v>
      </c>
      <c r="AC926">
        <f>Y926+AA926+AB926</f>
        <v>1460</v>
      </c>
      <c r="AD926">
        <f>AC926/365</f>
        <v>4</v>
      </c>
    </row>
    <row r="927" spans="1:34" hidden="1" x14ac:dyDescent="0.2">
      <c r="A927">
        <v>140</v>
      </c>
      <c r="B927">
        <v>1772</v>
      </c>
      <c r="C927" t="s">
        <v>3689</v>
      </c>
      <c r="D927" t="s">
        <v>19582</v>
      </c>
      <c r="E927">
        <v>15</v>
      </c>
      <c r="F927" t="s">
        <v>102</v>
      </c>
      <c r="G927" t="s">
        <v>3909</v>
      </c>
      <c r="H927" t="s">
        <v>3910</v>
      </c>
      <c r="I927" t="s">
        <v>48</v>
      </c>
      <c r="M927" t="s">
        <v>3897</v>
      </c>
      <c r="N927" t="s">
        <v>26</v>
      </c>
      <c r="O927" t="s">
        <v>28</v>
      </c>
      <c r="P927" t="s">
        <v>28</v>
      </c>
      <c r="Q927">
        <v>39.952599999999997</v>
      </c>
      <c r="R927">
        <v>-75.165199999999999</v>
      </c>
      <c r="S927" t="s">
        <v>29</v>
      </c>
      <c r="W927" t="s">
        <v>18995</v>
      </c>
      <c r="X927" s="1">
        <v>4</v>
      </c>
      <c r="Y927" s="1">
        <f>X927*365</f>
        <v>1460</v>
      </c>
      <c r="AA927" s="1">
        <f>Z927*30.5</f>
        <v>0</v>
      </c>
      <c r="AC927">
        <f>Y927+AA927+AB927</f>
        <v>1460</v>
      </c>
      <c r="AD927">
        <f>AC927/365</f>
        <v>4</v>
      </c>
      <c r="AE927" t="s">
        <v>3864</v>
      </c>
    </row>
    <row r="928" spans="1:34" hidden="1" x14ac:dyDescent="0.2">
      <c r="A928">
        <v>140</v>
      </c>
      <c r="B928">
        <v>1772</v>
      </c>
      <c r="C928" t="s">
        <v>3689</v>
      </c>
      <c r="D928" t="s">
        <v>19582</v>
      </c>
      <c r="E928">
        <v>15</v>
      </c>
      <c r="F928" t="s">
        <v>2208</v>
      </c>
      <c r="G928" t="s">
        <v>3911</v>
      </c>
      <c r="H928" t="s">
        <v>3912</v>
      </c>
      <c r="I928" t="s">
        <v>48</v>
      </c>
      <c r="M928" t="s">
        <v>3897</v>
      </c>
      <c r="N928" t="s">
        <v>26</v>
      </c>
      <c r="O928" t="s">
        <v>28</v>
      </c>
      <c r="P928" t="s">
        <v>28</v>
      </c>
      <c r="Q928">
        <v>39.952599999999997</v>
      </c>
      <c r="R928">
        <v>-75.165199999999999</v>
      </c>
      <c r="S928" t="s">
        <v>29</v>
      </c>
      <c r="W928" t="s">
        <v>18995</v>
      </c>
      <c r="X928" s="1">
        <v>4</v>
      </c>
      <c r="Y928" s="1">
        <f>X928*365</f>
        <v>1460</v>
      </c>
      <c r="AA928" s="1">
        <f>Z928*30.5</f>
        <v>0</v>
      </c>
      <c r="AC928">
        <f>Y928+AA928+AB928</f>
        <v>1460</v>
      </c>
      <c r="AD928">
        <f>AC928/365</f>
        <v>4</v>
      </c>
      <c r="AE928" t="s">
        <v>3864</v>
      </c>
    </row>
    <row r="929" spans="1:34" hidden="1" x14ac:dyDescent="0.2">
      <c r="A929">
        <v>140</v>
      </c>
      <c r="B929">
        <v>1772</v>
      </c>
      <c r="C929" t="s">
        <v>3689</v>
      </c>
      <c r="D929" t="s">
        <v>19582</v>
      </c>
      <c r="E929">
        <v>15</v>
      </c>
      <c r="F929" t="s">
        <v>224</v>
      </c>
      <c r="G929" t="s">
        <v>3913</v>
      </c>
      <c r="H929" t="s">
        <v>3914</v>
      </c>
      <c r="I929" t="s">
        <v>48</v>
      </c>
      <c r="M929" t="s">
        <v>3915</v>
      </c>
      <c r="N929" t="s">
        <v>26</v>
      </c>
      <c r="O929" t="s">
        <v>28</v>
      </c>
      <c r="P929" t="s">
        <v>28</v>
      </c>
      <c r="Q929">
        <v>39.952599999999997</v>
      </c>
      <c r="R929">
        <v>-75.165199999999999</v>
      </c>
      <c r="S929" t="s">
        <v>29</v>
      </c>
      <c r="W929" t="s">
        <v>18995</v>
      </c>
      <c r="X929" s="1">
        <v>4</v>
      </c>
      <c r="Y929" s="1">
        <f>X929*365</f>
        <v>1460</v>
      </c>
      <c r="AA929" s="1">
        <f>Z929*30.5</f>
        <v>0</v>
      </c>
      <c r="AC929">
        <f>Y929+AA929+AB929</f>
        <v>1460</v>
      </c>
      <c r="AD929">
        <f>AC929/365</f>
        <v>4</v>
      </c>
      <c r="AE929" t="s">
        <v>3864</v>
      </c>
    </row>
    <row r="930" spans="1:34" hidden="1" x14ac:dyDescent="0.2">
      <c r="A930">
        <v>140</v>
      </c>
      <c r="B930">
        <v>1772</v>
      </c>
      <c r="C930" t="s">
        <v>3689</v>
      </c>
      <c r="D930" t="s">
        <v>19582</v>
      </c>
      <c r="E930">
        <v>15</v>
      </c>
      <c r="F930" t="s">
        <v>1200</v>
      </c>
      <c r="G930" t="s">
        <v>1201</v>
      </c>
      <c r="H930" t="s">
        <v>1202</v>
      </c>
      <c r="I930" t="s">
        <v>48</v>
      </c>
      <c r="M930" t="s">
        <v>3898</v>
      </c>
      <c r="N930" t="s">
        <v>26</v>
      </c>
      <c r="O930" t="s">
        <v>3899</v>
      </c>
      <c r="P930" t="s">
        <v>3899</v>
      </c>
      <c r="Q930">
        <v>40.442500000000003</v>
      </c>
      <c r="R930">
        <v>-75.752499999999998</v>
      </c>
      <c r="S930" t="s">
        <v>29</v>
      </c>
      <c r="W930" t="s">
        <v>19037</v>
      </c>
      <c r="X930" s="1">
        <v>3</v>
      </c>
      <c r="Y930" s="1">
        <f>X930*365</f>
        <v>1095</v>
      </c>
      <c r="Z930" s="1">
        <v>6</v>
      </c>
      <c r="AA930" s="1">
        <f>Z930*30.5</f>
        <v>183</v>
      </c>
      <c r="AC930">
        <f>Y930+AA930+AB930</f>
        <v>1278</v>
      </c>
      <c r="AD930">
        <f>AC930/365</f>
        <v>3.5013698630136987</v>
      </c>
      <c r="AE930" t="s">
        <v>3900</v>
      </c>
      <c r="AH930" t="s">
        <v>3901</v>
      </c>
    </row>
    <row r="931" spans="1:34" hidden="1" x14ac:dyDescent="0.2">
      <c r="A931">
        <v>140</v>
      </c>
      <c r="B931">
        <v>1772</v>
      </c>
      <c r="C931" t="s">
        <v>3689</v>
      </c>
      <c r="D931" t="s">
        <v>19582</v>
      </c>
      <c r="E931">
        <v>16</v>
      </c>
      <c r="F931" t="s">
        <v>78</v>
      </c>
      <c r="G931" t="s">
        <v>3920</v>
      </c>
      <c r="H931" t="s">
        <v>3921</v>
      </c>
      <c r="I931" t="s">
        <v>26</v>
      </c>
      <c r="M931" t="s">
        <v>3922</v>
      </c>
      <c r="N931" t="s">
        <v>26</v>
      </c>
      <c r="O931" t="s">
        <v>3923</v>
      </c>
      <c r="P931" t="s">
        <v>9048</v>
      </c>
      <c r="Q931">
        <v>40.213332999999999</v>
      </c>
      <c r="R931">
        <v>-75.349999999999994</v>
      </c>
      <c r="S931" t="s">
        <v>29</v>
      </c>
      <c r="W931" t="s">
        <v>19003</v>
      </c>
      <c r="X931" s="1">
        <v>3</v>
      </c>
      <c r="Y931" s="1">
        <f>X931*365</f>
        <v>1095</v>
      </c>
      <c r="AA931" s="1">
        <f>Z931*30.5</f>
        <v>0</v>
      </c>
      <c r="AC931">
        <f>Y931+AA931+AB931</f>
        <v>1095</v>
      </c>
      <c r="AD931">
        <f>AC931/365</f>
        <v>3</v>
      </c>
      <c r="AE931" t="s">
        <v>1285</v>
      </c>
      <c r="AH931" t="s">
        <v>3924</v>
      </c>
    </row>
    <row r="932" spans="1:34" hidden="1" x14ac:dyDescent="0.2">
      <c r="A932">
        <v>140</v>
      </c>
      <c r="B932">
        <v>1772</v>
      </c>
      <c r="C932" t="s">
        <v>3689</v>
      </c>
      <c r="D932" t="s">
        <v>19582</v>
      </c>
      <c r="E932">
        <v>16</v>
      </c>
      <c r="F932" t="s">
        <v>1568</v>
      </c>
      <c r="G932" t="s">
        <v>3925</v>
      </c>
      <c r="H932" t="s">
        <v>3926</v>
      </c>
      <c r="I932" t="s">
        <v>48</v>
      </c>
      <c r="M932" t="s">
        <v>3927</v>
      </c>
      <c r="N932" t="s">
        <v>26</v>
      </c>
      <c r="O932" t="s">
        <v>3928</v>
      </c>
      <c r="P932" t="s">
        <v>10689</v>
      </c>
      <c r="Q932">
        <v>40.023333000000001</v>
      </c>
      <c r="R932">
        <v>-75.079722000000004</v>
      </c>
      <c r="S932" t="s">
        <v>29</v>
      </c>
      <c r="V932" t="s">
        <v>107</v>
      </c>
      <c r="W932" t="s">
        <v>19079</v>
      </c>
      <c r="X932" s="1">
        <v>2</v>
      </c>
      <c r="Y932" s="1">
        <f>X932*365</f>
        <v>730</v>
      </c>
      <c r="Z932" s="1">
        <v>10</v>
      </c>
      <c r="AA932" s="1">
        <f>Z932*30.5</f>
        <v>305</v>
      </c>
      <c r="AC932">
        <f>Y932+AA932+AB932</f>
        <v>1035</v>
      </c>
      <c r="AD932">
        <f>AC932/365</f>
        <v>2.8356164383561642</v>
      </c>
      <c r="AH932" t="s">
        <v>3929</v>
      </c>
    </row>
    <row r="933" spans="1:34" hidden="1" x14ac:dyDescent="0.2">
      <c r="A933">
        <v>140</v>
      </c>
      <c r="B933">
        <v>1772</v>
      </c>
      <c r="C933" t="s">
        <v>3689</v>
      </c>
      <c r="D933" t="s">
        <v>19582</v>
      </c>
      <c r="E933">
        <v>15</v>
      </c>
      <c r="F933" t="s">
        <v>70</v>
      </c>
      <c r="G933" t="s">
        <v>3208</v>
      </c>
      <c r="H933" t="s">
        <v>3906</v>
      </c>
      <c r="I933" t="s">
        <v>26</v>
      </c>
      <c r="M933" t="s">
        <v>3907</v>
      </c>
      <c r="N933" t="s">
        <v>26</v>
      </c>
      <c r="O933" t="s">
        <v>3908</v>
      </c>
      <c r="P933" t="s">
        <v>19533</v>
      </c>
      <c r="Q933">
        <v>39.833174999999997</v>
      </c>
      <c r="R933">
        <v>-75.290279999999996</v>
      </c>
      <c r="S933" t="s">
        <v>29</v>
      </c>
      <c r="U933" t="s">
        <v>31</v>
      </c>
      <c r="V933" t="s">
        <v>107</v>
      </c>
      <c r="W933" t="s">
        <v>19128</v>
      </c>
      <c r="X933" s="1">
        <v>2</v>
      </c>
      <c r="Y933" s="1">
        <f>X933*365</f>
        <v>730</v>
      </c>
      <c r="Z933" s="1">
        <v>6</v>
      </c>
      <c r="AA933" s="1">
        <f>Z933*30.5</f>
        <v>183</v>
      </c>
      <c r="AC933">
        <f>Y933+AA933+AB933</f>
        <v>913</v>
      </c>
      <c r="AD933">
        <f>AC933/365</f>
        <v>2.5013698630136987</v>
      </c>
    </row>
    <row r="934" spans="1:34" hidden="1" x14ac:dyDescent="0.2">
      <c r="A934">
        <v>140</v>
      </c>
      <c r="B934">
        <v>1772</v>
      </c>
      <c r="C934" t="s">
        <v>3689</v>
      </c>
      <c r="D934" t="s">
        <v>19582</v>
      </c>
      <c r="E934">
        <v>15</v>
      </c>
      <c r="F934" t="s">
        <v>70</v>
      </c>
      <c r="G934" t="s">
        <v>3902</v>
      </c>
      <c r="H934" t="s">
        <v>3903</v>
      </c>
      <c r="I934" t="s">
        <v>26</v>
      </c>
      <c r="M934" t="s">
        <v>3904</v>
      </c>
      <c r="N934" t="s">
        <v>26</v>
      </c>
      <c r="O934" t="s">
        <v>3905</v>
      </c>
      <c r="P934" t="s">
        <v>18177</v>
      </c>
      <c r="Q934">
        <v>40.038888999999998</v>
      </c>
      <c r="R934">
        <v>-75.555000000000007</v>
      </c>
      <c r="S934" t="s">
        <v>29</v>
      </c>
      <c r="U934" t="s">
        <v>31</v>
      </c>
      <c r="W934" t="s">
        <v>19046</v>
      </c>
      <c r="X934" s="1">
        <v>1</v>
      </c>
      <c r="Y934" s="1">
        <f>X934*365</f>
        <v>365</v>
      </c>
      <c r="Z934" s="1">
        <v>6</v>
      </c>
      <c r="AA934" s="1">
        <f>Z934*30.5</f>
        <v>183</v>
      </c>
      <c r="AC934">
        <f>Y934+AA934+AB934</f>
        <v>548</v>
      </c>
      <c r="AD934">
        <f>AC934/365</f>
        <v>1.5013698630136987</v>
      </c>
    </row>
    <row r="935" spans="1:34" hidden="1" x14ac:dyDescent="0.2">
      <c r="A935">
        <v>141</v>
      </c>
      <c r="B935">
        <v>1772</v>
      </c>
      <c r="C935" t="s">
        <v>3689</v>
      </c>
      <c r="D935" t="s">
        <v>19582</v>
      </c>
      <c r="E935">
        <v>21</v>
      </c>
      <c r="F935" t="s">
        <v>61</v>
      </c>
      <c r="G935" t="s">
        <v>3950</v>
      </c>
      <c r="H935" t="s">
        <v>3951</v>
      </c>
      <c r="I935" t="s">
        <v>48</v>
      </c>
      <c r="M935" t="s">
        <v>3952</v>
      </c>
      <c r="N935" t="s">
        <v>26</v>
      </c>
      <c r="O935" t="s">
        <v>28</v>
      </c>
      <c r="P935" t="s">
        <v>28</v>
      </c>
      <c r="Q935">
        <v>39.952599999999997</v>
      </c>
      <c r="R935">
        <v>-75.165199999999999</v>
      </c>
      <c r="S935" t="s">
        <v>92</v>
      </c>
      <c r="T935" t="s">
        <v>638</v>
      </c>
      <c r="V935" t="s">
        <v>107</v>
      </c>
      <c r="W935" t="s">
        <v>18824</v>
      </c>
      <c r="X935" s="1">
        <v>9</v>
      </c>
      <c r="Y935" s="1">
        <f>X935*365</f>
        <v>3285</v>
      </c>
      <c r="Z935" s="1">
        <v>9</v>
      </c>
      <c r="AA935" s="1">
        <f>Z935*30.5</f>
        <v>274.5</v>
      </c>
      <c r="AB935" s="1">
        <v>26</v>
      </c>
      <c r="AC935">
        <f>Y935+AA935+AB935</f>
        <v>3585.5</v>
      </c>
      <c r="AD935">
        <f>AC935/365</f>
        <v>9.8232876712328761</v>
      </c>
      <c r="AF935" t="s">
        <v>3953</v>
      </c>
    </row>
    <row r="936" spans="1:34" hidden="1" x14ac:dyDescent="0.2">
      <c r="A936">
        <v>141</v>
      </c>
      <c r="B936">
        <v>1772</v>
      </c>
      <c r="C936" t="s">
        <v>3689</v>
      </c>
      <c r="D936" t="s">
        <v>19582</v>
      </c>
      <c r="E936">
        <v>18</v>
      </c>
      <c r="F936" t="s">
        <v>224</v>
      </c>
      <c r="G936" t="s">
        <v>3932</v>
      </c>
      <c r="H936" t="s">
        <v>3933</v>
      </c>
      <c r="I936" t="s">
        <v>48</v>
      </c>
      <c r="M936" t="s">
        <v>3934</v>
      </c>
      <c r="N936" t="s">
        <v>26</v>
      </c>
      <c r="O936" t="s">
        <v>28</v>
      </c>
      <c r="P936" t="s">
        <v>28</v>
      </c>
      <c r="Q936">
        <v>39.952599999999997</v>
      </c>
      <c r="R936">
        <v>-75.165199999999999</v>
      </c>
      <c r="S936" t="s">
        <v>29</v>
      </c>
      <c r="W936" t="s">
        <v>18715</v>
      </c>
      <c r="X936" s="1">
        <v>8</v>
      </c>
      <c r="Y936" s="1">
        <f>X936*365</f>
        <v>2920</v>
      </c>
      <c r="Z936" s="1">
        <v>3</v>
      </c>
      <c r="AA936" s="1">
        <f>Z936*30.5</f>
        <v>91.5</v>
      </c>
      <c r="AC936">
        <f>Y936+AA936+AB936</f>
        <v>3011.5</v>
      </c>
      <c r="AD936">
        <f>AC936/365</f>
        <v>8.25068493150685</v>
      </c>
      <c r="AE936" t="s">
        <v>3935</v>
      </c>
      <c r="AH936" t="s">
        <v>3936</v>
      </c>
    </row>
    <row r="937" spans="1:34" hidden="1" x14ac:dyDescent="0.2">
      <c r="A937">
        <v>141</v>
      </c>
      <c r="B937">
        <v>1772</v>
      </c>
      <c r="C937" t="s">
        <v>3689</v>
      </c>
      <c r="D937" t="s">
        <v>19582</v>
      </c>
      <c r="E937">
        <v>16</v>
      </c>
      <c r="F937" t="s">
        <v>198</v>
      </c>
      <c r="G937" t="s">
        <v>3719</v>
      </c>
      <c r="H937" t="s">
        <v>3720</v>
      </c>
      <c r="I937" t="s">
        <v>26</v>
      </c>
      <c r="M937" t="s">
        <v>3930</v>
      </c>
      <c r="N937" t="s">
        <v>26</v>
      </c>
      <c r="O937" t="s">
        <v>934</v>
      </c>
      <c r="P937" t="s">
        <v>8922</v>
      </c>
      <c r="Q937">
        <v>40.019840000000002</v>
      </c>
      <c r="R937">
        <v>-75.156270000000006</v>
      </c>
      <c r="S937" t="s">
        <v>29</v>
      </c>
      <c r="W937" t="s">
        <v>18999</v>
      </c>
      <c r="X937" s="1">
        <v>7</v>
      </c>
      <c r="Y937" s="1">
        <f>X937*365</f>
        <v>2555</v>
      </c>
      <c r="AA937" s="1">
        <f>Z937*30.5</f>
        <v>0</v>
      </c>
      <c r="AC937">
        <f>Y937+AA937+AB937</f>
        <v>2555</v>
      </c>
      <c r="AD937">
        <f>AC937/365</f>
        <v>7</v>
      </c>
      <c r="AE937" t="s">
        <v>444</v>
      </c>
      <c r="AH937" t="s">
        <v>3931</v>
      </c>
    </row>
    <row r="938" spans="1:34" hidden="1" x14ac:dyDescent="0.2">
      <c r="A938">
        <v>141</v>
      </c>
      <c r="B938">
        <v>1772</v>
      </c>
      <c r="C938" t="s">
        <v>3689</v>
      </c>
      <c r="D938" t="s">
        <v>19582</v>
      </c>
      <c r="E938">
        <v>21</v>
      </c>
      <c r="F938" t="s">
        <v>70</v>
      </c>
      <c r="G938" t="s">
        <v>3946</v>
      </c>
      <c r="H938" t="s">
        <v>3947</v>
      </c>
      <c r="I938" t="s">
        <v>26</v>
      </c>
      <c r="M938" t="s">
        <v>3948</v>
      </c>
      <c r="N938" t="s">
        <v>26</v>
      </c>
      <c r="O938" t="s">
        <v>28</v>
      </c>
      <c r="P938" t="s">
        <v>28</v>
      </c>
      <c r="Q938">
        <v>39.952599999999997</v>
      </c>
      <c r="R938">
        <v>-75.165199999999999</v>
      </c>
      <c r="S938" t="s">
        <v>92</v>
      </c>
      <c r="T938" t="s">
        <v>2334</v>
      </c>
      <c r="U938" t="s">
        <v>31</v>
      </c>
      <c r="V938" t="s">
        <v>107</v>
      </c>
      <c r="W938" t="s">
        <v>18823</v>
      </c>
      <c r="X938" s="1">
        <v>6</v>
      </c>
      <c r="Y938" s="1">
        <f>X938*365</f>
        <v>2190</v>
      </c>
      <c r="Z938" s="1">
        <v>9</v>
      </c>
      <c r="AA938" s="1">
        <f>Z938*30.5</f>
        <v>274.5</v>
      </c>
      <c r="AB938" s="1">
        <v>10</v>
      </c>
      <c r="AC938">
        <f>Y938+AA938+AB938</f>
        <v>2474.5</v>
      </c>
      <c r="AD938">
        <f>AC938/365</f>
        <v>6.779452054794521</v>
      </c>
      <c r="AF938" t="s">
        <v>3949</v>
      </c>
      <c r="AH938" t="s">
        <v>3853</v>
      </c>
    </row>
    <row r="939" spans="1:34" hidden="1" x14ac:dyDescent="0.2">
      <c r="A939">
        <v>141</v>
      </c>
      <c r="B939">
        <v>1772</v>
      </c>
      <c r="C939" t="s">
        <v>3689</v>
      </c>
      <c r="D939" t="s">
        <v>19582</v>
      </c>
      <c r="E939">
        <v>22</v>
      </c>
      <c r="F939" t="s">
        <v>1222</v>
      </c>
      <c r="G939" t="s">
        <v>3954</v>
      </c>
      <c r="H939" t="s">
        <v>3955</v>
      </c>
      <c r="I939" t="s">
        <v>26</v>
      </c>
      <c r="M939" t="s">
        <v>3956</v>
      </c>
      <c r="N939" t="s">
        <v>26</v>
      </c>
      <c r="O939" t="s">
        <v>1212</v>
      </c>
      <c r="P939" t="s">
        <v>13959</v>
      </c>
      <c r="Q939">
        <v>40.260832999999998</v>
      </c>
      <c r="R939">
        <v>-76.833888999999999</v>
      </c>
      <c r="S939" t="s">
        <v>29</v>
      </c>
      <c r="W939" t="s">
        <v>18996</v>
      </c>
      <c r="X939" s="1">
        <v>5</v>
      </c>
      <c r="Y939" s="1">
        <f>X939*365</f>
        <v>1825</v>
      </c>
      <c r="AA939" s="1">
        <f>Z939*30.5</f>
        <v>0</v>
      </c>
      <c r="AC939">
        <f>Y939+AA939+AB939</f>
        <v>1825</v>
      </c>
      <c r="AD939">
        <f>AC939/365</f>
        <v>5</v>
      </c>
      <c r="AE939" t="s">
        <v>3957</v>
      </c>
      <c r="AH939" t="s">
        <v>3958</v>
      </c>
    </row>
    <row r="940" spans="1:34" hidden="1" x14ac:dyDescent="0.2">
      <c r="A940">
        <v>141</v>
      </c>
      <c r="B940">
        <v>1772</v>
      </c>
      <c r="C940" t="s">
        <v>3689</v>
      </c>
      <c r="D940" t="s">
        <v>19582</v>
      </c>
      <c r="E940">
        <v>18</v>
      </c>
      <c r="F940" t="s">
        <v>278</v>
      </c>
      <c r="G940" t="s">
        <v>3937</v>
      </c>
      <c r="H940" t="s">
        <v>3938</v>
      </c>
      <c r="I940" t="s">
        <v>48</v>
      </c>
      <c r="M940" t="s">
        <v>1253</v>
      </c>
      <c r="N940" t="s">
        <v>26</v>
      </c>
      <c r="O940" t="s">
        <v>28</v>
      </c>
      <c r="P940" t="s">
        <v>28</v>
      </c>
      <c r="Q940">
        <v>39.952599999999997</v>
      </c>
      <c r="R940">
        <v>-75.165199999999999</v>
      </c>
      <c r="S940" t="s">
        <v>29</v>
      </c>
      <c r="W940" t="s">
        <v>18995</v>
      </c>
      <c r="X940" s="1">
        <v>4</v>
      </c>
      <c r="Y940" s="1">
        <f>X940*365</f>
        <v>1460</v>
      </c>
      <c r="AA940" s="1">
        <f>Z940*30.5</f>
        <v>0</v>
      </c>
      <c r="AC940">
        <f>Y940+AA940+AB940</f>
        <v>1460</v>
      </c>
      <c r="AD940">
        <f>AC940/365</f>
        <v>4</v>
      </c>
      <c r="AE940" t="s">
        <v>3939</v>
      </c>
      <c r="AH940" t="s">
        <v>3940</v>
      </c>
    </row>
    <row r="941" spans="1:34" hidden="1" x14ac:dyDescent="0.2">
      <c r="A941">
        <v>141</v>
      </c>
      <c r="B941">
        <v>1772</v>
      </c>
      <c r="C941" t="s">
        <v>3689</v>
      </c>
      <c r="D941" t="s">
        <v>19582</v>
      </c>
      <c r="E941">
        <v>18</v>
      </c>
      <c r="F941" t="s">
        <v>3941</v>
      </c>
      <c r="G941" t="s">
        <v>3795</v>
      </c>
      <c r="H941" t="s">
        <v>3942</v>
      </c>
      <c r="I941" t="s">
        <v>26</v>
      </c>
      <c r="M941" t="s">
        <v>3943</v>
      </c>
      <c r="N941" t="s">
        <v>26</v>
      </c>
      <c r="O941" t="s">
        <v>28</v>
      </c>
      <c r="P941" t="s">
        <v>28</v>
      </c>
      <c r="Q941">
        <v>39.952599999999997</v>
      </c>
      <c r="R941">
        <v>-75.165199999999999</v>
      </c>
      <c r="S941" t="s">
        <v>92</v>
      </c>
      <c r="T941" t="s">
        <v>3944</v>
      </c>
      <c r="U941" t="s">
        <v>31</v>
      </c>
      <c r="W941" t="s">
        <v>18822</v>
      </c>
      <c r="X941" s="1">
        <v>3</v>
      </c>
      <c r="Y941" s="1">
        <f>X941*365</f>
        <v>1095</v>
      </c>
      <c r="Z941" s="1">
        <v>11</v>
      </c>
      <c r="AA941" s="1">
        <f>Z941*30.5</f>
        <v>335.5</v>
      </c>
      <c r="AB941" s="1">
        <v>22</v>
      </c>
      <c r="AC941">
        <f>Y941+AA941+AB941</f>
        <v>1452.5</v>
      </c>
      <c r="AD941">
        <f>AC941/365</f>
        <v>3.9794520547945207</v>
      </c>
      <c r="AF941" t="s">
        <v>3798</v>
      </c>
    </row>
    <row r="942" spans="1:34" hidden="1" x14ac:dyDescent="0.2">
      <c r="A942">
        <v>141</v>
      </c>
      <c r="B942">
        <v>1772</v>
      </c>
      <c r="C942" t="s">
        <v>3689</v>
      </c>
      <c r="D942" t="s">
        <v>19582</v>
      </c>
      <c r="E942">
        <v>18</v>
      </c>
      <c r="F942" t="s">
        <v>1200</v>
      </c>
      <c r="G942" t="s">
        <v>1201</v>
      </c>
      <c r="H942" t="s">
        <v>1202</v>
      </c>
      <c r="I942" t="s">
        <v>48</v>
      </c>
      <c r="M942" t="s">
        <v>2954</v>
      </c>
      <c r="N942" t="s">
        <v>26</v>
      </c>
      <c r="O942" t="s">
        <v>28</v>
      </c>
      <c r="P942" t="s">
        <v>28</v>
      </c>
      <c r="Q942">
        <v>39.952599999999997</v>
      </c>
      <c r="R942">
        <v>-75.165199999999999</v>
      </c>
      <c r="S942" t="s">
        <v>29</v>
      </c>
      <c r="W942" t="s">
        <v>19037</v>
      </c>
      <c r="X942" s="1">
        <v>3</v>
      </c>
      <c r="Y942" s="1">
        <f>X942*365</f>
        <v>1095</v>
      </c>
      <c r="Z942" s="1">
        <v>6</v>
      </c>
      <c r="AA942" s="1">
        <f>Z942*30.5</f>
        <v>183</v>
      </c>
      <c r="AC942">
        <f>Y942+AA942+AB942</f>
        <v>1278</v>
      </c>
      <c r="AD942">
        <f>AC942/365</f>
        <v>3.5013698630136987</v>
      </c>
      <c r="AE942" t="s">
        <v>3898</v>
      </c>
      <c r="AH942" t="s">
        <v>3945</v>
      </c>
    </row>
    <row r="943" spans="1:34" hidden="1" x14ac:dyDescent="0.2">
      <c r="A943">
        <v>142</v>
      </c>
      <c r="B943">
        <v>1772</v>
      </c>
      <c r="C943" t="s">
        <v>3689</v>
      </c>
      <c r="D943" t="s">
        <v>19582</v>
      </c>
      <c r="E943">
        <v>22</v>
      </c>
      <c r="F943" t="s">
        <v>224</v>
      </c>
      <c r="G943" t="s">
        <v>3959</v>
      </c>
      <c r="H943" t="s">
        <v>3960</v>
      </c>
      <c r="I943" t="s">
        <v>48</v>
      </c>
      <c r="M943" t="s">
        <v>3961</v>
      </c>
      <c r="N943" t="s">
        <v>48</v>
      </c>
      <c r="O943" t="s">
        <v>28</v>
      </c>
      <c r="P943" t="s">
        <v>28</v>
      </c>
      <c r="Q943">
        <v>39.952599999999997</v>
      </c>
      <c r="R943">
        <v>-75.165199999999999</v>
      </c>
      <c r="S943" t="s">
        <v>92</v>
      </c>
      <c r="W943" t="s">
        <v>19001</v>
      </c>
      <c r="X943" s="1">
        <v>11</v>
      </c>
      <c r="Y943" s="1">
        <f>X943*365</f>
        <v>4015</v>
      </c>
      <c r="AA943" s="1">
        <f>Z943*30.5</f>
        <v>0</v>
      </c>
      <c r="AC943">
        <f>Y943+AA943+AB943</f>
        <v>4015</v>
      </c>
      <c r="AD943">
        <f>AC943/365</f>
        <v>11</v>
      </c>
      <c r="AE943" t="s">
        <v>3962</v>
      </c>
      <c r="AH943" t="s">
        <v>3963</v>
      </c>
    </row>
    <row r="944" spans="1:34" hidden="1" x14ac:dyDescent="0.2">
      <c r="A944">
        <v>142</v>
      </c>
      <c r="B944">
        <v>1772</v>
      </c>
      <c r="C944" t="s">
        <v>3689</v>
      </c>
      <c r="D944" t="s">
        <v>19582</v>
      </c>
      <c r="E944">
        <v>22</v>
      </c>
      <c r="F944" t="s">
        <v>2037</v>
      </c>
      <c r="G944" t="s">
        <v>2038</v>
      </c>
      <c r="H944" t="s">
        <v>2039</v>
      </c>
      <c r="I944" t="s">
        <v>26</v>
      </c>
      <c r="M944" t="s">
        <v>3969</v>
      </c>
      <c r="N944" t="s">
        <v>26</v>
      </c>
      <c r="O944" t="s">
        <v>28</v>
      </c>
      <c r="P944" t="s">
        <v>28</v>
      </c>
      <c r="Q944">
        <v>39.952599999999997</v>
      </c>
      <c r="R944">
        <v>-75.165199999999999</v>
      </c>
      <c r="S944" t="s">
        <v>29</v>
      </c>
      <c r="W944" t="s">
        <v>19010</v>
      </c>
      <c r="X944" s="1">
        <v>10</v>
      </c>
      <c r="Y944" s="1">
        <f>X944*365</f>
        <v>3650</v>
      </c>
      <c r="AA944" s="1">
        <f>Z944*30.5</f>
        <v>0</v>
      </c>
      <c r="AC944">
        <f>Y944+AA944+AB944</f>
        <v>3650</v>
      </c>
      <c r="AD944">
        <f>AC944/365</f>
        <v>10</v>
      </c>
      <c r="AE944" t="s">
        <v>3558</v>
      </c>
      <c r="AH944" t="s">
        <v>3970</v>
      </c>
    </row>
    <row r="945" spans="1:34" hidden="1" x14ac:dyDescent="0.2">
      <c r="A945">
        <v>142</v>
      </c>
      <c r="B945">
        <v>1772</v>
      </c>
      <c r="C945" t="s">
        <v>3689</v>
      </c>
      <c r="D945" t="s">
        <v>19582</v>
      </c>
      <c r="E945">
        <v>22</v>
      </c>
      <c r="F945" t="s">
        <v>238</v>
      </c>
      <c r="G945" t="s">
        <v>3974</v>
      </c>
      <c r="H945" t="s">
        <v>3975</v>
      </c>
      <c r="I945" t="s">
        <v>26</v>
      </c>
      <c r="M945" t="s">
        <v>2071</v>
      </c>
      <c r="N945" t="s">
        <v>26</v>
      </c>
      <c r="O945" t="s">
        <v>28</v>
      </c>
      <c r="P945" t="s">
        <v>28</v>
      </c>
      <c r="Q945">
        <v>39.952599999999997</v>
      </c>
      <c r="R945">
        <v>-75.165199999999999</v>
      </c>
      <c r="S945" t="s">
        <v>92</v>
      </c>
      <c r="T945" t="s">
        <v>3976</v>
      </c>
      <c r="U945" t="s">
        <v>31</v>
      </c>
      <c r="V945" t="s">
        <v>107</v>
      </c>
      <c r="W945" t="s">
        <v>19010</v>
      </c>
      <c r="X945" s="1">
        <v>10</v>
      </c>
      <c r="Y945" s="1">
        <f>X945*365</f>
        <v>3650</v>
      </c>
      <c r="AA945" s="1">
        <f>Z945*30.5</f>
        <v>0</v>
      </c>
      <c r="AC945">
        <f>Y945+AA945+AB945</f>
        <v>3650</v>
      </c>
      <c r="AD945">
        <f>AC945/365</f>
        <v>10</v>
      </c>
      <c r="AF945" t="s">
        <v>3977</v>
      </c>
      <c r="AH945" t="s">
        <v>3978</v>
      </c>
    </row>
    <row r="946" spans="1:34" hidden="1" x14ac:dyDescent="0.2">
      <c r="A946">
        <v>142</v>
      </c>
      <c r="B946">
        <v>1772</v>
      </c>
      <c r="C946" t="s">
        <v>3689</v>
      </c>
      <c r="D946" t="s">
        <v>19582</v>
      </c>
      <c r="E946">
        <v>24</v>
      </c>
      <c r="F946" t="s">
        <v>218</v>
      </c>
      <c r="G946" t="s">
        <v>2234</v>
      </c>
      <c r="H946" t="s">
        <v>3988</v>
      </c>
      <c r="I946" t="s">
        <v>26</v>
      </c>
      <c r="M946" t="s">
        <v>3989</v>
      </c>
      <c r="N946" t="s">
        <v>26</v>
      </c>
      <c r="O946" t="s">
        <v>28</v>
      </c>
      <c r="P946" t="s">
        <v>28</v>
      </c>
      <c r="Q946">
        <v>39.952599999999997</v>
      </c>
      <c r="R946">
        <v>-75.165199999999999</v>
      </c>
      <c r="S946" t="s">
        <v>92</v>
      </c>
      <c r="W946" t="s">
        <v>18999</v>
      </c>
      <c r="X946" s="1">
        <v>7</v>
      </c>
      <c r="Y946" s="1">
        <f>X946*365</f>
        <v>2555</v>
      </c>
      <c r="AA946" s="1">
        <f>Z946*30.5</f>
        <v>0</v>
      </c>
      <c r="AC946">
        <f>Y946+AA946+AB946</f>
        <v>2555</v>
      </c>
      <c r="AD946">
        <f>AC946/365</f>
        <v>7</v>
      </c>
      <c r="AE946" t="s">
        <v>3990</v>
      </c>
      <c r="AH946" t="s">
        <v>3991</v>
      </c>
    </row>
    <row r="947" spans="1:34" hidden="1" x14ac:dyDescent="0.2">
      <c r="A947">
        <v>142</v>
      </c>
      <c r="B947">
        <v>1772</v>
      </c>
      <c r="C947" t="s">
        <v>3689</v>
      </c>
      <c r="D947" t="s">
        <v>19582</v>
      </c>
      <c r="E947">
        <v>22</v>
      </c>
      <c r="F947" t="s">
        <v>3964</v>
      </c>
      <c r="G947" t="s">
        <v>3965</v>
      </c>
      <c r="H947" t="s">
        <v>3966</v>
      </c>
      <c r="I947" t="s">
        <v>26</v>
      </c>
      <c r="M947" t="s">
        <v>3967</v>
      </c>
      <c r="N947" t="s">
        <v>26</v>
      </c>
      <c r="O947" t="s">
        <v>28</v>
      </c>
      <c r="P947" t="s">
        <v>28</v>
      </c>
      <c r="Q947">
        <v>39.952599999999997</v>
      </c>
      <c r="R947">
        <v>-75.165199999999999</v>
      </c>
      <c r="S947" t="s">
        <v>92</v>
      </c>
      <c r="T947" t="s">
        <v>2367</v>
      </c>
      <c r="U947" t="s">
        <v>31</v>
      </c>
      <c r="V947" t="s">
        <v>32</v>
      </c>
      <c r="W947" t="s">
        <v>18825</v>
      </c>
      <c r="X947" s="1">
        <v>5</v>
      </c>
      <c r="Y947" s="1">
        <f>X947*365</f>
        <v>1825</v>
      </c>
      <c r="Z947" s="1">
        <v>1</v>
      </c>
      <c r="AA947" s="1">
        <f>Z947*30.5</f>
        <v>30.5</v>
      </c>
      <c r="AB947" s="1">
        <v>9</v>
      </c>
      <c r="AC947">
        <f>Y947+AA947+AB947</f>
        <v>1864.5</v>
      </c>
      <c r="AD947">
        <f>AC947/365</f>
        <v>5.1082191780821917</v>
      </c>
      <c r="AF947" t="s">
        <v>3968</v>
      </c>
      <c r="AH947" t="s">
        <v>3853</v>
      </c>
    </row>
    <row r="948" spans="1:34" hidden="1" x14ac:dyDescent="0.2">
      <c r="A948">
        <v>142</v>
      </c>
      <c r="B948">
        <v>1772</v>
      </c>
      <c r="C948" t="s">
        <v>3689</v>
      </c>
      <c r="D948" t="s">
        <v>19582</v>
      </c>
      <c r="E948">
        <v>23</v>
      </c>
      <c r="F948" t="s">
        <v>78</v>
      </c>
      <c r="G948" t="s">
        <v>3979</v>
      </c>
      <c r="H948" t="s">
        <v>3980</v>
      </c>
      <c r="I948" t="s">
        <v>26</v>
      </c>
      <c r="M948" t="s">
        <v>415</v>
      </c>
      <c r="N948" t="s">
        <v>26</v>
      </c>
      <c r="O948" t="s">
        <v>28</v>
      </c>
      <c r="P948" t="s">
        <v>28</v>
      </c>
      <c r="Q948">
        <v>39.952599999999997</v>
      </c>
      <c r="R948">
        <v>-75.165199999999999</v>
      </c>
      <c r="S948" t="s">
        <v>92</v>
      </c>
      <c r="W948" t="s">
        <v>18996</v>
      </c>
      <c r="X948" s="1">
        <v>5</v>
      </c>
      <c r="Y948" s="1">
        <f>X948*365</f>
        <v>1825</v>
      </c>
      <c r="AA948" s="1">
        <f>Z948*30.5</f>
        <v>0</v>
      </c>
      <c r="AC948">
        <f>Y948+AA948+AB948</f>
        <v>1825</v>
      </c>
      <c r="AD948">
        <f>AC948/365</f>
        <v>5</v>
      </c>
      <c r="AE948" t="s">
        <v>3981</v>
      </c>
      <c r="AH948" t="s">
        <v>3982</v>
      </c>
    </row>
    <row r="949" spans="1:34" hidden="1" x14ac:dyDescent="0.2">
      <c r="A949">
        <v>142</v>
      </c>
      <c r="B949">
        <v>1772</v>
      </c>
      <c r="C949" t="s">
        <v>3689</v>
      </c>
      <c r="D949" t="s">
        <v>19582</v>
      </c>
      <c r="E949">
        <v>22</v>
      </c>
      <c r="F949" t="s">
        <v>78</v>
      </c>
      <c r="G949" t="s">
        <v>3188</v>
      </c>
      <c r="H949" t="s">
        <v>366</v>
      </c>
      <c r="I949" t="s">
        <v>26</v>
      </c>
      <c r="M949" t="s">
        <v>3971</v>
      </c>
      <c r="N949" t="s">
        <v>26</v>
      </c>
      <c r="O949" t="s">
        <v>180</v>
      </c>
      <c r="P949" t="s">
        <v>1875</v>
      </c>
      <c r="Q949">
        <v>39.937778000000002</v>
      </c>
      <c r="R949">
        <v>-75.147778000000002</v>
      </c>
      <c r="S949" t="s">
        <v>92</v>
      </c>
      <c r="T949" t="s">
        <v>3972</v>
      </c>
      <c r="U949" t="s">
        <v>31</v>
      </c>
      <c r="V949" t="s">
        <v>107</v>
      </c>
      <c r="W949" t="s">
        <v>19076</v>
      </c>
      <c r="X949" s="1">
        <v>4</v>
      </c>
      <c r="Y949" s="1">
        <f>X949*365</f>
        <v>1460</v>
      </c>
      <c r="Z949" s="1">
        <v>10</v>
      </c>
      <c r="AA949" s="1">
        <f>Z949*30.5</f>
        <v>305</v>
      </c>
      <c r="AC949">
        <f>Y949+AA949+AB949</f>
        <v>1765</v>
      </c>
      <c r="AD949">
        <f>AC949/365</f>
        <v>4.8356164383561646</v>
      </c>
      <c r="AH949" t="s">
        <v>3973</v>
      </c>
    </row>
    <row r="950" spans="1:34" hidden="1" x14ac:dyDescent="0.2">
      <c r="A950">
        <v>142</v>
      </c>
      <c r="B950">
        <v>1772</v>
      </c>
      <c r="C950" t="s">
        <v>3689</v>
      </c>
      <c r="D950" t="s">
        <v>19582</v>
      </c>
      <c r="E950">
        <v>23</v>
      </c>
      <c r="F950" t="s">
        <v>78</v>
      </c>
      <c r="G950" t="s">
        <v>3983</v>
      </c>
      <c r="H950" t="s">
        <v>3984</v>
      </c>
      <c r="I950" t="s">
        <v>26</v>
      </c>
      <c r="M950" t="s">
        <v>3985</v>
      </c>
      <c r="N950" t="s">
        <v>26</v>
      </c>
      <c r="O950" t="s">
        <v>28</v>
      </c>
      <c r="P950" t="s">
        <v>28</v>
      </c>
      <c r="Q950">
        <v>39.952599999999997</v>
      </c>
      <c r="R950">
        <v>-75.165199999999999</v>
      </c>
      <c r="S950" t="s">
        <v>92</v>
      </c>
      <c r="T950" t="s">
        <v>3986</v>
      </c>
      <c r="U950" t="s">
        <v>31</v>
      </c>
      <c r="W950" t="s">
        <v>19003</v>
      </c>
      <c r="X950" s="1">
        <v>3</v>
      </c>
      <c r="Y950" s="1">
        <f>X950*365</f>
        <v>1095</v>
      </c>
      <c r="AA950" s="1">
        <f>Z950*30.5</f>
        <v>0</v>
      </c>
      <c r="AC950">
        <f>Y950+AA950+AB950</f>
        <v>1095</v>
      </c>
      <c r="AD950">
        <f>AC950/365</f>
        <v>3</v>
      </c>
      <c r="AH950" t="s">
        <v>3987</v>
      </c>
    </row>
    <row r="951" spans="1:34" hidden="1" x14ac:dyDescent="0.2">
      <c r="A951">
        <v>143</v>
      </c>
      <c r="B951">
        <v>1772</v>
      </c>
      <c r="C951" t="s">
        <v>3689</v>
      </c>
      <c r="D951" t="s">
        <v>19582</v>
      </c>
      <c r="E951">
        <v>25</v>
      </c>
      <c r="F951" t="s">
        <v>190</v>
      </c>
      <c r="G951" t="s">
        <v>4001</v>
      </c>
      <c r="H951" t="s">
        <v>4002</v>
      </c>
      <c r="I951" t="s">
        <v>26</v>
      </c>
      <c r="M951" t="s">
        <v>682</v>
      </c>
      <c r="N951" t="s">
        <v>26</v>
      </c>
      <c r="O951" t="s">
        <v>168</v>
      </c>
      <c r="P951" t="s">
        <v>10261</v>
      </c>
      <c r="Q951">
        <v>39.963056000000002</v>
      </c>
      <c r="R951">
        <v>-75.144999999999996</v>
      </c>
      <c r="S951" t="s">
        <v>92</v>
      </c>
      <c r="W951" t="s">
        <v>19129</v>
      </c>
      <c r="X951" s="1">
        <v>14</v>
      </c>
      <c r="Y951" s="1">
        <f>X951*365</f>
        <v>5110</v>
      </c>
      <c r="Z951" s="1">
        <v>7</v>
      </c>
      <c r="AA951" s="1">
        <f>Z951*30.5</f>
        <v>213.5</v>
      </c>
      <c r="AC951">
        <f>Y951+AA951+AB951</f>
        <v>5323.5</v>
      </c>
      <c r="AD951">
        <f>AC951/365</f>
        <v>14.584931506849315</v>
      </c>
      <c r="AE951" t="s">
        <v>4003</v>
      </c>
      <c r="AH951" t="s">
        <v>4004</v>
      </c>
    </row>
    <row r="952" spans="1:34" hidden="1" x14ac:dyDescent="0.2">
      <c r="A952">
        <v>143</v>
      </c>
      <c r="B952">
        <v>1772</v>
      </c>
      <c r="C952" t="s">
        <v>3689</v>
      </c>
      <c r="D952" t="s">
        <v>19582</v>
      </c>
      <c r="E952">
        <v>25</v>
      </c>
      <c r="F952" t="s">
        <v>2524</v>
      </c>
      <c r="G952" t="s">
        <v>1464</v>
      </c>
      <c r="H952" t="s">
        <v>3996</v>
      </c>
      <c r="I952" t="s">
        <v>48</v>
      </c>
      <c r="M952" t="s">
        <v>1549</v>
      </c>
      <c r="N952" t="s">
        <v>26</v>
      </c>
      <c r="O952" t="s">
        <v>3997</v>
      </c>
      <c r="P952" t="s">
        <v>10928</v>
      </c>
      <c r="Q952" s="3">
        <v>39.933889000000001</v>
      </c>
      <c r="R952" s="3">
        <v>-75.148332999999994</v>
      </c>
      <c r="S952" t="s">
        <v>29</v>
      </c>
      <c r="T952" t="s">
        <v>3998</v>
      </c>
      <c r="U952" t="s">
        <v>31</v>
      </c>
      <c r="V952" t="s">
        <v>107</v>
      </c>
      <c r="W952" t="s">
        <v>18826</v>
      </c>
      <c r="X952" s="1">
        <v>11</v>
      </c>
      <c r="Y952" s="1">
        <f>X952*365</f>
        <v>4015</v>
      </c>
      <c r="Z952" s="1">
        <v>10</v>
      </c>
      <c r="AA952" s="1">
        <f>Z952*30.5</f>
        <v>305</v>
      </c>
      <c r="AB952" s="1">
        <v>23</v>
      </c>
      <c r="AC952">
        <f>Y952+AA952+AB952</f>
        <v>4343</v>
      </c>
      <c r="AD952">
        <f>AC952/365</f>
        <v>11.898630136986302</v>
      </c>
      <c r="AF952" t="s">
        <v>3999</v>
      </c>
      <c r="AH952" t="s">
        <v>4000</v>
      </c>
    </row>
    <row r="953" spans="1:34" hidden="1" x14ac:dyDescent="0.2">
      <c r="A953">
        <v>143</v>
      </c>
      <c r="B953">
        <v>1772</v>
      </c>
      <c r="C953" t="s">
        <v>3689</v>
      </c>
      <c r="D953" t="s">
        <v>19582</v>
      </c>
      <c r="E953">
        <v>27</v>
      </c>
      <c r="F953" t="s">
        <v>405</v>
      </c>
      <c r="G953" t="s">
        <v>4007</v>
      </c>
      <c r="H953" t="s">
        <v>4008</v>
      </c>
      <c r="I953" t="s">
        <v>26</v>
      </c>
      <c r="M953" t="s">
        <v>4009</v>
      </c>
      <c r="N953" t="s">
        <v>26</v>
      </c>
      <c r="O953" t="s">
        <v>28</v>
      </c>
      <c r="P953" t="s">
        <v>28</v>
      </c>
      <c r="Q953">
        <v>39.952599999999997</v>
      </c>
      <c r="R953">
        <v>-75.165199999999999</v>
      </c>
      <c r="S953" t="s">
        <v>92</v>
      </c>
      <c r="T953" t="s">
        <v>4010</v>
      </c>
      <c r="U953" t="s">
        <v>31</v>
      </c>
      <c r="W953" t="s">
        <v>18827</v>
      </c>
      <c r="X953" s="1">
        <v>7</v>
      </c>
      <c r="Y953" s="1">
        <f>X953*365</f>
        <v>2555</v>
      </c>
      <c r="Z953" s="1">
        <v>7</v>
      </c>
      <c r="AA953" s="1">
        <f>Z953*30.5</f>
        <v>213.5</v>
      </c>
      <c r="AB953" s="1">
        <v>22</v>
      </c>
      <c r="AC953">
        <f>Y953+AA953+AB953</f>
        <v>2790.5</v>
      </c>
      <c r="AD953">
        <f>AC953/365</f>
        <v>7.6452054794520548</v>
      </c>
      <c r="AF953" t="s">
        <v>4011</v>
      </c>
      <c r="AH953" t="s">
        <v>4012</v>
      </c>
    </row>
    <row r="954" spans="1:34" hidden="1" x14ac:dyDescent="0.2">
      <c r="A954">
        <v>143</v>
      </c>
      <c r="B954">
        <v>1772</v>
      </c>
      <c r="C954" t="s">
        <v>3689</v>
      </c>
      <c r="D954" t="s">
        <v>19582</v>
      </c>
      <c r="E954">
        <v>27</v>
      </c>
      <c r="F954" t="s">
        <v>1908</v>
      </c>
      <c r="G954" t="s">
        <v>4013</v>
      </c>
      <c r="H954" t="s">
        <v>4014</v>
      </c>
      <c r="I954" t="s">
        <v>26</v>
      </c>
      <c r="M954" t="s">
        <v>4015</v>
      </c>
      <c r="N954" t="s">
        <v>26</v>
      </c>
      <c r="O954" t="s">
        <v>28</v>
      </c>
      <c r="P954" t="s">
        <v>28</v>
      </c>
      <c r="Q954">
        <v>39.952599999999997</v>
      </c>
      <c r="R954">
        <v>-75.165199999999999</v>
      </c>
      <c r="S954" t="s">
        <v>92</v>
      </c>
      <c r="T954" t="s">
        <v>2334</v>
      </c>
      <c r="U954" t="s">
        <v>128</v>
      </c>
      <c r="V954" t="s">
        <v>107</v>
      </c>
      <c r="W954" t="s">
        <v>19072</v>
      </c>
      <c r="X954" s="1">
        <v>4</v>
      </c>
      <c r="Y954" s="1">
        <f>X954*365</f>
        <v>1460</v>
      </c>
      <c r="Z954" s="1">
        <v>1</v>
      </c>
      <c r="AA954" s="1">
        <f>Z954*30.5</f>
        <v>30.5</v>
      </c>
      <c r="AC954">
        <f>Y954+AA954+AB954</f>
        <v>1490.5</v>
      </c>
      <c r="AD954">
        <f>AC954/365</f>
        <v>4.0835616438356164</v>
      </c>
      <c r="AF954" t="s">
        <v>4016</v>
      </c>
      <c r="AH954" t="s">
        <v>4017</v>
      </c>
    </row>
    <row r="955" spans="1:34" hidden="1" x14ac:dyDescent="0.2">
      <c r="A955">
        <v>143</v>
      </c>
      <c r="B955">
        <v>1772</v>
      </c>
      <c r="C955" t="s">
        <v>3689</v>
      </c>
      <c r="D955" t="s">
        <v>19582</v>
      </c>
      <c r="E955">
        <v>25</v>
      </c>
      <c r="F955" t="s">
        <v>2294</v>
      </c>
      <c r="G955" t="s">
        <v>3150</v>
      </c>
      <c r="H955" t="s">
        <v>3992</v>
      </c>
      <c r="I955" t="s">
        <v>26</v>
      </c>
      <c r="J955" t="s">
        <v>19492</v>
      </c>
      <c r="K955">
        <v>51.507399999999997</v>
      </c>
      <c r="L955">
        <v>-0.118092</v>
      </c>
      <c r="M955" t="s">
        <v>3993</v>
      </c>
      <c r="N955" t="s">
        <v>26</v>
      </c>
      <c r="O955" t="s">
        <v>28</v>
      </c>
      <c r="P955" t="s">
        <v>28</v>
      </c>
      <c r="Q955">
        <v>39.952599999999997</v>
      </c>
      <c r="R955">
        <v>-75.165199999999999</v>
      </c>
      <c r="S955" t="s">
        <v>29</v>
      </c>
      <c r="U955" t="s">
        <v>3994</v>
      </c>
      <c r="W955" t="s">
        <v>19003</v>
      </c>
      <c r="X955" s="1">
        <v>3</v>
      </c>
      <c r="Y955" s="1">
        <f>X955*365</f>
        <v>1095</v>
      </c>
      <c r="AA955" s="1">
        <f>Z955*30.5</f>
        <v>0</v>
      </c>
      <c r="AC955">
        <f>Y955+AA955+AB955</f>
        <v>1095</v>
      </c>
      <c r="AD955">
        <f>AC955/365</f>
        <v>3</v>
      </c>
      <c r="AH955" t="s">
        <v>3995</v>
      </c>
    </row>
    <row r="956" spans="1:34" hidden="1" x14ac:dyDescent="0.2">
      <c r="A956">
        <v>143</v>
      </c>
      <c r="B956">
        <v>1772</v>
      </c>
      <c r="C956" t="s">
        <v>3689</v>
      </c>
      <c r="D956" t="s">
        <v>19582</v>
      </c>
      <c r="E956">
        <v>25</v>
      </c>
      <c r="F956" t="s">
        <v>2294</v>
      </c>
      <c r="G956" t="s">
        <v>4005</v>
      </c>
      <c r="H956" t="s">
        <v>4006</v>
      </c>
      <c r="I956" t="s">
        <v>26</v>
      </c>
      <c r="M956" t="s">
        <v>3993</v>
      </c>
      <c r="N956" t="s">
        <v>26</v>
      </c>
      <c r="O956" t="s">
        <v>28</v>
      </c>
      <c r="P956" t="s">
        <v>28</v>
      </c>
      <c r="Q956">
        <v>39.952599999999997</v>
      </c>
      <c r="R956">
        <v>-75.165199999999999</v>
      </c>
      <c r="S956" t="s">
        <v>29</v>
      </c>
      <c r="U956" t="s">
        <v>31</v>
      </c>
      <c r="V956" t="s">
        <v>32</v>
      </c>
      <c r="W956" t="s">
        <v>19003</v>
      </c>
      <c r="X956" s="1">
        <v>3</v>
      </c>
      <c r="Y956" s="1">
        <f>X956*365</f>
        <v>1095</v>
      </c>
      <c r="AA956" s="1">
        <f>Z956*30.5</f>
        <v>0</v>
      </c>
      <c r="AC956">
        <f>Y956+AA956+AB956</f>
        <v>1095</v>
      </c>
      <c r="AD956">
        <f>AC956/365</f>
        <v>3</v>
      </c>
    </row>
    <row r="957" spans="1:34" hidden="1" x14ac:dyDescent="0.2">
      <c r="A957">
        <v>144</v>
      </c>
      <c r="B957">
        <v>1772</v>
      </c>
      <c r="C957" t="s">
        <v>3689</v>
      </c>
      <c r="D957" t="s">
        <v>19582</v>
      </c>
      <c r="E957">
        <v>27</v>
      </c>
      <c r="F957" t="s">
        <v>23</v>
      </c>
      <c r="G957" t="s">
        <v>138</v>
      </c>
      <c r="H957" t="s">
        <v>4018</v>
      </c>
      <c r="I957" t="s">
        <v>26</v>
      </c>
      <c r="M957" t="s">
        <v>4019</v>
      </c>
      <c r="N957" t="s">
        <v>26</v>
      </c>
      <c r="O957" t="s">
        <v>28</v>
      </c>
      <c r="P957" t="s">
        <v>28</v>
      </c>
      <c r="Q957">
        <v>39.952599999999997</v>
      </c>
      <c r="R957">
        <v>-75.165199999999999</v>
      </c>
      <c r="S957" t="s">
        <v>92</v>
      </c>
      <c r="T957" t="s">
        <v>4020</v>
      </c>
      <c r="U957" t="s">
        <v>31</v>
      </c>
      <c r="V957" t="s">
        <v>107</v>
      </c>
      <c r="W957" t="s">
        <v>18997</v>
      </c>
      <c r="X957" s="1">
        <v>6</v>
      </c>
      <c r="Y957" s="1">
        <f>X957*365</f>
        <v>2190</v>
      </c>
      <c r="AA957" s="1">
        <f>Z957*30.5</f>
        <v>0</v>
      </c>
      <c r="AC957">
        <f>Y957+AA957+AB957</f>
        <v>2190</v>
      </c>
      <c r="AD957">
        <f>AC957/365</f>
        <v>6</v>
      </c>
      <c r="AF957" t="s">
        <v>142</v>
      </c>
      <c r="AH957" t="s">
        <v>4021</v>
      </c>
    </row>
    <row r="958" spans="1:34" hidden="1" x14ac:dyDescent="0.2">
      <c r="A958">
        <v>144</v>
      </c>
      <c r="B958">
        <v>1772</v>
      </c>
      <c r="C958" t="s">
        <v>3689</v>
      </c>
      <c r="D958" t="s">
        <v>19582</v>
      </c>
      <c r="E958">
        <v>27</v>
      </c>
      <c r="F958" t="s">
        <v>33</v>
      </c>
      <c r="G958" t="s">
        <v>4027</v>
      </c>
      <c r="H958" t="s">
        <v>4028</v>
      </c>
      <c r="I958" t="s">
        <v>26</v>
      </c>
      <c r="M958" t="s">
        <v>4029</v>
      </c>
      <c r="N958" t="s">
        <v>26</v>
      </c>
      <c r="O958" t="s">
        <v>28</v>
      </c>
      <c r="P958" t="s">
        <v>28</v>
      </c>
      <c r="Q958">
        <v>39.952599999999997</v>
      </c>
      <c r="R958">
        <v>-75.165199999999999</v>
      </c>
      <c r="S958" t="s">
        <v>92</v>
      </c>
      <c r="T958" t="s">
        <v>4030</v>
      </c>
      <c r="U958" t="s">
        <v>31</v>
      </c>
      <c r="V958" t="s">
        <v>991</v>
      </c>
      <c r="W958" t="s">
        <v>18997</v>
      </c>
      <c r="X958" s="1">
        <v>6</v>
      </c>
      <c r="Y958" s="1">
        <f>X958*365</f>
        <v>2190</v>
      </c>
      <c r="AA958" s="1">
        <f>Z958*30.5</f>
        <v>0</v>
      </c>
      <c r="AC958">
        <f>Y958+AA958+AB958</f>
        <v>2190</v>
      </c>
      <c r="AD958">
        <f>AC958/365</f>
        <v>6</v>
      </c>
      <c r="AF958" t="s">
        <v>4031</v>
      </c>
    </row>
    <row r="959" spans="1:34" hidden="1" x14ac:dyDescent="0.2">
      <c r="A959">
        <v>144</v>
      </c>
      <c r="B959">
        <v>1772</v>
      </c>
      <c r="C959" t="s">
        <v>3689</v>
      </c>
      <c r="D959" t="s">
        <v>19582</v>
      </c>
      <c r="E959">
        <v>28</v>
      </c>
      <c r="F959" t="s">
        <v>78</v>
      </c>
      <c r="G959" t="s">
        <v>4032</v>
      </c>
      <c r="H959" t="s">
        <v>4033</v>
      </c>
      <c r="I959" t="s">
        <v>26</v>
      </c>
      <c r="M959" t="s">
        <v>4034</v>
      </c>
      <c r="N959" t="s">
        <v>26</v>
      </c>
      <c r="O959" t="s">
        <v>28</v>
      </c>
      <c r="P959" t="s">
        <v>28</v>
      </c>
      <c r="Q959">
        <v>39.952599999999997</v>
      </c>
      <c r="R959">
        <v>-75.165199999999999</v>
      </c>
      <c r="S959" t="s">
        <v>92</v>
      </c>
      <c r="T959" t="s">
        <v>4035</v>
      </c>
      <c r="U959" t="s">
        <v>31</v>
      </c>
      <c r="V959" t="s">
        <v>107</v>
      </c>
      <c r="W959" t="s">
        <v>18829</v>
      </c>
      <c r="X959" s="1">
        <v>2</v>
      </c>
      <c r="Y959" s="1">
        <f>X959*365</f>
        <v>730</v>
      </c>
      <c r="Z959" s="1">
        <v>9</v>
      </c>
      <c r="AA959" s="1">
        <f>Z959*30.5</f>
        <v>274.5</v>
      </c>
      <c r="AB959" s="1">
        <v>11</v>
      </c>
      <c r="AC959">
        <f>Y959+AA959+AB959</f>
        <v>1015.5</v>
      </c>
      <c r="AD959">
        <f>AC959/365</f>
        <v>2.7821917808219179</v>
      </c>
      <c r="AF959" t="s">
        <v>4036</v>
      </c>
      <c r="AH959" t="s">
        <v>4037</v>
      </c>
    </row>
    <row r="960" spans="1:34" hidden="1" x14ac:dyDescent="0.2">
      <c r="A960">
        <v>144</v>
      </c>
      <c r="B960">
        <v>1772</v>
      </c>
      <c r="C960" t="s">
        <v>3689</v>
      </c>
      <c r="D960" t="s">
        <v>19582</v>
      </c>
      <c r="E960">
        <v>27</v>
      </c>
      <c r="F960" t="s">
        <v>78</v>
      </c>
      <c r="G960" t="s">
        <v>4022</v>
      </c>
      <c r="H960" t="s">
        <v>4023</v>
      </c>
      <c r="I960" t="s">
        <v>26</v>
      </c>
      <c r="M960" t="s">
        <v>4024</v>
      </c>
      <c r="N960" t="s">
        <v>26</v>
      </c>
      <c r="O960" t="s">
        <v>168</v>
      </c>
      <c r="P960" t="s">
        <v>10261</v>
      </c>
      <c r="Q960">
        <v>39.963056000000002</v>
      </c>
      <c r="R960">
        <v>-75.144999999999996</v>
      </c>
      <c r="S960" t="s">
        <v>92</v>
      </c>
      <c r="T960" t="s">
        <v>2340</v>
      </c>
      <c r="U960" t="s">
        <v>31</v>
      </c>
      <c r="V960" t="s">
        <v>107</v>
      </c>
      <c r="W960" t="s">
        <v>18828</v>
      </c>
      <c r="X960" s="1">
        <v>2</v>
      </c>
      <c r="Y960" s="1">
        <f>X960*365</f>
        <v>730</v>
      </c>
      <c r="Z960" s="1">
        <v>5</v>
      </c>
      <c r="AA960" s="1">
        <f>Z960*30.5</f>
        <v>152.5</v>
      </c>
      <c r="AB960" s="1">
        <v>19</v>
      </c>
      <c r="AC960">
        <f>Y960+AA960+AB960</f>
        <v>901.5</v>
      </c>
      <c r="AD960">
        <f>AC960/365</f>
        <v>2.4698630136986299</v>
      </c>
      <c r="AF960" t="s">
        <v>4025</v>
      </c>
      <c r="AH960" t="s">
        <v>4026</v>
      </c>
    </row>
    <row r="961" spans="1:34" hidden="1" x14ac:dyDescent="0.2">
      <c r="A961">
        <v>145</v>
      </c>
      <c r="B961">
        <v>1772</v>
      </c>
      <c r="C961" t="s">
        <v>3689</v>
      </c>
      <c r="D961" t="s">
        <v>19582</v>
      </c>
      <c r="E961">
        <v>30</v>
      </c>
      <c r="F961" t="s">
        <v>679</v>
      </c>
      <c r="G961" t="s">
        <v>375</v>
      </c>
      <c r="H961" t="s">
        <v>4069</v>
      </c>
      <c r="I961" t="s">
        <v>48</v>
      </c>
      <c r="M961" t="s">
        <v>4070</v>
      </c>
      <c r="N961" t="s">
        <v>48</v>
      </c>
      <c r="O961" t="s">
        <v>28</v>
      </c>
      <c r="P961" t="s">
        <v>28</v>
      </c>
      <c r="Q961">
        <v>39.952599999999997</v>
      </c>
      <c r="R961">
        <v>-75.165199999999999</v>
      </c>
      <c r="S961" t="s">
        <v>92</v>
      </c>
      <c r="T961" t="s">
        <v>4071</v>
      </c>
      <c r="U961" t="s">
        <v>31</v>
      </c>
      <c r="V961" t="s">
        <v>4072</v>
      </c>
      <c r="W961" t="s">
        <v>19117</v>
      </c>
      <c r="X961" s="1">
        <v>8</v>
      </c>
      <c r="Y961" s="1">
        <f>X961*365</f>
        <v>2920</v>
      </c>
      <c r="Z961" s="1">
        <v>11</v>
      </c>
      <c r="AA961" s="1">
        <f>Z961*30.5</f>
        <v>335.5</v>
      </c>
      <c r="AC961">
        <f>Y961+AA961+AB961</f>
        <v>3255.5</v>
      </c>
      <c r="AD961">
        <f>AC961/365</f>
        <v>8.919178082191781</v>
      </c>
      <c r="AF961" t="s">
        <v>4073</v>
      </c>
    </row>
    <row r="962" spans="1:34" hidden="1" x14ac:dyDescent="0.2">
      <c r="A962">
        <v>145</v>
      </c>
      <c r="B962">
        <v>1772</v>
      </c>
      <c r="C962" t="s">
        <v>3689</v>
      </c>
      <c r="D962" t="s">
        <v>19582</v>
      </c>
      <c r="E962">
        <v>28</v>
      </c>
      <c r="F962" t="s">
        <v>434</v>
      </c>
      <c r="G962" t="s">
        <v>4038</v>
      </c>
      <c r="H962" t="s">
        <v>4039</v>
      </c>
      <c r="I962" t="s">
        <v>26</v>
      </c>
      <c r="M962" t="s">
        <v>3935</v>
      </c>
      <c r="N962" t="s">
        <v>26</v>
      </c>
      <c r="O962" t="s">
        <v>28</v>
      </c>
      <c r="P962" t="s">
        <v>28</v>
      </c>
      <c r="Q962">
        <v>39.952599999999997</v>
      </c>
      <c r="R962">
        <v>-75.165199999999999</v>
      </c>
      <c r="S962" t="s">
        <v>92</v>
      </c>
      <c r="T962" t="s">
        <v>2842</v>
      </c>
      <c r="U962" t="s">
        <v>31</v>
      </c>
      <c r="V962" t="s">
        <v>107</v>
      </c>
      <c r="W962" t="s">
        <v>18830</v>
      </c>
      <c r="X962" s="1">
        <v>8</v>
      </c>
      <c r="Y962" s="1">
        <f>X962*365</f>
        <v>2920</v>
      </c>
      <c r="Z962" s="1">
        <v>1</v>
      </c>
      <c r="AA962" s="1">
        <f>Z962*30.5</f>
        <v>30.5</v>
      </c>
      <c r="AB962" s="1">
        <v>25</v>
      </c>
      <c r="AC962">
        <f>Y962+AA962+AB962</f>
        <v>2975.5</v>
      </c>
      <c r="AD962">
        <f>AC962/365</f>
        <v>8.1520547945205486</v>
      </c>
      <c r="AF962" t="s">
        <v>4040</v>
      </c>
      <c r="AH962" t="s">
        <v>4041</v>
      </c>
    </row>
    <row r="963" spans="1:34" hidden="1" x14ac:dyDescent="0.2">
      <c r="A963">
        <v>145</v>
      </c>
      <c r="B963">
        <v>1772</v>
      </c>
      <c r="C963" t="s">
        <v>3689</v>
      </c>
      <c r="D963" t="s">
        <v>19582</v>
      </c>
      <c r="E963">
        <v>28</v>
      </c>
      <c r="F963" t="s">
        <v>153</v>
      </c>
      <c r="G963" t="s">
        <v>3133</v>
      </c>
      <c r="H963" t="s">
        <v>4042</v>
      </c>
      <c r="I963" t="s">
        <v>26</v>
      </c>
      <c r="M963" t="s">
        <v>4043</v>
      </c>
      <c r="N963" t="s">
        <v>26</v>
      </c>
      <c r="O963" t="s">
        <v>28</v>
      </c>
      <c r="P963" t="s">
        <v>28</v>
      </c>
      <c r="Q963">
        <v>39.952599999999997</v>
      </c>
      <c r="R963">
        <v>-75.165199999999999</v>
      </c>
      <c r="S963" t="s">
        <v>92</v>
      </c>
      <c r="T963" t="s">
        <v>4044</v>
      </c>
      <c r="U963" t="s">
        <v>31</v>
      </c>
      <c r="V963" t="s">
        <v>4045</v>
      </c>
      <c r="W963" t="s">
        <v>19127</v>
      </c>
      <c r="X963" s="1">
        <v>7</v>
      </c>
      <c r="Y963" s="1">
        <f>X963*365</f>
        <v>2555</v>
      </c>
      <c r="Z963" s="1">
        <v>3</v>
      </c>
      <c r="AA963" s="1">
        <f>Z963*30.5</f>
        <v>91.5</v>
      </c>
      <c r="AC963">
        <f>Y963+AA963+AB963</f>
        <v>2646.5</v>
      </c>
      <c r="AD963">
        <f>AC963/365</f>
        <v>7.2506849315068491</v>
      </c>
      <c r="AF963" t="s">
        <v>4046</v>
      </c>
    </row>
    <row r="964" spans="1:34" hidden="1" x14ac:dyDescent="0.2">
      <c r="A964">
        <v>145</v>
      </c>
      <c r="B964">
        <v>1772</v>
      </c>
      <c r="C964" t="s">
        <v>3689</v>
      </c>
      <c r="D964" t="s">
        <v>19582</v>
      </c>
      <c r="E964">
        <v>28</v>
      </c>
      <c r="F964" t="s">
        <v>78</v>
      </c>
      <c r="G964" t="s">
        <v>4047</v>
      </c>
      <c r="H964" t="s">
        <v>4048</v>
      </c>
      <c r="I964" t="s">
        <v>26</v>
      </c>
      <c r="M964" t="s">
        <v>4049</v>
      </c>
      <c r="N964" t="s">
        <v>26</v>
      </c>
      <c r="O964" t="s">
        <v>28</v>
      </c>
      <c r="P964" t="s">
        <v>28</v>
      </c>
      <c r="Q964">
        <v>39.952599999999997</v>
      </c>
      <c r="R964">
        <v>-75.165199999999999</v>
      </c>
      <c r="S964" t="s">
        <v>92</v>
      </c>
      <c r="T964" t="s">
        <v>2367</v>
      </c>
      <c r="U964" t="s">
        <v>31</v>
      </c>
      <c r="V964" t="s">
        <v>107</v>
      </c>
      <c r="W964" t="s">
        <v>18999</v>
      </c>
      <c r="X964" s="1">
        <v>7</v>
      </c>
      <c r="Y964" s="1">
        <f>X964*365</f>
        <v>2555</v>
      </c>
      <c r="AA964" s="1">
        <f>Z964*30.5</f>
        <v>0</v>
      </c>
      <c r="AC964">
        <f>Y964+AA964+AB964</f>
        <v>2555</v>
      </c>
      <c r="AD964">
        <f>AC964/365</f>
        <v>7</v>
      </c>
      <c r="AF964" t="s">
        <v>4050</v>
      </c>
      <c r="AH964" t="s">
        <v>4051</v>
      </c>
    </row>
    <row r="965" spans="1:34" hidden="1" x14ac:dyDescent="0.2">
      <c r="A965">
        <v>145</v>
      </c>
      <c r="B965">
        <v>1772</v>
      </c>
      <c r="C965" t="s">
        <v>3689</v>
      </c>
      <c r="D965" t="s">
        <v>19582</v>
      </c>
      <c r="E965">
        <v>29</v>
      </c>
      <c r="F965" t="s">
        <v>391</v>
      </c>
      <c r="G965" t="s">
        <v>281</v>
      </c>
      <c r="H965" t="s">
        <v>4062</v>
      </c>
      <c r="I965" t="s">
        <v>48</v>
      </c>
      <c r="M965" t="s">
        <v>4063</v>
      </c>
      <c r="N965" t="s">
        <v>26</v>
      </c>
      <c r="O965" t="s">
        <v>2528</v>
      </c>
      <c r="P965" t="s">
        <v>19539</v>
      </c>
      <c r="Q965">
        <v>40.376666999999998</v>
      </c>
      <c r="R965">
        <v>-75.251389000000003</v>
      </c>
      <c r="S965" t="s">
        <v>29</v>
      </c>
      <c r="W965" t="s">
        <v>18999</v>
      </c>
      <c r="X965" s="1">
        <v>7</v>
      </c>
      <c r="Y965" s="1">
        <f>X965*365</f>
        <v>2555</v>
      </c>
      <c r="AA965" s="1">
        <f>Z965*30.5</f>
        <v>0</v>
      </c>
      <c r="AC965">
        <f>Y965+AA965+AB965</f>
        <v>2555</v>
      </c>
      <c r="AD965">
        <f>AC965/365</f>
        <v>7</v>
      </c>
      <c r="AE965" t="s">
        <v>1047</v>
      </c>
      <c r="AH965" t="s">
        <v>4064</v>
      </c>
    </row>
    <row r="966" spans="1:34" hidden="1" x14ac:dyDescent="0.2">
      <c r="A966">
        <v>145</v>
      </c>
      <c r="B966">
        <v>1772</v>
      </c>
      <c r="C966" t="s">
        <v>3689</v>
      </c>
      <c r="D966" t="s">
        <v>19582</v>
      </c>
      <c r="E966">
        <v>28</v>
      </c>
      <c r="F966" t="s">
        <v>278</v>
      </c>
      <c r="G966" t="s">
        <v>4052</v>
      </c>
      <c r="H966" t="s">
        <v>4053</v>
      </c>
      <c r="I966" t="s">
        <v>48</v>
      </c>
      <c r="M966" t="s">
        <v>4054</v>
      </c>
      <c r="N966" t="s">
        <v>26</v>
      </c>
      <c r="O966" t="s">
        <v>28</v>
      </c>
      <c r="P966" t="s">
        <v>28</v>
      </c>
      <c r="Q966">
        <v>39.952599999999997</v>
      </c>
      <c r="R966">
        <v>-75.165199999999999</v>
      </c>
      <c r="S966" t="s">
        <v>29</v>
      </c>
      <c r="W966" t="s">
        <v>18996</v>
      </c>
      <c r="X966" s="1">
        <v>5</v>
      </c>
      <c r="Y966" s="1">
        <f>X966*365</f>
        <v>1825</v>
      </c>
      <c r="AA966" s="1">
        <f>Z966*30.5</f>
        <v>0</v>
      </c>
      <c r="AC966">
        <f>Y966+AA966+AB966</f>
        <v>1825</v>
      </c>
      <c r="AD966">
        <f>AC966/365</f>
        <v>5</v>
      </c>
      <c r="AE966" t="s">
        <v>4055</v>
      </c>
      <c r="AH966" t="s">
        <v>4056</v>
      </c>
    </row>
    <row r="967" spans="1:34" hidden="1" x14ac:dyDescent="0.2">
      <c r="A967">
        <v>145</v>
      </c>
      <c r="B967">
        <v>1772</v>
      </c>
      <c r="C967" t="s">
        <v>3689</v>
      </c>
      <c r="D967" t="s">
        <v>19582</v>
      </c>
      <c r="E967">
        <v>28</v>
      </c>
      <c r="F967" t="s">
        <v>78</v>
      </c>
      <c r="G967" t="s">
        <v>4057</v>
      </c>
      <c r="H967" t="s">
        <v>4058</v>
      </c>
      <c r="I967" t="s">
        <v>26</v>
      </c>
      <c r="M967" t="s">
        <v>4059</v>
      </c>
      <c r="N967" t="s">
        <v>26</v>
      </c>
      <c r="O967" t="s">
        <v>28</v>
      </c>
      <c r="P967" t="s">
        <v>28</v>
      </c>
      <c r="Q967">
        <v>39.952599999999997</v>
      </c>
      <c r="R967">
        <v>-75.165199999999999</v>
      </c>
      <c r="S967" t="s">
        <v>29</v>
      </c>
      <c r="W967" t="s">
        <v>18995</v>
      </c>
      <c r="X967" s="1">
        <v>4</v>
      </c>
      <c r="Y967" s="1">
        <f>X967*365</f>
        <v>1460</v>
      </c>
      <c r="AA967" s="1">
        <f>Z967*30.5</f>
        <v>0</v>
      </c>
      <c r="AC967">
        <f>Y967+AA967+AB967</f>
        <v>1460</v>
      </c>
      <c r="AD967">
        <f>AC967/365</f>
        <v>4</v>
      </c>
      <c r="AE967" t="s">
        <v>4060</v>
      </c>
      <c r="AH967" t="s">
        <v>4061</v>
      </c>
    </row>
    <row r="968" spans="1:34" hidden="1" x14ac:dyDescent="0.2">
      <c r="A968">
        <v>145</v>
      </c>
      <c r="B968">
        <v>1772</v>
      </c>
      <c r="C968" t="s">
        <v>3689</v>
      </c>
      <c r="D968" t="s">
        <v>19582</v>
      </c>
      <c r="E968">
        <v>30</v>
      </c>
      <c r="F968" t="s">
        <v>218</v>
      </c>
      <c r="G968" t="s">
        <v>4065</v>
      </c>
      <c r="H968" t="s">
        <v>4066</v>
      </c>
      <c r="I968" t="s">
        <v>26</v>
      </c>
      <c r="M968" t="s">
        <v>4067</v>
      </c>
      <c r="N968" t="s">
        <v>26</v>
      </c>
      <c r="O968" t="s">
        <v>4068</v>
      </c>
      <c r="P968" t="s">
        <v>19568</v>
      </c>
      <c r="Q968">
        <v>41.033332999999999</v>
      </c>
      <c r="R968">
        <v>-76.799722000000003</v>
      </c>
      <c r="S968" t="s">
        <v>29</v>
      </c>
      <c r="W968" t="s">
        <v>18995</v>
      </c>
      <c r="X968" s="1">
        <v>4</v>
      </c>
      <c r="Y968" s="1">
        <f>X968*365</f>
        <v>1460</v>
      </c>
      <c r="AA968" s="1">
        <f>Z968*30.5</f>
        <v>0</v>
      </c>
      <c r="AC968">
        <f>Y968+AA968+AB968</f>
        <v>1460</v>
      </c>
      <c r="AD968">
        <f>AC968/365</f>
        <v>4</v>
      </c>
      <c r="AE968" t="s">
        <v>4060</v>
      </c>
    </row>
    <row r="969" spans="1:34" hidden="1" x14ac:dyDescent="0.2">
      <c r="A969">
        <v>146</v>
      </c>
      <c r="B969">
        <v>1772</v>
      </c>
      <c r="C969" t="s">
        <v>3689</v>
      </c>
      <c r="D969" t="s">
        <v>19582</v>
      </c>
      <c r="E969">
        <v>30</v>
      </c>
      <c r="F969" t="s">
        <v>679</v>
      </c>
      <c r="G969" t="s">
        <v>375</v>
      </c>
      <c r="H969" t="s">
        <v>4069</v>
      </c>
      <c r="I969" t="s">
        <v>48</v>
      </c>
      <c r="M969" t="s">
        <v>4090</v>
      </c>
      <c r="N969" t="s">
        <v>48</v>
      </c>
      <c r="O969" t="s">
        <v>28</v>
      </c>
      <c r="P969" t="s">
        <v>28</v>
      </c>
      <c r="Q969">
        <v>39.952599999999997</v>
      </c>
      <c r="R969">
        <v>-75.165199999999999</v>
      </c>
      <c r="S969" t="s">
        <v>29</v>
      </c>
      <c r="W969" t="s">
        <v>19117</v>
      </c>
      <c r="X969" s="1">
        <v>8</v>
      </c>
      <c r="Y969" s="1">
        <f>X969*365</f>
        <v>2920</v>
      </c>
      <c r="Z969" s="1">
        <v>11</v>
      </c>
      <c r="AA969" s="1">
        <f>Z969*30.5</f>
        <v>335.5</v>
      </c>
      <c r="AC969">
        <f>Y969+AA969+AB969</f>
        <v>3255.5</v>
      </c>
      <c r="AD969">
        <f>AC969/365</f>
        <v>8.919178082191781</v>
      </c>
      <c r="AE969" t="s">
        <v>4091</v>
      </c>
    </row>
    <row r="970" spans="1:34" hidden="1" x14ac:dyDescent="0.2">
      <c r="A970">
        <v>146</v>
      </c>
      <c r="B970">
        <v>1772</v>
      </c>
      <c r="C970" t="s">
        <v>3689</v>
      </c>
      <c r="D970" t="s">
        <v>19582</v>
      </c>
      <c r="E970">
        <v>30</v>
      </c>
      <c r="F970" t="s">
        <v>78</v>
      </c>
      <c r="G970" t="s">
        <v>4087</v>
      </c>
      <c r="H970" t="s">
        <v>4088</v>
      </c>
      <c r="I970" t="s">
        <v>26</v>
      </c>
      <c r="J970" t="s">
        <v>19499</v>
      </c>
      <c r="K970">
        <v>51.898499999999999</v>
      </c>
      <c r="L970">
        <v>-8.4756</v>
      </c>
      <c r="M970" t="s">
        <v>4089</v>
      </c>
      <c r="N970" t="s">
        <v>26</v>
      </c>
      <c r="O970" t="s">
        <v>28</v>
      </c>
      <c r="P970" t="s">
        <v>28</v>
      </c>
      <c r="Q970">
        <v>39.952599999999997</v>
      </c>
      <c r="R970">
        <v>-75.165199999999999</v>
      </c>
      <c r="S970" t="s">
        <v>29</v>
      </c>
      <c r="V970" t="s">
        <v>32</v>
      </c>
      <c r="W970" t="s">
        <v>18999</v>
      </c>
      <c r="X970" s="1">
        <v>7</v>
      </c>
      <c r="Y970" s="1">
        <f>X970*365</f>
        <v>2555</v>
      </c>
      <c r="AA970" s="1">
        <f>Z970*30.5</f>
        <v>0</v>
      </c>
      <c r="AC970">
        <f>Y970+AA970+AB970</f>
        <v>2555</v>
      </c>
      <c r="AD970">
        <f>AC970/365</f>
        <v>7</v>
      </c>
      <c r="AE970" t="s">
        <v>4060</v>
      </c>
    </row>
    <row r="971" spans="1:34" hidden="1" x14ac:dyDescent="0.2">
      <c r="A971">
        <v>146</v>
      </c>
      <c r="B971">
        <v>1772</v>
      </c>
      <c r="C971" t="s">
        <v>3689</v>
      </c>
      <c r="D971" t="s">
        <v>19582</v>
      </c>
      <c r="E971">
        <v>30</v>
      </c>
      <c r="F971" t="s">
        <v>314</v>
      </c>
      <c r="G971" t="s">
        <v>4102</v>
      </c>
      <c r="H971" t="s">
        <v>4103</v>
      </c>
      <c r="I971" t="s">
        <v>26</v>
      </c>
      <c r="M971" t="s">
        <v>4104</v>
      </c>
      <c r="N971" t="s">
        <v>26</v>
      </c>
      <c r="O971" t="s">
        <v>28</v>
      </c>
      <c r="P971" t="s">
        <v>28</v>
      </c>
      <c r="Q971">
        <v>39.952599999999997</v>
      </c>
      <c r="R971">
        <v>-75.165199999999999</v>
      </c>
      <c r="S971" t="s">
        <v>92</v>
      </c>
      <c r="T971" t="s">
        <v>4105</v>
      </c>
      <c r="U971" t="s">
        <v>31</v>
      </c>
      <c r="V971" t="s">
        <v>32</v>
      </c>
      <c r="W971" t="s">
        <v>19130</v>
      </c>
      <c r="X971" s="1">
        <v>6</v>
      </c>
      <c r="Y971" s="1">
        <f>X971*365</f>
        <v>2190</v>
      </c>
      <c r="Z971" s="1">
        <v>9</v>
      </c>
      <c r="AA971" s="1">
        <f>Z971*30.5</f>
        <v>274.5</v>
      </c>
      <c r="AC971">
        <f>Y971+AA971+AB971</f>
        <v>2464.5</v>
      </c>
      <c r="AD971">
        <f>AC971/365</f>
        <v>6.7520547945205482</v>
      </c>
      <c r="AF971" t="s">
        <v>4106</v>
      </c>
      <c r="AH971" t="s">
        <v>4107</v>
      </c>
    </row>
    <row r="972" spans="1:34" hidden="1" x14ac:dyDescent="0.2">
      <c r="A972">
        <v>146</v>
      </c>
      <c r="B972">
        <v>1772</v>
      </c>
      <c r="C972" t="s">
        <v>3689</v>
      </c>
      <c r="D972" t="s">
        <v>19582</v>
      </c>
      <c r="E972">
        <v>30</v>
      </c>
      <c r="F972" t="s">
        <v>78</v>
      </c>
      <c r="G972" t="s">
        <v>2306</v>
      </c>
      <c r="H972" t="s">
        <v>4079</v>
      </c>
      <c r="I972" t="s">
        <v>26</v>
      </c>
      <c r="J972" t="s">
        <v>11181</v>
      </c>
      <c r="K972">
        <v>51.454500000000003</v>
      </c>
      <c r="L972">
        <v>-2.5878999999999999</v>
      </c>
      <c r="M972" t="s">
        <v>4080</v>
      </c>
      <c r="N972" t="s">
        <v>26</v>
      </c>
      <c r="O972" t="s">
        <v>28</v>
      </c>
      <c r="P972" t="s">
        <v>28</v>
      </c>
      <c r="Q972">
        <v>39.952599999999997</v>
      </c>
      <c r="R972">
        <v>-75.165199999999999</v>
      </c>
      <c r="S972" t="s">
        <v>29</v>
      </c>
      <c r="W972" t="s">
        <v>18997</v>
      </c>
      <c r="X972" s="1">
        <v>6</v>
      </c>
      <c r="Y972" s="1">
        <f>X972*365</f>
        <v>2190</v>
      </c>
      <c r="AA972" s="1">
        <f>Z972*30.5</f>
        <v>0</v>
      </c>
      <c r="AC972">
        <f>Y972+AA972+AB972</f>
        <v>2190</v>
      </c>
      <c r="AD972">
        <f>AC972/365</f>
        <v>6</v>
      </c>
      <c r="AE972" t="s">
        <v>4081</v>
      </c>
    </row>
    <row r="973" spans="1:34" hidden="1" x14ac:dyDescent="0.2">
      <c r="A973">
        <v>146</v>
      </c>
      <c r="B973">
        <v>1772</v>
      </c>
      <c r="C973" t="s">
        <v>3689</v>
      </c>
      <c r="D973" t="s">
        <v>19582</v>
      </c>
      <c r="E973">
        <v>30</v>
      </c>
      <c r="F973" t="s">
        <v>33</v>
      </c>
      <c r="G973" t="s">
        <v>4082</v>
      </c>
      <c r="H973" t="s">
        <v>4083</v>
      </c>
      <c r="I973" t="s">
        <v>26</v>
      </c>
      <c r="J973" t="s">
        <v>11181</v>
      </c>
      <c r="K973">
        <v>51.454500000000003</v>
      </c>
      <c r="L973">
        <v>-2.5878999999999999</v>
      </c>
      <c r="M973" t="s">
        <v>4084</v>
      </c>
      <c r="N973" t="s">
        <v>26</v>
      </c>
      <c r="O973" t="s">
        <v>28</v>
      </c>
      <c r="P973" t="s">
        <v>28</v>
      </c>
      <c r="Q973">
        <v>39.952599999999997</v>
      </c>
      <c r="R973">
        <v>-75.165199999999999</v>
      </c>
      <c r="S973" t="s">
        <v>29</v>
      </c>
      <c r="V973" t="s">
        <v>32</v>
      </c>
      <c r="W973" t="s">
        <v>18997</v>
      </c>
      <c r="X973" s="1">
        <v>6</v>
      </c>
      <c r="Y973" s="1">
        <f>X973*365</f>
        <v>2190</v>
      </c>
      <c r="AA973" s="1">
        <f>Z973*30.5</f>
        <v>0</v>
      </c>
      <c r="AC973">
        <f>Y973+AA973+AB973</f>
        <v>2190</v>
      </c>
      <c r="AD973">
        <f>AC973/365</f>
        <v>6</v>
      </c>
      <c r="AE973" t="s">
        <v>4085</v>
      </c>
      <c r="AH973" t="s">
        <v>4086</v>
      </c>
    </row>
    <row r="974" spans="1:34" hidden="1" x14ac:dyDescent="0.2">
      <c r="A974">
        <v>146</v>
      </c>
      <c r="B974">
        <v>1772</v>
      </c>
      <c r="C974" t="s">
        <v>3689</v>
      </c>
      <c r="D974" t="s">
        <v>19582</v>
      </c>
      <c r="E974">
        <v>30</v>
      </c>
      <c r="F974" t="s">
        <v>4097</v>
      </c>
      <c r="G974" t="s">
        <v>4098</v>
      </c>
      <c r="H974" t="s">
        <v>4099</v>
      </c>
      <c r="I974" t="s">
        <v>26</v>
      </c>
      <c r="M974" t="s">
        <v>4100</v>
      </c>
      <c r="N974" t="s">
        <v>26</v>
      </c>
      <c r="O974" t="s">
        <v>28</v>
      </c>
      <c r="P974" t="s">
        <v>28</v>
      </c>
      <c r="Q974">
        <v>39.952599999999997</v>
      </c>
      <c r="R974">
        <v>-75.165199999999999</v>
      </c>
      <c r="S974" t="s">
        <v>29</v>
      </c>
      <c r="W974" t="s">
        <v>18995</v>
      </c>
      <c r="X974" s="1">
        <v>4</v>
      </c>
      <c r="Y974" s="1">
        <f>X974*365</f>
        <v>1460</v>
      </c>
      <c r="AA974" s="1">
        <f>Z974*30.5</f>
        <v>0</v>
      </c>
      <c r="AC974">
        <f>Y974+AA974+AB974</f>
        <v>1460</v>
      </c>
      <c r="AD974">
        <f>AC974/365</f>
        <v>4</v>
      </c>
      <c r="AE974" t="s">
        <v>4060</v>
      </c>
      <c r="AH974" t="s">
        <v>4101</v>
      </c>
    </row>
    <row r="975" spans="1:34" hidden="1" x14ac:dyDescent="0.2">
      <c r="A975">
        <v>146</v>
      </c>
      <c r="B975">
        <v>1772</v>
      </c>
      <c r="C975" t="s">
        <v>3689</v>
      </c>
      <c r="D975" t="s">
        <v>19582</v>
      </c>
      <c r="E975">
        <v>30</v>
      </c>
      <c r="F975" t="s">
        <v>2181</v>
      </c>
      <c r="G975" t="s">
        <v>4108</v>
      </c>
      <c r="H975" t="s">
        <v>4109</v>
      </c>
      <c r="I975" t="s">
        <v>26</v>
      </c>
      <c r="M975" t="s">
        <v>4110</v>
      </c>
      <c r="N975" t="s">
        <v>26</v>
      </c>
      <c r="O975" t="s">
        <v>4111</v>
      </c>
      <c r="P975" t="s">
        <v>13097</v>
      </c>
      <c r="Q975">
        <v>40.063333</v>
      </c>
      <c r="R975" t="s">
        <v>4112</v>
      </c>
      <c r="S975" t="s">
        <v>29</v>
      </c>
      <c r="V975" t="s">
        <v>32</v>
      </c>
      <c r="W975" t="s">
        <v>18995</v>
      </c>
      <c r="X975" s="1">
        <v>4</v>
      </c>
      <c r="Y975" s="1">
        <f>X975*365</f>
        <v>1460</v>
      </c>
      <c r="AA975" s="1">
        <f>Z975*30.5</f>
        <v>0</v>
      </c>
      <c r="AC975">
        <f>Y975+AA975+AB975</f>
        <v>1460</v>
      </c>
      <c r="AD975">
        <f>AC975/365</f>
        <v>4</v>
      </c>
      <c r="AE975" t="s">
        <v>4060</v>
      </c>
      <c r="AH975" t="s">
        <v>4113</v>
      </c>
    </row>
    <row r="976" spans="1:34" hidden="1" x14ac:dyDescent="0.2">
      <c r="A976">
        <v>146</v>
      </c>
      <c r="B976">
        <v>1772</v>
      </c>
      <c r="C976" t="s">
        <v>3689</v>
      </c>
      <c r="D976" t="s">
        <v>19582</v>
      </c>
      <c r="E976">
        <v>30</v>
      </c>
      <c r="F976" t="s">
        <v>61</v>
      </c>
      <c r="G976" t="s">
        <v>843</v>
      </c>
      <c r="H976" t="s">
        <v>4092</v>
      </c>
      <c r="I976" t="s">
        <v>48</v>
      </c>
      <c r="M976" t="s">
        <v>4093</v>
      </c>
      <c r="N976" t="s">
        <v>48</v>
      </c>
      <c r="O976" t="s">
        <v>28</v>
      </c>
      <c r="P976" t="s">
        <v>28</v>
      </c>
      <c r="Q976">
        <v>39.952599999999997</v>
      </c>
      <c r="R976">
        <v>-75.165199999999999</v>
      </c>
      <c r="S976" t="s">
        <v>92</v>
      </c>
      <c r="T976" t="s">
        <v>4094</v>
      </c>
      <c r="U976" t="s">
        <v>31</v>
      </c>
      <c r="V976" t="s">
        <v>4095</v>
      </c>
      <c r="W976" t="s">
        <v>19042</v>
      </c>
      <c r="X976" s="1">
        <v>2</v>
      </c>
      <c r="Y976" s="1">
        <f>X976*365</f>
        <v>730</v>
      </c>
      <c r="Z976" s="1">
        <v>9</v>
      </c>
      <c r="AA976" s="1">
        <f>Z976*30.5</f>
        <v>274.5</v>
      </c>
      <c r="AC976">
        <f>Y976+AA976+AB976</f>
        <v>1004.5</v>
      </c>
      <c r="AD976">
        <f>AC976/365</f>
        <v>2.7520547945205478</v>
      </c>
      <c r="AF976" t="s">
        <v>4096</v>
      </c>
    </row>
    <row r="977" spans="1:34" hidden="1" x14ac:dyDescent="0.2">
      <c r="A977">
        <v>146</v>
      </c>
      <c r="B977">
        <v>1772</v>
      </c>
      <c r="C977" t="s">
        <v>3282</v>
      </c>
      <c r="D977" t="s">
        <v>19583</v>
      </c>
      <c r="E977">
        <v>1</v>
      </c>
      <c r="F977" t="s">
        <v>1176</v>
      </c>
      <c r="G977" t="s">
        <v>375</v>
      </c>
      <c r="H977" t="s">
        <v>4074</v>
      </c>
      <c r="I977" t="s">
        <v>26</v>
      </c>
      <c r="M977" t="s">
        <v>4075</v>
      </c>
      <c r="N977" t="s">
        <v>26</v>
      </c>
      <c r="O977" t="s">
        <v>28</v>
      </c>
      <c r="P977" t="s">
        <v>28</v>
      </c>
      <c r="Q977">
        <v>39.952599999999997</v>
      </c>
      <c r="R977">
        <v>-75.165199999999999</v>
      </c>
      <c r="S977" t="s">
        <v>29</v>
      </c>
      <c r="T977" t="s">
        <v>4076</v>
      </c>
      <c r="U977" t="s">
        <v>4077</v>
      </c>
      <c r="W977" t="s">
        <v>19067</v>
      </c>
      <c r="X977" s="1">
        <v>2</v>
      </c>
      <c r="Y977" s="1">
        <f>X977*365</f>
        <v>730</v>
      </c>
      <c r="Z977" s="1">
        <v>1</v>
      </c>
      <c r="AA977" s="1">
        <f>Z977*30.5</f>
        <v>30.5</v>
      </c>
      <c r="AC977">
        <f>Y977+AA977+AB977</f>
        <v>760.5</v>
      </c>
      <c r="AD977">
        <f>AC977/365</f>
        <v>2.0835616438356164</v>
      </c>
      <c r="AH977" t="s">
        <v>4078</v>
      </c>
    </row>
    <row r="978" spans="1:34" hidden="1" x14ac:dyDescent="0.2">
      <c r="A978">
        <v>147</v>
      </c>
      <c r="B978">
        <v>1772</v>
      </c>
      <c r="C978" t="s">
        <v>3282</v>
      </c>
      <c r="D978" t="s">
        <v>19583</v>
      </c>
      <c r="E978">
        <v>1</v>
      </c>
      <c r="F978" t="s">
        <v>78</v>
      </c>
      <c r="G978" t="s">
        <v>4123</v>
      </c>
      <c r="H978" t="s">
        <v>4124</v>
      </c>
      <c r="I978" t="s">
        <v>26</v>
      </c>
      <c r="M978" t="s">
        <v>4125</v>
      </c>
      <c r="N978" t="s">
        <v>26</v>
      </c>
      <c r="O978" t="s">
        <v>28</v>
      </c>
      <c r="P978" t="s">
        <v>28</v>
      </c>
      <c r="Q978">
        <v>39.952599999999997</v>
      </c>
      <c r="R978">
        <v>-75.165199999999999</v>
      </c>
      <c r="S978" t="s">
        <v>29</v>
      </c>
      <c r="W978" t="s">
        <v>18998</v>
      </c>
      <c r="X978" s="1">
        <v>8</v>
      </c>
      <c r="Y978" s="1">
        <f>X978*365</f>
        <v>2920</v>
      </c>
      <c r="AA978" s="1">
        <f>Z978*30.5</f>
        <v>0</v>
      </c>
      <c r="AC978">
        <f>Y978+AA978+AB978</f>
        <v>2920</v>
      </c>
      <c r="AD978">
        <f>AC978/365</f>
        <v>8</v>
      </c>
      <c r="AE978" t="s">
        <v>4060</v>
      </c>
    </row>
    <row r="979" spans="1:34" hidden="1" x14ac:dyDescent="0.2">
      <c r="A979">
        <v>147</v>
      </c>
      <c r="B979">
        <v>1772</v>
      </c>
      <c r="C979" t="s">
        <v>3282</v>
      </c>
      <c r="D979" t="s">
        <v>19583</v>
      </c>
      <c r="E979">
        <v>1</v>
      </c>
      <c r="F979" t="s">
        <v>412</v>
      </c>
      <c r="G979" t="s">
        <v>4131</v>
      </c>
      <c r="H979" t="s">
        <v>4132</v>
      </c>
      <c r="I979" t="s">
        <v>26</v>
      </c>
      <c r="M979" t="s">
        <v>4133</v>
      </c>
      <c r="N979" t="s">
        <v>26</v>
      </c>
      <c r="O979" t="s">
        <v>1067</v>
      </c>
      <c r="P979" t="s">
        <v>8869</v>
      </c>
      <c r="Q979" s="3">
        <v>40.039721999999998</v>
      </c>
      <c r="R979" s="3">
        <v>-76.304444000000004</v>
      </c>
      <c r="S979" t="s">
        <v>92</v>
      </c>
      <c r="T979" t="s">
        <v>4134</v>
      </c>
      <c r="U979" t="s">
        <v>31</v>
      </c>
      <c r="V979" t="s">
        <v>32</v>
      </c>
      <c r="W979" t="s">
        <v>18831</v>
      </c>
      <c r="X979" s="1">
        <v>5</v>
      </c>
      <c r="Y979" s="1">
        <f>X979*365</f>
        <v>1825</v>
      </c>
      <c r="Z979" s="1">
        <v>11</v>
      </c>
      <c r="AA979" s="1">
        <f>Z979*30.5</f>
        <v>335.5</v>
      </c>
      <c r="AB979" s="1">
        <v>7</v>
      </c>
      <c r="AC979">
        <f>Y979+AA979+AB979</f>
        <v>2167.5</v>
      </c>
      <c r="AD979">
        <f>AC979/365</f>
        <v>5.9383561643835616</v>
      </c>
      <c r="AF979" t="s">
        <v>4135</v>
      </c>
      <c r="AH979" t="s">
        <v>4136</v>
      </c>
    </row>
    <row r="980" spans="1:34" hidden="1" x14ac:dyDescent="0.2">
      <c r="A980">
        <v>147</v>
      </c>
      <c r="B980">
        <v>1772</v>
      </c>
      <c r="C980" t="s">
        <v>3282</v>
      </c>
      <c r="D980" t="s">
        <v>19583</v>
      </c>
      <c r="E980">
        <v>2</v>
      </c>
      <c r="F980" t="s">
        <v>66</v>
      </c>
      <c r="G980" t="s">
        <v>4137</v>
      </c>
      <c r="H980" t="s">
        <v>4138</v>
      </c>
      <c r="I980" t="s">
        <v>26</v>
      </c>
      <c r="M980" t="s">
        <v>4139</v>
      </c>
      <c r="N980" t="s">
        <v>26</v>
      </c>
      <c r="O980" t="s">
        <v>28</v>
      </c>
      <c r="P980" t="s">
        <v>28</v>
      </c>
      <c r="Q980">
        <v>39.952599999999997</v>
      </c>
      <c r="R980">
        <v>-75.165199999999999</v>
      </c>
      <c r="S980" t="s">
        <v>92</v>
      </c>
      <c r="T980" t="s">
        <v>4140</v>
      </c>
      <c r="U980" t="s">
        <v>4141</v>
      </c>
      <c r="W980" t="s">
        <v>18996</v>
      </c>
      <c r="X980" s="1">
        <v>5</v>
      </c>
      <c r="Y980" s="1">
        <f>X980*365</f>
        <v>1825</v>
      </c>
      <c r="AA980" s="1">
        <f>Z980*30.5</f>
        <v>0</v>
      </c>
      <c r="AC980">
        <f>Y980+AA980+AB980</f>
        <v>1825</v>
      </c>
      <c r="AD980">
        <f>AC980/365</f>
        <v>5</v>
      </c>
      <c r="AF980" t="s">
        <v>4142</v>
      </c>
    </row>
    <row r="981" spans="1:34" hidden="1" x14ac:dyDescent="0.2">
      <c r="A981">
        <v>147</v>
      </c>
      <c r="B981">
        <v>1772</v>
      </c>
      <c r="C981" t="s">
        <v>3282</v>
      </c>
      <c r="D981" t="s">
        <v>19583</v>
      </c>
      <c r="E981">
        <v>1</v>
      </c>
      <c r="F981" t="s">
        <v>224</v>
      </c>
      <c r="G981" t="s">
        <v>3433</v>
      </c>
      <c r="H981" t="s">
        <v>4114</v>
      </c>
      <c r="I981" t="s">
        <v>48</v>
      </c>
      <c r="M981" t="s">
        <v>4115</v>
      </c>
      <c r="N981" t="s">
        <v>26</v>
      </c>
      <c r="O981" t="s">
        <v>28</v>
      </c>
      <c r="P981" t="s">
        <v>28</v>
      </c>
      <c r="Q981">
        <v>39.952599999999997</v>
      </c>
      <c r="R981">
        <v>-75.165199999999999</v>
      </c>
      <c r="S981" t="s">
        <v>29</v>
      </c>
      <c r="W981" t="s">
        <v>18995</v>
      </c>
      <c r="X981" s="1">
        <v>4</v>
      </c>
      <c r="Y981" s="1">
        <f>X981*365</f>
        <v>1460</v>
      </c>
      <c r="AA981" s="1">
        <f>Z981*30.5</f>
        <v>0</v>
      </c>
      <c r="AC981">
        <f>Y981+AA981+AB981</f>
        <v>1460</v>
      </c>
      <c r="AD981">
        <f>AC981/365</f>
        <v>4</v>
      </c>
      <c r="AE981" t="s">
        <v>4060</v>
      </c>
    </row>
    <row r="982" spans="1:34" hidden="1" x14ac:dyDescent="0.2">
      <c r="A982">
        <v>147</v>
      </c>
      <c r="B982">
        <v>1772</v>
      </c>
      <c r="C982" t="s">
        <v>3282</v>
      </c>
      <c r="D982" t="s">
        <v>19583</v>
      </c>
      <c r="E982">
        <v>1</v>
      </c>
      <c r="F982" t="s">
        <v>61</v>
      </c>
      <c r="G982" t="s">
        <v>4116</v>
      </c>
      <c r="H982" t="s">
        <v>4117</v>
      </c>
      <c r="I982" t="s">
        <v>48</v>
      </c>
      <c r="M982" t="s">
        <v>4118</v>
      </c>
      <c r="N982" t="s">
        <v>26</v>
      </c>
      <c r="O982" t="s">
        <v>28</v>
      </c>
      <c r="P982" t="s">
        <v>28</v>
      </c>
      <c r="Q982">
        <v>39.952599999999997</v>
      </c>
      <c r="R982">
        <v>-75.165199999999999</v>
      </c>
      <c r="S982" t="s">
        <v>29</v>
      </c>
      <c r="W982" t="s">
        <v>18995</v>
      </c>
      <c r="X982" s="1">
        <v>4</v>
      </c>
      <c r="Y982" s="1">
        <f>X982*365</f>
        <v>1460</v>
      </c>
      <c r="AA982" s="1">
        <f>Z982*30.5</f>
        <v>0</v>
      </c>
      <c r="AC982">
        <f>Y982+AA982+AB982</f>
        <v>1460</v>
      </c>
      <c r="AD982">
        <f>AC982/365</f>
        <v>4</v>
      </c>
      <c r="AE982" t="s">
        <v>4060</v>
      </c>
    </row>
    <row r="983" spans="1:34" hidden="1" x14ac:dyDescent="0.2">
      <c r="A983">
        <v>147</v>
      </c>
      <c r="B983">
        <v>1772</v>
      </c>
      <c r="C983" t="s">
        <v>3282</v>
      </c>
      <c r="D983" t="s">
        <v>19583</v>
      </c>
      <c r="E983">
        <v>1</v>
      </c>
      <c r="F983" t="s">
        <v>108</v>
      </c>
      <c r="G983" t="s">
        <v>4119</v>
      </c>
      <c r="H983" t="s">
        <v>4120</v>
      </c>
      <c r="I983" t="s">
        <v>48</v>
      </c>
      <c r="M983" t="s">
        <v>4121</v>
      </c>
      <c r="N983" t="s">
        <v>26</v>
      </c>
      <c r="O983" t="s">
        <v>4122</v>
      </c>
      <c r="P983" t="s">
        <v>19562</v>
      </c>
      <c r="Q983">
        <v>40.258889000000003</v>
      </c>
      <c r="R983">
        <v>-75.588055999999995</v>
      </c>
      <c r="S983" t="s">
        <v>29</v>
      </c>
      <c r="W983" t="s">
        <v>18995</v>
      </c>
      <c r="X983" s="1">
        <v>4</v>
      </c>
      <c r="Y983" s="1">
        <f>X983*365</f>
        <v>1460</v>
      </c>
      <c r="AA983" s="1">
        <f>Z983*30.5</f>
        <v>0</v>
      </c>
      <c r="AC983">
        <f>Y983+AA983+AB983</f>
        <v>1460</v>
      </c>
      <c r="AD983">
        <f>AC983/365</f>
        <v>4</v>
      </c>
      <c r="AE983" t="s">
        <v>4060</v>
      </c>
    </row>
    <row r="984" spans="1:34" hidden="1" x14ac:dyDescent="0.2">
      <c r="A984">
        <v>147</v>
      </c>
      <c r="B984">
        <v>1772</v>
      </c>
      <c r="C984" t="s">
        <v>3282</v>
      </c>
      <c r="D984" t="s">
        <v>19583</v>
      </c>
      <c r="E984">
        <v>2</v>
      </c>
      <c r="F984" t="s">
        <v>218</v>
      </c>
      <c r="G984" t="s">
        <v>219</v>
      </c>
      <c r="H984" t="s">
        <v>220</v>
      </c>
      <c r="I984" t="s">
        <v>26</v>
      </c>
      <c r="M984" t="s">
        <v>4143</v>
      </c>
      <c r="N984" t="s">
        <v>26</v>
      </c>
      <c r="O984" t="s">
        <v>4144</v>
      </c>
      <c r="P984" t="s">
        <v>4144</v>
      </c>
      <c r="Q984">
        <v>39.539299999999997</v>
      </c>
      <c r="R984">
        <v>-75.667400000000001</v>
      </c>
      <c r="S984" t="s">
        <v>29</v>
      </c>
      <c r="W984" t="s">
        <v>18995</v>
      </c>
      <c r="X984" s="1">
        <v>4</v>
      </c>
      <c r="Y984" s="1">
        <f>X984*365</f>
        <v>1460</v>
      </c>
      <c r="AA984" s="1">
        <f>Z984*30.5</f>
        <v>0</v>
      </c>
      <c r="AC984">
        <f>Y984+AA984+AB984</f>
        <v>1460</v>
      </c>
      <c r="AD984">
        <f>AC984/365</f>
        <v>4</v>
      </c>
      <c r="AE984" t="s">
        <v>4060</v>
      </c>
    </row>
    <row r="985" spans="1:34" hidden="1" x14ac:dyDescent="0.2">
      <c r="A985">
        <v>147</v>
      </c>
      <c r="B985">
        <v>1772</v>
      </c>
      <c r="C985" t="s">
        <v>3282</v>
      </c>
      <c r="D985" t="s">
        <v>19583</v>
      </c>
      <c r="E985">
        <v>2</v>
      </c>
      <c r="F985" t="s">
        <v>218</v>
      </c>
      <c r="G985" t="s">
        <v>4145</v>
      </c>
      <c r="H985" t="s">
        <v>4146</v>
      </c>
      <c r="I985" t="s">
        <v>26</v>
      </c>
      <c r="M985" t="s">
        <v>4147</v>
      </c>
      <c r="N985" t="s">
        <v>26</v>
      </c>
      <c r="O985" t="s">
        <v>28</v>
      </c>
      <c r="P985" t="s">
        <v>28</v>
      </c>
      <c r="Q985">
        <v>39.952599999999997</v>
      </c>
      <c r="R985">
        <v>-75.165199999999999</v>
      </c>
      <c r="S985" t="s">
        <v>92</v>
      </c>
      <c r="T985" t="s">
        <v>4148</v>
      </c>
      <c r="U985" t="s">
        <v>31</v>
      </c>
      <c r="V985" t="s">
        <v>107</v>
      </c>
      <c r="W985" t="s">
        <v>18995</v>
      </c>
      <c r="X985" s="1">
        <v>4</v>
      </c>
      <c r="Y985" s="1">
        <f>X985*365</f>
        <v>1460</v>
      </c>
      <c r="AA985" s="1">
        <f>Z985*30.5</f>
        <v>0</v>
      </c>
      <c r="AC985">
        <f>Y985+AA985+AB985</f>
        <v>1460</v>
      </c>
      <c r="AD985">
        <f>AC985/365</f>
        <v>4</v>
      </c>
    </row>
    <row r="986" spans="1:34" hidden="1" x14ac:dyDescent="0.2">
      <c r="A986">
        <v>147</v>
      </c>
      <c r="B986">
        <v>1772</v>
      </c>
      <c r="C986" t="s">
        <v>3282</v>
      </c>
      <c r="D986" t="s">
        <v>19583</v>
      </c>
      <c r="E986">
        <v>1</v>
      </c>
      <c r="F986" t="s">
        <v>123</v>
      </c>
      <c r="G986" t="s">
        <v>4126</v>
      </c>
      <c r="H986" t="s">
        <v>4127</v>
      </c>
      <c r="I986" t="s">
        <v>26</v>
      </c>
      <c r="M986" t="s">
        <v>4128</v>
      </c>
      <c r="N986" t="s">
        <v>26</v>
      </c>
      <c r="O986" t="s">
        <v>28</v>
      </c>
      <c r="P986" t="s">
        <v>28</v>
      </c>
      <c r="Q986">
        <v>39.952599999999997</v>
      </c>
      <c r="R986">
        <v>-75.165199999999999</v>
      </c>
      <c r="S986" t="s">
        <v>29</v>
      </c>
      <c r="T986" t="s">
        <v>2367</v>
      </c>
      <c r="U986" t="s">
        <v>4077</v>
      </c>
      <c r="V986" t="s">
        <v>4129</v>
      </c>
      <c r="W986" t="s">
        <v>19046</v>
      </c>
      <c r="X986" s="1">
        <v>1</v>
      </c>
      <c r="Y986" s="1">
        <f>X986*365</f>
        <v>365</v>
      </c>
      <c r="Z986" s="1">
        <v>6</v>
      </c>
      <c r="AA986" s="1">
        <f>Z986*30.5</f>
        <v>183</v>
      </c>
      <c r="AC986">
        <f>Y986+AA986+AB986</f>
        <v>548</v>
      </c>
      <c r="AD986">
        <f>AC986/365</f>
        <v>1.5013698630136987</v>
      </c>
      <c r="AH986" t="s">
        <v>4130</v>
      </c>
    </row>
    <row r="987" spans="1:34" hidden="1" x14ac:dyDescent="0.2">
      <c r="A987">
        <v>148</v>
      </c>
      <c r="B987">
        <v>1772</v>
      </c>
      <c r="C987" t="s">
        <v>3282</v>
      </c>
      <c r="D987" t="s">
        <v>19583</v>
      </c>
      <c r="E987">
        <v>4</v>
      </c>
      <c r="F987" t="s">
        <v>412</v>
      </c>
      <c r="G987" t="s">
        <v>4166</v>
      </c>
      <c r="H987" t="s">
        <v>4167</v>
      </c>
      <c r="I987" t="s">
        <v>26</v>
      </c>
      <c r="M987" t="s">
        <v>4168</v>
      </c>
      <c r="N987" t="s">
        <v>26</v>
      </c>
      <c r="S987" t="s">
        <v>92</v>
      </c>
      <c r="W987" t="s">
        <v>18834</v>
      </c>
      <c r="X987" s="1">
        <v>6</v>
      </c>
      <c r="Y987" s="1">
        <f>X987*365</f>
        <v>2190</v>
      </c>
      <c r="Z987" s="1">
        <v>9</v>
      </c>
      <c r="AA987" s="1">
        <f>Z987*30.5</f>
        <v>274.5</v>
      </c>
      <c r="AB987" s="1">
        <v>24</v>
      </c>
      <c r="AC987">
        <f>Y987+AA987+AB987</f>
        <v>2488.5</v>
      </c>
      <c r="AD987">
        <f>AC987/365</f>
        <v>6.8178082191780822</v>
      </c>
      <c r="AF987" t="s">
        <v>4169</v>
      </c>
    </row>
    <row r="988" spans="1:34" hidden="1" x14ac:dyDescent="0.2">
      <c r="A988">
        <v>148</v>
      </c>
      <c r="B988">
        <v>1772</v>
      </c>
      <c r="C988" t="s">
        <v>3282</v>
      </c>
      <c r="D988" t="s">
        <v>19583</v>
      </c>
      <c r="E988">
        <v>4</v>
      </c>
      <c r="F988" t="s">
        <v>144</v>
      </c>
      <c r="G988" t="s">
        <v>4173</v>
      </c>
      <c r="H988" t="s">
        <v>4174</v>
      </c>
      <c r="I988" t="s">
        <v>48</v>
      </c>
      <c r="M988" t="s">
        <v>4175</v>
      </c>
      <c r="N988" t="s">
        <v>491</v>
      </c>
      <c r="O988" t="s">
        <v>4176</v>
      </c>
      <c r="P988" t="s">
        <v>13741</v>
      </c>
      <c r="Q988">
        <v>40.015300000000003</v>
      </c>
      <c r="R988">
        <v>-75.131200000000007</v>
      </c>
      <c r="S988" t="s">
        <v>29</v>
      </c>
      <c r="W988" t="s">
        <v>18996</v>
      </c>
      <c r="X988" s="1">
        <v>5</v>
      </c>
      <c r="Y988" s="1">
        <f>X988*365</f>
        <v>1825</v>
      </c>
      <c r="AA988" s="1">
        <f>Z988*30.5</f>
        <v>0</v>
      </c>
      <c r="AC988">
        <f>Y988+AA988+AB988</f>
        <v>1825</v>
      </c>
      <c r="AD988">
        <f>AC988/365</f>
        <v>5</v>
      </c>
      <c r="AE988" t="s">
        <v>4060</v>
      </c>
    </row>
    <row r="989" spans="1:34" hidden="1" x14ac:dyDescent="0.2">
      <c r="A989">
        <v>148</v>
      </c>
      <c r="B989">
        <v>1772</v>
      </c>
      <c r="C989" t="s">
        <v>3282</v>
      </c>
      <c r="D989" t="s">
        <v>19583</v>
      </c>
      <c r="E989">
        <v>4</v>
      </c>
      <c r="F989" t="s">
        <v>440</v>
      </c>
      <c r="G989" t="s">
        <v>4157</v>
      </c>
      <c r="H989" t="s">
        <v>4158</v>
      </c>
      <c r="I989" t="s">
        <v>26</v>
      </c>
      <c r="M989" t="s">
        <v>4159</v>
      </c>
      <c r="N989" t="s">
        <v>26</v>
      </c>
      <c r="O989" t="s">
        <v>28</v>
      </c>
      <c r="P989" t="s">
        <v>28</v>
      </c>
      <c r="Q989">
        <v>39.952599999999997</v>
      </c>
      <c r="R989">
        <v>-75.165199999999999</v>
      </c>
      <c r="S989" t="s">
        <v>92</v>
      </c>
      <c r="T989" t="s">
        <v>4160</v>
      </c>
      <c r="W989" t="s">
        <v>18833</v>
      </c>
      <c r="X989" s="1">
        <v>4</v>
      </c>
      <c r="Y989" s="1">
        <f>X989*365</f>
        <v>1460</v>
      </c>
      <c r="Z989" s="1">
        <v>5</v>
      </c>
      <c r="AA989" s="1">
        <f>Z989*30.5</f>
        <v>152.5</v>
      </c>
      <c r="AB989" s="1">
        <v>16</v>
      </c>
      <c r="AC989">
        <f>Y989+AA989+AB989</f>
        <v>1628.5</v>
      </c>
      <c r="AD989">
        <f>AC989/365</f>
        <v>4.4616438356164387</v>
      </c>
      <c r="AH989" t="s">
        <v>4161</v>
      </c>
    </row>
    <row r="990" spans="1:34" hidden="1" x14ac:dyDescent="0.2">
      <c r="A990">
        <v>148</v>
      </c>
      <c r="B990">
        <v>1772</v>
      </c>
      <c r="C990" t="s">
        <v>3282</v>
      </c>
      <c r="D990" t="s">
        <v>19583</v>
      </c>
      <c r="E990">
        <v>2</v>
      </c>
      <c r="F990" t="s">
        <v>218</v>
      </c>
      <c r="G990" t="s">
        <v>2301</v>
      </c>
      <c r="H990" t="s">
        <v>4149</v>
      </c>
      <c r="I990" t="s">
        <v>26</v>
      </c>
      <c r="M990" t="s">
        <v>768</v>
      </c>
      <c r="N990" t="s">
        <v>26</v>
      </c>
      <c r="O990" t="s">
        <v>3390</v>
      </c>
      <c r="P990" t="s">
        <v>3390</v>
      </c>
      <c r="Q990">
        <v>39.57</v>
      </c>
      <c r="R990">
        <v>-75.95</v>
      </c>
      <c r="S990" t="s">
        <v>29</v>
      </c>
      <c r="W990" t="s">
        <v>18995</v>
      </c>
      <c r="X990" s="1">
        <v>4</v>
      </c>
      <c r="Y990" s="1">
        <f>X990*365</f>
        <v>1460</v>
      </c>
      <c r="AA990" s="1">
        <f>Z990*30.5</f>
        <v>0</v>
      </c>
      <c r="AC990">
        <f>Y990+AA990+AB990</f>
        <v>1460</v>
      </c>
      <c r="AD990">
        <f>AC990/365</f>
        <v>4</v>
      </c>
      <c r="AE990" t="s">
        <v>4060</v>
      </c>
    </row>
    <row r="991" spans="1:34" hidden="1" x14ac:dyDescent="0.2">
      <c r="A991">
        <v>148</v>
      </c>
      <c r="B991">
        <v>1772</v>
      </c>
      <c r="C991" t="s">
        <v>3282</v>
      </c>
      <c r="D991" t="s">
        <v>19583</v>
      </c>
      <c r="E991">
        <v>4</v>
      </c>
      <c r="F991" t="s">
        <v>405</v>
      </c>
      <c r="G991" t="s">
        <v>4162</v>
      </c>
      <c r="H991" t="s">
        <v>4163</v>
      </c>
      <c r="I991" t="s">
        <v>26</v>
      </c>
      <c r="M991" t="s">
        <v>2443</v>
      </c>
      <c r="N991" t="s">
        <v>26</v>
      </c>
      <c r="O991" t="s">
        <v>28</v>
      </c>
      <c r="P991" t="s">
        <v>28</v>
      </c>
      <c r="Q991">
        <v>39.952599999999997</v>
      </c>
      <c r="R991">
        <v>-75.165199999999999</v>
      </c>
      <c r="S991" t="s">
        <v>29</v>
      </c>
      <c r="W991" t="s">
        <v>18995</v>
      </c>
      <c r="X991" s="1">
        <v>4</v>
      </c>
      <c r="Y991" s="1">
        <f>X991*365</f>
        <v>1460</v>
      </c>
      <c r="AA991" s="1">
        <f>Z991*30.5</f>
        <v>0</v>
      </c>
      <c r="AC991">
        <f>Y991+AA991+AB991</f>
        <v>1460</v>
      </c>
      <c r="AD991">
        <f>AC991/365</f>
        <v>4</v>
      </c>
      <c r="AE991" t="s">
        <v>4060</v>
      </c>
    </row>
    <row r="992" spans="1:34" hidden="1" x14ac:dyDescent="0.2">
      <c r="A992">
        <v>148</v>
      </c>
      <c r="B992">
        <v>1772</v>
      </c>
      <c r="C992" t="s">
        <v>3282</v>
      </c>
      <c r="D992" t="s">
        <v>19583</v>
      </c>
      <c r="E992">
        <v>4</v>
      </c>
      <c r="F992" t="s">
        <v>61</v>
      </c>
      <c r="G992" t="s">
        <v>4164</v>
      </c>
      <c r="H992" t="s">
        <v>4165</v>
      </c>
      <c r="I992" t="s">
        <v>48</v>
      </c>
      <c r="M992" t="s">
        <v>2443</v>
      </c>
      <c r="N992" t="s">
        <v>26</v>
      </c>
      <c r="O992" t="s">
        <v>28</v>
      </c>
      <c r="P992" t="s">
        <v>28</v>
      </c>
      <c r="Q992">
        <v>39.952599999999997</v>
      </c>
      <c r="R992">
        <v>-75.165199999999999</v>
      </c>
      <c r="S992" t="s">
        <v>29</v>
      </c>
      <c r="W992" t="s">
        <v>18995</v>
      </c>
      <c r="X992" s="1">
        <v>4</v>
      </c>
      <c r="Y992" s="1">
        <f>X992*365</f>
        <v>1460</v>
      </c>
      <c r="AA992" s="1">
        <f>Z992*30.5</f>
        <v>0</v>
      </c>
      <c r="AC992">
        <f>Y992+AA992+AB992</f>
        <v>1460</v>
      </c>
      <c r="AD992">
        <f>AC992/365</f>
        <v>4</v>
      </c>
      <c r="AE992" t="s">
        <v>4060</v>
      </c>
    </row>
    <row r="993" spans="1:34" hidden="1" x14ac:dyDescent="0.2">
      <c r="A993">
        <v>148</v>
      </c>
      <c r="B993">
        <v>1772</v>
      </c>
      <c r="C993" t="s">
        <v>3282</v>
      </c>
      <c r="D993" t="s">
        <v>19583</v>
      </c>
      <c r="E993">
        <v>4</v>
      </c>
      <c r="F993" t="s">
        <v>61</v>
      </c>
      <c r="G993" t="s">
        <v>2301</v>
      </c>
      <c r="H993" t="s">
        <v>4170</v>
      </c>
      <c r="I993" t="s">
        <v>48</v>
      </c>
      <c r="M993" t="s">
        <v>4171</v>
      </c>
      <c r="N993" t="s">
        <v>26</v>
      </c>
      <c r="O993" t="s">
        <v>28</v>
      </c>
      <c r="P993" t="s">
        <v>28</v>
      </c>
      <c r="Q993">
        <v>39.952599999999997</v>
      </c>
      <c r="R993">
        <v>-75.165199999999999</v>
      </c>
      <c r="S993" t="s">
        <v>29</v>
      </c>
      <c r="W993" t="s">
        <v>18995</v>
      </c>
      <c r="X993" s="1">
        <v>4</v>
      </c>
      <c r="Y993" s="1">
        <f>X993*365</f>
        <v>1460</v>
      </c>
      <c r="AA993" s="1">
        <f>Z993*30.5</f>
        <v>0</v>
      </c>
      <c r="AC993">
        <f>Y993+AA993+AB993</f>
        <v>1460</v>
      </c>
      <c r="AD993">
        <f>AC993/365</f>
        <v>4</v>
      </c>
      <c r="AE993" t="s">
        <v>4060</v>
      </c>
      <c r="AH993" t="s">
        <v>4172</v>
      </c>
    </row>
    <row r="994" spans="1:34" hidden="1" x14ac:dyDescent="0.2">
      <c r="A994">
        <v>148</v>
      </c>
      <c r="B994">
        <v>1772</v>
      </c>
      <c r="C994" t="s">
        <v>3282</v>
      </c>
      <c r="D994" t="s">
        <v>19583</v>
      </c>
      <c r="E994">
        <v>2</v>
      </c>
      <c r="F994" t="s">
        <v>495</v>
      </c>
      <c r="G994" t="s">
        <v>4150</v>
      </c>
      <c r="H994" t="s">
        <v>4151</v>
      </c>
      <c r="I994" t="s">
        <v>26</v>
      </c>
      <c r="M994" t="s">
        <v>768</v>
      </c>
      <c r="N994" t="s">
        <v>26</v>
      </c>
      <c r="O994" t="s">
        <v>3390</v>
      </c>
      <c r="P994" t="s">
        <v>3390</v>
      </c>
      <c r="Q994">
        <v>39.57</v>
      </c>
      <c r="R994">
        <v>-75.95</v>
      </c>
      <c r="S994" t="s">
        <v>29</v>
      </c>
      <c r="W994" t="s">
        <v>19003</v>
      </c>
      <c r="X994" s="1">
        <v>3</v>
      </c>
      <c r="Y994" s="1">
        <f>X994*365</f>
        <v>1095</v>
      </c>
      <c r="AA994" s="1">
        <f>Z994*30.5</f>
        <v>0</v>
      </c>
      <c r="AC994">
        <f>Y994+AA994+AB994</f>
        <v>1095</v>
      </c>
      <c r="AD994">
        <f>AC994/365</f>
        <v>3</v>
      </c>
      <c r="AE994" t="s">
        <v>4060</v>
      </c>
    </row>
    <row r="995" spans="1:34" hidden="1" x14ac:dyDescent="0.2">
      <c r="A995">
        <v>148</v>
      </c>
      <c r="B995">
        <v>1772</v>
      </c>
      <c r="C995" t="s">
        <v>3282</v>
      </c>
      <c r="D995" t="s">
        <v>19583</v>
      </c>
      <c r="E995">
        <v>4</v>
      </c>
      <c r="F995" t="s">
        <v>153</v>
      </c>
      <c r="G995" t="s">
        <v>3575</v>
      </c>
      <c r="H995" t="s">
        <v>4152</v>
      </c>
      <c r="I995" t="s">
        <v>26</v>
      </c>
      <c r="M995" t="s">
        <v>4153</v>
      </c>
      <c r="N995" t="s">
        <v>26</v>
      </c>
      <c r="O995" t="s">
        <v>28</v>
      </c>
      <c r="P995" t="s">
        <v>28</v>
      </c>
      <c r="Q995">
        <v>39.952599999999997</v>
      </c>
      <c r="R995">
        <v>-75.165199999999999</v>
      </c>
      <c r="S995" t="s">
        <v>92</v>
      </c>
      <c r="T995" t="s">
        <v>4154</v>
      </c>
      <c r="U995" t="s">
        <v>2669</v>
      </c>
      <c r="W995" t="s">
        <v>18832</v>
      </c>
      <c r="X995" s="1">
        <v>2</v>
      </c>
      <c r="Y995" s="1">
        <f>X995*365</f>
        <v>730</v>
      </c>
      <c r="Z995" s="1">
        <v>5</v>
      </c>
      <c r="AA995" s="1">
        <f>Z995*30.5</f>
        <v>152.5</v>
      </c>
      <c r="AB995" s="1">
        <v>16</v>
      </c>
      <c r="AC995">
        <f>Y995+AA995+AB995</f>
        <v>898.5</v>
      </c>
      <c r="AD995">
        <f>AC995/365</f>
        <v>2.4616438356164383</v>
      </c>
      <c r="AF995" t="s">
        <v>4155</v>
      </c>
      <c r="AH995" t="s">
        <v>4156</v>
      </c>
    </row>
    <row r="996" spans="1:34" hidden="1" x14ac:dyDescent="0.2">
      <c r="A996">
        <v>149</v>
      </c>
      <c r="B996">
        <v>1772</v>
      </c>
      <c r="C996" t="s">
        <v>3282</v>
      </c>
      <c r="D996" t="s">
        <v>19583</v>
      </c>
      <c r="E996">
        <v>5</v>
      </c>
      <c r="F996" t="s">
        <v>66</v>
      </c>
      <c r="G996" t="s">
        <v>4197</v>
      </c>
      <c r="H996" t="s">
        <v>4198</v>
      </c>
      <c r="I996" t="s">
        <v>26</v>
      </c>
      <c r="M996" t="s">
        <v>4199</v>
      </c>
      <c r="N996" t="s">
        <v>26</v>
      </c>
      <c r="O996" t="s">
        <v>28</v>
      </c>
      <c r="P996" t="s">
        <v>28</v>
      </c>
      <c r="Q996">
        <v>39.952599999999997</v>
      </c>
      <c r="R996">
        <v>-75.165199999999999</v>
      </c>
      <c r="S996" t="s">
        <v>92</v>
      </c>
      <c r="T996" t="s">
        <v>4200</v>
      </c>
      <c r="U996" t="s">
        <v>31</v>
      </c>
      <c r="V996" t="s">
        <v>107</v>
      </c>
      <c r="W996" t="s">
        <v>18835</v>
      </c>
      <c r="X996" s="1">
        <v>10</v>
      </c>
      <c r="Y996" s="1">
        <f>X996*365</f>
        <v>3650</v>
      </c>
      <c r="Z996" s="1">
        <v>11</v>
      </c>
      <c r="AA996" s="1">
        <f>Z996*30.5</f>
        <v>335.5</v>
      </c>
      <c r="AB996" s="1">
        <v>15</v>
      </c>
      <c r="AC996">
        <f>Y996+AA996+AB996</f>
        <v>4000.5</v>
      </c>
      <c r="AD996">
        <f>AC996/365</f>
        <v>10.96027397260274</v>
      </c>
      <c r="AF996" t="s">
        <v>4201</v>
      </c>
    </row>
    <row r="997" spans="1:34" hidden="1" x14ac:dyDescent="0.2">
      <c r="A997">
        <v>149</v>
      </c>
      <c r="B997">
        <v>1772</v>
      </c>
      <c r="C997" t="s">
        <v>3282</v>
      </c>
      <c r="D997" t="s">
        <v>19583</v>
      </c>
      <c r="E997">
        <v>5</v>
      </c>
      <c r="F997" t="s">
        <v>78</v>
      </c>
      <c r="G997" t="s">
        <v>4207</v>
      </c>
      <c r="H997" t="s">
        <v>4208</v>
      </c>
      <c r="I997" t="s">
        <v>26</v>
      </c>
      <c r="M997" t="s">
        <v>4209</v>
      </c>
      <c r="N997" t="s">
        <v>26</v>
      </c>
      <c r="O997" t="s">
        <v>28</v>
      </c>
      <c r="P997" t="s">
        <v>28</v>
      </c>
      <c r="Q997">
        <v>39.952599999999997</v>
      </c>
      <c r="R997">
        <v>-75.165199999999999</v>
      </c>
      <c r="S997" t="s">
        <v>29</v>
      </c>
      <c r="W997" t="s">
        <v>18998</v>
      </c>
      <c r="X997" s="1">
        <v>8</v>
      </c>
      <c r="Y997" s="1">
        <f>X997*365</f>
        <v>2920</v>
      </c>
      <c r="AA997" s="1">
        <f>Z997*30.5</f>
        <v>0</v>
      </c>
      <c r="AC997">
        <f>Y997+AA997+AB997</f>
        <v>2920</v>
      </c>
      <c r="AD997">
        <f>AC997/365</f>
        <v>8</v>
      </c>
      <c r="AH997" t="s">
        <v>3807</v>
      </c>
    </row>
    <row r="998" spans="1:34" hidden="1" x14ac:dyDescent="0.2">
      <c r="A998">
        <v>149</v>
      </c>
      <c r="B998">
        <v>1772</v>
      </c>
      <c r="C998" t="s">
        <v>3282</v>
      </c>
      <c r="D998" t="s">
        <v>19583</v>
      </c>
      <c r="E998">
        <v>4</v>
      </c>
      <c r="F998" t="s">
        <v>78</v>
      </c>
      <c r="G998" t="s">
        <v>2301</v>
      </c>
      <c r="H998" t="s">
        <v>2302</v>
      </c>
      <c r="I998" t="s">
        <v>26</v>
      </c>
      <c r="J998" t="s">
        <v>19493</v>
      </c>
      <c r="K998">
        <v>53.142400000000002</v>
      </c>
      <c r="L998">
        <v>-7.6920999999999999</v>
      </c>
      <c r="M998" t="s">
        <v>4177</v>
      </c>
      <c r="N998" t="s">
        <v>26</v>
      </c>
      <c r="O998" t="s">
        <v>28</v>
      </c>
      <c r="P998" t="s">
        <v>28</v>
      </c>
      <c r="Q998">
        <v>39.952599999999997</v>
      </c>
      <c r="R998">
        <v>-75.165199999999999</v>
      </c>
      <c r="S998" t="s">
        <v>29</v>
      </c>
      <c r="T998" t="s">
        <v>4178</v>
      </c>
      <c r="U998" t="s">
        <v>31</v>
      </c>
      <c r="V998" t="s">
        <v>107</v>
      </c>
      <c r="W998" t="s">
        <v>18999</v>
      </c>
      <c r="X998" s="1">
        <v>7</v>
      </c>
      <c r="Y998" s="1">
        <f>X998*365</f>
        <v>2555</v>
      </c>
      <c r="AA998" s="1">
        <f>Z998*30.5</f>
        <v>0</v>
      </c>
      <c r="AC998">
        <f>Y998+AA998+AB998</f>
        <v>2555</v>
      </c>
      <c r="AD998">
        <f>AC998/365</f>
        <v>7</v>
      </c>
      <c r="AH998" t="s">
        <v>4179</v>
      </c>
    </row>
    <row r="999" spans="1:34" hidden="1" x14ac:dyDescent="0.2">
      <c r="A999">
        <v>149</v>
      </c>
      <c r="B999">
        <v>1772</v>
      </c>
      <c r="C999" t="s">
        <v>3282</v>
      </c>
      <c r="D999" t="s">
        <v>19583</v>
      </c>
      <c r="E999">
        <v>5</v>
      </c>
      <c r="F999" t="s">
        <v>70</v>
      </c>
      <c r="G999" t="s">
        <v>4202</v>
      </c>
      <c r="H999" t="s">
        <v>4203</v>
      </c>
      <c r="I999" t="s">
        <v>26</v>
      </c>
      <c r="M999" t="s">
        <v>2395</v>
      </c>
      <c r="N999" t="s">
        <v>26</v>
      </c>
      <c r="O999" t="s">
        <v>180</v>
      </c>
      <c r="P999" t="s">
        <v>1875</v>
      </c>
      <c r="Q999">
        <v>39.937778000000002</v>
      </c>
      <c r="R999">
        <v>-75.147778000000002</v>
      </c>
      <c r="S999" t="s">
        <v>92</v>
      </c>
      <c r="T999" t="s">
        <v>4204</v>
      </c>
      <c r="U999" t="s">
        <v>662</v>
      </c>
      <c r="V999" t="s">
        <v>4205</v>
      </c>
      <c r="W999" t="s">
        <v>18705</v>
      </c>
      <c r="X999" s="1">
        <v>5</v>
      </c>
      <c r="Y999" s="1">
        <f>X999*365</f>
        <v>1825</v>
      </c>
      <c r="AA999" s="1">
        <f>Z999*30.5</f>
        <v>0</v>
      </c>
      <c r="AB999" s="1">
        <v>26</v>
      </c>
      <c r="AC999">
        <f>Y999+AA999+AB999</f>
        <v>1851</v>
      </c>
      <c r="AD999">
        <f>AC999/365</f>
        <v>5.0712328767123287</v>
      </c>
      <c r="AF999" t="s">
        <v>4206</v>
      </c>
    </row>
    <row r="1000" spans="1:34" hidden="1" x14ac:dyDescent="0.2">
      <c r="A1000">
        <v>149</v>
      </c>
      <c r="B1000">
        <v>1772</v>
      </c>
      <c r="C1000" t="s">
        <v>3282</v>
      </c>
      <c r="D1000" t="s">
        <v>19583</v>
      </c>
      <c r="E1000">
        <v>4</v>
      </c>
      <c r="F1000" t="s">
        <v>224</v>
      </c>
      <c r="G1000" t="s">
        <v>4180</v>
      </c>
      <c r="H1000" t="s">
        <v>4181</v>
      </c>
      <c r="I1000" t="s">
        <v>48</v>
      </c>
      <c r="M1000" t="s">
        <v>4182</v>
      </c>
      <c r="N1000" t="s">
        <v>26</v>
      </c>
      <c r="O1000" t="s">
        <v>4183</v>
      </c>
      <c r="P1000" t="s">
        <v>13288</v>
      </c>
      <c r="Q1000">
        <v>39.972499999999997</v>
      </c>
      <c r="R1000">
        <v>-75.582778000000005</v>
      </c>
      <c r="S1000" t="s">
        <v>29</v>
      </c>
      <c r="W1000" t="s">
        <v>18995</v>
      </c>
      <c r="X1000" s="1">
        <v>4</v>
      </c>
      <c r="Y1000" s="1">
        <f>X1000*365</f>
        <v>1460</v>
      </c>
      <c r="AA1000" s="1">
        <f>Z1000*30.5</f>
        <v>0</v>
      </c>
      <c r="AC1000">
        <f>Y1000+AA1000+AB1000</f>
        <v>1460</v>
      </c>
      <c r="AD1000">
        <f>AC1000/365</f>
        <v>4</v>
      </c>
      <c r="AE1000" t="s">
        <v>4060</v>
      </c>
      <c r="AH1000" t="s">
        <v>4184</v>
      </c>
    </row>
    <row r="1001" spans="1:34" hidden="1" x14ac:dyDescent="0.2">
      <c r="A1001">
        <v>149</v>
      </c>
      <c r="B1001">
        <v>1772</v>
      </c>
      <c r="C1001" t="s">
        <v>3282</v>
      </c>
      <c r="D1001" t="s">
        <v>19583</v>
      </c>
      <c r="E1001">
        <v>5</v>
      </c>
      <c r="F1001" t="s">
        <v>4190</v>
      </c>
      <c r="G1001" t="s">
        <v>4191</v>
      </c>
      <c r="H1001" t="s">
        <v>4192</v>
      </c>
      <c r="I1001" t="s">
        <v>26</v>
      </c>
      <c r="M1001" t="s">
        <v>4193</v>
      </c>
      <c r="N1001" t="s">
        <v>26</v>
      </c>
      <c r="O1001" t="s">
        <v>28</v>
      </c>
      <c r="P1001" t="s">
        <v>28</v>
      </c>
      <c r="Q1001">
        <v>39.952599999999997</v>
      </c>
      <c r="R1001">
        <v>-75.165199999999999</v>
      </c>
      <c r="S1001" t="s">
        <v>29</v>
      </c>
      <c r="W1001" t="s">
        <v>18995</v>
      </c>
      <c r="X1001" s="1">
        <v>4</v>
      </c>
      <c r="Y1001" s="1">
        <f>X1001*365</f>
        <v>1460</v>
      </c>
      <c r="AA1001" s="1">
        <f>Z1001*30.5</f>
        <v>0</v>
      </c>
      <c r="AC1001">
        <f>Y1001+AA1001+AB1001</f>
        <v>1460</v>
      </c>
      <c r="AD1001">
        <f>AC1001/365</f>
        <v>4</v>
      </c>
      <c r="AE1001" t="s">
        <v>4060</v>
      </c>
      <c r="AH1001" t="s">
        <v>4184</v>
      </c>
    </row>
    <row r="1002" spans="1:34" hidden="1" x14ac:dyDescent="0.2">
      <c r="A1002">
        <v>149</v>
      </c>
      <c r="B1002">
        <v>1772</v>
      </c>
      <c r="C1002" t="s">
        <v>3282</v>
      </c>
      <c r="D1002" t="s">
        <v>19583</v>
      </c>
      <c r="E1002">
        <v>5</v>
      </c>
      <c r="F1002" t="s">
        <v>218</v>
      </c>
      <c r="G1002" t="s">
        <v>4194</v>
      </c>
      <c r="H1002" t="s">
        <v>4195</v>
      </c>
      <c r="I1002" t="s">
        <v>26</v>
      </c>
      <c r="M1002" t="s">
        <v>4196</v>
      </c>
      <c r="N1002" t="s">
        <v>26</v>
      </c>
      <c r="O1002" t="s">
        <v>28</v>
      </c>
      <c r="P1002" t="s">
        <v>28</v>
      </c>
      <c r="Q1002">
        <v>39.952599999999997</v>
      </c>
      <c r="R1002">
        <v>-75.165199999999999</v>
      </c>
      <c r="S1002" t="s">
        <v>29</v>
      </c>
      <c r="W1002" t="s">
        <v>18995</v>
      </c>
      <c r="X1002" s="1">
        <v>4</v>
      </c>
      <c r="Y1002" s="1">
        <f>X1002*365</f>
        <v>1460</v>
      </c>
      <c r="AA1002" s="1">
        <f>Z1002*30.5</f>
        <v>0</v>
      </c>
      <c r="AC1002">
        <f>Y1002+AA1002+AB1002</f>
        <v>1460</v>
      </c>
      <c r="AD1002">
        <f>AC1002/365</f>
        <v>4</v>
      </c>
      <c r="AE1002" t="s">
        <v>4060</v>
      </c>
      <c r="AH1002" t="s">
        <v>4184</v>
      </c>
    </row>
    <row r="1003" spans="1:34" hidden="1" x14ac:dyDescent="0.2">
      <c r="A1003">
        <v>149</v>
      </c>
      <c r="B1003">
        <v>1772</v>
      </c>
      <c r="C1003" t="s">
        <v>3282</v>
      </c>
      <c r="D1003" t="s">
        <v>19583</v>
      </c>
      <c r="E1003">
        <v>5</v>
      </c>
      <c r="F1003" t="s">
        <v>66</v>
      </c>
      <c r="G1003" t="s">
        <v>4185</v>
      </c>
      <c r="H1003" t="s">
        <v>4186</v>
      </c>
      <c r="I1003" t="s">
        <v>26</v>
      </c>
      <c r="M1003" t="s">
        <v>4187</v>
      </c>
      <c r="N1003" t="s">
        <v>26</v>
      </c>
      <c r="O1003" t="s">
        <v>168</v>
      </c>
      <c r="P1003" t="s">
        <v>10261</v>
      </c>
      <c r="Q1003">
        <v>39.963056000000002</v>
      </c>
      <c r="R1003">
        <v>-75.144999999999996</v>
      </c>
      <c r="S1003" t="s">
        <v>92</v>
      </c>
      <c r="U1003" t="s">
        <v>31</v>
      </c>
      <c r="V1003" t="s">
        <v>4188</v>
      </c>
      <c r="W1003" t="s">
        <v>19003</v>
      </c>
      <c r="X1003" s="1">
        <v>3</v>
      </c>
      <c r="Y1003" s="1">
        <f>X1003*365</f>
        <v>1095</v>
      </c>
      <c r="AA1003" s="1">
        <f>Z1003*30.5</f>
        <v>0</v>
      </c>
      <c r="AC1003">
        <f>Y1003+AA1003+AB1003</f>
        <v>1095</v>
      </c>
      <c r="AD1003">
        <f>AC1003/365</f>
        <v>3</v>
      </c>
      <c r="AH1003" t="s">
        <v>4189</v>
      </c>
    </row>
    <row r="1004" spans="1:34" hidden="1" x14ac:dyDescent="0.2">
      <c r="A1004">
        <v>150</v>
      </c>
      <c r="B1004">
        <v>1772</v>
      </c>
      <c r="C1004" t="s">
        <v>3282</v>
      </c>
      <c r="D1004" t="s">
        <v>19583</v>
      </c>
      <c r="E1004">
        <v>5</v>
      </c>
      <c r="F1004" t="s">
        <v>144</v>
      </c>
      <c r="G1004" t="s">
        <v>4231</v>
      </c>
      <c r="H1004" t="s">
        <v>4232</v>
      </c>
      <c r="I1004" t="s">
        <v>48</v>
      </c>
      <c r="M1004" t="s">
        <v>4233</v>
      </c>
      <c r="N1004" t="s">
        <v>26</v>
      </c>
      <c r="O1004" t="s">
        <v>168</v>
      </c>
      <c r="P1004" t="s">
        <v>10261</v>
      </c>
      <c r="Q1004">
        <v>39.963056000000002</v>
      </c>
      <c r="R1004">
        <v>-75.144999999999996</v>
      </c>
      <c r="S1004" t="s">
        <v>92</v>
      </c>
      <c r="T1004" t="s">
        <v>4234</v>
      </c>
      <c r="U1004" t="s">
        <v>31</v>
      </c>
      <c r="V1004" t="s">
        <v>4235</v>
      </c>
      <c r="W1004" t="s">
        <v>18836</v>
      </c>
      <c r="X1004" s="1">
        <v>9</v>
      </c>
      <c r="Y1004" s="1">
        <f>X1004*365</f>
        <v>3285</v>
      </c>
      <c r="Z1004" s="1">
        <v>11</v>
      </c>
      <c r="AA1004" s="1">
        <f>Z1004*30.5</f>
        <v>335.5</v>
      </c>
      <c r="AB1004" s="1">
        <v>21</v>
      </c>
      <c r="AC1004">
        <f>Y1004+AA1004+AB1004</f>
        <v>3641.5</v>
      </c>
      <c r="AD1004">
        <f>AC1004/365</f>
        <v>9.9767123287671229</v>
      </c>
      <c r="AF1004" t="s">
        <v>4236</v>
      </c>
    </row>
    <row r="1005" spans="1:34" hidden="1" x14ac:dyDescent="0.2">
      <c r="A1005">
        <v>150</v>
      </c>
      <c r="B1005">
        <v>1772</v>
      </c>
      <c r="C1005" t="s">
        <v>3282</v>
      </c>
      <c r="D1005" t="s">
        <v>19583</v>
      </c>
      <c r="E1005">
        <v>5</v>
      </c>
      <c r="F1005" t="s">
        <v>33</v>
      </c>
      <c r="G1005" t="s">
        <v>4082</v>
      </c>
      <c r="H1005" t="s">
        <v>4083</v>
      </c>
      <c r="I1005" t="s">
        <v>26</v>
      </c>
      <c r="M1005" t="s">
        <v>4215</v>
      </c>
      <c r="N1005" t="s">
        <v>26</v>
      </c>
      <c r="O1005" t="s">
        <v>4216</v>
      </c>
      <c r="P1005" t="s">
        <v>17720</v>
      </c>
      <c r="Q1005">
        <v>39.874569999999999</v>
      </c>
      <c r="R1005">
        <v>-74.924440000000004</v>
      </c>
      <c r="S1005" t="s">
        <v>29</v>
      </c>
      <c r="W1005" t="s">
        <v>18997</v>
      </c>
      <c r="X1005" s="1">
        <v>6</v>
      </c>
      <c r="Y1005" s="1">
        <f>X1005*365</f>
        <v>2190</v>
      </c>
      <c r="AA1005" s="1">
        <f>Z1005*30.5</f>
        <v>0</v>
      </c>
      <c r="AC1005">
        <f>Y1005+AA1005+AB1005</f>
        <v>2190</v>
      </c>
      <c r="AD1005">
        <f>AC1005/365</f>
        <v>6</v>
      </c>
      <c r="AH1005" t="s">
        <v>4217</v>
      </c>
    </row>
    <row r="1006" spans="1:34" hidden="1" x14ac:dyDescent="0.2">
      <c r="A1006">
        <v>150</v>
      </c>
      <c r="B1006">
        <v>1772</v>
      </c>
      <c r="C1006" t="s">
        <v>3282</v>
      </c>
      <c r="D1006" t="s">
        <v>19583</v>
      </c>
      <c r="E1006">
        <v>5</v>
      </c>
      <c r="F1006" t="s">
        <v>61</v>
      </c>
      <c r="G1006" t="s">
        <v>4210</v>
      </c>
      <c r="H1006" t="s">
        <v>4211</v>
      </c>
      <c r="I1006" t="s">
        <v>48</v>
      </c>
      <c r="M1006" t="s">
        <v>4212</v>
      </c>
      <c r="N1006" t="s">
        <v>26</v>
      </c>
      <c r="O1006" t="s">
        <v>4213</v>
      </c>
      <c r="P1006" t="s">
        <v>11853</v>
      </c>
      <c r="Q1006">
        <v>39.983333000000002</v>
      </c>
      <c r="R1006">
        <v>-75.483056000000005</v>
      </c>
      <c r="S1006" t="s">
        <v>29</v>
      </c>
      <c r="W1006" t="s">
        <v>18995</v>
      </c>
      <c r="X1006" s="1">
        <v>4</v>
      </c>
      <c r="Y1006" s="1">
        <f>X1006*365</f>
        <v>1460</v>
      </c>
      <c r="AA1006" s="1">
        <f>Z1006*30.5</f>
        <v>0</v>
      </c>
      <c r="AC1006">
        <f>Y1006+AA1006+AB1006</f>
        <v>1460</v>
      </c>
      <c r="AD1006">
        <f>AC1006/365</f>
        <v>4</v>
      </c>
      <c r="AE1006" t="s">
        <v>4060</v>
      </c>
      <c r="AH1006" t="s">
        <v>4214</v>
      </c>
    </row>
    <row r="1007" spans="1:34" hidden="1" x14ac:dyDescent="0.2">
      <c r="A1007">
        <v>150</v>
      </c>
      <c r="B1007">
        <v>1772</v>
      </c>
      <c r="C1007" t="s">
        <v>3282</v>
      </c>
      <c r="D1007" t="s">
        <v>19583</v>
      </c>
      <c r="E1007">
        <v>5</v>
      </c>
      <c r="F1007" t="s">
        <v>159</v>
      </c>
      <c r="G1007" t="s">
        <v>4218</v>
      </c>
      <c r="H1007" t="s">
        <v>4219</v>
      </c>
      <c r="I1007" t="s">
        <v>48</v>
      </c>
      <c r="M1007" t="s">
        <v>4220</v>
      </c>
      <c r="N1007" t="s">
        <v>26</v>
      </c>
      <c r="O1007" t="s">
        <v>168</v>
      </c>
      <c r="P1007" t="s">
        <v>10261</v>
      </c>
      <c r="Q1007">
        <v>39.963056000000002</v>
      </c>
      <c r="R1007">
        <v>-75.144999999999996</v>
      </c>
      <c r="S1007" t="s">
        <v>29</v>
      </c>
      <c r="W1007" t="s">
        <v>18995</v>
      </c>
      <c r="X1007" s="1">
        <v>4</v>
      </c>
      <c r="Y1007" s="1">
        <f>X1007*365</f>
        <v>1460</v>
      </c>
      <c r="AA1007" s="1">
        <f>Z1007*30.5</f>
        <v>0</v>
      </c>
      <c r="AC1007">
        <f>Y1007+AA1007+AB1007</f>
        <v>1460</v>
      </c>
      <c r="AD1007">
        <f>AC1007/365</f>
        <v>4</v>
      </c>
      <c r="AE1007" t="s">
        <v>4060</v>
      </c>
      <c r="AH1007" t="s">
        <v>4221</v>
      </c>
    </row>
    <row r="1008" spans="1:34" hidden="1" x14ac:dyDescent="0.2">
      <c r="A1008">
        <v>150</v>
      </c>
      <c r="B1008">
        <v>1772</v>
      </c>
      <c r="C1008" t="s">
        <v>3282</v>
      </c>
      <c r="D1008" t="s">
        <v>19583</v>
      </c>
      <c r="E1008">
        <v>5</v>
      </c>
      <c r="F1008" t="s">
        <v>224</v>
      </c>
      <c r="G1008" t="s">
        <v>4222</v>
      </c>
      <c r="H1008" t="s">
        <v>4223</v>
      </c>
      <c r="I1008" t="s">
        <v>48</v>
      </c>
      <c r="M1008" t="s">
        <v>4224</v>
      </c>
      <c r="N1008" t="s">
        <v>26</v>
      </c>
      <c r="O1008" t="s">
        <v>28</v>
      </c>
      <c r="P1008" t="s">
        <v>28</v>
      </c>
      <c r="Q1008">
        <v>39.952599999999997</v>
      </c>
      <c r="R1008">
        <v>-75.165199999999999</v>
      </c>
      <c r="S1008" t="s">
        <v>29</v>
      </c>
      <c r="W1008" t="s">
        <v>18995</v>
      </c>
      <c r="X1008" s="1">
        <v>4</v>
      </c>
      <c r="Y1008" s="1">
        <f>X1008*365</f>
        <v>1460</v>
      </c>
      <c r="AA1008" s="1">
        <f>Z1008*30.5</f>
        <v>0</v>
      </c>
      <c r="AC1008">
        <f>Y1008+AA1008+AB1008</f>
        <v>1460</v>
      </c>
      <c r="AD1008">
        <f>AC1008/365</f>
        <v>4</v>
      </c>
      <c r="AE1008" t="s">
        <v>4060</v>
      </c>
      <c r="AH1008" t="s">
        <v>4214</v>
      </c>
    </row>
    <row r="1009" spans="1:34" hidden="1" x14ac:dyDescent="0.2">
      <c r="A1009">
        <v>150</v>
      </c>
      <c r="B1009">
        <v>1772</v>
      </c>
      <c r="C1009" t="s">
        <v>3282</v>
      </c>
      <c r="D1009" t="s">
        <v>19583</v>
      </c>
      <c r="E1009">
        <v>5</v>
      </c>
      <c r="F1009" t="s">
        <v>4225</v>
      </c>
      <c r="G1009" t="s">
        <v>4226</v>
      </c>
      <c r="H1009" t="s">
        <v>4227</v>
      </c>
      <c r="I1009" t="s">
        <v>26</v>
      </c>
      <c r="M1009" t="s">
        <v>4228</v>
      </c>
      <c r="N1009" t="s">
        <v>26</v>
      </c>
      <c r="O1009" t="s">
        <v>28</v>
      </c>
      <c r="P1009" t="s">
        <v>28</v>
      </c>
      <c r="Q1009">
        <v>39.952599999999997</v>
      </c>
      <c r="R1009">
        <v>-75.165199999999999</v>
      </c>
      <c r="S1009" t="s">
        <v>92</v>
      </c>
      <c r="T1009" t="s">
        <v>2334</v>
      </c>
      <c r="U1009" t="s">
        <v>31</v>
      </c>
      <c r="V1009" t="s">
        <v>107</v>
      </c>
      <c r="W1009" t="s">
        <v>18995</v>
      </c>
      <c r="X1009" s="1">
        <v>4</v>
      </c>
      <c r="Y1009" s="1">
        <f>X1009*365</f>
        <v>1460</v>
      </c>
      <c r="AA1009" s="1">
        <f>Z1009*30.5</f>
        <v>0</v>
      </c>
      <c r="AC1009">
        <f>Y1009+AA1009+AB1009</f>
        <v>1460</v>
      </c>
      <c r="AD1009">
        <f>AC1009/365</f>
        <v>4</v>
      </c>
      <c r="AF1009" t="s">
        <v>4229</v>
      </c>
      <c r="AH1009" t="s">
        <v>4230</v>
      </c>
    </row>
    <row r="1010" spans="1:34" hidden="1" x14ac:dyDescent="0.2">
      <c r="A1010">
        <v>150</v>
      </c>
      <c r="B1010">
        <v>1772</v>
      </c>
      <c r="C1010" t="s">
        <v>3282</v>
      </c>
      <c r="D1010" t="s">
        <v>19583</v>
      </c>
      <c r="E1010">
        <v>5</v>
      </c>
      <c r="F1010" t="s">
        <v>218</v>
      </c>
      <c r="G1010" t="s">
        <v>1872</v>
      </c>
      <c r="H1010" t="s">
        <v>4237</v>
      </c>
      <c r="I1010" t="s">
        <v>26</v>
      </c>
      <c r="M1010" t="s">
        <v>4168</v>
      </c>
      <c r="N1010" t="s">
        <v>26</v>
      </c>
      <c r="O1010" t="s">
        <v>180</v>
      </c>
      <c r="P1010" t="s">
        <v>1875</v>
      </c>
      <c r="Q1010">
        <v>39.937778000000002</v>
      </c>
      <c r="R1010">
        <v>-75.147778000000002</v>
      </c>
      <c r="S1010" t="s">
        <v>92</v>
      </c>
      <c r="T1010" t="s">
        <v>2348</v>
      </c>
      <c r="V1010" t="s">
        <v>4238</v>
      </c>
      <c r="W1010" t="s">
        <v>19037</v>
      </c>
      <c r="X1010" s="1">
        <v>3</v>
      </c>
      <c r="Y1010" s="1">
        <f>X1010*365</f>
        <v>1095</v>
      </c>
      <c r="Z1010" s="1">
        <v>6</v>
      </c>
      <c r="AA1010" s="1">
        <f>Z1010*30.5</f>
        <v>183</v>
      </c>
      <c r="AC1010">
        <f>Y1010+AA1010+AB1010</f>
        <v>1278</v>
      </c>
      <c r="AD1010">
        <f>AC1010/365</f>
        <v>3.5013698630136987</v>
      </c>
      <c r="AF1010" t="s">
        <v>4239</v>
      </c>
      <c r="AH1010" t="s">
        <v>4240</v>
      </c>
    </row>
    <row r="1011" spans="1:34" hidden="1" x14ac:dyDescent="0.2">
      <c r="A1011">
        <v>151</v>
      </c>
      <c r="B1011">
        <v>1772</v>
      </c>
      <c r="C1011" t="s">
        <v>3282</v>
      </c>
      <c r="D1011" t="s">
        <v>19583</v>
      </c>
      <c r="E1011">
        <v>5</v>
      </c>
      <c r="F1011" t="s">
        <v>218</v>
      </c>
      <c r="G1011" t="s">
        <v>4247</v>
      </c>
      <c r="H1011" t="s">
        <v>4248</v>
      </c>
      <c r="I1011" t="s">
        <v>26</v>
      </c>
      <c r="M1011" t="s">
        <v>4249</v>
      </c>
      <c r="N1011" t="s">
        <v>26</v>
      </c>
      <c r="O1011" t="s">
        <v>4250</v>
      </c>
      <c r="P1011" t="s">
        <v>12025</v>
      </c>
      <c r="Q1011">
        <v>39.983333000000002</v>
      </c>
      <c r="R1011">
        <v>-75.266389000000004</v>
      </c>
      <c r="S1011" t="s">
        <v>92</v>
      </c>
      <c r="T1011" t="s">
        <v>4251</v>
      </c>
      <c r="U1011" t="s">
        <v>31</v>
      </c>
      <c r="V1011" t="s">
        <v>107</v>
      </c>
      <c r="W1011" t="s">
        <v>18837</v>
      </c>
      <c r="X1011" s="1">
        <v>7</v>
      </c>
      <c r="Y1011" s="1">
        <f>X1011*365</f>
        <v>2555</v>
      </c>
      <c r="Z1011" s="1">
        <v>7</v>
      </c>
      <c r="AA1011" s="1">
        <f>Z1011*30.5</f>
        <v>213.5</v>
      </c>
      <c r="AB1011" s="1">
        <v>25</v>
      </c>
      <c r="AC1011">
        <f>Y1011+AA1011+AB1011</f>
        <v>2793.5</v>
      </c>
      <c r="AD1011">
        <f>AC1011/365</f>
        <v>7.6534246575342468</v>
      </c>
      <c r="AH1011" t="s">
        <v>4252</v>
      </c>
    </row>
    <row r="1012" spans="1:34" hidden="1" x14ac:dyDescent="0.2">
      <c r="A1012">
        <v>151</v>
      </c>
      <c r="B1012">
        <v>1772</v>
      </c>
      <c r="C1012" t="s">
        <v>3282</v>
      </c>
      <c r="D1012" t="s">
        <v>19583</v>
      </c>
      <c r="E1012">
        <v>6</v>
      </c>
      <c r="F1012" t="s">
        <v>405</v>
      </c>
      <c r="G1012" t="s">
        <v>4258</v>
      </c>
      <c r="H1012" t="s">
        <v>4259</v>
      </c>
      <c r="I1012" t="s">
        <v>26</v>
      </c>
      <c r="M1012" t="s">
        <v>4118</v>
      </c>
      <c r="N1012" t="s">
        <v>26</v>
      </c>
      <c r="O1012" t="s">
        <v>4260</v>
      </c>
      <c r="P1012" t="s">
        <v>4260</v>
      </c>
      <c r="Q1012">
        <v>40.441099999999999</v>
      </c>
      <c r="R1012">
        <v>-80.009</v>
      </c>
      <c r="S1012" t="s">
        <v>92</v>
      </c>
      <c r="T1012" t="s">
        <v>625</v>
      </c>
      <c r="U1012" t="s">
        <v>31</v>
      </c>
      <c r="W1012" t="s">
        <v>18999</v>
      </c>
      <c r="X1012" s="1">
        <v>7</v>
      </c>
      <c r="Y1012" s="1">
        <f>X1012*365</f>
        <v>2555</v>
      </c>
      <c r="AA1012" s="1">
        <f>Z1012*30.5</f>
        <v>0</v>
      </c>
      <c r="AC1012">
        <f>Y1012+AA1012+AB1012</f>
        <v>2555</v>
      </c>
      <c r="AD1012">
        <f>AC1012/365</f>
        <v>7</v>
      </c>
      <c r="AF1012" t="s">
        <v>4261</v>
      </c>
    </row>
    <row r="1013" spans="1:34" hidden="1" x14ac:dyDescent="0.2">
      <c r="A1013">
        <v>151</v>
      </c>
      <c r="B1013">
        <v>1772</v>
      </c>
      <c r="C1013" t="s">
        <v>3282</v>
      </c>
      <c r="D1013" t="s">
        <v>19583</v>
      </c>
      <c r="E1013">
        <v>6</v>
      </c>
      <c r="F1013" t="s">
        <v>4262</v>
      </c>
      <c r="G1013" t="s">
        <v>773</v>
      </c>
      <c r="H1013" t="s">
        <v>4263</v>
      </c>
      <c r="I1013" t="s">
        <v>48</v>
      </c>
      <c r="M1013" t="s">
        <v>4264</v>
      </c>
      <c r="N1013" t="s">
        <v>26</v>
      </c>
      <c r="O1013" t="s">
        <v>28</v>
      </c>
      <c r="P1013" t="s">
        <v>28</v>
      </c>
      <c r="Q1013">
        <v>39.952599999999997</v>
      </c>
      <c r="R1013">
        <v>-75.165199999999999</v>
      </c>
      <c r="S1013" t="s">
        <v>29</v>
      </c>
      <c r="W1013" t="s">
        <v>18995</v>
      </c>
      <c r="X1013" s="1">
        <v>4</v>
      </c>
      <c r="Y1013" s="1">
        <f>X1013*365</f>
        <v>1460</v>
      </c>
      <c r="AA1013" s="1">
        <f>Z1013*30.5</f>
        <v>0</v>
      </c>
      <c r="AC1013">
        <f>Y1013+AA1013+AB1013</f>
        <v>1460</v>
      </c>
      <c r="AD1013">
        <f>AC1013/365</f>
        <v>4</v>
      </c>
      <c r="AE1013" t="s">
        <v>3864</v>
      </c>
      <c r="AH1013" t="s">
        <v>4265</v>
      </c>
    </row>
    <row r="1014" spans="1:34" hidden="1" x14ac:dyDescent="0.2">
      <c r="A1014">
        <v>151</v>
      </c>
      <c r="B1014">
        <v>1772</v>
      </c>
      <c r="C1014" t="s">
        <v>3282</v>
      </c>
      <c r="D1014" t="s">
        <v>19583</v>
      </c>
      <c r="E1014">
        <v>6</v>
      </c>
      <c r="F1014" t="s">
        <v>434</v>
      </c>
      <c r="G1014" t="s">
        <v>4266</v>
      </c>
      <c r="H1014" t="s">
        <v>4267</v>
      </c>
      <c r="I1014" t="s">
        <v>26</v>
      </c>
      <c r="M1014" t="s">
        <v>4268</v>
      </c>
      <c r="N1014" t="s">
        <v>26</v>
      </c>
      <c r="O1014" t="s">
        <v>4269</v>
      </c>
      <c r="P1014" t="s">
        <v>13288</v>
      </c>
      <c r="Q1014">
        <v>39.972499999999997</v>
      </c>
      <c r="R1014">
        <v>-75.582778000000005</v>
      </c>
      <c r="S1014" t="s">
        <v>29</v>
      </c>
      <c r="U1014" t="s">
        <v>31</v>
      </c>
      <c r="V1014" t="s">
        <v>4270</v>
      </c>
      <c r="W1014" t="s">
        <v>18995</v>
      </c>
      <c r="X1014" s="1">
        <v>4</v>
      </c>
      <c r="Y1014" s="1">
        <f>X1014*365</f>
        <v>1460</v>
      </c>
      <c r="AA1014" s="1">
        <f>Z1014*30.5</f>
        <v>0</v>
      </c>
      <c r="AC1014">
        <f>Y1014+AA1014+AB1014</f>
        <v>1460</v>
      </c>
      <c r="AD1014">
        <f>AC1014/365</f>
        <v>4</v>
      </c>
      <c r="AE1014" t="s">
        <v>4271</v>
      </c>
      <c r="AH1014" t="s">
        <v>4272</v>
      </c>
    </row>
    <row r="1015" spans="1:34" hidden="1" x14ac:dyDescent="0.2">
      <c r="A1015">
        <v>151</v>
      </c>
      <c r="B1015">
        <v>1772</v>
      </c>
      <c r="C1015" t="s">
        <v>3282</v>
      </c>
      <c r="D1015" t="s">
        <v>19583</v>
      </c>
      <c r="E1015">
        <v>6</v>
      </c>
      <c r="F1015" t="s">
        <v>224</v>
      </c>
      <c r="G1015" t="s">
        <v>4273</v>
      </c>
      <c r="H1015" t="s">
        <v>4274</v>
      </c>
      <c r="I1015" t="s">
        <v>48</v>
      </c>
      <c r="M1015" t="s">
        <v>4268</v>
      </c>
      <c r="N1015" t="s">
        <v>26</v>
      </c>
      <c r="O1015" t="s">
        <v>4269</v>
      </c>
      <c r="P1015" t="s">
        <v>13288</v>
      </c>
      <c r="Q1015">
        <v>39.972499999999997</v>
      </c>
      <c r="R1015">
        <v>-75.582778000000005</v>
      </c>
      <c r="S1015" t="s">
        <v>29</v>
      </c>
      <c r="U1015" t="s">
        <v>31</v>
      </c>
      <c r="V1015" t="s">
        <v>4270</v>
      </c>
      <c r="W1015" t="s">
        <v>18995</v>
      </c>
      <c r="X1015" s="1">
        <v>4</v>
      </c>
      <c r="Y1015" s="1">
        <f>X1015*365</f>
        <v>1460</v>
      </c>
      <c r="AA1015" s="1">
        <f>Z1015*30.5</f>
        <v>0</v>
      </c>
      <c r="AC1015">
        <f>Y1015+AA1015+AB1015</f>
        <v>1460</v>
      </c>
      <c r="AD1015">
        <f>AC1015/365</f>
        <v>4</v>
      </c>
      <c r="AE1015" t="s">
        <v>4271</v>
      </c>
      <c r="AH1015" t="s">
        <v>4272</v>
      </c>
    </row>
    <row r="1016" spans="1:34" hidden="1" x14ac:dyDescent="0.2">
      <c r="A1016">
        <v>151</v>
      </c>
      <c r="B1016">
        <v>1772</v>
      </c>
      <c r="C1016" t="s">
        <v>3282</v>
      </c>
      <c r="D1016" t="s">
        <v>19583</v>
      </c>
      <c r="E1016">
        <v>6</v>
      </c>
      <c r="F1016" t="s">
        <v>102</v>
      </c>
      <c r="G1016" t="s">
        <v>1235</v>
      </c>
      <c r="H1016" t="s">
        <v>4278</v>
      </c>
      <c r="I1016" t="s">
        <v>48</v>
      </c>
      <c r="M1016" t="s">
        <v>4279</v>
      </c>
      <c r="N1016" t="s">
        <v>26</v>
      </c>
      <c r="O1016" t="s">
        <v>28</v>
      </c>
      <c r="P1016" t="s">
        <v>28</v>
      </c>
      <c r="Q1016">
        <v>39.952599999999997</v>
      </c>
      <c r="R1016">
        <v>-75.165199999999999</v>
      </c>
      <c r="S1016" t="s">
        <v>29</v>
      </c>
      <c r="W1016" t="s">
        <v>18995</v>
      </c>
      <c r="X1016" s="1">
        <v>4</v>
      </c>
      <c r="Y1016" s="1">
        <f>X1016*365</f>
        <v>1460</v>
      </c>
      <c r="AA1016" s="1">
        <f>Z1016*30.5</f>
        <v>0</v>
      </c>
      <c r="AC1016">
        <f>Y1016+AA1016+AB1016</f>
        <v>1460</v>
      </c>
      <c r="AD1016">
        <f>AC1016/365</f>
        <v>4</v>
      </c>
      <c r="AE1016" t="s">
        <v>4271</v>
      </c>
      <c r="AH1016" t="s">
        <v>4272</v>
      </c>
    </row>
    <row r="1017" spans="1:34" hidden="1" x14ac:dyDescent="0.2">
      <c r="A1017">
        <v>151</v>
      </c>
      <c r="B1017">
        <v>1772</v>
      </c>
      <c r="C1017" t="s">
        <v>3282</v>
      </c>
      <c r="D1017" t="s">
        <v>19583</v>
      </c>
      <c r="E1017">
        <v>5</v>
      </c>
      <c r="F1017" t="s">
        <v>405</v>
      </c>
      <c r="G1017" t="s">
        <v>4253</v>
      </c>
      <c r="H1017" t="s">
        <v>4254</v>
      </c>
      <c r="I1017" t="s">
        <v>26</v>
      </c>
      <c r="M1017" t="s">
        <v>560</v>
      </c>
      <c r="N1017" t="s">
        <v>26</v>
      </c>
      <c r="O1017" t="s">
        <v>28</v>
      </c>
      <c r="P1017" t="s">
        <v>28</v>
      </c>
      <c r="Q1017">
        <v>39.952599999999997</v>
      </c>
      <c r="R1017">
        <v>-75.165199999999999</v>
      </c>
      <c r="S1017" t="s">
        <v>92</v>
      </c>
      <c r="T1017" t="s">
        <v>4255</v>
      </c>
      <c r="U1017" t="s">
        <v>662</v>
      </c>
      <c r="V1017" t="s">
        <v>4256</v>
      </c>
      <c r="W1017" t="s">
        <v>18706</v>
      </c>
      <c r="X1017" s="1">
        <v>3</v>
      </c>
      <c r="Y1017" s="1">
        <f>X1017*365</f>
        <v>1095</v>
      </c>
      <c r="AA1017" s="1">
        <f>Z1017*30.5</f>
        <v>0</v>
      </c>
      <c r="AB1017" s="1">
        <v>8</v>
      </c>
      <c r="AC1017">
        <f>Y1017+AA1017+AB1017</f>
        <v>1103</v>
      </c>
      <c r="AD1017">
        <f>AC1017/365</f>
        <v>3.021917808219178</v>
      </c>
      <c r="AF1017" t="s">
        <v>4257</v>
      </c>
    </row>
    <row r="1018" spans="1:34" hidden="1" x14ac:dyDescent="0.2">
      <c r="A1018">
        <v>151</v>
      </c>
      <c r="B1018">
        <v>1772</v>
      </c>
      <c r="C1018" t="s">
        <v>3282</v>
      </c>
      <c r="D1018" t="s">
        <v>19583</v>
      </c>
      <c r="E1018">
        <v>6</v>
      </c>
      <c r="F1018" t="s">
        <v>333</v>
      </c>
      <c r="G1018" t="s">
        <v>931</v>
      </c>
      <c r="H1018" t="s">
        <v>4275</v>
      </c>
      <c r="I1018" t="s">
        <v>26</v>
      </c>
      <c r="M1018" t="s">
        <v>4276</v>
      </c>
      <c r="N1018" t="s">
        <v>26</v>
      </c>
      <c r="O1018" t="s">
        <v>4277</v>
      </c>
      <c r="P1018" t="s">
        <v>10584</v>
      </c>
      <c r="Q1018">
        <v>39.975000000000001</v>
      </c>
      <c r="R1018">
        <v>-75.230556000000007</v>
      </c>
      <c r="S1018" t="s">
        <v>29</v>
      </c>
      <c r="V1018" t="s">
        <v>4270</v>
      </c>
      <c r="W1018" t="s">
        <v>19003</v>
      </c>
      <c r="X1018" s="1">
        <v>3</v>
      </c>
      <c r="Y1018" s="1">
        <f>X1018*365</f>
        <v>1095</v>
      </c>
      <c r="AA1018" s="1">
        <f>Z1018*30.5</f>
        <v>0</v>
      </c>
      <c r="AC1018">
        <f>Y1018+AA1018+AB1018</f>
        <v>1095</v>
      </c>
      <c r="AD1018">
        <f>AC1018/365</f>
        <v>3</v>
      </c>
      <c r="AE1018" t="s">
        <v>4271</v>
      </c>
      <c r="AH1018" t="s">
        <v>4272</v>
      </c>
    </row>
    <row r="1019" spans="1:34" hidden="1" x14ac:dyDescent="0.2">
      <c r="A1019">
        <v>151</v>
      </c>
      <c r="B1019">
        <v>1772</v>
      </c>
      <c r="C1019" t="s">
        <v>3282</v>
      </c>
      <c r="D1019" t="s">
        <v>19583</v>
      </c>
      <c r="E1019">
        <v>5</v>
      </c>
      <c r="F1019" t="s">
        <v>144</v>
      </c>
      <c r="G1019" t="s">
        <v>4241</v>
      </c>
      <c r="H1019" t="s">
        <v>4242</v>
      </c>
      <c r="I1019" t="s">
        <v>48</v>
      </c>
      <c r="M1019" t="s">
        <v>4243</v>
      </c>
      <c r="N1019" t="s">
        <v>26</v>
      </c>
      <c r="O1019" t="s">
        <v>4244</v>
      </c>
      <c r="P1019" t="s">
        <v>4244</v>
      </c>
      <c r="Q1019">
        <v>41.844166999999999</v>
      </c>
      <c r="R1019">
        <v>-79.142499999999998</v>
      </c>
      <c r="S1019" t="s">
        <v>29</v>
      </c>
      <c r="W1019" t="s">
        <v>19067</v>
      </c>
      <c r="X1019" s="1">
        <v>2</v>
      </c>
      <c r="Y1019" s="1">
        <f>X1019*365</f>
        <v>730</v>
      </c>
      <c r="Z1019" s="1">
        <v>1</v>
      </c>
      <c r="AA1019" s="1">
        <f>Z1019*30.5</f>
        <v>30.5</v>
      </c>
      <c r="AC1019">
        <f>Y1019+AA1019+AB1019</f>
        <v>760.5</v>
      </c>
      <c r="AD1019">
        <f>AC1019/365</f>
        <v>2.0835616438356164</v>
      </c>
      <c r="AE1019" t="s">
        <v>4245</v>
      </c>
      <c r="AH1019" t="s">
        <v>4246</v>
      </c>
    </row>
    <row r="1020" spans="1:34" hidden="1" x14ac:dyDescent="0.2">
      <c r="A1020">
        <v>152</v>
      </c>
      <c r="B1020">
        <v>1772</v>
      </c>
      <c r="C1020" t="s">
        <v>3282</v>
      </c>
      <c r="D1020" t="s">
        <v>19583</v>
      </c>
      <c r="E1020">
        <v>7</v>
      </c>
      <c r="F1020" t="s">
        <v>1432</v>
      </c>
      <c r="G1020" t="s">
        <v>4284</v>
      </c>
      <c r="H1020" t="s">
        <v>4285</v>
      </c>
      <c r="I1020" t="s">
        <v>26</v>
      </c>
      <c r="M1020" t="s">
        <v>4286</v>
      </c>
      <c r="N1020" t="s">
        <v>26</v>
      </c>
      <c r="O1020" t="s">
        <v>28</v>
      </c>
      <c r="P1020" t="s">
        <v>28</v>
      </c>
      <c r="Q1020">
        <v>39.952599999999997</v>
      </c>
      <c r="R1020">
        <v>-75.165199999999999</v>
      </c>
      <c r="S1020" t="s">
        <v>92</v>
      </c>
      <c r="T1020" t="s">
        <v>2334</v>
      </c>
      <c r="U1020" t="s">
        <v>31</v>
      </c>
      <c r="V1020" t="s">
        <v>107</v>
      </c>
      <c r="W1020" t="s">
        <v>18838</v>
      </c>
      <c r="X1020" s="1">
        <v>8</v>
      </c>
      <c r="Y1020" s="1">
        <f>X1020*365</f>
        <v>2920</v>
      </c>
      <c r="Z1020" s="1">
        <v>7</v>
      </c>
      <c r="AA1020" s="1">
        <f>Z1020*30.5</f>
        <v>213.5</v>
      </c>
      <c r="AB1020" s="1">
        <v>17</v>
      </c>
      <c r="AC1020">
        <f>Y1020+AA1020+AB1020</f>
        <v>3150.5</v>
      </c>
      <c r="AD1020">
        <f>AC1020/365</f>
        <v>8.631506849315068</v>
      </c>
      <c r="AF1020" t="s">
        <v>4287</v>
      </c>
      <c r="AH1020" t="s">
        <v>4288</v>
      </c>
    </row>
    <row r="1021" spans="1:34" hidden="1" x14ac:dyDescent="0.2">
      <c r="A1021">
        <v>152</v>
      </c>
      <c r="B1021">
        <v>1772</v>
      </c>
      <c r="C1021" t="s">
        <v>3282</v>
      </c>
      <c r="D1021" t="s">
        <v>19583</v>
      </c>
      <c r="E1021">
        <v>8</v>
      </c>
      <c r="F1021" t="s">
        <v>434</v>
      </c>
      <c r="G1021" t="s">
        <v>773</v>
      </c>
      <c r="H1021" t="s">
        <v>4297</v>
      </c>
      <c r="I1021" t="s">
        <v>26</v>
      </c>
      <c r="M1021" t="s">
        <v>4298</v>
      </c>
      <c r="N1021" t="s">
        <v>26</v>
      </c>
      <c r="O1021" t="s">
        <v>2890</v>
      </c>
      <c r="P1021" t="s">
        <v>12862</v>
      </c>
      <c r="Q1021">
        <v>38.8048</v>
      </c>
      <c r="R1021">
        <v>-77.046899999999994</v>
      </c>
      <c r="S1021" t="s">
        <v>29</v>
      </c>
      <c r="W1021" t="s">
        <v>18997</v>
      </c>
      <c r="X1021" s="1">
        <v>6</v>
      </c>
      <c r="Y1021" s="1">
        <f>X1021*365</f>
        <v>2190</v>
      </c>
      <c r="AA1021" s="1">
        <f>Z1021*30.5</f>
        <v>0</v>
      </c>
      <c r="AC1021">
        <f>Y1021+AA1021+AB1021</f>
        <v>2190</v>
      </c>
      <c r="AD1021">
        <f>AC1021/365</f>
        <v>6</v>
      </c>
      <c r="AE1021" t="s">
        <v>4060</v>
      </c>
      <c r="AH1021" t="s">
        <v>4299</v>
      </c>
    </row>
    <row r="1022" spans="1:34" hidden="1" x14ac:dyDescent="0.2">
      <c r="A1022">
        <v>152</v>
      </c>
      <c r="B1022">
        <v>1772</v>
      </c>
      <c r="C1022" t="s">
        <v>3282</v>
      </c>
      <c r="D1022" t="s">
        <v>19583</v>
      </c>
      <c r="E1022">
        <v>7</v>
      </c>
      <c r="F1022" t="s">
        <v>78</v>
      </c>
      <c r="G1022" t="s">
        <v>4280</v>
      </c>
      <c r="H1022" t="s">
        <v>4281</v>
      </c>
      <c r="I1022" t="s">
        <v>26</v>
      </c>
      <c r="M1022" t="s">
        <v>3220</v>
      </c>
      <c r="N1022" t="s">
        <v>26</v>
      </c>
      <c r="O1022" t="s">
        <v>4282</v>
      </c>
      <c r="P1022" t="s">
        <v>19566</v>
      </c>
      <c r="Q1022">
        <v>40.223748000000001</v>
      </c>
      <c r="R1022">
        <v>-74.764000999999993</v>
      </c>
      <c r="S1022" t="s">
        <v>29</v>
      </c>
      <c r="W1022" t="s">
        <v>18996</v>
      </c>
      <c r="X1022" s="1">
        <v>5</v>
      </c>
      <c r="Y1022" s="1">
        <f>X1022*365</f>
        <v>1825</v>
      </c>
      <c r="AA1022" s="1">
        <f>Z1022*30.5</f>
        <v>0</v>
      </c>
      <c r="AC1022">
        <f>Y1022+AA1022+AB1022</f>
        <v>1825</v>
      </c>
      <c r="AD1022">
        <f>AC1022/365</f>
        <v>5</v>
      </c>
      <c r="AE1022" t="s">
        <v>4060</v>
      </c>
      <c r="AH1022" t="s">
        <v>4283</v>
      </c>
    </row>
    <row r="1023" spans="1:34" hidden="1" x14ac:dyDescent="0.2">
      <c r="A1023">
        <v>152</v>
      </c>
      <c r="B1023">
        <v>1772</v>
      </c>
      <c r="C1023" t="s">
        <v>3282</v>
      </c>
      <c r="D1023" t="s">
        <v>19583</v>
      </c>
      <c r="E1023">
        <v>7</v>
      </c>
      <c r="F1023" t="s">
        <v>2227</v>
      </c>
      <c r="G1023" t="s">
        <v>4164</v>
      </c>
      <c r="H1023" t="s">
        <v>4289</v>
      </c>
      <c r="I1023" t="s">
        <v>26</v>
      </c>
      <c r="M1023" t="s">
        <v>4290</v>
      </c>
      <c r="N1023" t="s">
        <v>26</v>
      </c>
      <c r="O1023" t="s">
        <v>28</v>
      </c>
      <c r="P1023" t="s">
        <v>28</v>
      </c>
      <c r="Q1023">
        <v>39.952599999999997</v>
      </c>
      <c r="R1023">
        <v>-75.165199999999999</v>
      </c>
      <c r="S1023" t="s">
        <v>29</v>
      </c>
      <c r="W1023" t="s">
        <v>18995</v>
      </c>
      <c r="X1023" s="1">
        <v>4</v>
      </c>
      <c r="Y1023" s="1">
        <f>X1023*365</f>
        <v>1460</v>
      </c>
      <c r="AA1023" s="1">
        <f>Z1023*30.5</f>
        <v>0</v>
      </c>
      <c r="AC1023">
        <f>Y1023+AA1023+AB1023</f>
        <v>1460</v>
      </c>
      <c r="AD1023">
        <f>AC1023/365</f>
        <v>4</v>
      </c>
      <c r="AE1023" t="s">
        <v>4291</v>
      </c>
      <c r="AH1023" t="s">
        <v>4292</v>
      </c>
    </row>
    <row r="1024" spans="1:34" hidden="1" x14ac:dyDescent="0.2">
      <c r="A1024">
        <v>152</v>
      </c>
      <c r="B1024">
        <v>1772</v>
      </c>
      <c r="C1024" t="s">
        <v>3282</v>
      </c>
      <c r="D1024" t="s">
        <v>19583</v>
      </c>
      <c r="E1024">
        <v>8</v>
      </c>
      <c r="F1024" t="s">
        <v>61</v>
      </c>
      <c r="G1024" t="s">
        <v>4266</v>
      </c>
      <c r="H1024" t="s">
        <v>4300</v>
      </c>
      <c r="I1024" t="s">
        <v>48</v>
      </c>
      <c r="M1024" t="s">
        <v>4301</v>
      </c>
      <c r="N1024" t="s">
        <v>26</v>
      </c>
      <c r="O1024" t="s">
        <v>4302</v>
      </c>
      <c r="P1024" t="s">
        <v>4302</v>
      </c>
      <c r="Q1024">
        <v>40.431389000000003</v>
      </c>
      <c r="R1024">
        <v>-74.752222000000003</v>
      </c>
      <c r="S1024" t="s">
        <v>29</v>
      </c>
      <c r="W1024" t="s">
        <v>18995</v>
      </c>
      <c r="X1024" s="1">
        <v>4</v>
      </c>
      <c r="Y1024" s="1">
        <f>X1024*365</f>
        <v>1460</v>
      </c>
      <c r="AA1024" s="1">
        <f>Z1024*30.5</f>
        <v>0</v>
      </c>
      <c r="AC1024">
        <f>Y1024+AA1024+AB1024</f>
        <v>1460</v>
      </c>
      <c r="AD1024">
        <f>AC1024/365</f>
        <v>4</v>
      </c>
      <c r="AE1024" t="s">
        <v>4060</v>
      </c>
      <c r="AH1024" t="s">
        <v>4299</v>
      </c>
    </row>
    <row r="1025" spans="1:35" hidden="1" x14ac:dyDescent="0.2">
      <c r="A1025">
        <v>152</v>
      </c>
      <c r="B1025">
        <v>1772</v>
      </c>
      <c r="C1025" t="s">
        <v>3282</v>
      </c>
      <c r="D1025" t="s">
        <v>19583</v>
      </c>
      <c r="E1025">
        <v>8</v>
      </c>
      <c r="F1025" t="s">
        <v>184</v>
      </c>
      <c r="G1025" t="s">
        <v>185</v>
      </c>
      <c r="H1025" t="s">
        <v>186</v>
      </c>
      <c r="I1025" t="s">
        <v>26</v>
      </c>
      <c r="M1025" t="s">
        <v>4305</v>
      </c>
      <c r="N1025" t="s">
        <v>26</v>
      </c>
      <c r="O1025" t="s">
        <v>4306</v>
      </c>
      <c r="P1025" t="s">
        <v>4306</v>
      </c>
      <c r="Q1025">
        <v>39.995350999999999</v>
      </c>
      <c r="R1025">
        <v>-74.786451999999997</v>
      </c>
      <c r="S1025" t="s">
        <v>29</v>
      </c>
      <c r="U1025" t="s">
        <v>31</v>
      </c>
      <c r="V1025" t="s">
        <v>107</v>
      </c>
      <c r="W1025" t="s">
        <v>18995</v>
      </c>
      <c r="X1025" s="1">
        <v>4</v>
      </c>
      <c r="Y1025" s="1">
        <f>X1025*365</f>
        <v>1460</v>
      </c>
      <c r="AA1025" s="1">
        <f>Z1025*30.5</f>
        <v>0</v>
      </c>
      <c r="AC1025">
        <f>Y1025+AA1025+AB1025</f>
        <v>1460</v>
      </c>
      <c r="AD1025">
        <f>AC1025/365</f>
        <v>4</v>
      </c>
      <c r="AH1025" t="s">
        <v>4307</v>
      </c>
    </row>
    <row r="1026" spans="1:35" hidden="1" x14ac:dyDescent="0.2">
      <c r="A1026">
        <v>152</v>
      </c>
      <c r="B1026">
        <v>1772</v>
      </c>
      <c r="C1026" t="s">
        <v>3282</v>
      </c>
      <c r="D1026" t="s">
        <v>19583</v>
      </c>
      <c r="E1026">
        <v>8</v>
      </c>
      <c r="F1026" t="s">
        <v>4308</v>
      </c>
      <c r="G1026" t="s">
        <v>4309</v>
      </c>
      <c r="H1026" t="s">
        <v>4310</v>
      </c>
      <c r="I1026" t="s">
        <v>48</v>
      </c>
      <c r="M1026" t="s">
        <v>4305</v>
      </c>
      <c r="N1026" t="s">
        <v>26</v>
      </c>
      <c r="O1026" t="s">
        <v>4306</v>
      </c>
      <c r="P1026" t="s">
        <v>4306</v>
      </c>
      <c r="Q1026">
        <v>39.995350999999999</v>
      </c>
      <c r="R1026">
        <v>-74.786451999999997</v>
      </c>
      <c r="S1026" t="s">
        <v>29</v>
      </c>
      <c r="U1026" t="s">
        <v>31</v>
      </c>
      <c r="V1026" t="s">
        <v>107</v>
      </c>
      <c r="W1026" t="s">
        <v>18995</v>
      </c>
      <c r="X1026" s="1">
        <v>4</v>
      </c>
      <c r="Y1026" s="1">
        <f>X1026*365</f>
        <v>1460</v>
      </c>
      <c r="AA1026" s="1">
        <f>Z1026*30.5</f>
        <v>0</v>
      </c>
      <c r="AC1026">
        <f>Y1026+AA1026+AB1026</f>
        <v>1460</v>
      </c>
      <c r="AD1026">
        <f>AC1026/365</f>
        <v>4</v>
      </c>
      <c r="AH1026" t="s">
        <v>4307</v>
      </c>
      <c r="AI1026" t="s">
        <v>4311</v>
      </c>
    </row>
    <row r="1027" spans="1:35" hidden="1" x14ac:dyDescent="0.2">
      <c r="A1027">
        <v>152</v>
      </c>
      <c r="B1027">
        <v>1772</v>
      </c>
      <c r="C1027" t="s">
        <v>3282</v>
      </c>
      <c r="D1027" t="s">
        <v>19583</v>
      </c>
      <c r="E1027">
        <v>8</v>
      </c>
      <c r="F1027" t="s">
        <v>153</v>
      </c>
      <c r="G1027" t="s">
        <v>501</v>
      </c>
      <c r="H1027" t="s">
        <v>4293</v>
      </c>
      <c r="I1027" t="s">
        <v>26</v>
      </c>
      <c r="M1027" t="s">
        <v>4294</v>
      </c>
      <c r="N1027" t="s">
        <v>26</v>
      </c>
      <c r="O1027" t="s">
        <v>4295</v>
      </c>
      <c r="P1027" t="s">
        <v>11860</v>
      </c>
      <c r="Q1027">
        <v>39.983333000000002</v>
      </c>
      <c r="R1027">
        <v>-76.033056000000002</v>
      </c>
      <c r="S1027" t="s">
        <v>29</v>
      </c>
      <c r="V1027" t="s">
        <v>305</v>
      </c>
      <c r="W1027" t="s">
        <v>19037</v>
      </c>
      <c r="X1027" s="1">
        <v>3</v>
      </c>
      <c r="Y1027" s="1">
        <f>X1027*365</f>
        <v>1095</v>
      </c>
      <c r="Z1027" s="1">
        <v>6</v>
      </c>
      <c r="AA1027" s="1">
        <f>Z1027*30.5</f>
        <v>183</v>
      </c>
      <c r="AC1027">
        <f>Y1027+AA1027+AB1027</f>
        <v>1278</v>
      </c>
      <c r="AD1027">
        <f>AC1027/365</f>
        <v>3.5013698630136987</v>
      </c>
      <c r="AE1027" t="s">
        <v>4060</v>
      </c>
      <c r="AH1027" t="s">
        <v>4296</v>
      </c>
    </row>
    <row r="1028" spans="1:35" hidden="1" x14ac:dyDescent="0.2">
      <c r="A1028">
        <v>152</v>
      </c>
      <c r="B1028">
        <v>1772</v>
      </c>
      <c r="C1028" t="s">
        <v>3282</v>
      </c>
      <c r="D1028" t="s">
        <v>19583</v>
      </c>
      <c r="E1028">
        <v>8</v>
      </c>
      <c r="F1028" t="s">
        <v>78</v>
      </c>
      <c r="G1028" t="s">
        <v>4303</v>
      </c>
      <c r="H1028" t="s">
        <v>4304</v>
      </c>
      <c r="I1028" t="s">
        <v>26</v>
      </c>
      <c r="M1028" t="s">
        <v>980</v>
      </c>
      <c r="N1028" t="s">
        <v>26</v>
      </c>
      <c r="O1028" t="s">
        <v>365</v>
      </c>
      <c r="P1028" t="s">
        <v>9033</v>
      </c>
      <c r="Q1028">
        <v>39.826667</v>
      </c>
      <c r="R1028">
        <v>-75.421943999999996</v>
      </c>
      <c r="S1028" t="s">
        <v>29</v>
      </c>
      <c r="W1028" t="s">
        <v>19056</v>
      </c>
      <c r="X1028" s="1">
        <v>2</v>
      </c>
      <c r="Y1028" s="1">
        <f>X1028*365</f>
        <v>730</v>
      </c>
      <c r="Z1028" s="1">
        <v>6</v>
      </c>
      <c r="AA1028" s="1">
        <f>Z1028*30.5</f>
        <v>183</v>
      </c>
      <c r="AC1028">
        <f>Y1028+AA1028+AB1028</f>
        <v>913</v>
      </c>
      <c r="AD1028">
        <f>AC1028/365</f>
        <v>2.5013698630136987</v>
      </c>
      <c r="AE1028" t="s">
        <v>4060</v>
      </c>
      <c r="AH1028" t="s">
        <v>4299</v>
      </c>
    </row>
    <row r="1029" spans="1:35" hidden="1" x14ac:dyDescent="0.2">
      <c r="A1029">
        <v>153</v>
      </c>
      <c r="B1029">
        <v>1772</v>
      </c>
      <c r="C1029" t="s">
        <v>3282</v>
      </c>
      <c r="D1029" t="s">
        <v>19583</v>
      </c>
      <c r="E1029">
        <v>9</v>
      </c>
      <c r="F1029" t="s">
        <v>78</v>
      </c>
      <c r="G1029" t="s">
        <v>4316</v>
      </c>
      <c r="H1029" t="s">
        <v>4317</v>
      </c>
      <c r="I1029" t="s">
        <v>26</v>
      </c>
      <c r="M1029" t="s">
        <v>4318</v>
      </c>
      <c r="N1029" t="s">
        <v>26</v>
      </c>
      <c r="O1029" t="s">
        <v>2280</v>
      </c>
      <c r="P1029" t="s">
        <v>10689</v>
      </c>
      <c r="Q1029">
        <v>40.023333000000001</v>
      </c>
      <c r="R1029">
        <v>-75.079722000000004</v>
      </c>
      <c r="S1029" t="s">
        <v>92</v>
      </c>
      <c r="T1029" t="s">
        <v>4319</v>
      </c>
      <c r="U1029" t="s">
        <v>31</v>
      </c>
      <c r="V1029" t="s">
        <v>107</v>
      </c>
      <c r="W1029" t="s">
        <v>19083</v>
      </c>
      <c r="X1029" s="1">
        <v>15</v>
      </c>
      <c r="Y1029" s="1">
        <f>X1029*365</f>
        <v>5475</v>
      </c>
      <c r="Z1029" s="1">
        <v>6</v>
      </c>
      <c r="AA1029" s="1">
        <f>Z1029*30.5</f>
        <v>183</v>
      </c>
      <c r="AC1029">
        <f>Y1029+AA1029+AB1029</f>
        <v>5658</v>
      </c>
      <c r="AD1029">
        <f>AC1029/365</f>
        <v>15.501369863013698</v>
      </c>
      <c r="AF1029" t="s">
        <v>4320</v>
      </c>
    </row>
    <row r="1030" spans="1:35" hidden="1" x14ac:dyDescent="0.2">
      <c r="A1030">
        <v>153</v>
      </c>
      <c r="B1030">
        <v>1772</v>
      </c>
      <c r="C1030" t="s">
        <v>3282</v>
      </c>
      <c r="D1030" t="s">
        <v>19583</v>
      </c>
      <c r="E1030">
        <v>9</v>
      </c>
      <c r="F1030" t="s">
        <v>679</v>
      </c>
      <c r="G1030" t="s">
        <v>4166</v>
      </c>
      <c r="H1030" t="s">
        <v>4329</v>
      </c>
      <c r="I1030" t="s">
        <v>48</v>
      </c>
      <c r="M1030" t="s">
        <v>4330</v>
      </c>
      <c r="N1030" t="s">
        <v>26</v>
      </c>
      <c r="O1030" t="s">
        <v>1241</v>
      </c>
      <c r="P1030" t="s">
        <v>8744</v>
      </c>
      <c r="Q1030">
        <v>40.174999999999997</v>
      </c>
      <c r="R1030">
        <v>-74.924300000000002</v>
      </c>
      <c r="S1030" t="s">
        <v>92</v>
      </c>
      <c r="T1030" t="s">
        <v>4331</v>
      </c>
      <c r="U1030" t="s">
        <v>31</v>
      </c>
      <c r="V1030" t="s">
        <v>107</v>
      </c>
      <c r="W1030" t="s">
        <v>19131</v>
      </c>
      <c r="X1030" s="1">
        <v>13</v>
      </c>
      <c r="Y1030" s="1">
        <f>X1030*365</f>
        <v>4745</v>
      </c>
      <c r="Z1030" s="1">
        <v>6</v>
      </c>
      <c r="AA1030" s="1">
        <f>Z1030*30.5</f>
        <v>183</v>
      </c>
      <c r="AC1030">
        <f>Y1030+AA1030+AB1030</f>
        <v>4928</v>
      </c>
      <c r="AD1030">
        <f>AC1030/365</f>
        <v>13.501369863013698</v>
      </c>
      <c r="AE1030" t="s">
        <v>4332</v>
      </c>
      <c r="AH1030" t="s">
        <v>4333</v>
      </c>
    </row>
    <row r="1031" spans="1:35" hidden="1" x14ac:dyDescent="0.2">
      <c r="A1031">
        <v>153</v>
      </c>
      <c r="B1031">
        <v>1772</v>
      </c>
      <c r="C1031" t="s">
        <v>3282</v>
      </c>
      <c r="D1031" t="s">
        <v>19583</v>
      </c>
      <c r="E1031">
        <v>8</v>
      </c>
      <c r="F1031" t="s">
        <v>1222</v>
      </c>
      <c r="G1031" t="s">
        <v>558</v>
      </c>
      <c r="H1031" t="s">
        <v>4312</v>
      </c>
      <c r="I1031" t="s">
        <v>26</v>
      </c>
      <c r="M1031" t="s">
        <v>4313</v>
      </c>
      <c r="N1031" t="s">
        <v>26</v>
      </c>
      <c r="O1031" t="s">
        <v>4314</v>
      </c>
      <c r="P1031" t="s">
        <v>14127</v>
      </c>
      <c r="Q1031">
        <v>39.58</v>
      </c>
      <c r="R1031">
        <v>-75.64</v>
      </c>
      <c r="S1031" t="s">
        <v>29</v>
      </c>
      <c r="W1031" t="s">
        <v>18998</v>
      </c>
      <c r="X1031" s="1">
        <v>8</v>
      </c>
      <c r="Y1031" s="1">
        <f>X1031*365</f>
        <v>2920</v>
      </c>
      <c r="AA1031" s="1">
        <f>Z1031*30.5</f>
        <v>0</v>
      </c>
      <c r="AC1031">
        <f>Y1031+AA1031+AB1031</f>
        <v>2920</v>
      </c>
      <c r="AD1031">
        <f>AC1031/365</f>
        <v>8</v>
      </c>
      <c r="AE1031" t="s">
        <v>4060</v>
      </c>
      <c r="AH1031" t="s">
        <v>4315</v>
      </c>
    </row>
    <row r="1032" spans="1:35" hidden="1" x14ac:dyDescent="0.2">
      <c r="A1032">
        <v>153</v>
      </c>
      <c r="B1032">
        <v>1772</v>
      </c>
      <c r="C1032" t="s">
        <v>3282</v>
      </c>
      <c r="D1032" t="s">
        <v>19583</v>
      </c>
      <c r="E1032">
        <v>9</v>
      </c>
      <c r="F1032" t="s">
        <v>70</v>
      </c>
      <c r="G1032" t="s">
        <v>4321</v>
      </c>
      <c r="H1032" t="s">
        <v>4322</v>
      </c>
      <c r="I1032" t="s">
        <v>26</v>
      </c>
      <c r="M1032" t="s">
        <v>4323</v>
      </c>
      <c r="N1032" t="s">
        <v>26</v>
      </c>
      <c r="O1032" t="s">
        <v>28</v>
      </c>
      <c r="P1032" t="s">
        <v>28</v>
      </c>
      <c r="Q1032">
        <v>39.952599999999997</v>
      </c>
      <c r="R1032">
        <v>-75.165199999999999</v>
      </c>
      <c r="S1032" t="s">
        <v>29</v>
      </c>
      <c r="T1032" t="s">
        <v>4324</v>
      </c>
      <c r="U1032" t="s">
        <v>31</v>
      </c>
      <c r="V1032" t="s">
        <v>107</v>
      </c>
      <c r="W1032" t="s">
        <v>18996</v>
      </c>
      <c r="X1032" s="1">
        <v>5</v>
      </c>
      <c r="Y1032" s="1">
        <f>X1032*365</f>
        <v>1825</v>
      </c>
      <c r="AA1032" s="1">
        <f>Z1032*30.5</f>
        <v>0</v>
      </c>
      <c r="AC1032">
        <f>Y1032+AA1032+AB1032</f>
        <v>1825</v>
      </c>
      <c r="AD1032">
        <f>AC1032/365</f>
        <v>5</v>
      </c>
      <c r="AH1032" t="s">
        <v>4325</v>
      </c>
    </row>
    <row r="1033" spans="1:35" hidden="1" x14ac:dyDescent="0.2">
      <c r="A1033">
        <v>153</v>
      </c>
      <c r="B1033">
        <v>1772</v>
      </c>
      <c r="C1033" t="s">
        <v>3282</v>
      </c>
      <c r="D1033" t="s">
        <v>19583</v>
      </c>
      <c r="E1033">
        <v>9</v>
      </c>
      <c r="F1033" t="s">
        <v>4326</v>
      </c>
      <c r="G1033" t="s">
        <v>931</v>
      </c>
      <c r="H1033" t="s">
        <v>4327</v>
      </c>
      <c r="I1033" t="s">
        <v>48</v>
      </c>
      <c r="M1033" t="s">
        <v>2476</v>
      </c>
      <c r="N1033" t="s">
        <v>26</v>
      </c>
      <c r="O1033" t="s">
        <v>4277</v>
      </c>
      <c r="P1033" t="s">
        <v>10584</v>
      </c>
      <c r="Q1033">
        <v>39.975000000000001</v>
      </c>
      <c r="R1033">
        <v>-75.230556000000007</v>
      </c>
      <c r="S1033" t="s">
        <v>29</v>
      </c>
      <c r="W1033" t="s">
        <v>18995</v>
      </c>
      <c r="X1033" s="1">
        <v>4</v>
      </c>
      <c r="Y1033" s="1">
        <f>X1033*365</f>
        <v>1460</v>
      </c>
      <c r="AA1033" s="1">
        <f>Z1033*30.5</f>
        <v>0</v>
      </c>
      <c r="AC1033">
        <f>Y1033+AA1033+AB1033</f>
        <v>1460</v>
      </c>
      <c r="AD1033">
        <f>AC1033/365</f>
        <v>4</v>
      </c>
      <c r="AE1033" t="s">
        <v>4060</v>
      </c>
      <c r="AH1033" t="s">
        <v>4328</v>
      </c>
    </row>
    <row r="1034" spans="1:35" hidden="1" x14ac:dyDescent="0.2">
      <c r="A1034">
        <v>153</v>
      </c>
      <c r="B1034">
        <v>1772</v>
      </c>
      <c r="C1034" t="s">
        <v>3282</v>
      </c>
      <c r="D1034" t="s">
        <v>19583</v>
      </c>
      <c r="E1034">
        <v>9</v>
      </c>
      <c r="F1034" t="s">
        <v>159</v>
      </c>
      <c r="G1034" t="s">
        <v>4218</v>
      </c>
      <c r="H1034" t="s">
        <v>4219</v>
      </c>
      <c r="I1034" t="s">
        <v>48</v>
      </c>
      <c r="M1034" t="s">
        <v>4060</v>
      </c>
      <c r="N1034" t="s">
        <v>26</v>
      </c>
      <c r="O1034" t="s">
        <v>28</v>
      </c>
      <c r="P1034" t="s">
        <v>28</v>
      </c>
      <c r="Q1034">
        <v>39.952599999999997</v>
      </c>
      <c r="R1034">
        <v>-75.165199999999999</v>
      </c>
      <c r="S1034" t="s">
        <v>29</v>
      </c>
      <c r="W1034" t="s">
        <v>18995</v>
      </c>
      <c r="X1034" s="1">
        <v>4</v>
      </c>
      <c r="Y1034" s="1">
        <f>X1034*365</f>
        <v>1460</v>
      </c>
      <c r="AA1034" s="1">
        <f>Z1034*30.5</f>
        <v>0</v>
      </c>
      <c r="AC1034">
        <f>Y1034+AA1034+AB1034</f>
        <v>1460</v>
      </c>
      <c r="AD1034">
        <f>AC1034/365</f>
        <v>4</v>
      </c>
      <c r="AE1034" t="s">
        <v>4334</v>
      </c>
      <c r="AH1034" t="s">
        <v>4335</v>
      </c>
    </row>
    <row r="1035" spans="1:35" hidden="1" x14ac:dyDescent="0.2">
      <c r="A1035">
        <v>153</v>
      </c>
      <c r="B1035">
        <v>1772</v>
      </c>
      <c r="C1035" t="s">
        <v>3282</v>
      </c>
      <c r="D1035" t="s">
        <v>19583</v>
      </c>
      <c r="E1035">
        <v>9</v>
      </c>
      <c r="F1035" t="s">
        <v>159</v>
      </c>
      <c r="G1035" t="s">
        <v>4218</v>
      </c>
      <c r="H1035" t="s">
        <v>4219</v>
      </c>
      <c r="I1035" t="s">
        <v>48</v>
      </c>
      <c r="M1035" t="s">
        <v>4060</v>
      </c>
      <c r="N1035" t="s">
        <v>26</v>
      </c>
      <c r="O1035" t="s">
        <v>28</v>
      </c>
      <c r="P1035" t="s">
        <v>28</v>
      </c>
      <c r="Q1035">
        <v>39.952599999999997</v>
      </c>
      <c r="R1035">
        <v>-75.165199999999999</v>
      </c>
      <c r="S1035" t="s">
        <v>29</v>
      </c>
      <c r="W1035" t="s">
        <v>18839</v>
      </c>
      <c r="X1035" s="1">
        <v>3</v>
      </c>
      <c r="Y1035" s="1">
        <f>X1035*365</f>
        <v>1095</v>
      </c>
      <c r="Z1035" s="1">
        <v>11</v>
      </c>
      <c r="AA1035" s="1">
        <f>Z1035*30.5</f>
        <v>335.5</v>
      </c>
      <c r="AB1035" s="1">
        <v>19</v>
      </c>
      <c r="AC1035">
        <f>Y1035+AA1035+AB1035</f>
        <v>1449.5</v>
      </c>
      <c r="AD1035">
        <f>AC1035/365</f>
        <v>3.9712328767123286</v>
      </c>
      <c r="AH1035" t="s">
        <v>4336</v>
      </c>
    </row>
    <row r="1036" spans="1:35" hidden="1" x14ac:dyDescent="0.2">
      <c r="A1036">
        <v>154</v>
      </c>
      <c r="B1036">
        <v>1772</v>
      </c>
      <c r="C1036" t="s">
        <v>3282</v>
      </c>
      <c r="D1036" t="s">
        <v>19583</v>
      </c>
      <c r="E1036">
        <v>12</v>
      </c>
      <c r="F1036" t="s">
        <v>78</v>
      </c>
      <c r="G1036" t="s">
        <v>306</v>
      </c>
      <c r="H1036" t="s">
        <v>728</v>
      </c>
      <c r="I1036" t="s">
        <v>26</v>
      </c>
      <c r="M1036" t="s">
        <v>4363</v>
      </c>
      <c r="N1036" t="s">
        <v>26</v>
      </c>
      <c r="O1036" t="s">
        <v>28</v>
      </c>
      <c r="P1036" t="s">
        <v>28</v>
      </c>
      <c r="Q1036">
        <v>39.952599999999997</v>
      </c>
      <c r="R1036">
        <v>-75.165199999999999</v>
      </c>
      <c r="S1036" t="s">
        <v>29</v>
      </c>
      <c r="W1036" t="s">
        <v>19000</v>
      </c>
      <c r="X1036" s="1">
        <v>9</v>
      </c>
      <c r="Y1036" s="1">
        <f>X1036*365</f>
        <v>3285</v>
      </c>
      <c r="AA1036" s="1">
        <f>Z1036*30.5</f>
        <v>0</v>
      </c>
      <c r="AC1036">
        <f>Y1036+AA1036+AB1036</f>
        <v>3285</v>
      </c>
      <c r="AD1036">
        <f>AC1036/365</f>
        <v>9</v>
      </c>
      <c r="AE1036" t="s">
        <v>4363</v>
      </c>
      <c r="AH1036" t="s">
        <v>4364</v>
      </c>
    </row>
    <row r="1037" spans="1:35" hidden="1" x14ac:dyDescent="0.2">
      <c r="A1037">
        <v>154</v>
      </c>
      <c r="B1037">
        <v>1772</v>
      </c>
      <c r="C1037" t="s">
        <v>3282</v>
      </c>
      <c r="D1037" t="s">
        <v>19583</v>
      </c>
      <c r="E1037">
        <v>11</v>
      </c>
      <c r="F1037" t="s">
        <v>78</v>
      </c>
      <c r="G1037" t="s">
        <v>4339</v>
      </c>
      <c r="H1037" t="s">
        <v>4340</v>
      </c>
      <c r="I1037" t="s">
        <v>26</v>
      </c>
      <c r="M1037" t="s">
        <v>4341</v>
      </c>
      <c r="N1037" t="s">
        <v>26</v>
      </c>
      <c r="O1037" t="s">
        <v>28</v>
      </c>
      <c r="P1037" t="s">
        <v>28</v>
      </c>
      <c r="Q1037">
        <v>39.952599999999997</v>
      </c>
      <c r="R1037">
        <v>-75.165199999999999</v>
      </c>
      <c r="S1037" t="s">
        <v>92</v>
      </c>
      <c r="W1037" t="s">
        <v>18999</v>
      </c>
      <c r="X1037" s="1">
        <v>7</v>
      </c>
      <c r="Y1037" s="1">
        <f>X1037*365</f>
        <v>2555</v>
      </c>
      <c r="AA1037" s="1">
        <f>Z1037*30.5</f>
        <v>0</v>
      </c>
      <c r="AC1037">
        <f>Y1037+AA1037+AB1037</f>
        <v>2555</v>
      </c>
      <c r="AD1037">
        <f>AC1037/365</f>
        <v>7</v>
      </c>
      <c r="AE1037" t="s">
        <v>4342</v>
      </c>
      <c r="AH1037" t="s">
        <v>4343</v>
      </c>
    </row>
    <row r="1038" spans="1:35" hidden="1" x14ac:dyDescent="0.2">
      <c r="A1038">
        <v>154</v>
      </c>
      <c r="B1038">
        <v>1772</v>
      </c>
      <c r="C1038" t="s">
        <v>3282</v>
      </c>
      <c r="D1038" t="s">
        <v>19583</v>
      </c>
      <c r="E1038">
        <v>9</v>
      </c>
      <c r="F1038" t="s">
        <v>51</v>
      </c>
      <c r="G1038" t="s">
        <v>635</v>
      </c>
      <c r="H1038" t="s">
        <v>4337</v>
      </c>
      <c r="I1038" t="s">
        <v>26</v>
      </c>
      <c r="M1038" t="s">
        <v>4338</v>
      </c>
      <c r="N1038" t="s">
        <v>26</v>
      </c>
      <c r="O1038" t="s">
        <v>674</v>
      </c>
      <c r="P1038" t="s">
        <v>19546</v>
      </c>
      <c r="Q1038">
        <v>39.975000000000001</v>
      </c>
      <c r="R1038">
        <v>-75.358056000000005</v>
      </c>
      <c r="S1038" t="s">
        <v>29</v>
      </c>
      <c r="W1038" t="s">
        <v>18995</v>
      </c>
      <c r="X1038" s="1">
        <v>4</v>
      </c>
      <c r="Y1038" s="1">
        <f>X1038*365</f>
        <v>1460</v>
      </c>
      <c r="AA1038" s="1">
        <f>Z1038*30.5</f>
        <v>0</v>
      </c>
      <c r="AC1038">
        <f>Y1038+AA1038+AB1038</f>
        <v>1460</v>
      </c>
      <c r="AD1038">
        <f>AC1038/365</f>
        <v>4</v>
      </c>
      <c r="AE1038" t="s">
        <v>4060</v>
      </c>
      <c r="AH1038" t="s">
        <v>4328</v>
      </c>
    </row>
    <row r="1039" spans="1:35" hidden="1" x14ac:dyDescent="0.2">
      <c r="A1039">
        <v>154</v>
      </c>
      <c r="B1039">
        <v>1772</v>
      </c>
      <c r="C1039" t="s">
        <v>3282</v>
      </c>
      <c r="D1039" t="s">
        <v>19583</v>
      </c>
      <c r="E1039">
        <v>11</v>
      </c>
      <c r="F1039" t="s">
        <v>70</v>
      </c>
      <c r="G1039" t="s">
        <v>4344</v>
      </c>
      <c r="H1039" t="s">
        <v>4345</v>
      </c>
      <c r="I1039" t="s">
        <v>26</v>
      </c>
      <c r="M1039" t="s">
        <v>3985</v>
      </c>
      <c r="N1039" t="s">
        <v>26</v>
      </c>
      <c r="O1039" t="s">
        <v>28</v>
      </c>
      <c r="P1039" t="s">
        <v>28</v>
      </c>
      <c r="Q1039">
        <v>39.952599999999997</v>
      </c>
      <c r="R1039">
        <v>-75.165199999999999</v>
      </c>
      <c r="S1039" t="s">
        <v>92</v>
      </c>
      <c r="T1039" t="s">
        <v>4346</v>
      </c>
      <c r="U1039" t="s">
        <v>31</v>
      </c>
      <c r="V1039" t="s">
        <v>107</v>
      </c>
      <c r="W1039" t="s">
        <v>18995</v>
      </c>
      <c r="X1039" s="1">
        <v>4</v>
      </c>
      <c r="Y1039" s="1">
        <f>X1039*365</f>
        <v>1460</v>
      </c>
      <c r="AA1039" s="1">
        <f>Z1039*30.5</f>
        <v>0</v>
      </c>
      <c r="AC1039">
        <f>Y1039+AA1039+AB1039</f>
        <v>1460</v>
      </c>
      <c r="AD1039">
        <f>AC1039/365</f>
        <v>4</v>
      </c>
    </row>
    <row r="1040" spans="1:35" hidden="1" x14ac:dyDescent="0.2">
      <c r="A1040">
        <v>154</v>
      </c>
      <c r="B1040">
        <v>1772</v>
      </c>
      <c r="C1040" t="s">
        <v>3282</v>
      </c>
      <c r="D1040" t="s">
        <v>19583</v>
      </c>
      <c r="E1040">
        <v>11</v>
      </c>
      <c r="F1040" t="s">
        <v>4347</v>
      </c>
      <c r="G1040" t="s">
        <v>185</v>
      </c>
      <c r="H1040" t="s">
        <v>4348</v>
      </c>
      <c r="I1040" t="s">
        <v>26</v>
      </c>
      <c r="M1040" t="s">
        <v>4349</v>
      </c>
      <c r="N1040" t="s">
        <v>26</v>
      </c>
      <c r="O1040" t="s">
        <v>180</v>
      </c>
      <c r="P1040" t="s">
        <v>1875</v>
      </c>
      <c r="Q1040">
        <v>39.937778000000002</v>
      </c>
      <c r="R1040">
        <v>-75.147778000000002</v>
      </c>
      <c r="S1040" t="s">
        <v>29</v>
      </c>
      <c r="W1040" t="s">
        <v>18995</v>
      </c>
      <c r="X1040" s="1">
        <v>4</v>
      </c>
      <c r="Y1040" s="1">
        <f>X1040*365</f>
        <v>1460</v>
      </c>
      <c r="AA1040" s="1">
        <f>Z1040*30.5</f>
        <v>0</v>
      </c>
      <c r="AC1040">
        <f>Y1040+AA1040+AB1040</f>
        <v>1460</v>
      </c>
      <c r="AD1040">
        <f>AC1040/365</f>
        <v>4</v>
      </c>
      <c r="AE1040" t="s">
        <v>4060</v>
      </c>
      <c r="AH1040" t="s">
        <v>4328</v>
      </c>
    </row>
    <row r="1041" spans="1:34" hidden="1" x14ac:dyDescent="0.2">
      <c r="A1041">
        <v>154</v>
      </c>
      <c r="B1041">
        <v>1772</v>
      </c>
      <c r="C1041" t="s">
        <v>3282</v>
      </c>
      <c r="D1041" t="s">
        <v>19583</v>
      </c>
      <c r="E1041">
        <v>12</v>
      </c>
      <c r="F1041" t="s">
        <v>434</v>
      </c>
      <c r="G1041" t="s">
        <v>4359</v>
      </c>
      <c r="H1041" t="s">
        <v>4360</v>
      </c>
      <c r="I1041" t="s">
        <v>26</v>
      </c>
      <c r="M1041" t="s">
        <v>4361</v>
      </c>
      <c r="N1041" t="s">
        <v>26</v>
      </c>
      <c r="O1041" t="s">
        <v>4362</v>
      </c>
      <c r="P1041" t="s">
        <v>11135</v>
      </c>
      <c r="Q1041">
        <v>40.112777999999999</v>
      </c>
      <c r="R1041">
        <v>-74.943332999999996</v>
      </c>
      <c r="S1041" t="s">
        <v>92</v>
      </c>
      <c r="W1041" t="s">
        <v>18995</v>
      </c>
      <c r="X1041" s="1">
        <v>4</v>
      </c>
      <c r="Y1041" s="1">
        <f>X1041*365</f>
        <v>1460</v>
      </c>
      <c r="AA1041" s="1">
        <f>Z1041*30.5</f>
        <v>0</v>
      </c>
      <c r="AC1041">
        <f>Y1041+AA1041+AB1041</f>
        <v>1460</v>
      </c>
      <c r="AD1041">
        <f>AC1041/365</f>
        <v>4</v>
      </c>
      <c r="AE1041" t="s">
        <v>4060</v>
      </c>
      <c r="AH1041" t="s">
        <v>4328</v>
      </c>
    </row>
    <row r="1042" spans="1:34" hidden="1" x14ac:dyDescent="0.2">
      <c r="A1042">
        <v>154</v>
      </c>
      <c r="B1042">
        <v>1772</v>
      </c>
      <c r="C1042" t="s">
        <v>3282</v>
      </c>
      <c r="D1042" t="s">
        <v>19583</v>
      </c>
      <c r="E1042">
        <v>11</v>
      </c>
      <c r="F1042" t="s">
        <v>218</v>
      </c>
      <c r="G1042" t="s">
        <v>4354</v>
      </c>
      <c r="H1042" t="s">
        <v>4355</v>
      </c>
      <c r="I1042" t="s">
        <v>26</v>
      </c>
      <c r="M1042" t="s">
        <v>3943</v>
      </c>
      <c r="N1042" t="s">
        <v>26</v>
      </c>
      <c r="O1042" t="s">
        <v>28</v>
      </c>
      <c r="P1042" t="s">
        <v>28</v>
      </c>
      <c r="Q1042">
        <v>39.952599999999997</v>
      </c>
      <c r="R1042">
        <v>-75.165199999999999</v>
      </c>
      <c r="S1042" t="s">
        <v>29</v>
      </c>
      <c r="W1042" t="s">
        <v>19037</v>
      </c>
      <c r="X1042" s="1">
        <v>3</v>
      </c>
      <c r="Y1042" s="1">
        <f>X1042*365</f>
        <v>1095</v>
      </c>
      <c r="Z1042" s="1">
        <v>6</v>
      </c>
      <c r="AA1042" s="1">
        <f>Z1042*30.5</f>
        <v>183</v>
      </c>
      <c r="AC1042">
        <f>Y1042+AA1042+AB1042</f>
        <v>1278</v>
      </c>
      <c r="AD1042">
        <f>AC1042/365</f>
        <v>3.5013698630136987</v>
      </c>
      <c r="AE1042" t="s">
        <v>4060</v>
      </c>
      <c r="AH1042" t="s">
        <v>4356</v>
      </c>
    </row>
    <row r="1043" spans="1:34" hidden="1" x14ac:dyDescent="0.2">
      <c r="A1043">
        <v>154</v>
      </c>
      <c r="B1043">
        <v>1772</v>
      </c>
      <c r="C1043" t="s">
        <v>3282</v>
      </c>
      <c r="D1043" t="s">
        <v>19583</v>
      </c>
      <c r="E1043">
        <v>11</v>
      </c>
      <c r="F1043" t="s">
        <v>144</v>
      </c>
      <c r="G1043" t="s">
        <v>3447</v>
      </c>
      <c r="H1043" t="s">
        <v>4350</v>
      </c>
      <c r="I1043" t="s">
        <v>48</v>
      </c>
      <c r="M1043" t="s">
        <v>4351</v>
      </c>
      <c r="N1043" t="s">
        <v>26</v>
      </c>
      <c r="O1043" t="s">
        <v>705</v>
      </c>
      <c r="P1043" t="s">
        <v>16013</v>
      </c>
      <c r="Q1043" s="3">
        <v>39.918332999999997</v>
      </c>
      <c r="R1043" s="3">
        <v>-75.258332999999993</v>
      </c>
      <c r="S1043" t="s">
        <v>29</v>
      </c>
      <c r="W1043" t="s">
        <v>19003</v>
      </c>
      <c r="X1043" s="1">
        <v>3</v>
      </c>
      <c r="Y1043" s="1">
        <f>X1043*365</f>
        <v>1095</v>
      </c>
      <c r="AA1043" s="1">
        <f>Z1043*30.5</f>
        <v>0</v>
      </c>
      <c r="AC1043">
        <f>Y1043+AA1043+AB1043</f>
        <v>1095</v>
      </c>
      <c r="AD1043">
        <f>AC1043/365</f>
        <v>3</v>
      </c>
      <c r="AE1043" t="s">
        <v>4352</v>
      </c>
      <c r="AH1043" t="s">
        <v>4353</v>
      </c>
    </row>
    <row r="1044" spans="1:34" hidden="1" x14ac:dyDescent="0.2">
      <c r="A1044">
        <v>154</v>
      </c>
      <c r="B1044">
        <v>1772</v>
      </c>
      <c r="C1044" t="s">
        <v>3282</v>
      </c>
      <c r="D1044" t="s">
        <v>19583</v>
      </c>
      <c r="E1044">
        <v>11</v>
      </c>
      <c r="F1044" t="s">
        <v>238</v>
      </c>
      <c r="G1044" t="s">
        <v>4357</v>
      </c>
      <c r="H1044" t="s">
        <v>4358</v>
      </c>
      <c r="I1044" t="s">
        <v>26</v>
      </c>
      <c r="M1044" t="s">
        <v>4351</v>
      </c>
      <c r="N1044" t="s">
        <v>26</v>
      </c>
      <c r="O1044" t="s">
        <v>705</v>
      </c>
      <c r="P1044" t="s">
        <v>16013</v>
      </c>
      <c r="Q1044" s="3">
        <v>39.918332999999997</v>
      </c>
      <c r="R1044" s="3">
        <v>-75.258332999999993</v>
      </c>
      <c r="S1044" t="s">
        <v>29</v>
      </c>
      <c r="U1044" t="s">
        <v>31</v>
      </c>
      <c r="W1044" t="s">
        <v>19003</v>
      </c>
      <c r="X1044" s="1">
        <v>3</v>
      </c>
      <c r="Y1044" s="1">
        <f>X1044*365</f>
        <v>1095</v>
      </c>
      <c r="AA1044" s="1">
        <f>Z1044*30.5</f>
        <v>0</v>
      </c>
      <c r="AC1044">
        <f>Y1044+AA1044+AB1044</f>
        <v>1095</v>
      </c>
      <c r="AD1044">
        <f>AC1044/365</f>
        <v>3</v>
      </c>
    </row>
    <row r="1045" spans="1:34" hidden="1" x14ac:dyDescent="0.2">
      <c r="A1045">
        <v>155</v>
      </c>
      <c r="B1045">
        <v>1772</v>
      </c>
      <c r="C1045" t="s">
        <v>3282</v>
      </c>
      <c r="D1045" t="s">
        <v>19583</v>
      </c>
      <c r="E1045">
        <v>12</v>
      </c>
      <c r="F1045" t="s">
        <v>224</v>
      </c>
      <c r="G1045" t="s">
        <v>635</v>
      </c>
      <c r="H1045" t="s">
        <v>4365</v>
      </c>
      <c r="I1045" t="s">
        <v>48</v>
      </c>
      <c r="M1045" t="s">
        <v>4366</v>
      </c>
      <c r="N1045" t="s">
        <v>26</v>
      </c>
      <c r="O1045" t="s">
        <v>28</v>
      </c>
      <c r="P1045" t="s">
        <v>28</v>
      </c>
      <c r="Q1045">
        <v>39.952599999999997</v>
      </c>
      <c r="R1045">
        <v>-75.165199999999999</v>
      </c>
      <c r="S1045" t="s">
        <v>92</v>
      </c>
      <c r="T1045" t="s">
        <v>4367</v>
      </c>
      <c r="U1045" t="s">
        <v>31</v>
      </c>
      <c r="V1045" t="s">
        <v>107</v>
      </c>
      <c r="W1045" t="s">
        <v>19111</v>
      </c>
      <c r="X1045" s="1">
        <v>9</v>
      </c>
      <c r="Y1045" s="1">
        <f>X1045*365</f>
        <v>3285</v>
      </c>
      <c r="Z1045" s="1">
        <v>10</v>
      </c>
      <c r="AA1045" s="1">
        <f>Z1045*30.5</f>
        <v>305</v>
      </c>
      <c r="AC1045">
        <f>Y1045+AA1045+AB1045</f>
        <v>3590</v>
      </c>
      <c r="AD1045">
        <f>AC1045/365</f>
        <v>9.8356164383561637</v>
      </c>
      <c r="AF1045" t="s">
        <v>4368</v>
      </c>
    </row>
    <row r="1046" spans="1:34" hidden="1" x14ac:dyDescent="0.2">
      <c r="A1046">
        <v>155</v>
      </c>
      <c r="B1046">
        <v>1772</v>
      </c>
      <c r="C1046" t="s">
        <v>3282</v>
      </c>
      <c r="D1046" t="s">
        <v>19583</v>
      </c>
      <c r="E1046">
        <v>13</v>
      </c>
      <c r="F1046" t="s">
        <v>405</v>
      </c>
      <c r="G1046" t="s">
        <v>802</v>
      </c>
      <c r="H1046" t="s">
        <v>4375</v>
      </c>
      <c r="I1046" t="s">
        <v>26</v>
      </c>
      <c r="M1046" t="s">
        <v>4376</v>
      </c>
      <c r="N1046" t="s">
        <v>26</v>
      </c>
      <c r="O1046" t="s">
        <v>28</v>
      </c>
      <c r="P1046" t="s">
        <v>28</v>
      </c>
      <c r="Q1046">
        <v>39.952599999999997</v>
      </c>
      <c r="R1046">
        <v>-75.165199999999999</v>
      </c>
      <c r="S1046" t="s">
        <v>92</v>
      </c>
      <c r="T1046" t="s">
        <v>4377</v>
      </c>
      <c r="U1046" t="s">
        <v>31</v>
      </c>
      <c r="W1046" t="s">
        <v>18840</v>
      </c>
      <c r="X1046" s="1">
        <v>5</v>
      </c>
      <c r="Y1046" s="1">
        <f>X1046*365</f>
        <v>1825</v>
      </c>
      <c r="Z1046" s="1">
        <v>11</v>
      </c>
      <c r="AA1046" s="1">
        <f>Z1046*30.5</f>
        <v>335.5</v>
      </c>
      <c r="AB1046" s="1">
        <v>18</v>
      </c>
      <c r="AC1046">
        <f>Y1046+AA1046+AB1046</f>
        <v>2178.5</v>
      </c>
      <c r="AD1046">
        <f>AC1046/365</f>
        <v>5.9684931506849317</v>
      </c>
      <c r="AF1046" t="s">
        <v>4378</v>
      </c>
      <c r="AH1046" t="s">
        <v>4379</v>
      </c>
    </row>
    <row r="1047" spans="1:34" hidden="1" x14ac:dyDescent="0.2">
      <c r="A1047">
        <v>155</v>
      </c>
      <c r="B1047">
        <v>1772</v>
      </c>
      <c r="C1047" t="s">
        <v>3282</v>
      </c>
      <c r="D1047" t="s">
        <v>19583</v>
      </c>
      <c r="E1047">
        <v>13</v>
      </c>
      <c r="F1047" t="s">
        <v>1222</v>
      </c>
      <c r="G1047" t="s">
        <v>2515</v>
      </c>
      <c r="H1047" t="s">
        <v>4372</v>
      </c>
      <c r="I1047" t="s">
        <v>26</v>
      </c>
      <c r="M1047" t="s">
        <v>4373</v>
      </c>
      <c r="N1047" t="s">
        <v>26</v>
      </c>
      <c r="O1047" t="s">
        <v>4374</v>
      </c>
      <c r="P1047" t="s">
        <v>19569</v>
      </c>
      <c r="Q1047">
        <v>39.506424000000003</v>
      </c>
      <c r="R1047">
        <v>-75.456847999999994</v>
      </c>
      <c r="S1047" t="s">
        <v>29</v>
      </c>
      <c r="W1047" t="s">
        <v>18996</v>
      </c>
      <c r="X1047" s="1">
        <v>5</v>
      </c>
      <c r="Y1047" s="1">
        <f>X1047*365</f>
        <v>1825</v>
      </c>
      <c r="AA1047" s="1">
        <f>Z1047*30.5</f>
        <v>0</v>
      </c>
      <c r="AC1047">
        <f>Y1047+AA1047+AB1047</f>
        <v>1825</v>
      </c>
      <c r="AD1047">
        <f>AC1047/365</f>
        <v>5</v>
      </c>
      <c r="AE1047" t="s">
        <v>4060</v>
      </c>
      <c r="AH1047" t="s">
        <v>4328</v>
      </c>
    </row>
    <row r="1048" spans="1:34" hidden="1" x14ac:dyDescent="0.2">
      <c r="A1048">
        <v>155</v>
      </c>
      <c r="B1048">
        <v>1772</v>
      </c>
      <c r="C1048" t="s">
        <v>3282</v>
      </c>
      <c r="D1048" t="s">
        <v>19583</v>
      </c>
      <c r="E1048">
        <v>13</v>
      </c>
      <c r="F1048" t="s">
        <v>3367</v>
      </c>
      <c r="G1048" t="s">
        <v>4380</v>
      </c>
      <c r="H1048" t="s">
        <v>4381</v>
      </c>
      <c r="I1048" t="s">
        <v>26</v>
      </c>
      <c r="M1048" t="s">
        <v>4382</v>
      </c>
      <c r="N1048" t="s">
        <v>26</v>
      </c>
      <c r="O1048" t="s">
        <v>28</v>
      </c>
      <c r="P1048" t="s">
        <v>28</v>
      </c>
      <c r="Q1048">
        <v>39.952599999999997</v>
      </c>
      <c r="R1048">
        <v>-75.165199999999999</v>
      </c>
      <c r="S1048" t="s">
        <v>29</v>
      </c>
      <c r="U1048" t="s">
        <v>31</v>
      </c>
      <c r="V1048" t="s">
        <v>4383</v>
      </c>
      <c r="W1048" t="s">
        <v>18995</v>
      </c>
      <c r="X1048" s="1">
        <v>4</v>
      </c>
      <c r="Y1048" s="1">
        <f>X1048*365</f>
        <v>1460</v>
      </c>
      <c r="AA1048" s="1">
        <f>Z1048*30.5</f>
        <v>0</v>
      </c>
      <c r="AC1048">
        <f>Y1048+AA1048+AB1048</f>
        <v>1460</v>
      </c>
      <c r="AD1048">
        <f>AC1048/365</f>
        <v>4</v>
      </c>
      <c r="AE1048" t="s">
        <v>4060</v>
      </c>
    </row>
    <row r="1049" spans="1:34" hidden="1" x14ac:dyDescent="0.2">
      <c r="A1049">
        <v>155</v>
      </c>
      <c r="B1049">
        <v>1772</v>
      </c>
      <c r="C1049" t="s">
        <v>3282</v>
      </c>
      <c r="D1049" t="s">
        <v>19583</v>
      </c>
      <c r="E1049">
        <v>13</v>
      </c>
      <c r="F1049" t="s">
        <v>314</v>
      </c>
      <c r="G1049" t="s">
        <v>4387</v>
      </c>
      <c r="H1049" t="s">
        <v>4388</v>
      </c>
      <c r="I1049" t="s">
        <v>26</v>
      </c>
      <c r="M1049" t="s">
        <v>4389</v>
      </c>
      <c r="N1049" t="s">
        <v>26</v>
      </c>
      <c r="O1049" t="s">
        <v>28</v>
      </c>
      <c r="P1049" t="s">
        <v>28</v>
      </c>
      <c r="Q1049">
        <v>39.952599999999997</v>
      </c>
      <c r="R1049">
        <v>-75.165199999999999</v>
      </c>
      <c r="S1049" t="s">
        <v>29</v>
      </c>
      <c r="W1049" t="s">
        <v>18995</v>
      </c>
      <c r="X1049" s="1">
        <v>4</v>
      </c>
      <c r="Y1049" s="1">
        <f>X1049*365</f>
        <v>1460</v>
      </c>
      <c r="AA1049" s="1">
        <f>Z1049*30.5</f>
        <v>0</v>
      </c>
      <c r="AC1049">
        <f>Y1049+AA1049+AB1049</f>
        <v>1460</v>
      </c>
      <c r="AD1049">
        <f>AC1049/365</f>
        <v>4</v>
      </c>
      <c r="AE1049" t="s">
        <v>4390</v>
      </c>
      <c r="AH1049" t="s">
        <v>4391</v>
      </c>
    </row>
    <row r="1050" spans="1:34" hidden="1" x14ac:dyDescent="0.2">
      <c r="A1050">
        <v>155</v>
      </c>
      <c r="B1050">
        <v>1772</v>
      </c>
      <c r="C1050" t="s">
        <v>3282</v>
      </c>
      <c r="D1050" t="s">
        <v>19583</v>
      </c>
      <c r="E1050">
        <v>13</v>
      </c>
      <c r="F1050" t="s">
        <v>820</v>
      </c>
      <c r="G1050" t="s">
        <v>2805</v>
      </c>
      <c r="H1050" t="s">
        <v>4392</v>
      </c>
      <c r="I1050" t="s">
        <v>26</v>
      </c>
      <c r="M1050" t="s">
        <v>4393</v>
      </c>
      <c r="N1050" t="s">
        <v>26</v>
      </c>
      <c r="O1050" t="s">
        <v>4394</v>
      </c>
      <c r="P1050" t="s">
        <v>19519</v>
      </c>
      <c r="Q1050">
        <v>39.664999999999999</v>
      </c>
      <c r="R1050">
        <v>-75.66</v>
      </c>
      <c r="S1050" t="s">
        <v>29</v>
      </c>
      <c r="W1050" t="s">
        <v>18995</v>
      </c>
      <c r="X1050" s="1">
        <v>4</v>
      </c>
      <c r="Y1050" s="1">
        <f>X1050*365</f>
        <v>1460</v>
      </c>
      <c r="AA1050" s="1">
        <f>Z1050*30.5</f>
        <v>0</v>
      </c>
      <c r="AC1050">
        <f>Y1050+AA1050+AB1050</f>
        <v>1460</v>
      </c>
      <c r="AD1050">
        <f>AC1050/365</f>
        <v>4</v>
      </c>
      <c r="AE1050" t="s">
        <v>4060</v>
      </c>
      <c r="AH1050" t="s">
        <v>4328</v>
      </c>
    </row>
    <row r="1051" spans="1:34" hidden="1" x14ac:dyDescent="0.2">
      <c r="A1051">
        <v>155</v>
      </c>
      <c r="B1051">
        <v>1772</v>
      </c>
      <c r="C1051" t="s">
        <v>3282</v>
      </c>
      <c r="D1051" t="s">
        <v>19583</v>
      </c>
      <c r="E1051">
        <v>14</v>
      </c>
      <c r="F1051" t="s">
        <v>314</v>
      </c>
      <c r="G1051" t="s">
        <v>4395</v>
      </c>
      <c r="H1051" t="s">
        <v>4396</v>
      </c>
      <c r="I1051" t="s">
        <v>26</v>
      </c>
      <c r="M1051" t="s">
        <v>4397</v>
      </c>
      <c r="N1051" t="s">
        <v>26</v>
      </c>
      <c r="O1051" t="s">
        <v>4398</v>
      </c>
      <c r="P1051" t="s">
        <v>8672</v>
      </c>
      <c r="Q1051">
        <v>39.948889000000001</v>
      </c>
      <c r="R1051">
        <v>-75.468610999999996</v>
      </c>
      <c r="S1051" t="s">
        <v>29</v>
      </c>
      <c r="W1051" t="s">
        <v>18995</v>
      </c>
      <c r="X1051" s="1">
        <v>4</v>
      </c>
      <c r="Y1051" s="1">
        <f>X1051*365</f>
        <v>1460</v>
      </c>
      <c r="AA1051" s="1">
        <f>Z1051*30.5</f>
        <v>0</v>
      </c>
      <c r="AC1051">
        <f>Y1051+AA1051+AB1051</f>
        <v>1460</v>
      </c>
      <c r="AD1051">
        <f>AC1051/365</f>
        <v>4</v>
      </c>
      <c r="AE1051" t="s">
        <v>4060</v>
      </c>
      <c r="AH1051" t="s">
        <v>4328</v>
      </c>
    </row>
    <row r="1052" spans="1:34" hidden="1" x14ac:dyDescent="0.2">
      <c r="A1052">
        <v>155</v>
      </c>
      <c r="B1052">
        <v>1772</v>
      </c>
      <c r="C1052" t="s">
        <v>3282</v>
      </c>
      <c r="D1052" t="s">
        <v>19583</v>
      </c>
      <c r="E1052">
        <v>13</v>
      </c>
      <c r="F1052" t="s">
        <v>477</v>
      </c>
      <c r="G1052" t="s">
        <v>2301</v>
      </c>
      <c r="H1052" t="s">
        <v>4369</v>
      </c>
      <c r="I1052" t="s">
        <v>26</v>
      </c>
      <c r="J1052" t="s">
        <v>19493</v>
      </c>
      <c r="K1052">
        <v>53.142400000000002</v>
      </c>
      <c r="L1052">
        <v>-7.6920999999999999</v>
      </c>
      <c r="M1052" t="s">
        <v>4370</v>
      </c>
      <c r="N1052" t="s">
        <v>26</v>
      </c>
      <c r="O1052" t="s">
        <v>28</v>
      </c>
      <c r="P1052" t="s">
        <v>28</v>
      </c>
      <c r="Q1052">
        <v>39.952599999999997</v>
      </c>
      <c r="R1052">
        <v>-75.165199999999999</v>
      </c>
      <c r="S1052" t="s">
        <v>29</v>
      </c>
      <c r="U1052" t="s">
        <v>31</v>
      </c>
      <c r="W1052" t="s">
        <v>19003</v>
      </c>
      <c r="X1052" s="1">
        <v>3</v>
      </c>
      <c r="Y1052" s="1">
        <f>X1052*365</f>
        <v>1095</v>
      </c>
      <c r="AA1052" s="1">
        <f>Z1052*30.5</f>
        <v>0</v>
      </c>
      <c r="AC1052">
        <f>Y1052+AA1052+AB1052</f>
        <v>1095</v>
      </c>
      <c r="AD1052">
        <f>AC1052/365</f>
        <v>3</v>
      </c>
      <c r="AH1052" t="s">
        <v>4371</v>
      </c>
    </row>
    <row r="1053" spans="1:34" hidden="1" x14ac:dyDescent="0.2">
      <c r="A1053">
        <v>155</v>
      </c>
      <c r="B1053">
        <v>1772</v>
      </c>
      <c r="C1053" t="s">
        <v>3282</v>
      </c>
      <c r="D1053" t="s">
        <v>19583</v>
      </c>
      <c r="E1053">
        <v>13</v>
      </c>
      <c r="F1053" t="s">
        <v>477</v>
      </c>
      <c r="G1053" t="s">
        <v>2301</v>
      </c>
      <c r="H1053" t="s">
        <v>4369</v>
      </c>
      <c r="I1053" t="s">
        <v>26</v>
      </c>
      <c r="M1053" t="s">
        <v>4384</v>
      </c>
      <c r="N1053" t="s">
        <v>26</v>
      </c>
      <c r="O1053" t="s">
        <v>4385</v>
      </c>
      <c r="P1053" t="s">
        <v>4385</v>
      </c>
      <c r="Q1053">
        <v>42.958333000000003</v>
      </c>
      <c r="R1053" t="s">
        <v>4386</v>
      </c>
      <c r="S1053" t="s">
        <v>29</v>
      </c>
      <c r="W1053" t="s">
        <v>19003</v>
      </c>
      <c r="X1053" s="1">
        <v>3</v>
      </c>
      <c r="Y1053" s="1">
        <f>X1053*365</f>
        <v>1095</v>
      </c>
      <c r="AA1053" s="1">
        <f>Z1053*30.5</f>
        <v>0</v>
      </c>
      <c r="AC1053">
        <f>Y1053+AA1053+AB1053</f>
        <v>1095</v>
      </c>
      <c r="AD1053">
        <f>AC1053/365</f>
        <v>3</v>
      </c>
      <c r="AE1053" t="s">
        <v>4370</v>
      </c>
    </row>
    <row r="1054" spans="1:34" hidden="1" x14ac:dyDescent="0.2">
      <c r="A1054">
        <v>156</v>
      </c>
      <c r="B1054">
        <v>1772</v>
      </c>
      <c r="C1054" t="s">
        <v>3282</v>
      </c>
      <c r="D1054" t="s">
        <v>19583</v>
      </c>
      <c r="E1054">
        <v>14</v>
      </c>
      <c r="F1054" t="s">
        <v>495</v>
      </c>
      <c r="G1054" t="s">
        <v>4422</v>
      </c>
      <c r="H1054" t="s">
        <v>4427</v>
      </c>
      <c r="I1054" t="s">
        <v>26</v>
      </c>
      <c r="M1054" t="s">
        <v>4424</v>
      </c>
      <c r="N1054" t="s">
        <v>26</v>
      </c>
      <c r="O1054" t="s">
        <v>28</v>
      </c>
      <c r="P1054" t="s">
        <v>28</v>
      </c>
      <c r="Q1054">
        <v>39.952599999999997</v>
      </c>
      <c r="R1054">
        <v>-75.165199999999999</v>
      </c>
      <c r="S1054" t="s">
        <v>92</v>
      </c>
      <c r="T1054" t="s">
        <v>1288</v>
      </c>
      <c r="U1054" t="s">
        <v>31</v>
      </c>
      <c r="V1054" t="s">
        <v>107</v>
      </c>
      <c r="W1054" t="s">
        <v>18843</v>
      </c>
      <c r="X1054" s="1">
        <v>11</v>
      </c>
      <c r="Y1054" s="1">
        <f>X1054*365</f>
        <v>4015</v>
      </c>
      <c r="Z1054" s="1">
        <v>7</v>
      </c>
      <c r="AA1054" s="1">
        <f>Z1054*30.5</f>
        <v>213.5</v>
      </c>
      <c r="AB1054" s="1">
        <v>25</v>
      </c>
      <c r="AC1054">
        <f>Y1054+AA1054+AB1054</f>
        <v>4253.5</v>
      </c>
      <c r="AD1054">
        <f>AC1054/365</f>
        <v>11.653424657534247</v>
      </c>
      <c r="AF1054" t="s">
        <v>4425</v>
      </c>
      <c r="AH1054" t="s">
        <v>4426</v>
      </c>
    </row>
    <row r="1055" spans="1:34" hidden="1" x14ac:dyDescent="0.2">
      <c r="A1055">
        <v>156</v>
      </c>
      <c r="B1055">
        <v>1772</v>
      </c>
      <c r="C1055" t="s">
        <v>3282</v>
      </c>
      <c r="D1055" t="s">
        <v>19583</v>
      </c>
      <c r="E1055">
        <v>14</v>
      </c>
      <c r="F1055" t="s">
        <v>238</v>
      </c>
      <c r="G1055" t="s">
        <v>4422</v>
      </c>
      <c r="H1055" t="s">
        <v>4423</v>
      </c>
      <c r="I1055" t="s">
        <v>26</v>
      </c>
      <c r="M1055" t="s">
        <v>4424</v>
      </c>
      <c r="N1055" t="s">
        <v>26</v>
      </c>
      <c r="O1055" t="s">
        <v>28</v>
      </c>
      <c r="P1055" t="s">
        <v>28</v>
      </c>
      <c r="Q1055">
        <v>39.952599999999997</v>
      </c>
      <c r="R1055">
        <v>-75.165199999999999</v>
      </c>
      <c r="S1055" t="s">
        <v>92</v>
      </c>
      <c r="T1055" t="s">
        <v>1288</v>
      </c>
      <c r="U1055" t="s">
        <v>31</v>
      </c>
      <c r="V1055" t="s">
        <v>107</v>
      </c>
      <c r="W1055" t="s">
        <v>18842</v>
      </c>
      <c r="X1055" s="1">
        <v>9</v>
      </c>
      <c r="Y1055" s="1">
        <f>X1055*365</f>
        <v>3285</v>
      </c>
      <c r="Z1055" s="1">
        <v>6</v>
      </c>
      <c r="AA1055" s="1">
        <f>Z1055*30.5</f>
        <v>183</v>
      </c>
      <c r="AB1055" s="1">
        <v>25</v>
      </c>
      <c r="AC1055">
        <f>Y1055+AA1055+AB1055</f>
        <v>3493</v>
      </c>
      <c r="AD1055">
        <f>AC1055/365</f>
        <v>9.5698630136986296</v>
      </c>
      <c r="AF1055" t="s">
        <v>4425</v>
      </c>
      <c r="AH1055" t="s">
        <v>4426</v>
      </c>
    </row>
    <row r="1056" spans="1:34" hidden="1" x14ac:dyDescent="0.2">
      <c r="A1056">
        <v>156</v>
      </c>
      <c r="B1056">
        <v>1772</v>
      </c>
      <c r="C1056" t="s">
        <v>3282</v>
      </c>
      <c r="D1056" t="s">
        <v>19583</v>
      </c>
      <c r="E1056">
        <v>14</v>
      </c>
      <c r="F1056" t="s">
        <v>434</v>
      </c>
      <c r="G1056" t="s">
        <v>4411</v>
      </c>
      <c r="H1056" t="s">
        <v>2015</v>
      </c>
      <c r="I1056" t="s">
        <v>26</v>
      </c>
      <c r="M1056" t="s">
        <v>4412</v>
      </c>
      <c r="N1056" t="s">
        <v>26</v>
      </c>
      <c r="O1056" t="s">
        <v>168</v>
      </c>
      <c r="P1056" t="s">
        <v>10261</v>
      </c>
      <c r="Q1056">
        <v>39.963056000000002</v>
      </c>
      <c r="R1056">
        <v>-75.144999999999996</v>
      </c>
      <c r="S1056" t="s">
        <v>92</v>
      </c>
      <c r="T1056" t="s">
        <v>4413</v>
      </c>
      <c r="U1056" t="s">
        <v>4414</v>
      </c>
      <c r="V1056" t="s">
        <v>107</v>
      </c>
      <c r="W1056" t="s">
        <v>18999</v>
      </c>
      <c r="X1056" s="1">
        <v>7</v>
      </c>
      <c r="Y1056" s="1">
        <f>X1056*365</f>
        <v>2555</v>
      </c>
      <c r="AA1056" s="1">
        <f>Z1056*30.5</f>
        <v>0</v>
      </c>
      <c r="AC1056">
        <f>Y1056+AA1056+AB1056</f>
        <v>2555</v>
      </c>
      <c r="AD1056">
        <f>AC1056/365</f>
        <v>7</v>
      </c>
      <c r="AF1056" t="s">
        <v>4415</v>
      </c>
      <c r="AH1056" t="s">
        <v>4416</v>
      </c>
    </row>
    <row r="1057" spans="1:34" hidden="1" x14ac:dyDescent="0.2">
      <c r="A1057">
        <v>156</v>
      </c>
      <c r="B1057">
        <v>1772</v>
      </c>
      <c r="C1057" t="s">
        <v>3282</v>
      </c>
      <c r="D1057" t="s">
        <v>19583</v>
      </c>
      <c r="E1057">
        <v>14</v>
      </c>
      <c r="F1057" t="s">
        <v>33</v>
      </c>
      <c r="G1057" t="s">
        <v>4399</v>
      </c>
      <c r="H1057" t="s">
        <v>4400</v>
      </c>
      <c r="I1057" t="s">
        <v>26</v>
      </c>
      <c r="M1057" t="s">
        <v>4401</v>
      </c>
      <c r="N1057" t="s">
        <v>26</v>
      </c>
      <c r="O1057" t="s">
        <v>28</v>
      </c>
      <c r="P1057" t="s">
        <v>28</v>
      </c>
      <c r="Q1057">
        <v>39.952599999999997</v>
      </c>
      <c r="R1057">
        <v>-75.165199999999999</v>
      </c>
      <c r="S1057" t="s">
        <v>92</v>
      </c>
      <c r="T1057" t="s">
        <v>2367</v>
      </c>
      <c r="U1057" t="s">
        <v>31</v>
      </c>
      <c r="V1057" t="s">
        <v>107</v>
      </c>
      <c r="W1057" t="s">
        <v>18841</v>
      </c>
      <c r="X1057" s="1">
        <v>6</v>
      </c>
      <c r="Y1057" s="1">
        <f>X1057*365</f>
        <v>2190</v>
      </c>
      <c r="Z1057" s="1">
        <v>10</v>
      </c>
      <c r="AA1057" s="1">
        <f>Z1057*30.5</f>
        <v>305</v>
      </c>
      <c r="AB1057" s="1">
        <v>25</v>
      </c>
      <c r="AC1057">
        <f>Y1057+AA1057+AB1057</f>
        <v>2520</v>
      </c>
      <c r="AD1057">
        <f>AC1057/365</f>
        <v>6.904109589041096</v>
      </c>
      <c r="AF1057" t="s">
        <v>4402</v>
      </c>
      <c r="AH1057" t="s">
        <v>4403</v>
      </c>
    </row>
    <row r="1058" spans="1:34" hidden="1" x14ac:dyDescent="0.2">
      <c r="A1058">
        <v>156</v>
      </c>
      <c r="B1058">
        <v>1772</v>
      </c>
      <c r="C1058" t="s">
        <v>3282</v>
      </c>
      <c r="D1058" t="s">
        <v>19583</v>
      </c>
      <c r="E1058">
        <v>14</v>
      </c>
      <c r="F1058" t="s">
        <v>3509</v>
      </c>
      <c r="G1058" t="s">
        <v>4409</v>
      </c>
      <c r="H1058" t="s">
        <v>4410</v>
      </c>
      <c r="I1058" t="s">
        <v>48</v>
      </c>
      <c r="M1058" t="s">
        <v>4406</v>
      </c>
      <c r="N1058" t="s">
        <v>26</v>
      </c>
      <c r="O1058" t="s">
        <v>325</v>
      </c>
      <c r="P1058" t="s">
        <v>12071</v>
      </c>
      <c r="Q1058">
        <v>40.133333</v>
      </c>
      <c r="R1058">
        <v>-76.633055999999996</v>
      </c>
      <c r="S1058" t="s">
        <v>29</v>
      </c>
      <c r="W1058" t="s">
        <v>18995</v>
      </c>
      <c r="X1058" s="1">
        <v>4</v>
      </c>
      <c r="Y1058" s="1">
        <f>X1058*365</f>
        <v>1460</v>
      </c>
      <c r="AA1058" s="1">
        <f>Z1058*30.5</f>
        <v>0</v>
      </c>
      <c r="AC1058">
        <f>Y1058+AA1058+AB1058</f>
        <v>1460</v>
      </c>
      <c r="AD1058">
        <f>AC1058/365</f>
        <v>4</v>
      </c>
      <c r="AE1058" t="s">
        <v>4060</v>
      </c>
      <c r="AH1058" t="s">
        <v>4328</v>
      </c>
    </row>
    <row r="1059" spans="1:34" hidden="1" x14ac:dyDescent="0.2">
      <c r="A1059">
        <v>156</v>
      </c>
      <c r="B1059">
        <v>1772</v>
      </c>
      <c r="C1059" t="s">
        <v>3282</v>
      </c>
      <c r="D1059" t="s">
        <v>19583</v>
      </c>
      <c r="E1059">
        <v>14</v>
      </c>
      <c r="F1059" t="s">
        <v>78</v>
      </c>
      <c r="G1059" t="s">
        <v>4417</v>
      </c>
      <c r="H1059" t="s">
        <v>4418</v>
      </c>
      <c r="I1059" t="s">
        <v>26</v>
      </c>
      <c r="M1059" t="s">
        <v>4419</v>
      </c>
      <c r="N1059" t="s">
        <v>26</v>
      </c>
      <c r="O1059" t="s">
        <v>28</v>
      </c>
      <c r="P1059" t="s">
        <v>28</v>
      </c>
      <c r="Q1059">
        <v>39.952599999999997</v>
      </c>
      <c r="R1059">
        <v>-75.165199999999999</v>
      </c>
      <c r="S1059" t="s">
        <v>29</v>
      </c>
      <c r="T1059" t="s">
        <v>4420</v>
      </c>
      <c r="V1059" t="s">
        <v>1099</v>
      </c>
      <c r="W1059" t="s">
        <v>18995</v>
      </c>
      <c r="X1059" s="1">
        <v>4</v>
      </c>
      <c r="Y1059" s="1">
        <f>X1059*365</f>
        <v>1460</v>
      </c>
      <c r="AA1059" s="1">
        <f>Z1059*30.5</f>
        <v>0</v>
      </c>
      <c r="AC1059">
        <f>Y1059+AA1059+AB1059</f>
        <v>1460</v>
      </c>
      <c r="AD1059">
        <f>AC1059/365</f>
        <v>4</v>
      </c>
      <c r="AH1059" t="s">
        <v>4421</v>
      </c>
    </row>
    <row r="1060" spans="1:34" hidden="1" x14ac:dyDescent="0.2">
      <c r="A1060">
        <v>156</v>
      </c>
      <c r="B1060">
        <v>1772</v>
      </c>
      <c r="C1060" t="s">
        <v>3282</v>
      </c>
      <c r="D1060" t="s">
        <v>19583</v>
      </c>
      <c r="E1060">
        <v>14</v>
      </c>
      <c r="F1060" t="s">
        <v>4404</v>
      </c>
      <c r="G1060" t="s">
        <v>579</v>
      </c>
      <c r="H1060" t="s">
        <v>4405</v>
      </c>
      <c r="I1060" t="s">
        <v>26</v>
      </c>
      <c r="M1060" t="s">
        <v>4406</v>
      </c>
      <c r="N1060" t="s">
        <v>26</v>
      </c>
      <c r="O1060" t="s">
        <v>325</v>
      </c>
      <c r="P1060" t="s">
        <v>12071</v>
      </c>
      <c r="Q1060">
        <v>40.133333</v>
      </c>
      <c r="R1060">
        <v>-76.633055999999996</v>
      </c>
      <c r="S1060" t="s">
        <v>29</v>
      </c>
      <c r="W1060" t="s">
        <v>19056</v>
      </c>
      <c r="X1060" s="1">
        <v>2</v>
      </c>
      <c r="Y1060" s="1">
        <f>X1060*365</f>
        <v>730</v>
      </c>
      <c r="Z1060" s="1">
        <v>6</v>
      </c>
      <c r="AA1060" s="1">
        <f>Z1060*30.5</f>
        <v>183</v>
      </c>
      <c r="AC1060">
        <f>Y1060+AA1060+AB1060</f>
        <v>913</v>
      </c>
      <c r="AD1060">
        <f>AC1060/365</f>
        <v>2.5013698630136987</v>
      </c>
      <c r="AE1060" t="s">
        <v>4060</v>
      </c>
      <c r="AH1060" t="s">
        <v>4328</v>
      </c>
    </row>
    <row r="1061" spans="1:34" hidden="1" x14ac:dyDescent="0.2">
      <c r="A1061">
        <v>156</v>
      </c>
      <c r="B1061">
        <v>1772</v>
      </c>
      <c r="C1061" t="s">
        <v>3282</v>
      </c>
      <c r="D1061" t="s">
        <v>19583</v>
      </c>
      <c r="E1061">
        <v>14</v>
      </c>
      <c r="F1061" t="s">
        <v>1866</v>
      </c>
      <c r="G1061" t="s">
        <v>4407</v>
      </c>
      <c r="H1061" t="s">
        <v>4408</v>
      </c>
      <c r="I1061" t="s">
        <v>26</v>
      </c>
      <c r="M1061" t="s">
        <v>4406</v>
      </c>
      <c r="N1061" t="s">
        <v>26</v>
      </c>
      <c r="O1061" t="s">
        <v>325</v>
      </c>
      <c r="P1061" t="s">
        <v>12071</v>
      </c>
      <c r="Q1061">
        <v>40.133333</v>
      </c>
      <c r="R1061">
        <v>-76.633055999999996</v>
      </c>
      <c r="S1061" t="s">
        <v>29</v>
      </c>
      <c r="W1061" t="s">
        <v>19056</v>
      </c>
      <c r="X1061" s="1">
        <v>2</v>
      </c>
      <c r="Y1061" s="1">
        <f>X1061*365</f>
        <v>730</v>
      </c>
      <c r="Z1061" s="1">
        <v>6</v>
      </c>
      <c r="AA1061" s="1">
        <f>Z1061*30.5</f>
        <v>183</v>
      </c>
      <c r="AC1061">
        <f>Y1061+AA1061+AB1061</f>
        <v>913</v>
      </c>
      <c r="AD1061">
        <f>AC1061/365</f>
        <v>2.5013698630136987</v>
      </c>
      <c r="AE1061" t="s">
        <v>4060</v>
      </c>
      <c r="AH1061" t="s">
        <v>4328</v>
      </c>
    </row>
    <row r="1062" spans="1:34" hidden="1" x14ac:dyDescent="0.2">
      <c r="A1062">
        <v>157</v>
      </c>
      <c r="B1062">
        <v>1772</v>
      </c>
      <c r="C1062" t="s">
        <v>3282</v>
      </c>
      <c r="D1062" t="s">
        <v>19583</v>
      </c>
      <c r="E1062">
        <v>14</v>
      </c>
      <c r="F1062" t="s">
        <v>4436</v>
      </c>
      <c r="G1062" t="s">
        <v>4422</v>
      </c>
      <c r="H1062" t="s">
        <v>4437</v>
      </c>
      <c r="I1062" t="s">
        <v>48</v>
      </c>
      <c r="M1062" t="s">
        <v>4438</v>
      </c>
      <c r="N1062" t="s">
        <v>26</v>
      </c>
      <c r="O1062" t="s">
        <v>28</v>
      </c>
      <c r="P1062" t="s">
        <v>28</v>
      </c>
      <c r="Q1062">
        <v>39.952599999999997</v>
      </c>
      <c r="R1062">
        <v>-75.165199999999999</v>
      </c>
      <c r="S1062" t="s">
        <v>92</v>
      </c>
      <c r="T1062" t="s">
        <v>4439</v>
      </c>
      <c r="U1062" t="s">
        <v>31</v>
      </c>
      <c r="V1062" t="s">
        <v>107</v>
      </c>
      <c r="W1062" t="s">
        <v>18846</v>
      </c>
      <c r="X1062" s="1">
        <v>9</v>
      </c>
      <c r="Y1062" s="1">
        <f>X1062*365</f>
        <v>3285</v>
      </c>
      <c r="Z1062" s="1">
        <v>9</v>
      </c>
      <c r="AA1062" s="1">
        <f>Z1062*30.5</f>
        <v>274.5</v>
      </c>
      <c r="AB1062" s="1">
        <v>17</v>
      </c>
      <c r="AC1062">
        <f>Y1062+AA1062+AB1062</f>
        <v>3576.5</v>
      </c>
      <c r="AD1062">
        <f>AC1062/365</f>
        <v>9.7986301369863007</v>
      </c>
      <c r="AF1062" t="s">
        <v>4425</v>
      </c>
    </row>
    <row r="1063" spans="1:34" hidden="1" x14ac:dyDescent="0.2">
      <c r="A1063">
        <v>157</v>
      </c>
      <c r="B1063">
        <v>1772</v>
      </c>
      <c r="C1063" t="s">
        <v>3282</v>
      </c>
      <c r="D1063" t="s">
        <v>19583</v>
      </c>
      <c r="E1063">
        <v>14</v>
      </c>
      <c r="F1063" t="s">
        <v>33</v>
      </c>
      <c r="G1063" t="s">
        <v>3447</v>
      </c>
      <c r="H1063" t="s">
        <v>4446</v>
      </c>
      <c r="I1063" t="s">
        <v>26</v>
      </c>
      <c r="M1063" t="s">
        <v>4447</v>
      </c>
      <c r="N1063" t="s">
        <v>26</v>
      </c>
      <c r="O1063" t="s">
        <v>4448</v>
      </c>
      <c r="P1063" t="s">
        <v>18177</v>
      </c>
      <c r="Q1063">
        <v>40.038888999999998</v>
      </c>
      <c r="R1063">
        <v>-75.555000000000007</v>
      </c>
      <c r="S1063" t="s">
        <v>29</v>
      </c>
      <c r="U1063" t="s">
        <v>31</v>
      </c>
      <c r="V1063" t="s">
        <v>4270</v>
      </c>
      <c r="W1063" t="s">
        <v>18999</v>
      </c>
      <c r="X1063" s="1">
        <v>7</v>
      </c>
      <c r="Y1063" s="1">
        <f>X1063*365</f>
        <v>2555</v>
      </c>
      <c r="AA1063" s="1">
        <f>Z1063*30.5</f>
        <v>0</v>
      </c>
      <c r="AC1063">
        <f>Y1063+AA1063+AB1063</f>
        <v>2555</v>
      </c>
      <c r="AD1063">
        <f>AC1063/365</f>
        <v>7</v>
      </c>
      <c r="AE1063" t="s">
        <v>4449</v>
      </c>
    </row>
    <row r="1064" spans="1:34" hidden="1" x14ac:dyDescent="0.2">
      <c r="A1064">
        <v>157</v>
      </c>
      <c r="B1064">
        <v>1772</v>
      </c>
      <c r="C1064" t="s">
        <v>3282</v>
      </c>
      <c r="D1064" t="s">
        <v>19583</v>
      </c>
      <c r="E1064">
        <v>14</v>
      </c>
      <c r="F1064" t="s">
        <v>61</v>
      </c>
      <c r="G1064" t="s">
        <v>4422</v>
      </c>
      <c r="H1064" t="s">
        <v>4428</v>
      </c>
      <c r="I1064" t="s">
        <v>48</v>
      </c>
      <c r="M1064" t="s">
        <v>1638</v>
      </c>
      <c r="N1064" t="s">
        <v>26</v>
      </c>
      <c r="O1064" t="s">
        <v>28</v>
      </c>
      <c r="P1064" t="s">
        <v>28</v>
      </c>
      <c r="Q1064">
        <v>39.952599999999997</v>
      </c>
      <c r="R1064">
        <v>-75.165199999999999</v>
      </c>
      <c r="S1064" t="s">
        <v>92</v>
      </c>
      <c r="T1064" t="s">
        <v>4234</v>
      </c>
      <c r="U1064" t="s">
        <v>31</v>
      </c>
      <c r="V1064" t="s">
        <v>4429</v>
      </c>
      <c r="W1064" t="s">
        <v>18844</v>
      </c>
      <c r="X1064" s="1">
        <v>4</v>
      </c>
      <c r="Y1064" s="1">
        <f>X1064*365</f>
        <v>1460</v>
      </c>
      <c r="Z1064" s="1">
        <v>8</v>
      </c>
      <c r="AA1064" s="1">
        <f>Z1064*30.5</f>
        <v>244</v>
      </c>
      <c r="AB1064" s="1">
        <v>9</v>
      </c>
      <c r="AC1064">
        <f>Y1064+AA1064+AB1064</f>
        <v>1713</v>
      </c>
      <c r="AD1064">
        <f>AC1064/365</f>
        <v>4.6931506849315072</v>
      </c>
      <c r="AF1064" t="s">
        <v>4425</v>
      </c>
    </row>
    <row r="1065" spans="1:34" hidden="1" x14ac:dyDescent="0.2">
      <c r="A1065">
        <v>157</v>
      </c>
      <c r="B1065">
        <v>1772</v>
      </c>
      <c r="C1065" t="s">
        <v>3282</v>
      </c>
      <c r="D1065" t="s">
        <v>19583</v>
      </c>
      <c r="E1065">
        <v>14</v>
      </c>
      <c r="F1065" t="s">
        <v>679</v>
      </c>
      <c r="G1065" t="s">
        <v>3447</v>
      </c>
      <c r="H1065" t="s">
        <v>4450</v>
      </c>
      <c r="I1065" t="s">
        <v>48</v>
      </c>
      <c r="M1065" t="s">
        <v>4447</v>
      </c>
      <c r="N1065" t="s">
        <v>26</v>
      </c>
      <c r="O1065" t="s">
        <v>4448</v>
      </c>
      <c r="P1065" t="s">
        <v>18177</v>
      </c>
      <c r="Q1065">
        <v>40.038888999999998</v>
      </c>
      <c r="R1065">
        <v>-75.555000000000007</v>
      </c>
      <c r="S1065" t="s">
        <v>29</v>
      </c>
      <c r="U1065" t="s">
        <v>31</v>
      </c>
      <c r="V1065" t="s">
        <v>4270</v>
      </c>
      <c r="W1065" t="s">
        <v>18995</v>
      </c>
      <c r="X1065" s="1">
        <v>4</v>
      </c>
      <c r="Y1065" s="1">
        <f>X1065*365</f>
        <v>1460</v>
      </c>
      <c r="AA1065" s="1">
        <f>Z1065*30.5</f>
        <v>0</v>
      </c>
      <c r="AC1065">
        <f>Y1065+AA1065+AB1065</f>
        <v>1460</v>
      </c>
      <c r="AD1065">
        <f>AC1065/365</f>
        <v>4</v>
      </c>
      <c r="AE1065" t="s">
        <v>4449</v>
      </c>
    </row>
    <row r="1066" spans="1:34" hidden="1" x14ac:dyDescent="0.2">
      <c r="A1066">
        <v>157</v>
      </c>
      <c r="B1066">
        <v>1772</v>
      </c>
      <c r="C1066" t="s">
        <v>3282</v>
      </c>
      <c r="D1066" t="s">
        <v>19583</v>
      </c>
      <c r="E1066">
        <v>14</v>
      </c>
      <c r="F1066" t="s">
        <v>78</v>
      </c>
      <c r="G1066" t="s">
        <v>4162</v>
      </c>
      <c r="H1066" t="s">
        <v>4430</v>
      </c>
      <c r="I1066" t="s">
        <v>26</v>
      </c>
      <c r="M1066" t="s">
        <v>4431</v>
      </c>
      <c r="N1066" t="s">
        <v>26</v>
      </c>
      <c r="O1066" t="s">
        <v>28</v>
      </c>
      <c r="P1066" t="s">
        <v>28</v>
      </c>
      <c r="Q1066">
        <v>39.952599999999997</v>
      </c>
      <c r="R1066">
        <v>-75.165199999999999</v>
      </c>
      <c r="S1066" t="s">
        <v>29</v>
      </c>
      <c r="U1066" t="s">
        <v>31</v>
      </c>
      <c r="V1066" t="s">
        <v>107</v>
      </c>
      <c r="W1066" t="s">
        <v>18845</v>
      </c>
      <c r="X1066" s="1">
        <v>3</v>
      </c>
      <c r="Y1066" s="1">
        <f>X1066*365</f>
        <v>1095</v>
      </c>
      <c r="Z1066" s="1">
        <v>11</v>
      </c>
      <c r="AA1066" s="1">
        <f>Z1066*30.5</f>
        <v>335.5</v>
      </c>
      <c r="AB1066" s="1">
        <v>14</v>
      </c>
      <c r="AC1066">
        <f>Y1066+AA1066+AB1066</f>
        <v>1444.5</v>
      </c>
      <c r="AD1066">
        <f>AC1066/365</f>
        <v>3.9575342465753423</v>
      </c>
      <c r="AH1066" t="s">
        <v>4432</v>
      </c>
    </row>
    <row r="1067" spans="1:34" hidden="1" x14ac:dyDescent="0.2">
      <c r="A1067">
        <v>157</v>
      </c>
      <c r="B1067">
        <v>1772</v>
      </c>
      <c r="C1067" t="s">
        <v>3282</v>
      </c>
      <c r="D1067" t="s">
        <v>19583</v>
      </c>
      <c r="E1067">
        <v>14</v>
      </c>
      <c r="F1067" t="s">
        <v>2499</v>
      </c>
      <c r="G1067" t="s">
        <v>4433</v>
      </c>
      <c r="H1067" t="s">
        <v>4434</v>
      </c>
      <c r="I1067" t="s">
        <v>48</v>
      </c>
      <c r="M1067" t="s">
        <v>4431</v>
      </c>
      <c r="N1067" t="s">
        <v>26</v>
      </c>
      <c r="O1067" t="s">
        <v>28</v>
      </c>
      <c r="P1067" t="s">
        <v>28</v>
      </c>
      <c r="Q1067">
        <v>39.952599999999997</v>
      </c>
      <c r="R1067">
        <v>-75.165199999999999</v>
      </c>
      <c r="S1067" t="s">
        <v>29</v>
      </c>
      <c r="U1067" t="s">
        <v>31</v>
      </c>
      <c r="V1067" t="s">
        <v>107</v>
      </c>
      <c r="W1067" t="s">
        <v>18845</v>
      </c>
      <c r="X1067" s="1">
        <v>3</v>
      </c>
      <c r="Y1067" s="1">
        <f>X1067*365</f>
        <v>1095</v>
      </c>
      <c r="Z1067" s="1">
        <v>11</v>
      </c>
      <c r="AA1067" s="1">
        <f>Z1067*30.5</f>
        <v>335.5</v>
      </c>
      <c r="AB1067" s="1">
        <v>14</v>
      </c>
      <c r="AC1067">
        <f>Y1067+AA1067+AB1067</f>
        <v>1444.5</v>
      </c>
      <c r="AD1067">
        <f>AC1067/365</f>
        <v>3.9575342465753423</v>
      </c>
      <c r="AH1067" t="s">
        <v>4435</v>
      </c>
    </row>
    <row r="1068" spans="1:34" hidden="1" x14ac:dyDescent="0.2">
      <c r="A1068">
        <v>157</v>
      </c>
      <c r="B1068">
        <v>1772</v>
      </c>
      <c r="C1068" t="s">
        <v>3282</v>
      </c>
      <c r="D1068" t="s">
        <v>19583</v>
      </c>
      <c r="E1068">
        <v>14</v>
      </c>
      <c r="F1068" t="s">
        <v>1222</v>
      </c>
      <c r="G1068" t="s">
        <v>4440</v>
      </c>
      <c r="H1068" t="s">
        <v>4441</v>
      </c>
      <c r="I1068" t="s">
        <v>26</v>
      </c>
      <c r="M1068" t="s">
        <v>4442</v>
      </c>
      <c r="N1068" t="s">
        <v>26</v>
      </c>
      <c r="O1068" t="s">
        <v>28</v>
      </c>
      <c r="P1068" t="s">
        <v>28</v>
      </c>
      <c r="Q1068">
        <v>39.952599999999997</v>
      </c>
      <c r="R1068">
        <v>-75.165199999999999</v>
      </c>
      <c r="S1068" t="s">
        <v>29</v>
      </c>
      <c r="U1068" t="s">
        <v>31</v>
      </c>
      <c r="V1068" t="s">
        <v>107</v>
      </c>
      <c r="W1068" t="s">
        <v>19003</v>
      </c>
      <c r="X1068" s="1">
        <v>3</v>
      </c>
      <c r="Y1068" s="1">
        <f>X1068*365</f>
        <v>1095</v>
      </c>
      <c r="AA1068" s="1">
        <f>Z1068*30.5</f>
        <v>0</v>
      </c>
      <c r="AC1068">
        <f>Y1068+AA1068+AB1068</f>
        <v>1095</v>
      </c>
      <c r="AD1068">
        <f>AC1068/365</f>
        <v>3</v>
      </c>
      <c r="AH1068" t="s">
        <v>4443</v>
      </c>
    </row>
    <row r="1069" spans="1:34" hidden="1" x14ac:dyDescent="0.2">
      <c r="A1069">
        <v>157</v>
      </c>
      <c r="B1069">
        <v>1772</v>
      </c>
      <c r="C1069" t="s">
        <v>3282</v>
      </c>
      <c r="D1069" t="s">
        <v>19583</v>
      </c>
      <c r="E1069">
        <v>14</v>
      </c>
      <c r="F1069" t="s">
        <v>1222</v>
      </c>
      <c r="G1069" t="s">
        <v>4440</v>
      </c>
      <c r="H1069" t="s">
        <v>4441</v>
      </c>
      <c r="I1069" t="s">
        <v>26</v>
      </c>
      <c r="M1069" t="s">
        <v>4444</v>
      </c>
      <c r="N1069" t="s">
        <v>26</v>
      </c>
      <c r="O1069" t="s">
        <v>28</v>
      </c>
      <c r="P1069" t="s">
        <v>28</v>
      </c>
      <c r="Q1069">
        <v>39.952599999999997</v>
      </c>
      <c r="R1069">
        <v>-75.165199999999999</v>
      </c>
      <c r="S1069" t="s">
        <v>29</v>
      </c>
      <c r="W1069" t="s">
        <v>19003</v>
      </c>
      <c r="X1069" s="1">
        <v>3</v>
      </c>
      <c r="Y1069" s="1">
        <f>X1069*365</f>
        <v>1095</v>
      </c>
      <c r="AA1069" s="1">
        <f>Z1069*30.5</f>
        <v>0</v>
      </c>
      <c r="AC1069">
        <f>Y1069+AA1069+AB1069</f>
        <v>1095</v>
      </c>
      <c r="AD1069">
        <f>AC1069/365</f>
        <v>3</v>
      </c>
      <c r="AF1069" t="s">
        <v>1291</v>
      </c>
      <c r="AH1069" t="s">
        <v>4445</v>
      </c>
    </row>
    <row r="1070" spans="1:34" hidden="1" x14ac:dyDescent="0.2">
      <c r="A1070">
        <v>158</v>
      </c>
      <c r="B1070">
        <v>1772</v>
      </c>
      <c r="C1070" t="s">
        <v>3282</v>
      </c>
      <c r="D1070" t="s">
        <v>19583</v>
      </c>
      <c r="E1070">
        <v>15</v>
      </c>
      <c r="F1070" t="s">
        <v>218</v>
      </c>
      <c r="G1070" t="s">
        <v>4481</v>
      </c>
      <c r="H1070" t="s">
        <v>4482</v>
      </c>
      <c r="I1070" t="s">
        <v>26</v>
      </c>
      <c r="M1070" t="s">
        <v>4483</v>
      </c>
      <c r="N1070" t="s">
        <v>26</v>
      </c>
      <c r="O1070" t="s">
        <v>28</v>
      </c>
      <c r="P1070" t="s">
        <v>28</v>
      </c>
      <c r="Q1070">
        <v>39.952599999999997</v>
      </c>
      <c r="R1070">
        <v>-75.165199999999999</v>
      </c>
      <c r="S1070" t="s">
        <v>92</v>
      </c>
      <c r="T1070" t="s">
        <v>4484</v>
      </c>
      <c r="U1070" t="s">
        <v>31</v>
      </c>
      <c r="W1070" t="s">
        <v>18999</v>
      </c>
      <c r="X1070" s="1">
        <v>7</v>
      </c>
      <c r="Y1070" s="1">
        <f>X1070*365</f>
        <v>2555</v>
      </c>
      <c r="AA1070" s="1">
        <f>Z1070*30.5</f>
        <v>0</v>
      </c>
      <c r="AC1070">
        <f>Y1070+AA1070+AB1070</f>
        <v>2555</v>
      </c>
      <c r="AD1070">
        <f>AC1070/365</f>
        <v>7</v>
      </c>
      <c r="AF1070" t="s">
        <v>4485</v>
      </c>
      <c r="AH1070" t="s">
        <v>4486</v>
      </c>
    </row>
    <row r="1071" spans="1:34" hidden="1" x14ac:dyDescent="0.2">
      <c r="A1071">
        <v>158</v>
      </c>
      <c r="B1071">
        <v>1772</v>
      </c>
      <c r="C1071" t="s">
        <v>3282</v>
      </c>
      <c r="D1071" t="s">
        <v>19583</v>
      </c>
      <c r="E1071">
        <v>15</v>
      </c>
      <c r="F1071" t="s">
        <v>61</v>
      </c>
      <c r="G1071" t="s">
        <v>4457</v>
      </c>
      <c r="H1071" t="s">
        <v>4458</v>
      </c>
      <c r="I1071" t="s">
        <v>48</v>
      </c>
      <c r="M1071" t="s">
        <v>4459</v>
      </c>
      <c r="N1071" t="s">
        <v>26</v>
      </c>
      <c r="O1071" t="s">
        <v>28</v>
      </c>
      <c r="P1071" t="s">
        <v>28</v>
      </c>
      <c r="Q1071">
        <v>39.952599999999997</v>
      </c>
      <c r="R1071">
        <v>-75.165199999999999</v>
      </c>
      <c r="S1071" t="s">
        <v>29</v>
      </c>
      <c r="W1071" t="s">
        <v>18997</v>
      </c>
      <c r="X1071" s="1">
        <v>6</v>
      </c>
      <c r="Y1071" s="1">
        <f>X1071*365</f>
        <v>2190</v>
      </c>
      <c r="AA1071" s="1">
        <f>Z1071*30.5</f>
        <v>0</v>
      </c>
      <c r="AC1071">
        <f>Y1071+AA1071+AB1071</f>
        <v>2190</v>
      </c>
      <c r="AD1071">
        <f>AC1071/365</f>
        <v>6</v>
      </c>
      <c r="AE1071" t="s">
        <v>4460</v>
      </c>
      <c r="AH1071" t="s">
        <v>4461</v>
      </c>
    </row>
    <row r="1072" spans="1:34" hidden="1" x14ac:dyDescent="0.2">
      <c r="A1072">
        <v>158</v>
      </c>
      <c r="B1072">
        <v>1772</v>
      </c>
      <c r="C1072" t="s">
        <v>3282</v>
      </c>
      <c r="D1072" t="s">
        <v>19583</v>
      </c>
      <c r="E1072">
        <v>14</v>
      </c>
      <c r="F1072" t="s">
        <v>61</v>
      </c>
      <c r="G1072" t="s">
        <v>4409</v>
      </c>
      <c r="H1072" t="s">
        <v>4451</v>
      </c>
      <c r="I1072" t="s">
        <v>48</v>
      </c>
      <c r="M1072" t="s">
        <v>4452</v>
      </c>
      <c r="N1072" t="s">
        <v>26</v>
      </c>
      <c r="O1072" t="s">
        <v>276</v>
      </c>
      <c r="P1072" t="s">
        <v>11056</v>
      </c>
      <c r="Q1072">
        <v>39.950000000000003</v>
      </c>
      <c r="R1072">
        <v>-76.174722000000003</v>
      </c>
      <c r="S1072" t="s">
        <v>29</v>
      </c>
      <c r="W1072" t="s">
        <v>18995</v>
      </c>
      <c r="X1072" s="1">
        <v>4</v>
      </c>
      <c r="Y1072" s="1">
        <f>X1072*365</f>
        <v>1460</v>
      </c>
      <c r="AA1072" s="1">
        <f>Z1072*30.5</f>
        <v>0</v>
      </c>
      <c r="AC1072">
        <f>Y1072+AA1072+AB1072</f>
        <v>1460</v>
      </c>
      <c r="AD1072">
        <f>AC1072/365</f>
        <v>4</v>
      </c>
      <c r="AE1072" t="s">
        <v>4060</v>
      </c>
      <c r="AH1072" t="s">
        <v>4328</v>
      </c>
    </row>
    <row r="1073" spans="1:34" hidden="1" x14ac:dyDescent="0.2">
      <c r="A1073">
        <v>158</v>
      </c>
      <c r="B1073">
        <v>1772</v>
      </c>
      <c r="C1073" t="s">
        <v>3282</v>
      </c>
      <c r="D1073" t="s">
        <v>19583</v>
      </c>
      <c r="E1073">
        <v>14</v>
      </c>
      <c r="F1073" t="s">
        <v>4453</v>
      </c>
      <c r="G1073" t="s">
        <v>3276</v>
      </c>
      <c r="H1073" t="s">
        <v>4454</v>
      </c>
      <c r="I1073" t="s">
        <v>26</v>
      </c>
      <c r="M1073" t="s">
        <v>4215</v>
      </c>
      <c r="N1073" t="s">
        <v>26</v>
      </c>
      <c r="O1073" t="s">
        <v>4216</v>
      </c>
      <c r="P1073" t="s">
        <v>17720</v>
      </c>
      <c r="Q1073">
        <v>39.874569999999999</v>
      </c>
      <c r="R1073">
        <v>-74.924440000000004</v>
      </c>
      <c r="S1073" t="s">
        <v>29</v>
      </c>
      <c r="W1073" t="s">
        <v>18995</v>
      </c>
      <c r="X1073" s="1">
        <v>4</v>
      </c>
      <c r="Y1073" s="1">
        <f>X1073*365</f>
        <v>1460</v>
      </c>
      <c r="AA1073" s="1">
        <f>Z1073*30.5</f>
        <v>0</v>
      </c>
      <c r="AC1073">
        <f>Y1073+AA1073+AB1073</f>
        <v>1460</v>
      </c>
      <c r="AD1073">
        <f>AC1073/365</f>
        <v>4</v>
      </c>
      <c r="AH1073" t="s">
        <v>4455</v>
      </c>
    </row>
    <row r="1074" spans="1:34" hidden="1" x14ac:dyDescent="0.2">
      <c r="A1074">
        <v>158</v>
      </c>
      <c r="B1074">
        <v>1772</v>
      </c>
      <c r="C1074" t="s">
        <v>3282</v>
      </c>
      <c r="D1074" t="s">
        <v>19583</v>
      </c>
      <c r="E1074">
        <v>15</v>
      </c>
      <c r="F1074" t="s">
        <v>1222</v>
      </c>
      <c r="G1074" t="s">
        <v>4164</v>
      </c>
      <c r="H1074" t="s">
        <v>4470</v>
      </c>
      <c r="I1074" t="s">
        <v>26</v>
      </c>
      <c r="M1074" t="s">
        <v>4471</v>
      </c>
      <c r="N1074" t="s">
        <v>26</v>
      </c>
      <c r="O1074" t="s">
        <v>4472</v>
      </c>
      <c r="P1074" t="s">
        <v>19518</v>
      </c>
      <c r="Q1074">
        <v>40.098700000000001</v>
      </c>
      <c r="R1074">
        <v>-75.552999999999997</v>
      </c>
      <c r="S1074" t="s">
        <v>29</v>
      </c>
      <c r="W1074" t="s">
        <v>18995</v>
      </c>
      <c r="X1074" s="1">
        <v>4</v>
      </c>
      <c r="Y1074" s="1">
        <f>X1074*365</f>
        <v>1460</v>
      </c>
      <c r="AA1074" s="1">
        <f>Z1074*30.5</f>
        <v>0</v>
      </c>
      <c r="AC1074">
        <f>Y1074+AA1074+AB1074</f>
        <v>1460</v>
      </c>
      <c r="AD1074">
        <f>AC1074/365</f>
        <v>4</v>
      </c>
      <c r="AE1074" t="s">
        <v>4060</v>
      </c>
      <c r="AH1074" t="s">
        <v>4328</v>
      </c>
    </row>
    <row r="1075" spans="1:34" hidden="1" x14ac:dyDescent="0.2">
      <c r="A1075">
        <v>158</v>
      </c>
      <c r="B1075">
        <v>1772</v>
      </c>
      <c r="C1075" t="s">
        <v>3282</v>
      </c>
      <c r="D1075" t="s">
        <v>19583</v>
      </c>
      <c r="E1075">
        <v>15</v>
      </c>
      <c r="F1075" t="s">
        <v>477</v>
      </c>
      <c r="G1075" t="s">
        <v>4477</v>
      </c>
      <c r="H1075" t="s">
        <v>4478</v>
      </c>
      <c r="I1075" t="s">
        <v>26</v>
      </c>
      <c r="M1075" t="s">
        <v>4479</v>
      </c>
      <c r="N1075" t="s">
        <v>26</v>
      </c>
      <c r="O1075" t="s">
        <v>1212</v>
      </c>
      <c r="P1075" t="s">
        <v>13959</v>
      </c>
      <c r="Q1075">
        <v>40.260832999999998</v>
      </c>
      <c r="R1075">
        <v>-76.833888999999999</v>
      </c>
      <c r="S1075" t="s">
        <v>29</v>
      </c>
      <c r="W1075" t="s">
        <v>18995</v>
      </c>
      <c r="X1075" s="1">
        <v>4</v>
      </c>
      <c r="Y1075" s="1">
        <f>X1075*365</f>
        <v>1460</v>
      </c>
      <c r="AA1075" s="1">
        <f>Z1075*30.5</f>
        <v>0</v>
      </c>
      <c r="AC1075">
        <f>Y1075+AA1075+AB1075</f>
        <v>1460</v>
      </c>
      <c r="AD1075">
        <f>AC1075/365</f>
        <v>4</v>
      </c>
      <c r="AE1075" t="s">
        <v>4480</v>
      </c>
    </row>
    <row r="1076" spans="1:34" hidden="1" x14ac:dyDescent="0.2">
      <c r="A1076">
        <v>158</v>
      </c>
      <c r="B1076">
        <v>1772</v>
      </c>
      <c r="C1076" t="s">
        <v>3282</v>
      </c>
      <c r="D1076" t="s">
        <v>19583</v>
      </c>
      <c r="E1076">
        <v>15</v>
      </c>
      <c r="F1076" t="s">
        <v>78</v>
      </c>
      <c r="G1076" t="s">
        <v>306</v>
      </c>
      <c r="H1076" t="s">
        <v>728</v>
      </c>
      <c r="I1076" t="s">
        <v>26</v>
      </c>
      <c r="J1076" t="s">
        <v>19492</v>
      </c>
      <c r="K1076">
        <v>51.507399999999997</v>
      </c>
      <c r="L1076">
        <v>-0.118092</v>
      </c>
      <c r="M1076" t="s">
        <v>1203</v>
      </c>
      <c r="N1076" t="s">
        <v>26</v>
      </c>
      <c r="O1076" t="s">
        <v>28</v>
      </c>
      <c r="P1076" t="s">
        <v>28</v>
      </c>
      <c r="Q1076">
        <v>39.952599999999997</v>
      </c>
      <c r="R1076">
        <v>-75.165199999999999</v>
      </c>
      <c r="S1076" t="s">
        <v>29</v>
      </c>
      <c r="U1076" t="s">
        <v>31</v>
      </c>
      <c r="V1076" t="s">
        <v>107</v>
      </c>
      <c r="W1076" t="s">
        <v>19047</v>
      </c>
      <c r="X1076" s="1">
        <v>3</v>
      </c>
      <c r="Y1076" s="1">
        <f>X1076*365</f>
        <v>1095</v>
      </c>
      <c r="Z1076" s="1">
        <v>3</v>
      </c>
      <c r="AA1076" s="1">
        <f>Z1076*30.5</f>
        <v>91.5</v>
      </c>
      <c r="AC1076">
        <f>Y1076+AA1076+AB1076</f>
        <v>1186.5</v>
      </c>
      <c r="AD1076">
        <f>AC1076/365</f>
        <v>3.2506849315068491</v>
      </c>
      <c r="AH1076" t="s">
        <v>4456</v>
      </c>
    </row>
    <row r="1077" spans="1:34" hidden="1" x14ac:dyDescent="0.2">
      <c r="A1077">
        <v>158</v>
      </c>
      <c r="B1077">
        <v>1772</v>
      </c>
      <c r="C1077" t="s">
        <v>3282</v>
      </c>
      <c r="D1077" t="s">
        <v>19583</v>
      </c>
      <c r="E1077">
        <v>15</v>
      </c>
      <c r="F1077" t="s">
        <v>4462</v>
      </c>
      <c r="G1077" t="s">
        <v>4463</v>
      </c>
      <c r="H1077" t="s">
        <v>4464</v>
      </c>
      <c r="I1077" t="s">
        <v>26</v>
      </c>
      <c r="M1077" t="s">
        <v>4465</v>
      </c>
      <c r="N1077" t="s">
        <v>26</v>
      </c>
      <c r="O1077" t="s">
        <v>28</v>
      </c>
      <c r="P1077" t="s">
        <v>28</v>
      </c>
      <c r="Q1077">
        <v>39.952599999999997</v>
      </c>
      <c r="R1077">
        <v>-75.165199999999999</v>
      </c>
      <c r="S1077" t="s">
        <v>92</v>
      </c>
      <c r="T1077" t="s">
        <v>4466</v>
      </c>
      <c r="U1077" t="s">
        <v>31</v>
      </c>
      <c r="V1077" t="s">
        <v>4467</v>
      </c>
      <c r="W1077" t="s">
        <v>18707</v>
      </c>
      <c r="X1077" s="1">
        <v>3</v>
      </c>
      <c r="Y1077" s="1">
        <f>X1077*365</f>
        <v>1095</v>
      </c>
      <c r="AA1077" s="1">
        <f>Z1077*30.5</f>
        <v>0</v>
      </c>
      <c r="AB1077" s="1">
        <v>17</v>
      </c>
      <c r="AC1077">
        <f>Y1077+AA1077+AB1077</f>
        <v>1112</v>
      </c>
      <c r="AD1077">
        <f>AC1077/365</f>
        <v>3.0465753424657533</v>
      </c>
      <c r="AF1077" t="s">
        <v>4468</v>
      </c>
      <c r="AH1077" t="s">
        <v>4469</v>
      </c>
    </row>
    <row r="1078" spans="1:34" hidden="1" x14ac:dyDescent="0.2">
      <c r="A1078">
        <v>158</v>
      </c>
      <c r="B1078">
        <v>1772</v>
      </c>
      <c r="C1078" t="s">
        <v>3282</v>
      </c>
      <c r="D1078" t="s">
        <v>19583</v>
      </c>
      <c r="E1078">
        <v>15</v>
      </c>
      <c r="F1078" t="s">
        <v>61</v>
      </c>
      <c r="G1078" t="s">
        <v>4473</v>
      </c>
      <c r="H1078" t="s">
        <v>4474</v>
      </c>
      <c r="I1078" t="s">
        <v>48</v>
      </c>
      <c r="M1078" t="s">
        <v>4475</v>
      </c>
      <c r="N1078" t="s">
        <v>26</v>
      </c>
      <c r="O1078" t="s">
        <v>28</v>
      </c>
      <c r="P1078" t="s">
        <v>28</v>
      </c>
      <c r="Q1078">
        <v>39.952599999999997</v>
      </c>
      <c r="R1078">
        <v>-75.165199999999999</v>
      </c>
      <c r="S1078" t="s">
        <v>29</v>
      </c>
      <c r="W1078" t="s">
        <v>19003</v>
      </c>
      <c r="X1078" s="1">
        <v>3</v>
      </c>
      <c r="Y1078" s="1">
        <f>X1078*365</f>
        <v>1095</v>
      </c>
      <c r="AA1078" s="1">
        <f>Z1078*30.5</f>
        <v>0</v>
      </c>
      <c r="AC1078">
        <f>Y1078+AA1078+AB1078</f>
        <v>1095</v>
      </c>
      <c r="AD1078">
        <f>AC1078/365</f>
        <v>3</v>
      </c>
      <c r="AE1078" t="s">
        <v>4476</v>
      </c>
    </row>
    <row r="1079" spans="1:34" hidden="1" x14ac:dyDescent="0.2">
      <c r="A1079">
        <v>159</v>
      </c>
      <c r="B1079">
        <v>1772</v>
      </c>
      <c r="C1079" t="s">
        <v>3282</v>
      </c>
      <c r="D1079" t="s">
        <v>19583</v>
      </c>
      <c r="E1079">
        <v>16</v>
      </c>
      <c r="F1079" t="s">
        <v>224</v>
      </c>
      <c r="G1079" t="s">
        <v>3662</v>
      </c>
      <c r="H1079" t="s">
        <v>4493</v>
      </c>
      <c r="I1079" t="s">
        <v>48</v>
      </c>
      <c r="M1079" t="s">
        <v>4494</v>
      </c>
      <c r="N1079" t="s">
        <v>26</v>
      </c>
      <c r="O1079" t="s">
        <v>1470</v>
      </c>
      <c r="P1079" t="s">
        <v>9623</v>
      </c>
      <c r="Q1079">
        <v>39.898055999999997</v>
      </c>
      <c r="R1079">
        <v>-75.211667000000006</v>
      </c>
      <c r="S1079" t="s">
        <v>92</v>
      </c>
      <c r="T1079" t="s">
        <v>2487</v>
      </c>
      <c r="U1079" t="s">
        <v>31</v>
      </c>
      <c r="V1079" t="s">
        <v>107</v>
      </c>
      <c r="W1079" t="s">
        <v>18848</v>
      </c>
      <c r="X1079" s="1">
        <v>7</v>
      </c>
      <c r="Y1079" s="1">
        <f>X1079*365</f>
        <v>2555</v>
      </c>
      <c r="Z1079" s="1">
        <v>10</v>
      </c>
      <c r="AA1079" s="1">
        <f>Z1079*30.5</f>
        <v>305</v>
      </c>
      <c r="AB1079" s="1">
        <v>25</v>
      </c>
      <c r="AC1079">
        <f>Y1079+AA1079+AB1079</f>
        <v>2885</v>
      </c>
      <c r="AD1079">
        <f>AC1079/365</f>
        <v>7.904109589041096</v>
      </c>
      <c r="AF1079" t="s">
        <v>4495</v>
      </c>
      <c r="AH1079" t="s">
        <v>4496</v>
      </c>
    </row>
    <row r="1080" spans="1:34" hidden="1" x14ac:dyDescent="0.2">
      <c r="A1080">
        <v>159</v>
      </c>
      <c r="B1080">
        <v>1772</v>
      </c>
      <c r="C1080" t="s">
        <v>3282</v>
      </c>
      <c r="D1080" t="s">
        <v>19583</v>
      </c>
      <c r="E1080">
        <v>16</v>
      </c>
      <c r="F1080" t="s">
        <v>108</v>
      </c>
      <c r="G1080" t="s">
        <v>4497</v>
      </c>
      <c r="H1080" t="s">
        <v>4498</v>
      </c>
      <c r="I1080" t="s">
        <v>48</v>
      </c>
      <c r="M1080" t="s">
        <v>4499</v>
      </c>
      <c r="N1080" t="s">
        <v>26</v>
      </c>
      <c r="O1080" t="s">
        <v>1470</v>
      </c>
      <c r="P1080" t="s">
        <v>9623</v>
      </c>
      <c r="Q1080">
        <v>39.898055999999997</v>
      </c>
      <c r="R1080">
        <v>-75.211667000000006</v>
      </c>
      <c r="S1080" t="s">
        <v>29</v>
      </c>
      <c r="W1080" t="s">
        <v>18995</v>
      </c>
      <c r="X1080" s="1">
        <v>4</v>
      </c>
      <c r="Y1080" s="1">
        <f>X1080*365</f>
        <v>1460</v>
      </c>
      <c r="AA1080" s="1">
        <f>Z1080*30.5</f>
        <v>0</v>
      </c>
      <c r="AC1080">
        <f>Y1080+AA1080+AB1080</f>
        <v>1460</v>
      </c>
      <c r="AD1080">
        <f>AC1080/365</f>
        <v>4</v>
      </c>
      <c r="AE1080" t="s">
        <v>4060</v>
      </c>
      <c r="AH1080" t="s">
        <v>4328</v>
      </c>
    </row>
    <row r="1081" spans="1:34" hidden="1" x14ac:dyDescent="0.2">
      <c r="A1081">
        <v>159</v>
      </c>
      <c r="B1081">
        <v>1772</v>
      </c>
      <c r="C1081" t="s">
        <v>3282</v>
      </c>
      <c r="D1081" t="s">
        <v>19583</v>
      </c>
      <c r="E1081">
        <v>16</v>
      </c>
      <c r="F1081" t="s">
        <v>333</v>
      </c>
      <c r="G1081" t="s">
        <v>4500</v>
      </c>
      <c r="H1081" t="s">
        <v>4501</v>
      </c>
      <c r="I1081" t="s">
        <v>26</v>
      </c>
      <c r="M1081" t="s">
        <v>4502</v>
      </c>
      <c r="N1081" t="s">
        <v>26</v>
      </c>
      <c r="O1081" t="s">
        <v>4503</v>
      </c>
      <c r="P1081" t="s">
        <v>12077</v>
      </c>
      <c r="Q1081">
        <v>40.202500000000001</v>
      </c>
      <c r="R1081">
        <v>-77.194999999999993</v>
      </c>
      <c r="S1081" t="s">
        <v>29</v>
      </c>
      <c r="W1081" t="s">
        <v>18995</v>
      </c>
      <c r="X1081" s="1">
        <v>4</v>
      </c>
      <c r="Y1081" s="1">
        <f>X1081*365</f>
        <v>1460</v>
      </c>
      <c r="AA1081" s="1">
        <f>Z1081*30.5</f>
        <v>0</v>
      </c>
      <c r="AC1081">
        <f>Y1081+AA1081+AB1081</f>
        <v>1460</v>
      </c>
      <c r="AD1081">
        <f>AC1081/365</f>
        <v>4</v>
      </c>
      <c r="AE1081" t="s">
        <v>4480</v>
      </c>
      <c r="AH1081" t="s">
        <v>4504</v>
      </c>
    </row>
    <row r="1082" spans="1:34" hidden="1" x14ac:dyDescent="0.2">
      <c r="A1082">
        <v>159</v>
      </c>
      <c r="B1082">
        <v>1772</v>
      </c>
      <c r="C1082" t="s">
        <v>3282</v>
      </c>
      <c r="D1082" t="s">
        <v>19583</v>
      </c>
      <c r="E1082">
        <v>16</v>
      </c>
      <c r="F1082" t="s">
        <v>829</v>
      </c>
      <c r="G1082" t="s">
        <v>4065</v>
      </c>
      <c r="H1082" t="s">
        <v>4505</v>
      </c>
      <c r="I1082" t="s">
        <v>26</v>
      </c>
      <c r="M1082" t="s">
        <v>4489</v>
      </c>
      <c r="N1082" t="s">
        <v>26</v>
      </c>
      <c r="O1082" t="s">
        <v>4506</v>
      </c>
      <c r="P1082" t="s">
        <v>19558</v>
      </c>
      <c r="Q1082">
        <v>39.995350999999999</v>
      </c>
      <c r="R1082">
        <v>-74.786451999999997</v>
      </c>
      <c r="S1082" t="s">
        <v>29</v>
      </c>
      <c r="W1082" t="s">
        <v>18995</v>
      </c>
      <c r="X1082" s="1">
        <v>4</v>
      </c>
      <c r="Y1082" s="1">
        <f>X1082*365</f>
        <v>1460</v>
      </c>
      <c r="AA1082" s="1">
        <f>Z1082*30.5</f>
        <v>0</v>
      </c>
      <c r="AC1082">
        <f>Y1082+AA1082+AB1082</f>
        <v>1460</v>
      </c>
      <c r="AD1082">
        <f>AC1082/365</f>
        <v>4</v>
      </c>
      <c r="AE1082" t="s">
        <v>4060</v>
      </c>
      <c r="AH1082" t="s">
        <v>4328</v>
      </c>
    </row>
    <row r="1083" spans="1:34" hidden="1" x14ac:dyDescent="0.2">
      <c r="A1083">
        <v>159</v>
      </c>
      <c r="B1083">
        <v>1772</v>
      </c>
      <c r="C1083" t="s">
        <v>3282</v>
      </c>
      <c r="D1083" t="s">
        <v>19583</v>
      </c>
      <c r="E1083">
        <v>16</v>
      </c>
      <c r="F1083" t="s">
        <v>4507</v>
      </c>
      <c r="G1083" t="s">
        <v>4508</v>
      </c>
      <c r="H1083" t="s">
        <v>4509</v>
      </c>
      <c r="I1083" t="s">
        <v>26</v>
      </c>
      <c r="M1083" t="s">
        <v>4489</v>
      </c>
      <c r="N1083" t="s">
        <v>26</v>
      </c>
      <c r="O1083" t="s">
        <v>4506</v>
      </c>
      <c r="P1083" t="s">
        <v>19558</v>
      </c>
      <c r="Q1083">
        <v>39.995350999999999</v>
      </c>
      <c r="R1083">
        <v>-74.786451999999997</v>
      </c>
      <c r="S1083" t="s">
        <v>29</v>
      </c>
      <c r="W1083" t="s">
        <v>18995</v>
      </c>
      <c r="X1083" s="1">
        <v>4</v>
      </c>
      <c r="Y1083" s="1">
        <f>X1083*365</f>
        <v>1460</v>
      </c>
      <c r="AA1083" s="1">
        <f>Z1083*30.5</f>
        <v>0</v>
      </c>
      <c r="AC1083">
        <f>Y1083+AA1083+AB1083</f>
        <v>1460</v>
      </c>
      <c r="AD1083">
        <f>AC1083/365</f>
        <v>4</v>
      </c>
      <c r="AE1083" t="s">
        <v>4060</v>
      </c>
      <c r="AH1083" t="s">
        <v>4328</v>
      </c>
    </row>
    <row r="1084" spans="1:34" hidden="1" x14ac:dyDescent="0.2">
      <c r="A1084">
        <v>159</v>
      </c>
      <c r="B1084">
        <v>1772</v>
      </c>
      <c r="C1084" t="s">
        <v>3282</v>
      </c>
      <c r="D1084" t="s">
        <v>19583</v>
      </c>
      <c r="E1084">
        <v>16</v>
      </c>
      <c r="F1084" t="s">
        <v>78</v>
      </c>
      <c r="G1084" t="s">
        <v>4510</v>
      </c>
      <c r="H1084" t="s">
        <v>4511</v>
      </c>
      <c r="I1084" t="s">
        <v>26</v>
      </c>
      <c r="M1084" t="s">
        <v>4489</v>
      </c>
      <c r="N1084" t="s">
        <v>26</v>
      </c>
      <c r="O1084" t="s">
        <v>4506</v>
      </c>
      <c r="P1084" t="s">
        <v>19558</v>
      </c>
      <c r="Q1084">
        <v>39.995350999999999</v>
      </c>
      <c r="R1084">
        <v>-74.786451999999997</v>
      </c>
      <c r="S1084" t="s">
        <v>29</v>
      </c>
      <c r="W1084" t="s">
        <v>18995</v>
      </c>
      <c r="X1084" s="1">
        <v>4</v>
      </c>
      <c r="Y1084" s="1">
        <f>X1084*365</f>
        <v>1460</v>
      </c>
      <c r="AA1084" s="1">
        <f>Z1084*30.5</f>
        <v>0</v>
      </c>
      <c r="AC1084">
        <f>Y1084+AA1084+AB1084</f>
        <v>1460</v>
      </c>
      <c r="AD1084">
        <f>AC1084/365</f>
        <v>4</v>
      </c>
      <c r="AE1084" t="s">
        <v>4060</v>
      </c>
      <c r="AH1084" t="s">
        <v>4328</v>
      </c>
    </row>
    <row r="1085" spans="1:34" hidden="1" x14ac:dyDescent="0.2">
      <c r="A1085">
        <v>159</v>
      </c>
      <c r="B1085">
        <v>1772</v>
      </c>
      <c r="C1085" t="s">
        <v>3282</v>
      </c>
      <c r="D1085" t="s">
        <v>19583</v>
      </c>
      <c r="E1085">
        <v>16</v>
      </c>
      <c r="F1085" t="s">
        <v>314</v>
      </c>
      <c r="G1085" t="s">
        <v>4512</v>
      </c>
      <c r="H1085" t="s">
        <v>4513</v>
      </c>
      <c r="I1085" t="s">
        <v>26</v>
      </c>
      <c r="M1085" t="s">
        <v>4489</v>
      </c>
      <c r="N1085" t="s">
        <v>26</v>
      </c>
      <c r="O1085" t="s">
        <v>4506</v>
      </c>
      <c r="P1085" t="s">
        <v>19558</v>
      </c>
      <c r="Q1085">
        <v>39.995350999999999</v>
      </c>
      <c r="R1085">
        <v>-74.786451999999997</v>
      </c>
      <c r="S1085" t="s">
        <v>29</v>
      </c>
      <c r="W1085" t="s">
        <v>18995</v>
      </c>
      <c r="X1085" s="1">
        <v>4</v>
      </c>
      <c r="Y1085" s="1">
        <f>X1085*365</f>
        <v>1460</v>
      </c>
      <c r="AA1085" s="1">
        <f>Z1085*30.5</f>
        <v>0</v>
      </c>
      <c r="AC1085">
        <f>Y1085+AA1085+AB1085</f>
        <v>1460</v>
      </c>
      <c r="AD1085">
        <f>AC1085/365</f>
        <v>4</v>
      </c>
      <c r="AE1085" t="s">
        <v>4060</v>
      </c>
      <c r="AH1085" t="s">
        <v>4328</v>
      </c>
    </row>
    <row r="1086" spans="1:34" hidden="1" x14ac:dyDescent="0.2">
      <c r="A1086">
        <v>159</v>
      </c>
      <c r="B1086">
        <v>1772</v>
      </c>
      <c r="C1086" t="s">
        <v>3282</v>
      </c>
      <c r="D1086" t="s">
        <v>19583</v>
      </c>
      <c r="E1086">
        <v>16</v>
      </c>
      <c r="F1086" t="s">
        <v>4190</v>
      </c>
      <c r="G1086" t="s">
        <v>4514</v>
      </c>
      <c r="H1086" t="s">
        <v>4515</v>
      </c>
      <c r="I1086" t="s">
        <v>26</v>
      </c>
      <c r="M1086" t="s">
        <v>4489</v>
      </c>
      <c r="N1086" t="s">
        <v>26</v>
      </c>
      <c r="O1086" t="s">
        <v>4506</v>
      </c>
      <c r="P1086" t="s">
        <v>19558</v>
      </c>
      <c r="Q1086">
        <v>39.995350999999999</v>
      </c>
      <c r="R1086">
        <v>-74.786451999999997</v>
      </c>
      <c r="S1086" t="s">
        <v>29</v>
      </c>
      <c r="W1086" t="s">
        <v>18995</v>
      </c>
      <c r="X1086" s="1">
        <v>4</v>
      </c>
      <c r="Y1086" s="1">
        <f>X1086*365</f>
        <v>1460</v>
      </c>
      <c r="AA1086" s="1">
        <f>Z1086*30.5</f>
        <v>0</v>
      </c>
      <c r="AC1086">
        <f>Y1086+AA1086+AB1086</f>
        <v>1460</v>
      </c>
      <c r="AD1086">
        <f>AC1086/365</f>
        <v>4</v>
      </c>
      <c r="AE1086" t="s">
        <v>4060</v>
      </c>
      <c r="AH1086" t="s">
        <v>4328</v>
      </c>
    </row>
    <row r="1087" spans="1:34" hidden="1" x14ac:dyDescent="0.2">
      <c r="A1087">
        <v>159</v>
      </c>
      <c r="B1087">
        <v>1772</v>
      </c>
      <c r="C1087" t="s">
        <v>3282</v>
      </c>
      <c r="D1087" t="s">
        <v>19583</v>
      </c>
      <c r="E1087">
        <v>16</v>
      </c>
      <c r="F1087" t="s">
        <v>78</v>
      </c>
      <c r="G1087" t="s">
        <v>4162</v>
      </c>
      <c r="H1087" t="s">
        <v>4430</v>
      </c>
      <c r="I1087" t="s">
        <v>26</v>
      </c>
      <c r="M1087" t="s">
        <v>4489</v>
      </c>
      <c r="N1087" t="s">
        <v>26</v>
      </c>
      <c r="O1087" t="s">
        <v>4506</v>
      </c>
      <c r="P1087" t="s">
        <v>19558</v>
      </c>
      <c r="Q1087">
        <v>39.995350999999999</v>
      </c>
      <c r="R1087">
        <v>-74.786451999999997</v>
      </c>
      <c r="S1087" t="s">
        <v>29</v>
      </c>
      <c r="W1087" t="s">
        <v>18995</v>
      </c>
      <c r="X1087" s="1">
        <v>4</v>
      </c>
      <c r="Y1087" s="1">
        <f>X1087*365</f>
        <v>1460</v>
      </c>
      <c r="AA1087" s="1">
        <f>Z1087*30.5</f>
        <v>0</v>
      </c>
      <c r="AC1087">
        <f>Y1087+AA1087+AB1087</f>
        <v>1460</v>
      </c>
      <c r="AD1087">
        <f>AC1087/365</f>
        <v>4</v>
      </c>
      <c r="AE1087" t="s">
        <v>4060</v>
      </c>
      <c r="AH1087" t="s">
        <v>4328</v>
      </c>
    </row>
    <row r="1088" spans="1:34" hidden="1" x14ac:dyDescent="0.2">
      <c r="A1088">
        <v>159</v>
      </c>
      <c r="B1088">
        <v>1772</v>
      </c>
      <c r="C1088" t="s">
        <v>3282</v>
      </c>
      <c r="D1088" t="s">
        <v>19583</v>
      </c>
      <c r="E1088">
        <v>16</v>
      </c>
      <c r="F1088" t="s">
        <v>434</v>
      </c>
      <c r="G1088" t="s">
        <v>4516</v>
      </c>
      <c r="H1088" t="s">
        <v>4517</v>
      </c>
      <c r="I1088" t="s">
        <v>26</v>
      </c>
      <c r="M1088" t="s">
        <v>4489</v>
      </c>
      <c r="N1088" t="s">
        <v>26</v>
      </c>
      <c r="O1088" t="s">
        <v>4506</v>
      </c>
      <c r="P1088" t="s">
        <v>19558</v>
      </c>
      <c r="Q1088">
        <v>39.995350999999999</v>
      </c>
      <c r="R1088">
        <v>-74.786451999999997</v>
      </c>
      <c r="S1088" t="s">
        <v>29</v>
      </c>
      <c r="W1088" t="s">
        <v>18995</v>
      </c>
      <c r="X1088" s="1">
        <v>4</v>
      </c>
      <c r="Y1088" s="1">
        <f>X1088*365</f>
        <v>1460</v>
      </c>
      <c r="AA1088" s="1">
        <f>Z1088*30.5</f>
        <v>0</v>
      </c>
      <c r="AC1088">
        <f>Y1088+AA1088+AB1088</f>
        <v>1460</v>
      </c>
      <c r="AD1088">
        <f>AC1088/365</f>
        <v>4</v>
      </c>
      <c r="AE1088" t="s">
        <v>4060</v>
      </c>
      <c r="AH1088" t="s">
        <v>4328</v>
      </c>
    </row>
    <row r="1089" spans="1:34" hidden="1" x14ac:dyDescent="0.2">
      <c r="A1089">
        <v>159</v>
      </c>
      <c r="B1089">
        <v>1772</v>
      </c>
      <c r="C1089" t="s">
        <v>3282</v>
      </c>
      <c r="D1089" t="s">
        <v>19583</v>
      </c>
      <c r="E1089">
        <v>16</v>
      </c>
      <c r="F1089" t="s">
        <v>4347</v>
      </c>
      <c r="G1089" t="s">
        <v>4518</v>
      </c>
      <c r="H1089" t="s">
        <v>4519</v>
      </c>
      <c r="I1089" t="s">
        <v>26</v>
      </c>
      <c r="M1089" t="s">
        <v>4489</v>
      </c>
      <c r="N1089" t="s">
        <v>26</v>
      </c>
      <c r="O1089" t="s">
        <v>4506</v>
      </c>
      <c r="P1089" t="s">
        <v>19558</v>
      </c>
      <c r="Q1089">
        <v>39.995350999999999</v>
      </c>
      <c r="R1089">
        <v>-74.786451999999997</v>
      </c>
      <c r="S1089" t="s">
        <v>29</v>
      </c>
      <c r="W1089" t="s">
        <v>18995</v>
      </c>
      <c r="X1089" s="1">
        <v>4</v>
      </c>
      <c r="Y1089" s="1">
        <f>X1089*365</f>
        <v>1460</v>
      </c>
      <c r="AA1089" s="1">
        <f>Z1089*30.5</f>
        <v>0</v>
      </c>
      <c r="AC1089">
        <f>Y1089+AA1089+AB1089</f>
        <v>1460</v>
      </c>
      <c r="AD1089">
        <f>AC1089/365</f>
        <v>4</v>
      </c>
      <c r="AE1089" t="s">
        <v>4060</v>
      </c>
      <c r="AH1089" t="s">
        <v>4328</v>
      </c>
    </row>
    <row r="1090" spans="1:34" hidden="1" x14ac:dyDescent="0.2">
      <c r="A1090">
        <v>159</v>
      </c>
      <c r="B1090">
        <v>1772</v>
      </c>
      <c r="C1090" t="s">
        <v>3282</v>
      </c>
      <c r="D1090" t="s">
        <v>19583</v>
      </c>
      <c r="E1090">
        <v>16</v>
      </c>
      <c r="F1090" t="s">
        <v>51</v>
      </c>
      <c r="G1090" t="s">
        <v>4520</v>
      </c>
      <c r="H1090" t="s">
        <v>4521</v>
      </c>
      <c r="I1090" t="s">
        <v>26</v>
      </c>
      <c r="M1090" t="s">
        <v>4489</v>
      </c>
      <c r="N1090" t="s">
        <v>26</v>
      </c>
      <c r="O1090" t="s">
        <v>4506</v>
      </c>
      <c r="P1090" t="s">
        <v>19558</v>
      </c>
      <c r="Q1090">
        <v>39.995350999999999</v>
      </c>
      <c r="R1090">
        <v>-74.786451999999997</v>
      </c>
      <c r="S1090" t="s">
        <v>29</v>
      </c>
      <c r="W1090" t="s">
        <v>18995</v>
      </c>
      <c r="X1090" s="1">
        <v>4</v>
      </c>
      <c r="Y1090" s="1">
        <f>X1090*365</f>
        <v>1460</v>
      </c>
      <c r="AA1090" s="1">
        <f>Z1090*30.5</f>
        <v>0</v>
      </c>
      <c r="AC1090">
        <f>Y1090+AA1090+AB1090</f>
        <v>1460</v>
      </c>
      <c r="AD1090">
        <f>AC1090/365</f>
        <v>4</v>
      </c>
      <c r="AE1090" t="s">
        <v>4060</v>
      </c>
      <c r="AH1090" t="s">
        <v>4328</v>
      </c>
    </row>
    <row r="1091" spans="1:34" hidden="1" x14ac:dyDescent="0.2">
      <c r="A1091">
        <v>159</v>
      </c>
      <c r="B1091">
        <v>1772</v>
      </c>
      <c r="C1091" t="s">
        <v>3282</v>
      </c>
      <c r="D1091" t="s">
        <v>19583</v>
      </c>
      <c r="E1091">
        <v>16</v>
      </c>
      <c r="F1091" t="s">
        <v>1222</v>
      </c>
      <c r="G1091" t="s">
        <v>2952</v>
      </c>
      <c r="H1091" t="s">
        <v>4522</v>
      </c>
      <c r="I1091" t="s">
        <v>26</v>
      </c>
      <c r="M1091" t="s">
        <v>4489</v>
      </c>
      <c r="N1091" t="s">
        <v>26</v>
      </c>
      <c r="O1091" t="s">
        <v>4506</v>
      </c>
      <c r="P1091" t="s">
        <v>19558</v>
      </c>
      <c r="Q1091">
        <v>39.995350999999999</v>
      </c>
      <c r="R1091">
        <v>-74.786451999999997</v>
      </c>
      <c r="S1091" t="s">
        <v>29</v>
      </c>
      <c r="W1091" t="s">
        <v>18995</v>
      </c>
      <c r="X1091" s="1">
        <v>4</v>
      </c>
      <c r="Y1091" s="1">
        <f>X1091*365</f>
        <v>1460</v>
      </c>
      <c r="AA1091" s="1">
        <f>Z1091*30.5</f>
        <v>0</v>
      </c>
      <c r="AC1091">
        <f>Y1091+AA1091+AB1091</f>
        <v>1460</v>
      </c>
      <c r="AD1091">
        <f>AC1091/365</f>
        <v>4</v>
      </c>
      <c r="AE1091" t="s">
        <v>4060</v>
      </c>
      <c r="AH1091" t="s">
        <v>4328</v>
      </c>
    </row>
    <row r="1092" spans="1:34" hidden="1" x14ac:dyDescent="0.2">
      <c r="A1092">
        <v>159</v>
      </c>
      <c r="B1092">
        <v>1772</v>
      </c>
      <c r="C1092" t="s">
        <v>3282</v>
      </c>
      <c r="D1092" t="s">
        <v>19583</v>
      </c>
      <c r="E1092">
        <v>15</v>
      </c>
      <c r="F1092" t="s">
        <v>61</v>
      </c>
      <c r="G1092" t="s">
        <v>4487</v>
      </c>
      <c r="H1092" t="s">
        <v>4488</v>
      </c>
      <c r="I1092" t="s">
        <v>48</v>
      </c>
      <c r="J1092" t="s">
        <v>19493</v>
      </c>
      <c r="K1092">
        <v>53.142400000000002</v>
      </c>
      <c r="L1092">
        <v>-7.6920999999999999</v>
      </c>
      <c r="M1092" t="s">
        <v>4489</v>
      </c>
      <c r="N1092" t="s">
        <v>26</v>
      </c>
      <c r="O1092" t="s">
        <v>4490</v>
      </c>
      <c r="P1092" t="s">
        <v>19558</v>
      </c>
      <c r="Q1092">
        <v>39.995350999999999</v>
      </c>
      <c r="R1092">
        <v>-74.786451999999997</v>
      </c>
      <c r="S1092" t="s">
        <v>29</v>
      </c>
      <c r="U1092" t="s">
        <v>31</v>
      </c>
      <c r="V1092" t="s">
        <v>107</v>
      </c>
      <c r="W1092" t="s">
        <v>18847</v>
      </c>
      <c r="X1092" s="1">
        <v>3</v>
      </c>
      <c r="Y1092" s="1">
        <f>X1092*365</f>
        <v>1095</v>
      </c>
      <c r="Z1092" s="1">
        <v>11</v>
      </c>
      <c r="AA1092" s="1">
        <f>Z1092*30.5</f>
        <v>335.5</v>
      </c>
      <c r="AB1092" s="1">
        <v>15</v>
      </c>
      <c r="AC1092">
        <f>Y1092+AA1092+AB1092</f>
        <v>1445.5</v>
      </c>
      <c r="AD1092">
        <f>AC1092/365</f>
        <v>3.9602739726027396</v>
      </c>
      <c r="AF1092" t="s">
        <v>4491</v>
      </c>
      <c r="AH1092" t="s">
        <v>4492</v>
      </c>
    </row>
    <row r="1093" spans="1:34" hidden="1" x14ac:dyDescent="0.2">
      <c r="A1093">
        <v>160</v>
      </c>
      <c r="B1093">
        <v>1772</v>
      </c>
      <c r="C1093" t="s">
        <v>3282</v>
      </c>
      <c r="D1093" t="s">
        <v>19583</v>
      </c>
      <c r="E1093">
        <v>16</v>
      </c>
      <c r="F1093" t="s">
        <v>4535</v>
      </c>
      <c r="G1093" t="s">
        <v>4536</v>
      </c>
      <c r="H1093" t="s">
        <v>4537</v>
      </c>
      <c r="I1093" t="s">
        <v>26</v>
      </c>
      <c r="M1093" t="s">
        <v>4538</v>
      </c>
      <c r="N1093" t="s">
        <v>26</v>
      </c>
      <c r="O1093" t="s">
        <v>4539</v>
      </c>
      <c r="P1093" t="s">
        <v>17621</v>
      </c>
      <c r="Q1093">
        <v>40.1</v>
      </c>
      <c r="R1093">
        <v>-75.249443999999997</v>
      </c>
      <c r="S1093" t="s">
        <v>92</v>
      </c>
      <c r="T1093" t="s">
        <v>4540</v>
      </c>
      <c r="U1093" t="s">
        <v>31</v>
      </c>
      <c r="V1093" t="s">
        <v>107</v>
      </c>
      <c r="W1093" t="s">
        <v>18849</v>
      </c>
      <c r="X1093" s="1">
        <v>6</v>
      </c>
      <c r="Y1093" s="1">
        <f>X1093*365</f>
        <v>2190</v>
      </c>
      <c r="Z1093" s="1">
        <v>11</v>
      </c>
      <c r="AA1093" s="1">
        <f>Z1093*30.5</f>
        <v>335.5</v>
      </c>
      <c r="AB1093" s="1">
        <v>23</v>
      </c>
      <c r="AC1093">
        <f>Y1093+AA1093+AB1093</f>
        <v>2548.5</v>
      </c>
      <c r="AD1093">
        <f>AC1093/365</f>
        <v>6.9821917808219176</v>
      </c>
      <c r="AF1093" t="s">
        <v>4541</v>
      </c>
      <c r="AH1093" t="s">
        <v>4542</v>
      </c>
    </row>
    <row r="1094" spans="1:34" hidden="1" x14ac:dyDescent="0.2">
      <c r="A1094">
        <v>160</v>
      </c>
      <c r="B1094">
        <v>1772</v>
      </c>
      <c r="C1094" t="s">
        <v>3282</v>
      </c>
      <c r="D1094" t="s">
        <v>19583</v>
      </c>
      <c r="E1094">
        <v>18</v>
      </c>
      <c r="F1094" t="s">
        <v>153</v>
      </c>
      <c r="G1094" t="s">
        <v>4545</v>
      </c>
      <c r="H1094" t="s">
        <v>4546</v>
      </c>
      <c r="I1094" t="s">
        <v>26</v>
      </c>
      <c r="M1094" t="s">
        <v>4547</v>
      </c>
      <c r="N1094" t="s">
        <v>26</v>
      </c>
      <c r="O1094" t="s">
        <v>4548</v>
      </c>
      <c r="P1094" t="s">
        <v>10261</v>
      </c>
      <c r="Q1094">
        <v>39.963056000000002</v>
      </c>
      <c r="R1094">
        <v>-75.144999999999996</v>
      </c>
      <c r="S1094" t="s">
        <v>92</v>
      </c>
      <c r="T1094" t="s">
        <v>4551</v>
      </c>
      <c r="U1094" t="s">
        <v>31</v>
      </c>
      <c r="V1094" t="s">
        <v>305</v>
      </c>
      <c r="W1094" t="s">
        <v>18996</v>
      </c>
      <c r="X1094" s="1">
        <v>5</v>
      </c>
      <c r="Y1094" s="1">
        <f>X1094*365</f>
        <v>1825</v>
      </c>
      <c r="AA1094" s="1">
        <f>Z1094*30.5</f>
        <v>0</v>
      </c>
      <c r="AC1094">
        <f>Y1094+AA1094+AB1094</f>
        <v>1825</v>
      </c>
      <c r="AD1094">
        <f>AC1094/365</f>
        <v>5</v>
      </c>
      <c r="AH1094" t="s">
        <v>4552</v>
      </c>
    </row>
    <row r="1095" spans="1:34" hidden="1" x14ac:dyDescent="0.2">
      <c r="A1095">
        <v>160</v>
      </c>
      <c r="B1095">
        <v>1772</v>
      </c>
      <c r="C1095" t="s">
        <v>3282</v>
      </c>
      <c r="D1095" t="s">
        <v>19583</v>
      </c>
      <c r="E1095">
        <v>16</v>
      </c>
      <c r="F1095" t="s">
        <v>584</v>
      </c>
      <c r="G1095" t="s">
        <v>579</v>
      </c>
      <c r="H1095" t="s">
        <v>4523</v>
      </c>
      <c r="I1095" t="s">
        <v>26</v>
      </c>
      <c r="M1095" t="s">
        <v>4489</v>
      </c>
      <c r="N1095" t="s">
        <v>26</v>
      </c>
      <c r="O1095" t="s">
        <v>4506</v>
      </c>
      <c r="P1095" t="s">
        <v>19558</v>
      </c>
      <c r="Q1095">
        <v>39.995350999999999</v>
      </c>
      <c r="R1095">
        <v>-74.786451999999997</v>
      </c>
      <c r="S1095" t="s">
        <v>29</v>
      </c>
      <c r="W1095" t="s">
        <v>18995</v>
      </c>
      <c r="X1095" s="1">
        <v>4</v>
      </c>
      <c r="Y1095" s="1">
        <f>X1095*365</f>
        <v>1460</v>
      </c>
      <c r="AA1095" s="1">
        <f>Z1095*30.5</f>
        <v>0</v>
      </c>
      <c r="AC1095">
        <f>Y1095+AA1095+AB1095</f>
        <v>1460</v>
      </c>
      <c r="AD1095">
        <f>AC1095/365</f>
        <v>4</v>
      </c>
      <c r="AE1095" t="s">
        <v>4060</v>
      </c>
      <c r="AH1095" t="s">
        <v>4328</v>
      </c>
    </row>
    <row r="1096" spans="1:34" hidden="1" x14ac:dyDescent="0.2">
      <c r="A1096">
        <v>160</v>
      </c>
      <c r="B1096">
        <v>1772</v>
      </c>
      <c r="C1096" t="s">
        <v>3282</v>
      </c>
      <c r="D1096" t="s">
        <v>19583</v>
      </c>
      <c r="E1096">
        <v>16</v>
      </c>
      <c r="F1096" t="s">
        <v>218</v>
      </c>
      <c r="G1096" t="s">
        <v>4524</v>
      </c>
      <c r="H1096" t="s">
        <v>4525</v>
      </c>
      <c r="I1096" t="s">
        <v>26</v>
      </c>
      <c r="M1096" t="s">
        <v>4489</v>
      </c>
      <c r="N1096" t="s">
        <v>26</v>
      </c>
      <c r="O1096" t="s">
        <v>4506</v>
      </c>
      <c r="P1096" t="s">
        <v>19558</v>
      </c>
      <c r="Q1096">
        <v>39.995350999999999</v>
      </c>
      <c r="R1096">
        <v>-74.786451999999997</v>
      </c>
      <c r="S1096" t="s">
        <v>29</v>
      </c>
      <c r="W1096" t="s">
        <v>18995</v>
      </c>
      <c r="X1096" s="1">
        <v>4</v>
      </c>
      <c r="Y1096" s="1">
        <f>X1096*365</f>
        <v>1460</v>
      </c>
      <c r="AA1096" s="1">
        <f>Z1096*30.5</f>
        <v>0</v>
      </c>
      <c r="AC1096">
        <f>Y1096+AA1096+AB1096</f>
        <v>1460</v>
      </c>
      <c r="AD1096">
        <f>AC1096/365</f>
        <v>4</v>
      </c>
      <c r="AE1096" t="s">
        <v>4060</v>
      </c>
      <c r="AH1096" t="s">
        <v>4328</v>
      </c>
    </row>
    <row r="1097" spans="1:34" hidden="1" x14ac:dyDescent="0.2">
      <c r="A1097">
        <v>160</v>
      </c>
      <c r="B1097">
        <v>1772</v>
      </c>
      <c r="C1097" t="s">
        <v>3282</v>
      </c>
      <c r="D1097" t="s">
        <v>19583</v>
      </c>
      <c r="E1097">
        <v>16</v>
      </c>
      <c r="F1097" t="s">
        <v>412</v>
      </c>
      <c r="G1097" t="s">
        <v>4526</v>
      </c>
      <c r="H1097" t="s">
        <v>4527</v>
      </c>
      <c r="I1097" t="s">
        <v>26</v>
      </c>
      <c r="M1097" t="s">
        <v>4528</v>
      </c>
      <c r="N1097" t="s">
        <v>26</v>
      </c>
      <c r="O1097" t="s">
        <v>4529</v>
      </c>
      <c r="P1097" t="s">
        <v>14314</v>
      </c>
      <c r="Q1097">
        <v>40.049999999999997</v>
      </c>
      <c r="R1097">
        <v>-76.133055999999996</v>
      </c>
      <c r="S1097" t="s">
        <v>29</v>
      </c>
      <c r="W1097" t="s">
        <v>18995</v>
      </c>
      <c r="X1097" s="1">
        <v>4</v>
      </c>
      <c r="Y1097" s="1">
        <f>X1097*365</f>
        <v>1460</v>
      </c>
      <c r="AA1097" s="1">
        <f>Z1097*30.5</f>
        <v>0</v>
      </c>
      <c r="AC1097">
        <f>Y1097+AA1097+AB1097</f>
        <v>1460</v>
      </c>
      <c r="AD1097">
        <f>AC1097/365</f>
        <v>4</v>
      </c>
      <c r="AE1097" t="s">
        <v>4480</v>
      </c>
    </row>
    <row r="1098" spans="1:34" hidden="1" x14ac:dyDescent="0.2">
      <c r="A1098">
        <v>160</v>
      </c>
      <c r="B1098">
        <v>1772</v>
      </c>
      <c r="C1098" t="s">
        <v>3282</v>
      </c>
      <c r="D1098" t="s">
        <v>19583</v>
      </c>
      <c r="E1098">
        <v>16</v>
      </c>
      <c r="F1098" t="s">
        <v>70</v>
      </c>
      <c r="G1098" t="s">
        <v>4530</v>
      </c>
      <c r="H1098" t="s">
        <v>4531</v>
      </c>
      <c r="I1098" t="s">
        <v>26</v>
      </c>
      <c r="M1098" t="s">
        <v>4528</v>
      </c>
      <c r="N1098" t="s">
        <v>26</v>
      </c>
      <c r="O1098" t="s">
        <v>4529</v>
      </c>
      <c r="P1098" t="s">
        <v>14314</v>
      </c>
      <c r="Q1098">
        <v>40.049999999999997</v>
      </c>
      <c r="R1098">
        <v>-76.133055999999996</v>
      </c>
      <c r="S1098" t="s">
        <v>29</v>
      </c>
      <c r="W1098" t="s">
        <v>18995</v>
      </c>
      <c r="X1098" s="1">
        <v>4</v>
      </c>
      <c r="Y1098" s="1">
        <f>X1098*365</f>
        <v>1460</v>
      </c>
      <c r="AA1098" s="1">
        <f>Z1098*30.5</f>
        <v>0</v>
      </c>
      <c r="AC1098">
        <f>Y1098+AA1098+AB1098</f>
        <v>1460</v>
      </c>
      <c r="AD1098">
        <f>AC1098/365</f>
        <v>4</v>
      </c>
      <c r="AE1098" t="s">
        <v>4480</v>
      </c>
    </row>
    <row r="1099" spans="1:34" hidden="1" x14ac:dyDescent="0.2">
      <c r="A1099">
        <v>160</v>
      </c>
      <c r="B1099">
        <v>1772</v>
      </c>
      <c r="C1099" t="s">
        <v>3282</v>
      </c>
      <c r="D1099" t="s">
        <v>19583</v>
      </c>
      <c r="E1099">
        <v>16</v>
      </c>
      <c r="F1099" t="s">
        <v>102</v>
      </c>
      <c r="G1099" t="s">
        <v>4532</v>
      </c>
      <c r="H1099" t="s">
        <v>4533</v>
      </c>
      <c r="I1099" t="s">
        <v>26</v>
      </c>
      <c r="M1099" t="s">
        <v>4528</v>
      </c>
      <c r="N1099" t="s">
        <v>26</v>
      </c>
      <c r="O1099" t="s">
        <v>4529</v>
      </c>
      <c r="P1099" t="s">
        <v>14314</v>
      </c>
      <c r="Q1099">
        <v>40.049999999999997</v>
      </c>
      <c r="R1099">
        <v>-76.133055999999996</v>
      </c>
      <c r="S1099" t="s">
        <v>29</v>
      </c>
      <c r="W1099" t="s">
        <v>18995</v>
      </c>
      <c r="X1099" s="1">
        <v>4</v>
      </c>
      <c r="Y1099" s="1">
        <f>X1099*365</f>
        <v>1460</v>
      </c>
      <c r="AA1099" s="1">
        <f>Z1099*30.5</f>
        <v>0</v>
      </c>
      <c r="AC1099">
        <f>Y1099+AA1099+AB1099</f>
        <v>1460</v>
      </c>
      <c r="AD1099">
        <f>AC1099/365</f>
        <v>4</v>
      </c>
      <c r="AE1099" t="s">
        <v>4480</v>
      </c>
    </row>
    <row r="1100" spans="1:34" hidden="1" x14ac:dyDescent="0.2">
      <c r="A1100">
        <v>160</v>
      </c>
      <c r="B1100">
        <v>1772</v>
      </c>
      <c r="C1100" t="s">
        <v>3282</v>
      </c>
      <c r="D1100" t="s">
        <v>19583</v>
      </c>
      <c r="E1100">
        <v>16</v>
      </c>
      <c r="F1100" t="s">
        <v>1755</v>
      </c>
      <c r="G1100" t="s">
        <v>339</v>
      </c>
      <c r="H1100" t="s">
        <v>4534</v>
      </c>
      <c r="I1100" t="s">
        <v>48</v>
      </c>
      <c r="M1100" t="s">
        <v>4528</v>
      </c>
      <c r="N1100" t="s">
        <v>26</v>
      </c>
      <c r="O1100" t="s">
        <v>4529</v>
      </c>
      <c r="P1100" t="s">
        <v>14314</v>
      </c>
      <c r="Q1100">
        <v>40.049999999999997</v>
      </c>
      <c r="R1100">
        <v>-76.133055999999996</v>
      </c>
      <c r="S1100" t="s">
        <v>29</v>
      </c>
      <c r="W1100" t="s">
        <v>18995</v>
      </c>
      <c r="X1100" s="1">
        <v>4</v>
      </c>
      <c r="Y1100" s="1">
        <f>X1100*365</f>
        <v>1460</v>
      </c>
      <c r="AA1100" s="1">
        <f>Z1100*30.5</f>
        <v>0</v>
      </c>
      <c r="AC1100">
        <f>Y1100+AA1100+AB1100</f>
        <v>1460</v>
      </c>
      <c r="AD1100">
        <f>AC1100/365</f>
        <v>4</v>
      </c>
      <c r="AE1100" t="s">
        <v>4480</v>
      </c>
    </row>
    <row r="1101" spans="1:34" hidden="1" x14ac:dyDescent="0.2">
      <c r="A1101">
        <v>160</v>
      </c>
      <c r="B1101">
        <v>1772</v>
      </c>
      <c r="C1101" t="s">
        <v>3282</v>
      </c>
      <c r="D1101" t="s">
        <v>19583</v>
      </c>
      <c r="E1101">
        <v>18</v>
      </c>
      <c r="F1101" t="s">
        <v>153</v>
      </c>
      <c r="G1101" t="s">
        <v>4545</v>
      </c>
      <c r="H1101" t="s">
        <v>4546</v>
      </c>
      <c r="I1101" t="s">
        <v>26</v>
      </c>
      <c r="M1101" t="s">
        <v>4547</v>
      </c>
      <c r="N1101" t="s">
        <v>26</v>
      </c>
      <c r="O1101" t="s">
        <v>4548</v>
      </c>
      <c r="P1101" t="s">
        <v>10261</v>
      </c>
      <c r="Q1101">
        <v>39.963056000000002</v>
      </c>
      <c r="R1101">
        <v>-75.144999999999996</v>
      </c>
      <c r="S1101" t="s">
        <v>29</v>
      </c>
      <c r="W1101" t="s">
        <v>18995</v>
      </c>
      <c r="X1101" s="1">
        <v>4</v>
      </c>
      <c r="Y1101" s="1">
        <f>X1101*365</f>
        <v>1460</v>
      </c>
      <c r="AA1101" s="1">
        <f>Z1101*30.5</f>
        <v>0</v>
      </c>
      <c r="AC1101">
        <f>Y1101+AA1101+AB1101</f>
        <v>1460</v>
      </c>
      <c r="AD1101">
        <f>AC1101/365</f>
        <v>4</v>
      </c>
      <c r="AE1101" t="s">
        <v>4271</v>
      </c>
      <c r="AH1101" t="s">
        <v>4328</v>
      </c>
    </row>
    <row r="1102" spans="1:34" hidden="1" x14ac:dyDescent="0.2">
      <c r="A1102">
        <v>160</v>
      </c>
      <c r="B1102">
        <v>1772</v>
      </c>
      <c r="C1102" t="s">
        <v>3282</v>
      </c>
      <c r="D1102" t="s">
        <v>19583</v>
      </c>
      <c r="E1102">
        <v>18</v>
      </c>
      <c r="F1102" t="s">
        <v>70</v>
      </c>
      <c r="G1102" t="s">
        <v>1218</v>
      </c>
      <c r="H1102" t="s">
        <v>4549</v>
      </c>
      <c r="I1102" t="s">
        <v>26</v>
      </c>
      <c r="M1102" t="s">
        <v>4550</v>
      </c>
      <c r="N1102" t="s">
        <v>26</v>
      </c>
      <c r="O1102" t="s">
        <v>4548</v>
      </c>
      <c r="P1102" t="s">
        <v>10261</v>
      </c>
      <c r="Q1102">
        <v>39.963056000000002</v>
      </c>
      <c r="R1102">
        <v>-75.144999999999996</v>
      </c>
      <c r="S1102" t="s">
        <v>29</v>
      </c>
      <c r="W1102" t="s">
        <v>18995</v>
      </c>
      <c r="X1102" s="1">
        <v>4</v>
      </c>
      <c r="Y1102" s="1">
        <f>X1102*365</f>
        <v>1460</v>
      </c>
      <c r="AA1102" s="1">
        <f>Z1102*30.5</f>
        <v>0</v>
      </c>
      <c r="AC1102">
        <f>Y1102+AA1102+AB1102</f>
        <v>1460</v>
      </c>
      <c r="AD1102">
        <f>AC1102/365</f>
        <v>4</v>
      </c>
      <c r="AE1102" t="s">
        <v>4271</v>
      </c>
      <c r="AH1102" t="s">
        <v>4328</v>
      </c>
    </row>
    <row r="1103" spans="1:34" hidden="1" x14ac:dyDescent="0.2">
      <c r="A1103">
        <v>160</v>
      </c>
      <c r="B1103">
        <v>1772</v>
      </c>
      <c r="C1103" t="s">
        <v>3282</v>
      </c>
      <c r="D1103" t="s">
        <v>19583</v>
      </c>
      <c r="E1103">
        <v>16</v>
      </c>
      <c r="F1103" t="s">
        <v>218</v>
      </c>
      <c r="G1103" t="s">
        <v>4487</v>
      </c>
      <c r="H1103" t="s">
        <v>4543</v>
      </c>
      <c r="I1103" t="s">
        <v>26</v>
      </c>
      <c r="J1103" t="s">
        <v>19493</v>
      </c>
      <c r="K1103">
        <v>53.142400000000002</v>
      </c>
      <c r="L1103">
        <v>-7.6920999999999999</v>
      </c>
      <c r="M1103" t="s">
        <v>4489</v>
      </c>
      <c r="N1103" t="s">
        <v>26</v>
      </c>
      <c r="O1103" t="s">
        <v>4506</v>
      </c>
      <c r="P1103" t="s">
        <v>19558</v>
      </c>
      <c r="Q1103">
        <v>39.995350999999999</v>
      </c>
      <c r="R1103">
        <v>-74.786451999999997</v>
      </c>
      <c r="S1103" t="s">
        <v>29</v>
      </c>
      <c r="W1103" t="s">
        <v>19022</v>
      </c>
      <c r="X1103" s="1">
        <v>1</v>
      </c>
      <c r="Y1103" s="1">
        <f>X1103*365</f>
        <v>365</v>
      </c>
      <c r="Z1103" s="1">
        <v>11</v>
      </c>
      <c r="AA1103" s="1">
        <f>Z1103*30.5</f>
        <v>335.5</v>
      </c>
      <c r="AB1103" s="1">
        <v>12</v>
      </c>
      <c r="AC1103">
        <f>Y1103+AA1103+AB1103</f>
        <v>712.5</v>
      </c>
      <c r="AD1103">
        <f>AC1103/365</f>
        <v>1.952054794520548</v>
      </c>
      <c r="AH1103" t="s">
        <v>4544</v>
      </c>
    </row>
    <row r="1104" spans="1:34" hidden="1" x14ac:dyDescent="0.2">
      <c r="A1104">
        <v>161</v>
      </c>
      <c r="B1104">
        <v>1772</v>
      </c>
      <c r="C1104" t="s">
        <v>3282</v>
      </c>
      <c r="D1104" t="s">
        <v>19583</v>
      </c>
      <c r="E1104">
        <v>18</v>
      </c>
      <c r="F1104" t="s">
        <v>153</v>
      </c>
      <c r="G1104" t="s">
        <v>4583</v>
      </c>
      <c r="H1104" t="s">
        <v>4584</v>
      </c>
      <c r="I1104" t="s">
        <v>26</v>
      </c>
      <c r="M1104" t="s">
        <v>4585</v>
      </c>
      <c r="N1104" t="s">
        <v>26</v>
      </c>
      <c r="O1104" t="s">
        <v>168</v>
      </c>
      <c r="P1104" t="s">
        <v>10261</v>
      </c>
      <c r="Q1104">
        <v>39.963056000000002</v>
      </c>
      <c r="R1104">
        <v>-75.144999999999996</v>
      </c>
      <c r="S1104" t="s">
        <v>92</v>
      </c>
      <c r="T1104" t="s">
        <v>4586</v>
      </c>
      <c r="U1104" t="s">
        <v>31</v>
      </c>
      <c r="V1104" t="s">
        <v>4587</v>
      </c>
      <c r="W1104" t="s">
        <v>19007</v>
      </c>
      <c r="X1104" s="1">
        <v>13</v>
      </c>
      <c r="Y1104" s="1">
        <f>X1104*365</f>
        <v>4745</v>
      </c>
      <c r="AA1104" s="1">
        <f>Z1104*30.5</f>
        <v>0</v>
      </c>
      <c r="AC1104">
        <f>Y1104+AA1104+AB1104</f>
        <v>4745</v>
      </c>
      <c r="AD1104">
        <f>AC1104/365</f>
        <v>13</v>
      </c>
      <c r="AF1104" t="s">
        <v>4588</v>
      </c>
      <c r="AH1104" t="s">
        <v>4426</v>
      </c>
    </row>
    <row r="1105" spans="1:34" hidden="1" x14ac:dyDescent="0.2">
      <c r="A1105">
        <v>161</v>
      </c>
      <c r="B1105">
        <v>1772</v>
      </c>
      <c r="C1105" t="s">
        <v>3282</v>
      </c>
      <c r="D1105" t="s">
        <v>19583</v>
      </c>
      <c r="E1105">
        <v>18</v>
      </c>
      <c r="F1105" t="s">
        <v>238</v>
      </c>
      <c r="G1105" t="s">
        <v>4561</v>
      </c>
      <c r="H1105" t="s">
        <v>4562</v>
      </c>
      <c r="I1105" t="s">
        <v>26</v>
      </c>
      <c r="M1105" t="s">
        <v>3293</v>
      </c>
      <c r="N1105" t="s">
        <v>26</v>
      </c>
      <c r="O1105" t="s">
        <v>180</v>
      </c>
      <c r="P1105" t="s">
        <v>1875</v>
      </c>
      <c r="Q1105">
        <v>39.937778000000002</v>
      </c>
      <c r="R1105">
        <v>-75.147778000000002</v>
      </c>
      <c r="S1105" t="s">
        <v>92</v>
      </c>
      <c r="T1105" t="s">
        <v>2348</v>
      </c>
      <c r="U1105" t="s">
        <v>31</v>
      </c>
      <c r="V1105" t="s">
        <v>107</v>
      </c>
      <c r="W1105" t="s">
        <v>19127</v>
      </c>
      <c r="X1105" s="1">
        <v>7</v>
      </c>
      <c r="Y1105" s="1">
        <f>X1105*365</f>
        <v>2555</v>
      </c>
      <c r="Z1105" s="1">
        <v>3</v>
      </c>
      <c r="AA1105" s="1">
        <f>Z1105*30.5</f>
        <v>91.5</v>
      </c>
      <c r="AC1105">
        <f>Y1105+AA1105+AB1105</f>
        <v>2646.5</v>
      </c>
      <c r="AD1105">
        <f>AC1105/365</f>
        <v>7.2506849315068491</v>
      </c>
      <c r="AF1105" t="s">
        <v>4563</v>
      </c>
      <c r="AH1105" t="s">
        <v>4564</v>
      </c>
    </row>
    <row r="1106" spans="1:34" hidden="1" x14ac:dyDescent="0.2">
      <c r="A1106">
        <v>161</v>
      </c>
      <c r="B1106">
        <v>1772</v>
      </c>
      <c r="C1106" t="s">
        <v>3282</v>
      </c>
      <c r="D1106" t="s">
        <v>19583</v>
      </c>
      <c r="E1106">
        <v>18</v>
      </c>
      <c r="F1106" t="s">
        <v>102</v>
      </c>
      <c r="G1106" t="s">
        <v>4553</v>
      </c>
      <c r="H1106" t="s">
        <v>4554</v>
      </c>
      <c r="I1106" t="s">
        <v>48</v>
      </c>
      <c r="J1106" t="s">
        <v>19500</v>
      </c>
      <c r="K1106">
        <v>49.214399999999998</v>
      </c>
      <c r="L1106">
        <v>-2.1312000000000002</v>
      </c>
      <c r="M1106" t="s">
        <v>4555</v>
      </c>
      <c r="N1106" t="s">
        <v>26</v>
      </c>
      <c r="O1106" t="s">
        <v>28</v>
      </c>
      <c r="P1106" t="s">
        <v>28</v>
      </c>
      <c r="Q1106">
        <v>39.952599999999997</v>
      </c>
      <c r="R1106">
        <v>-75.165199999999999</v>
      </c>
      <c r="S1106" t="s">
        <v>29</v>
      </c>
      <c r="U1106" t="s">
        <v>31</v>
      </c>
      <c r="V1106" t="s">
        <v>107</v>
      </c>
      <c r="W1106" t="s">
        <v>18999</v>
      </c>
      <c r="X1106" s="1">
        <v>7</v>
      </c>
      <c r="Y1106" s="1">
        <f>X1106*365</f>
        <v>2555</v>
      </c>
      <c r="AA1106" s="1">
        <f>Z1106*30.5</f>
        <v>0</v>
      </c>
      <c r="AC1106">
        <f>Y1106+AA1106+AB1106</f>
        <v>2555</v>
      </c>
      <c r="AD1106">
        <f>AC1106/365</f>
        <v>7</v>
      </c>
      <c r="AH1106" t="s">
        <v>4556</v>
      </c>
    </row>
    <row r="1107" spans="1:34" hidden="1" x14ac:dyDescent="0.2">
      <c r="A1107">
        <v>161</v>
      </c>
      <c r="B1107">
        <v>1772</v>
      </c>
      <c r="C1107" t="s">
        <v>3282</v>
      </c>
      <c r="D1107" t="s">
        <v>19583</v>
      </c>
      <c r="E1107">
        <v>18</v>
      </c>
      <c r="F1107" t="s">
        <v>4557</v>
      </c>
      <c r="G1107" t="s">
        <v>4558</v>
      </c>
      <c r="H1107" t="s">
        <v>4559</v>
      </c>
      <c r="I1107" t="s">
        <v>48</v>
      </c>
      <c r="J1107" t="s">
        <v>19500</v>
      </c>
      <c r="K1107">
        <v>49.214399999999998</v>
      </c>
      <c r="L1107">
        <v>-2.1312000000000002</v>
      </c>
      <c r="M1107" t="s">
        <v>4560</v>
      </c>
      <c r="N1107" t="s">
        <v>26</v>
      </c>
      <c r="O1107" t="s">
        <v>28</v>
      </c>
      <c r="P1107" t="s">
        <v>28</v>
      </c>
      <c r="Q1107">
        <v>39.952599999999997</v>
      </c>
      <c r="R1107">
        <v>-75.165199999999999</v>
      </c>
      <c r="S1107" t="s">
        <v>29</v>
      </c>
      <c r="U1107" t="s">
        <v>31</v>
      </c>
      <c r="V1107" t="s">
        <v>107</v>
      </c>
      <c r="W1107" t="s">
        <v>18999</v>
      </c>
      <c r="X1107" s="1">
        <v>7</v>
      </c>
      <c r="Y1107" s="1">
        <f>X1107*365</f>
        <v>2555</v>
      </c>
      <c r="AA1107" s="1">
        <f>Z1107*30.5</f>
        <v>0</v>
      </c>
      <c r="AC1107">
        <f>Y1107+AA1107+AB1107</f>
        <v>2555</v>
      </c>
      <c r="AD1107">
        <f>AC1107/365</f>
        <v>7</v>
      </c>
      <c r="AH1107" t="s">
        <v>4556</v>
      </c>
    </row>
    <row r="1108" spans="1:34" hidden="1" x14ac:dyDescent="0.2">
      <c r="A1108">
        <v>161</v>
      </c>
      <c r="B1108">
        <v>1772</v>
      </c>
      <c r="C1108" t="s">
        <v>3282</v>
      </c>
      <c r="D1108" t="s">
        <v>19583</v>
      </c>
      <c r="E1108">
        <v>18</v>
      </c>
      <c r="F1108" t="s">
        <v>4575</v>
      </c>
      <c r="G1108" t="s">
        <v>4576</v>
      </c>
      <c r="H1108" t="s">
        <v>4577</v>
      </c>
      <c r="I1108" t="s">
        <v>26</v>
      </c>
      <c r="M1108" t="s">
        <v>4578</v>
      </c>
      <c r="N1108" t="s">
        <v>26</v>
      </c>
      <c r="O1108" t="s">
        <v>28</v>
      </c>
      <c r="P1108" t="s">
        <v>28</v>
      </c>
      <c r="Q1108">
        <v>39.952599999999997</v>
      </c>
      <c r="R1108">
        <v>-75.165199999999999</v>
      </c>
      <c r="S1108" t="s">
        <v>92</v>
      </c>
      <c r="T1108" t="s">
        <v>4579</v>
      </c>
      <c r="U1108" t="s">
        <v>4580</v>
      </c>
      <c r="W1108" t="s">
        <v>18808</v>
      </c>
      <c r="X1108" s="1">
        <v>5</v>
      </c>
      <c r="Y1108" s="1">
        <f>X1108*365</f>
        <v>1825</v>
      </c>
      <c r="Z1108" s="1">
        <v>10</v>
      </c>
      <c r="AA1108" s="1">
        <f>Z1108*30.5</f>
        <v>305</v>
      </c>
      <c r="AB1108" s="1">
        <v>12</v>
      </c>
      <c r="AC1108">
        <f>Y1108+AA1108+AB1108</f>
        <v>2142</v>
      </c>
      <c r="AD1108">
        <f>AC1108/365</f>
        <v>5.8684931506849312</v>
      </c>
      <c r="AF1108" t="s">
        <v>4581</v>
      </c>
      <c r="AH1108" t="s">
        <v>4582</v>
      </c>
    </row>
    <row r="1109" spans="1:34" hidden="1" x14ac:dyDescent="0.2">
      <c r="A1109">
        <v>161</v>
      </c>
      <c r="B1109">
        <v>1772</v>
      </c>
      <c r="C1109" t="s">
        <v>3282</v>
      </c>
      <c r="D1109" t="s">
        <v>19583</v>
      </c>
      <c r="E1109">
        <v>18</v>
      </c>
      <c r="F1109" t="s">
        <v>78</v>
      </c>
      <c r="G1109" t="s">
        <v>4565</v>
      </c>
      <c r="H1109" t="s">
        <v>4566</v>
      </c>
      <c r="I1109" t="s">
        <v>26</v>
      </c>
      <c r="M1109" t="s">
        <v>4567</v>
      </c>
      <c r="N1109" t="s">
        <v>26</v>
      </c>
      <c r="O1109" t="s">
        <v>4568</v>
      </c>
      <c r="P1109" t="s">
        <v>19515</v>
      </c>
      <c r="Q1109">
        <v>40.019100000000002</v>
      </c>
      <c r="R1109">
        <v>-78.501800000000003</v>
      </c>
      <c r="S1109" t="s">
        <v>29</v>
      </c>
      <c r="W1109" t="s">
        <v>18995</v>
      </c>
      <c r="X1109" s="1">
        <v>4</v>
      </c>
      <c r="Y1109" s="1">
        <f>X1109*365</f>
        <v>1460</v>
      </c>
      <c r="AA1109" s="1">
        <f>Z1109*30.5</f>
        <v>0</v>
      </c>
      <c r="AC1109">
        <f>Y1109+AA1109+AB1109</f>
        <v>1460</v>
      </c>
      <c r="AD1109">
        <f>AC1109/365</f>
        <v>4</v>
      </c>
      <c r="AE1109" t="s">
        <v>4060</v>
      </c>
      <c r="AH1109" t="s">
        <v>4328</v>
      </c>
    </row>
    <row r="1110" spans="1:34" hidden="1" x14ac:dyDescent="0.2">
      <c r="A1110">
        <v>161</v>
      </c>
      <c r="B1110">
        <v>1772</v>
      </c>
      <c r="C1110" t="s">
        <v>3282</v>
      </c>
      <c r="D1110" t="s">
        <v>19583</v>
      </c>
      <c r="E1110">
        <v>18</v>
      </c>
      <c r="F1110" t="s">
        <v>144</v>
      </c>
      <c r="G1110" t="s">
        <v>4487</v>
      </c>
      <c r="H1110" t="s">
        <v>4569</v>
      </c>
      <c r="I1110" t="s">
        <v>48</v>
      </c>
      <c r="M1110" t="s">
        <v>4567</v>
      </c>
      <c r="N1110" t="s">
        <v>26</v>
      </c>
      <c r="O1110" t="s">
        <v>4568</v>
      </c>
      <c r="P1110" t="s">
        <v>19515</v>
      </c>
      <c r="Q1110">
        <v>40.019100000000002</v>
      </c>
      <c r="R1110">
        <v>-78.501800000000003</v>
      </c>
      <c r="S1110" t="s">
        <v>29</v>
      </c>
      <c r="W1110" t="s">
        <v>18995</v>
      </c>
      <c r="X1110" s="1">
        <v>4</v>
      </c>
      <c r="Y1110" s="1">
        <f>X1110*365</f>
        <v>1460</v>
      </c>
      <c r="AA1110" s="1">
        <f>Z1110*30.5</f>
        <v>0</v>
      </c>
      <c r="AC1110">
        <f>Y1110+AA1110+AB1110</f>
        <v>1460</v>
      </c>
      <c r="AD1110">
        <f>AC1110/365</f>
        <v>4</v>
      </c>
      <c r="AE1110" t="s">
        <v>4060</v>
      </c>
      <c r="AH1110" t="s">
        <v>4328</v>
      </c>
    </row>
    <row r="1111" spans="1:34" hidden="1" x14ac:dyDescent="0.2">
      <c r="A1111">
        <v>161</v>
      </c>
      <c r="B1111">
        <v>1772</v>
      </c>
      <c r="C1111" t="s">
        <v>3282</v>
      </c>
      <c r="D1111" t="s">
        <v>19583</v>
      </c>
      <c r="E1111">
        <v>18</v>
      </c>
      <c r="F1111" t="s">
        <v>1791</v>
      </c>
      <c r="G1111" t="s">
        <v>4570</v>
      </c>
      <c r="H1111" t="s">
        <v>4571</v>
      </c>
      <c r="I1111" t="s">
        <v>48</v>
      </c>
      <c r="M1111" t="s">
        <v>4572</v>
      </c>
      <c r="N1111" t="s">
        <v>26</v>
      </c>
      <c r="O1111" t="s">
        <v>28</v>
      </c>
      <c r="P1111" t="s">
        <v>28</v>
      </c>
      <c r="Q1111">
        <v>39.952599999999997</v>
      </c>
      <c r="R1111">
        <v>-75.165199999999999</v>
      </c>
      <c r="S1111" t="s">
        <v>92</v>
      </c>
      <c r="T1111" t="s">
        <v>2487</v>
      </c>
      <c r="U1111" t="s">
        <v>31</v>
      </c>
      <c r="W1111" t="s">
        <v>19056</v>
      </c>
      <c r="X1111" s="1">
        <v>2</v>
      </c>
      <c r="Y1111" s="1">
        <f>X1111*365</f>
        <v>730</v>
      </c>
      <c r="Z1111" s="1">
        <v>6</v>
      </c>
      <c r="AA1111" s="1">
        <f>Z1111*30.5</f>
        <v>183</v>
      </c>
      <c r="AC1111">
        <f>Y1111+AA1111+AB1111</f>
        <v>913</v>
      </c>
      <c r="AD1111">
        <f>AC1111/365</f>
        <v>2.5013698630136987</v>
      </c>
      <c r="AF1111" t="s">
        <v>4573</v>
      </c>
      <c r="AH1111" t="s">
        <v>4574</v>
      </c>
    </row>
    <row r="1112" spans="1:34" hidden="1" x14ac:dyDescent="0.2">
      <c r="A1112">
        <v>162</v>
      </c>
      <c r="B1112">
        <v>1772</v>
      </c>
      <c r="C1112" t="s">
        <v>3282</v>
      </c>
      <c r="D1112" t="s">
        <v>19583</v>
      </c>
      <c r="E1112">
        <v>18</v>
      </c>
      <c r="F1112" t="s">
        <v>78</v>
      </c>
      <c r="G1112" t="s">
        <v>4593</v>
      </c>
      <c r="H1112" t="s">
        <v>4594</v>
      </c>
      <c r="I1112" t="s">
        <v>26</v>
      </c>
      <c r="J1112" t="s">
        <v>11181</v>
      </c>
      <c r="K1112">
        <v>51.454500000000003</v>
      </c>
      <c r="L1112">
        <v>-2.5878999999999999</v>
      </c>
      <c r="M1112" t="s">
        <v>4595</v>
      </c>
      <c r="N1112" t="s">
        <v>26</v>
      </c>
      <c r="O1112" t="s">
        <v>28</v>
      </c>
      <c r="P1112" t="s">
        <v>28</v>
      </c>
      <c r="Q1112">
        <v>39.952599999999997</v>
      </c>
      <c r="R1112">
        <v>-75.165199999999999</v>
      </c>
      <c r="S1112" t="s">
        <v>29</v>
      </c>
      <c r="T1112" t="s">
        <v>4178</v>
      </c>
      <c r="U1112" t="s">
        <v>31</v>
      </c>
      <c r="V1112" t="s">
        <v>107</v>
      </c>
      <c r="W1112" t="s">
        <v>18850</v>
      </c>
      <c r="X1112" s="1">
        <v>6</v>
      </c>
      <c r="Y1112" s="1">
        <f>X1112*365</f>
        <v>2190</v>
      </c>
      <c r="Z1112" s="1">
        <v>11</v>
      </c>
      <c r="AA1112" s="1">
        <f>Z1112*30.5</f>
        <v>335.5</v>
      </c>
      <c r="AB1112" s="1">
        <v>7</v>
      </c>
      <c r="AC1112">
        <f>Y1112+AA1112+AB1112</f>
        <v>2532.5</v>
      </c>
      <c r="AD1112">
        <f>AC1112/365</f>
        <v>6.9383561643835616</v>
      </c>
      <c r="AH1112" t="s">
        <v>4596</v>
      </c>
    </row>
    <row r="1113" spans="1:34" hidden="1" x14ac:dyDescent="0.2">
      <c r="A1113">
        <v>162</v>
      </c>
      <c r="B1113">
        <v>1772</v>
      </c>
      <c r="C1113" t="s">
        <v>3282</v>
      </c>
      <c r="D1113" t="s">
        <v>19583</v>
      </c>
      <c r="E1113">
        <v>18</v>
      </c>
      <c r="F1113" t="s">
        <v>238</v>
      </c>
      <c r="G1113" t="s">
        <v>4600</v>
      </c>
      <c r="H1113" t="s">
        <v>4601</v>
      </c>
      <c r="I1113" t="s">
        <v>26</v>
      </c>
      <c r="M1113" t="s">
        <v>4602</v>
      </c>
      <c r="N1113" t="s">
        <v>26</v>
      </c>
      <c r="O1113" t="s">
        <v>28</v>
      </c>
      <c r="P1113" t="s">
        <v>28</v>
      </c>
      <c r="Q1113">
        <v>39.952599999999997</v>
      </c>
      <c r="R1113">
        <v>-75.165199999999999</v>
      </c>
      <c r="S1113" t="s">
        <v>92</v>
      </c>
      <c r="T1113" t="s">
        <v>2367</v>
      </c>
      <c r="U1113" t="s">
        <v>31</v>
      </c>
      <c r="V1113" t="s">
        <v>107</v>
      </c>
      <c r="W1113" t="s">
        <v>19048</v>
      </c>
      <c r="X1113" s="1">
        <v>5</v>
      </c>
      <c r="Y1113" s="1">
        <f>X1113*365</f>
        <v>1825</v>
      </c>
      <c r="Z1113" s="1">
        <v>6</v>
      </c>
      <c r="AA1113" s="1">
        <f>Z1113*30.5</f>
        <v>183</v>
      </c>
      <c r="AC1113">
        <f>Y1113+AA1113+AB1113</f>
        <v>2008</v>
      </c>
      <c r="AD1113">
        <f>AC1113/365</f>
        <v>5.5013698630136982</v>
      </c>
      <c r="AF1113" t="s">
        <v>4603</v>
      </c>
      <c r="AH1113" t="s">
        <v>4604</v>
      </c>
    </row>
    <row r="1114" spans="1:34" hidden="1" x14ac:dyDescent="0.2">
      <c r="A1114">
        <v>162</v>
      </c>
      <c r="B1114">
        <v>1772</v>
      </c>
      <c r="C1114" t="s">
        <v>3282</v>
      </c>
      <c r="D1114" t="s">
        <v>19583</v>
      </c>
      <c r="E1114">
        <v>18</v>
      </c>
      <c r="F1114" t="s">
        <v>33</v>
      </c>
      <c r="G1114" t="s">
        <v>4589</v>
      </c>
      <c r="H1114" t="s">
        <v>4590</v>
      </c>
      <c r="I1114" t="s">
        <v>26</v>
      </c>
      <c r="J1114" t="s">
        <v>19493</v>
      </c>
      <c r="K1114">
        <v>53.142400000000002</v>
      </c>
      <c r="L1114">
        <v>-7.6920999999999999</v>
      </c>
      <c r="M1114" t="s">
        <v>4591</v>
      </c>
      <c r="N1114" t="s">
        <v>26</v>
      </c>
      <c r="O1114" t="s">
        <v>28</v>
      </c>
      <c r="P1114" t="s">
        <v>28</v>
      </c>
      <c r="Q1114">
        <v>39.952599999999997</v>
      </c>
      <c r="R1114">
        <v>-75.165199999999999</v>
      </c>
      <c r="S1114" t="s">
        <v>29</v>
      </c>
      <c r="U1114" t="s">
        <v>31</v>
      </c>
      <c r="V1114" t="s">
        <v>107</v>
      </c>
      <c r="W1114" t="s">
        <v>18995</v>
      </c>
      <c r="X1114" s="1">
        <v>4</v>
      </c>
      <c r="Y1114" s="1">
        <f>X1114*365</f>
        <v>1460</v>
      </c>
      <c r="AA1114" s="1">
        <f>Z1114*30.5</f>
        <v>0</v>
      </c>
      <c r="AC1114">
        <f>Y1114+AA1114+AB1114</f>
        <v>1460</v>
      </c>
      <c r="AD1114">
        <f>AC1114/365</f>
        <v>4</v>
      </c>
      <c r="AH1114" t="s">
        <v>4592</v>
      </c>
    </row>
    <row r="1115" spans="1:34" hidden="1" x14ac:dyDescent="0.2">
      <c r="A1115">
        <v>162</v>
      </c>
      <c r="B1115">
        <v>1772</v>
      </c>
      <c r="C1115" t="s">
        <v>3282</v>
      </c>
      <c r="D1115" t="s">
        <v>19583</v>
      </c>
      <c r="E1115">
        <v>18</v>
      </c>
      <c r="F1115" t="s">
        <v>153</v>
      </c>
      <c r="G1115" t="s">
        <v>4605</v>
      </c>
      <c r="H1115" t="s">
        <v>4606</v>
      </c>
      <c r="I1115" t="s">
        <v>26</v>
      </c>
      <c r="M1115" t="s">
        <v>4607</v>
      </c>
      <c r="N1115" t="s">
        <v>26</v>
      </c>
      <c r="O1115" t="s">
        <v>4608</v>
      </c>
      <c r="P1115" t="s">
        <v>19560</v>
      </c>
      <c r="Q1115">
        <v>39.866667</v>
      </c>
      <c r="R1115">
        <v>-75.616388999999998</v>
      </c>
      <c r="S1115" t="s">
        <v>29</v>
      </c>
      <c r="W1115" t="s">
        <v>18995</v>
      </c>
      <c r="X1115" s="1">
        <v>4</v>
      </c>
      <c r="Y1115" s="1">
        <f>X1115*365</f>
        <v>1460</v>
      </c>
      <c r="AA1115" s="1">
        <f>Z1115*30.5</f>
        <v>0</v>
      </c>
      <c r="AC1115">
        <f>Y1115+AA1115+AB1115</f>
        <v>1460</v>
      </c>
      <c r="AD1115">
        <f>AC1115/365</f>
        <v>4</v>
      </c>
      <c r="AE1115" t="s">
        <v>4480</v>
      </c>
    </row>
    <row r="1116" spans="1:34" hidden="1" x14ac:dyDescent="0.2">
      <c r="A1116">
        <v>162</v>
      </c>
      <c r="B1116">
        <v>1772</v>
      </c>
      <c r="C1116" t="s">
        <v>3282</v>
      </c>
      <c r="D1116" t="s">
        <v>19583</v>
      </c>
      <c r="E1116">
        <v>18</v>
      </c>
      <c r="F1116" t="s">
        <v>314</v>
      </c>
      <c r="G1116" t="s">
        <v>4609</v>
      </c>
      <c r="H1116" t="s">
        <v>4610</v>
      </c>
      <c r="I1116" t="s">
        <v>26</v>
      </c>
      <c r="M1116" t="s">
        <v>505</v>
      </c>
      <c r="N1116" t="s">
        <v>26</v>
      </c>
      <c r="O1116" t="s">
        <v>4362</v>
      </c>
      <c r="P1116" t="s">
        <v>11135</v>
      </c>
      <c r="Q1116">
        <v>40.112777999999999</v>
      </c>
      <c r="R1116">
        <v>-74.943332999999996</v>
      </c>
      <c r="S1116" t="s">
        <v>29</v>
      </c>
      <c r="W1116" t="s">
        <v>18995</v>
      </c>
      <c r="X1116" s="1">
        <v>4</v>
      </c>
      <c r="Y1116" s="1">
        <f>X1116*365</f>
        <v>1460</v>
      </c>
      <c r="AA1116" s="1">
        <f>Z1116*30.5</f>
        <v>0</v>
      </c>
      <c r="AC1116">
        <f>Y1116+AA1116+AB1116</f>
        <v>1460</v>
      </c>
      <c r="AD1116">
        <f>AC1116/365</f>
        <v>4</v>
      </c>
      <c r="AE1116" t="s">
        <v>4060</v>
      </c>
      <c r="AH1116" t="s">
        <v>4328</v>
      </c>
    </row>
    <row r="1117" spans="1:34" hidden="1" x14ac:dyDescent="0.2">
      <c r="A1117">
        <v>162</v>
      </c>
      <c r="B1117">
        <v>1772</v>
      </c>
      <c r="C1117" t="s">
        <v>3282</v>
      </c>
      <c r="D1117" t="s">
        <v>19583</v>
      </c>
      <c r="E1117">
        <v>18</v>
      </c>
      <c r="F1117" t="s">
        <v>61</v>
      </c>
      <c r="G1117" t="s">
        <v>658</v>
      </c>
      <c r="H1117" t="s">
        <v>4611</v>
      </c>
      <c r="I1117" t="s">
        <v>48</v>
      </c>
      <c r="M1117" t="s">
        <v>4612</v>
      </c>
      <c r="N1117" t="s">
        <v>26</v>
      </c>
      <c r="O1117" t="s">
        <v>4613</v>
      </c>
      <c r="P1117" t="s">
        <v>14891</v>
      </c>
      <c r="Q1117">
        <v>39.650278</v>
      </c>
      <c r="R1117">
        <v>-75.751943999999995</v>
      </c>
      <c r="S1117" t="s">
        <v>29</v>
      </c>
      <c r="W1117" t="s">
        <v>18995</v>
      </c>
      <c r="X1117" s="1">
        <v>4</v>
      </c>
      <c r="Y1117" s="1">
        <f>X1117*365</f>
        <v>1460</v>
      </c>
      <c r="AA1117" s="1">
        <f>Z1117*30.5</f>
        <v>0</v>
      </c>
      <c r="AC1117">
        <f>Y1117+AA1117+AB1117</f>
        <v>1460</v>
      </c>
      <c r="AD1117">
        <f>AC1117/365</f>
        <v>4</v>
      </c>
      <c r="AE1117" t="s">
        <v>4614</v>
      </c>
    </row>
    <row r="1118" spans="1:34" hidden="1" x14ac:dyDescent="0.2">
      <c r="A1118">
        <v>162</v>
      </c>
      <c r="B1118">
        <v>1772</v>
      </c>
      <c r="C1118" t="s">
        <v>3282</v>
      </c>
      <c r="D1118" t="s">
        <v>19583</v>
      </c>
      <c r="E1118">
        <v>18</v>
      </c>
      <c r="F1118" t="s">
        <v>679</v>
      </c>
      <c r="G1118" t="s">
        <v>3314</v>
      </c>
      <c r="H1118" t="s">
        <v>4597</v>
      </c>
      <c r="I1118" t="s">
        <v>48</v>
      </c>
      <c r="M1118" t="s">
        <v>3316</v>
      </c>
      <c r="N1118" t="s">
        <v>26</v>
      </c>
      <c r="O1118" t="s">
        <v>28</v>
      </c>
      <c r="P1118" t="s">
        <v>28</v>
      </c>
      <c r="Q1118">
        <v>39.952599999999997</v>
      </c>
      <c r="R1118">
        <v>-75.165199999999999</v>
      </c>
      <c r="S1118" t="s">
        <v>92</v>
      </c>
      <c r="T1118" t="s">
        <v>4598</v>
      </c>
      <c r="U1118" t="s">
        <v>31</v>
      </c>
      <c r="V1118" t="s">
        <v>107</v>
      </c>
      <c r="W1118" t="s">
        <v>19037</v>
      </c>
      <c r="X1118" s="1">
        <v>3</v>
      </c>
      <c r="Y1118" s="1">
        <f>X1118*365</f>
        <v>1095</v>
      </c>
      <c r="Z1118" s="1">
        <v>6</v>
      </c>
      <c r="AA1118" s="1">
        <f>Z1118*30.5</f>
        <v>183</v>
      </c>
      <c r="AC1118">
        <f>Y1118+AA1118+AB1118</f>
        <v>1278</v>
      </c>
      <c r="AD1118">
        <f>AC1118/365</f>
        <v>3.5013698630136987</v>
      </c>
      <c r="AF1118" t="s">
        <v>4599</v>
      </c>
    </row>
    <row r="1119" spans="1:34" hidden="1" x14ac:dyDescent="0.2">
      <c r="A1119">
        <v>163</v>
      </c>
      <c r="B1119">
        <v>1772</v>
      </c>
      <c r="C1119" t="s">
        <v>3282</v>
      </c>
      <c r="D1119" t="s">
        <v>19583</v>
      </c>
      <c r="E1119">
        <v>19</v>
      </c>
      <c r="F1119" t="s">
        <v>70</v>
      </c>
      <c r="G1119" t="s">
        <v>2507</v>
      </c>
      <c r="H1119" t="s">
        <v>4633</v>
      </c>
      <c r="I1119" t="s">
        <v>26</v>
      </c>
      <c r="M1119" t="s">
        <v>4634</v>
      </c>
      <c r="N1119" t="s">
        <v>26</v>
      </c>
      <c r="O1119" t="s">
        <v>28</v>
      </c>
      <c r="P1119" t="s">
        <v>28</v>
      </c>
      <c r="Q1119">
        <v>39.952599999999997</v>
      </c>
      <c r="R1119">
        <v>-75.165199999999999</v>
      </c>
      <c r="S1119" t="s">
        <v>92</v>
      </c>
      <c r="T1119" t="s">
        <v>4635</v>
      </c>
      <c r="U1119" t="s">
        <v>31</v>
      </c>
      <c r="V1119" t="s">
        <v>107</v>
      </c>
      <c r="W1119" t="s">
        <v>18708</v>
      </c>
      <c r="X1119" s="1">
        <v>14</v>
      </c>
      <c r="Y1119" s="1">
        <f>X1119*365</f>
        <v>5110</v>
      </c>
      <c r="AA1119" s="1">
        <f>Z1119*30.5</f>
        <v>0</v>
      </c>
      <c r="AB1119" s="1">
        <v>18</v>
      </c>
      <c r="AC1119">
        <f>Y1119+AA1119+AB1119</f>
        <v>5128</v>
      </c>
      <c r="AD1119">
        <f>AC1119/365</f>
        <v>14.049315068493151</v>
      </c>
      <c r="AF1119" t="s">
        <v>4636</v>
      </c>
      <c r="AH1119" t="s">
        <v>4637</v>
      </c>
    </row>
    <row r="1120" spans="1:34" hidden="1" x14ac:dyDescent="0.2">
      <c r="A1120">
        <v>163</v>
      </c>
      <c r="B1120">
        <v>1772</v>
      </c>
      <c r="C1120" t="s">
        <v>3282</v>
      </c>
      <c r="D1120" t="s">
        <v>19583</v>
      </c>
      <c r="E1120">
        <v>18</v>
      </c>
      <c r="F1120" t="s">
        <v>78</v>
      </c>
      <c r="G1120" t="s">
        <v>4615</v>
      </c>
      <c r="H1120" t="s">
        <v>4616</v>
      </c>
      <c r="I1120" t="s">
        <v>26</v>
      </c>
      <c r="J1120" t="s">
        <v>19493</v>
      </c>
      <c r="K1120">
        <v>53.142400000000002</v>
      </c>
      <c r="L1120">
        <v>-7.6920999999999999</v>
      </c>
      <c r="M1120" t="s">
        <v>4617</v>
      </c>
      <c r="N1120" t="s">
        <v>26</v>
      </c>
      <c r="O1120" t="s">
        <v>28</v>
      </c>
      <c r="P1120" t="s">
        <v>28</v>
      </c>
      <c r="Q1120">
        <v>39.952599999999997</v>
      </c>
      <c r="R1120">
        <v>-75.165199999999999</v>
      </c>
      <c r="S1120" t="s">
        <v>29</v>
      </c>
      <c r="T1120" t="s">
        <v>4618</v>
      </c>
      <c r="U1120" t="s">
        <v>31</v>
      </c>
      <c r="V1120" t="s">
        <v>107</v>
      </c>
      <c r="W1120" t="s">
        <v>18996</v>
      </c>
      <c r="X1120" s="1">
        <v>5</v>
      </c>
      <c r="Y1120" s="1">
        <f>X1120*365</f>
        <v>1825</v>
      </c>
      <c r="AA1120" s="1">
        <f>Z1120*30.5</f>
        <v>0</v>
      </c>
      <c r="AC1120">
        <f>Y1120+AA1120+AB1120</f>
        <v>1825</v>
      </c>
      <c r="AD1120">
        <f>AC1120/365</f>
        <v>5</v>
      </c>
      <c r="AH1120" t="s">
        <v>4619</v>
      </c>
    </row>
    <row r="1121" spans="1:34" hidden="1" x14ac:dyDescent="0.2">
      <c r="A1121">
        <v>163</v>
      </c>
      <c r="B1121">
        <v>1772</v>
      </c>
      <c r="C1121" t="s">
        <v>3282</v>
      </c>
      <c r="D1121" t="s">
        <v>19583</v>
      </c>
      <c r="E1121">
        <v>18</v>
      </c>
      <c r="F1121" t="s">
        <v>78</v>
      </c>
      <c r="G1121" t="s">
        <v>4621</v>
      </c>
      <c r="H1121" t="s">
        <v>4622</v>
      </c>
      <c r="I1121" t="s">
        <v>26</v>
      </c>
      <c r="M1121" t="s">
        <v>4623</v>
      </c>
      <c r="N1121" t="s">
        <v>26</v>
      </c>
      <c r="O1121" t="s">
        <v>28</v>
      </c>
      <c r="P1121" t="s">
        <v>28</v>
      </c>
      <c r="Q1121">
        <v>39.952599999999997</v>
      </c>
      <c r="R1121">
        <v>-75.165199999999999</v>
      </c>
      <c r="S1121" t="s">
        <v>29</v>
      </c>
      <c r="W1121" t="s">
        <v>18996</v>
      </c>
      <c r="X1121" s="1">
        <v>5</v>
      </c>
      <c r="Y1121" s="1">
        <f>X1121*365</f>
        <v>1825</v>
      </c>
      <c r="AA1121" s="1">
        <f>Z1121*30.5</f>
        <v>0</v>
      </c>
      <c r="AC1121">
        <f>Y1121+AA1121+AB1121</f>
        <v>1825</v>
      </c>
      <c r="AD1121">
        <f>AC1121/365</f>
        <v>5</v>
      </c>
      <c r="AE1121" t="s">
        <v>4620</v>
      </c>
    </row>
    <row r="1122" spans="1:34" hidden="1" x14ac:dyDescent="0.2">
      <c r="A1122">
        <v>163</v>
      </c>
      <c r="B1122">
        <v>1772</v>
      </c>
      <c r="C1122" t="s">
        <v>3282</v>
      </c>
      <c r="D1122" t="s">
        <v>19583</v>
      </c>
      <c r="E1122">
        <v>18</v>
      </c>
      <c r="F1122" t="s">
        <v>412</v>
      </c>
      <c r="G1122" t="s">
        <v>413</v>
      </c>
      <c r="H1122" t="s">
        <v>414</v>
      </c>
      <c r="I1122" t="s">
        <v>26</v>
      </c>
      <c r="M1122" t="s">
        <v>2115</v>
      </c>
      <c r="N1122" t="s">
        <v>26</v>
      </c>
      <c r="O1122" t="s">
        <v>2764</v>
      </c>
      <c r="P1122" t="s">
        <v>19556</v>
      </c>
      <c r="Q1122">
        <v>39.904299999999999</v>
      </c>
      <c r="R1122">
        <v>-75.091499999999996</v>
      </c>
      <c r="S1122" t="s">
        <v>29</v>
      </c>
      <c r="W1122" t="s">
        <v>18995</v>
      </c>
      <c r="X1122" s="1">
        <v>4</v>
      </c>
      <c r="Y1122" s="1">
        <f>X1122*365</f>
        <v>1460</v>
      </c>
      <c r="AA1122" s="1">
        <f>Z1122*30.5</f>
        <v>0</v>
      </c>
      <c r="AC1122">
        <f>Y1122+AA1122+AB1122</f>
        <v>1460</v>
      </c>
      <c r="AD1122">
        <f>AC1122/365</f>
        <v>4</v>
      </c>
      <c r="AE1122" t="s">
        <v>4620</v>
      </c>
    </row>
    <row r="1123" spans="1:34" hidden="1" x14ac:dyDescent="0.2">
      <c r="A1123">
        <v>163</v>
      </c>
      <c r="B1123">
        <v>1772</v>
      </c>
      <c r="C1123" t="s">
        <v>3282</v>
      </c>
      <c r="D1123" t="s">
        <v>19583</v>
      </c>
      <c r="E1123">
        <v>19</v>
      </c>
      <c r="F1123" t="s">
        <v>434</v>
      </c>
      <c r="G1123" t="s">
        <v>4624</v>
      </c>
      <c r="H1123" t="s">
        <v>4625</v>
      </c>
      <c r="I1123" t="s">
        <v>26</v>
      </c>
      <c r="M1123" t="s">
        <v>4626</v>
      </c>
      <c r="N1123" t="s">
        <v>26</v>
      </c>
      <c r="O1123" t="s">
        <v>4627</v>
      </c>
      <c r="P1123" t="s">
        <v>19562</v>
      </c>
      <c r="Q1123">
        <v>40.258889000000003</v>
      </c>
      <c r="R1123">
        <v>-75.588055999999995</v>
      </c>
      <c r="S1123" t="s">
        <v>29</v>
      </c>
      <c r="W1123" t="s">
        <v>18995</v>
      </c>
      <c r="X1123" s="1">
        <v>4</v>
      </c>
      <c r="Y1123" s="1">
        <f>X1123*365</f>
        <v>1460</v>
      </c>
      <c r="AA1123" s="1">
        <f>Z1123*30.5</f>
        <v>0</v>
      </c>
      <c r="AC1123">
        <f>Y1123+AA1123+AB1123</f>
        <v>1460</v>
      </c>
      <c r="AD1123">
        <f>AC1123/365</f>
        <v>4</v>
      </c>
      <c r="AE1123" t="s">
        <v>4480</v>
      </c>
    </row>
    <row r="1124" spans="1:34" hidden="1" x14ac:dyDescent="0.2">
      <c r="A1124">
        <v>163</v>
      </c>
      <c r="B1124">
        <v>1772</v>
      </c>
      <c r="C1124" t="s">
        <v>3282</v>
      </c>
      <c r="D1124" t="s">
        <v>19583</v>
      </c>
      <c r="E1124">
        <v>19</v>
      </c>
      <c r="F1124" t="s">
        <v>4628</v>
      </c>
      <c r="G1124" t="s">
        <v>4629</v>
      </c>
      <c r="H1124" t="s">
        <v>4630</v>
      </c>
      <c r="I1124" t="s">
        <v>26</v>
      </c>
      <c r="M1124" t="s">
        <v>4528</v>
      </c>
      <c r="N1124" t="s">
        <v>26</v>
      </c>
      <c r="O1124" t="s">
        <v>4631</v>
      </c>
      <c r="P1124" t="s">
        <v>14314</v>
      </c>
      <c r="Q1124">
        <v>40.049999999999997</v>
      </c>
      <c r="R1124">
        <v>-76.133055999999996</v>
      </c>
      <c r="S1124" t="s">
        <v>29</v>
      </c>
      <c r="W1124" t="s">
        <v>18995</v>
      </c>
      <c r="X1124" s="1">
        <v>4</v>
      </c>
      <c r="Y1124" s="1">
        <f>X1124*365</f>
        <v>1460</v>
      </c>
      <c r="AA1124" s="1">
        <f>Z1124*30.5</f>
        <v>0</v>
      </c>
      <c r="AC1124">
        <f>Y1124+AA1124+AB1124</f>
        <v>1460</v>
      </c>
      <c r="AD1124">
        <f>AC1124/365</f>
        <v>4</v>
      </c>
      <c r="AE1124" t="s">
        <v>4480</v>
      </c>
    </row>
    <row r="1125" spans="1:34" hidden="1" x14ac:dyDescent="0.2">
      <c r="A1125">
        <v>163</v>
      </c>
      <c r="B1125">
        <v>1772</v>
      </c>
      <c r="C1125" t="s">
        <v>3282</v>
      </c>
      <c r="D1125" t="s">
        <v>19583</v>
      </c>
      <c r="E1125">
        <v>19</v>
      </c>
      <c r="F1125" t="s">
        <v>2457</v>
      </c>
      <c r="G1125" t="s">
        <v>4629</v>
      </c>
      <c r="H1125" t="s">
        <v>4632</v>
      </c>
      <c r="I1125" t="s">
        <v>26</v>
      </c>
      <c r="M1125" t="s">
        <v>4528</v>
      </c>
      <c r="N1125" t="s">
        <v>26</v>
      </c>
      <c r="O1125" t="s">
        <v>4631</v>
      </c>
      <c r="P1125" t="s">
        <v>14314</v>
      </c>
      <c r="Q1125">
        <v>40.049999999999997</v>
      </c>
      <c r="R1125">
        <v>-76.133055999999996</v>
      </c>
      <c r="S1125" t="s">
        <v>29</v>
      </c>
      <c r="W1125" t="s">
        <v>19003</v>
      </c>
      <c r="X1125" s="1">
        <v>3</v>
      </c>
      <c r="Y1125" s="1">
        <f>X1125*365</f>
        <v>1095</v>
      </c>
      <c r="AA1125" s="1">
        <f>Z1125*30.5</f>
        <v>0</v>
      </c>
      <c r="AC1125">
        <f>Y1125+AA1125+AB1125</f>
        <v>1095</v>
      </c>
      <c r="AD1125">
        <f>AC1125/365</f>
        <v>3</v>
      </c>
      <c r="AE1125" t="s">
        <v>4480</v>
      </c>
    </row>
    <row r="1126" spans="1:34" hidden="1" x14ac:dyDescent="0.2">
      <c r="A1126">
        <v>163</v>
      </c>
      <c r="B1126">
        <v>1772</v>
      </c>
      <c r="C1126" t="s">
        <v>3282</v>
      </c>
      <c r="D1126" t="s">
        <v>19583</v>
      </c>
      <c r="E1126">
        <v>19</v>
      </c>
      <c r="F1126" t="s">
        <v>405</v>
      </c>
      <c r="G1126" t="s">
        <v>4638</v>
      </c>
      <c r="H1126" t="s">
        <v>4639</v>
      </c>
      <c r="I1126" t="s">
        <v>26</v>
      </c>
      <c r="J1126" t="s">
        <v>19493</v>
      </c>
      <c r="K1126">
        <v>53.142400000000002</v>
      </c>
      <c r="L1126">
        <v>-7.6920999999999999</v>
      </c>
      <c r="M1126" t="s">
        <v>4640</v>
      </c>
      <c r="N1126" t="s">
        <v>26</v>
      </c>
      <c r="O1126" t="s">
        <v>4641</v>
      </c>
      <c r="P1126" t="s">
        <v>9813</v>
      </c>
      <c r="Q1126">
        <v>40.243333</v>
      </c>
      <c r="R1126">
        <v>-75.079722000000004</v>
      </c>
      <c r="S1126" t="s">
        <v>29</v>
      </c>
      <c r="U1126" t="s">
        <v>128</v>
      </c>
      <c r="V1126" t="s">
        <v>4642</v>
      </c>
      <c r="W1126" t="s">
        <v>18851</v>
      </c>
      <c r="Y1126" s="1">
        <f>X1126*365</f>
        <v>0</v>
      </c>
      <c r="Z1126" s="1">
        <v>11</v>
      </c>
      <c r="AA1126" s="1">
        <f>Z1126*30.5</f>
        <v>335.5</v>
      </c>
      <c r="AB1126" s="1">
        <v>25</v>
      </c>
      <c r="AC1126">
        <f>Y1126+AA1126+AB1126</f>
        <v>360.5</v>
      </c>
      <c r="AD1126">
        <f>AC1126/365</f>
        <v>0.98767123287671232</v>
      </c>
      <c r="AH1126" t="s">
        <v>4643</v>
      </c>
    </row>
    <row r="1127" spans="1:34" hidden="1" x14ac:dyDescent="0.2">
      <c r="A1127">
        <v>163</v>
      </c>
      <c r="B1127">
        <v>1772</v>
      </c>
      <c r="C1127" t="s">
        <v>3282</v>
      </c>
      <c r="D1127" t="s">
        <v>19583</v>
      </c>
      <c r="E1127">
        <v>19</v>
      </c>
      <c r="F1127" t="s">
        <v>333</v>
      </c>
      <c r="G1127" t="s">
        <v>4638</v>
      </c>
      <c r="H1127" t="s">
        <v>4644</v>
      </c>
      <c r="I1127" t="s">
        <v>26</v>
      </c>
      <c r="J1127" t="s">
        <v>19493</v>
      </c>
      <c r="K1127">
        <v>53.142400000000002</v>
      </c>
      <c r="L1127">
        <v>-7.6920999999999999</v>
      </c>
      <c r="M1127" t="s">
        <v>4640</v>
      </c>
      <c r="N1127" t="s">
        <v>26</v>
      </c>
      <c r="O1127" t="s">
        <v>4641</v>
      </c>
      <c r="P1127" t="s">
        <v>9813</v>
      </c>
      <c r="Q1127">
        <v>40.243333</v>
      </c>
      <c r="R1127">
        <v>-75.079722000000004</v>
      </c>
      <c r="S1127" t="s">
        <v>29</v>
      </c>
      <c r="U1127" t="s">
        <v>128</v>
      </c>
      <c r="V1127" t="s">
        <v>4642</v>
      </c>
      <c r="W1127" t="s">
        <v>18851</v>
      </c>
      <c r="Y1127" s="1">
        <f>X1127*365</f>
        <v>0</v>
      </c>
      <c r="Z1127" s="1">
        <v>11</v>
      </c>
      <c r="AA1127" s="1">
        <f>Z1127*30.5</f>
        <v>335.5</v>
      </c>
      <c r="AB1127" s="1">
        <v>25</v>
      </c>
      <c r="AC1127">
        <f>Y1127+AA1127+AB1127</f>
        <v>360.5</v>
      </c>
      <c r="AD1127">
        <f>AC1127/365</f>
        <v>0.98767123287671232</v>
      </c>
      <c r="AH1127" t="s">
        <v>4643</v>
      </c>
    </row>
    <row r="1128" spans="1:34" hidden="1" x14ac:dyDescent="0.2">
      <c r="A1128">
        <v>164</v>
      </c>
      <c r="B1128">
        <v>1772</v>
      </c>
      <c r="C1128" t="s">
        <v>3282</v>
      </c>
      <c r="D1128" t="s">
        <v>19583</v>
      </c>
      <c r="E1128">
        <v>19</v>
      </c>
      <c r="F1128" t="s">
        <v>829</v>
      </c>
      <c r="G1128" t="s">
        <v>4667</v>
      </c>
      <c r="H1128" t="s">
        <v>4668</v>
      </c>
      <c r="I1128" t="s">
        <v>26</v>
      </c>
      <c r="M1128" t="s">
        <v>4669</v>
      </c>
      <c r="N1128" t="s">
        <v>26</v>
      </c>
      <c r="O1128" t="s">
        <v>28</v>
      </c>
      <c r="P1128" t="s">
        <v>28</v>
      </c>
      <c r="Q1128">
        <v>39.952599999999997</v>
      </c>
      <c r="R1128">
        <v>-75.165199999999999</v>
      </c>
      <c r="S1128" t="s">
        <v>92</v>
      </c>
      <c r="T1128" t="s">
        <v>4670</v>
      </c>
      <c r="V1128" t="s">
        <v>4671</v>
      </c>
      <c r="W1128" t="s">
        <v>18997</v>
      </c>
      <c r="X1128" s="1">
        <v>6</v>
      </c>
      <c r="Y1128" s="1">
        <f>X1128*365</f>
        <v>2190</v>
      </c>
      <c r="AA1128" s="1">
        <f>Z1128*30.5</f>
        <v>0</v>
      </c>
      <c r="AC1128">
        <f>Y1128+AA1128+AB1128</f>
        <v>2190</v>
      </c>
      <c r="AD1128">
        <f>AC1128/365</f>
        <v>6</v>
      </c>
      <c r="AF1128" t="s">
        <v>4672</v>
      </c>
      <c r="AH1128" t="s">
        <v>4673</v>
      </c>
    </row>
    <row r="1129" spans="1:34" hidden="1" x14ac:dyDescent="0.2">
      <c r="A1129">
        <v>164</v>
      </c>
      <c r="B1129">
        <v>1772</v>
      </c>
      <c r="C1129" t="s">
        <v>3282</v>
      </c>
      <c r="D1129" t="s">
        <v>19583</v>
      </c>
      <c r="E1129">
        <v>19</v>
      </c>
      <c r="F1129" t="s">
        <v>78</v>
      </c>
      <c r="G1129" t="s">
        <v>4674</v>
      </c>
      <c r="H1129" t="s">
        <v>4675</v>
      </c>
      <c r="I1129" t="s">
        <v>26</v>
      </c>
      <c r="M1129" t="s">
        <v>3756</v>
      </c>
      <c r="N1129" t="s">
        <v>26</v>
      </c>
      <c r="O1129" t="s">
        <v>28</v>
      </c>
      <c r="P1129" t="s">
        <v>28</v>
      </c>
      <c r="Q1129">
        <v>39.952599999999997</v>
      </c>
      <c r="R1129">
        <v>-75.165199999999999</v>
      </c>
      <c r="S1129" t="s">
        <v>29</v>
      </c>
      <c r="W1129" t="s">
        <v>18852</v>
      </c>
      <c r="X1129" s="1">
        <v>5</v>
      </c>
      <c r="Y1129" s="1">
        <f>X1129*365</f>
        <v>1825</v>
      </c>
      <c r="Z1129" s="1">
        <v>8</v>
      </c>
      <c r="AA1129" s="1">
        <f>Z1129*30.5</f>
        <v>244</v>
      </c>
      <c r="AB1129" s="1">
        <v>19</v>
      </c>
      <c r="AC1129">
        <f>Y1129+AA1129+AB1129</f>
        <v>2088</v>
      </c>
      <c r="AD1129">
        <f>AC1129/365</f>
        <v>5.720547945205479</v>
      </c>
      <c r="AE1129" t="s">
        <v>2909</v>
      </c>
      <c r="AH1129" t="s">
        <v>4676</v>
      </c>
    </row>
    <row r="1130" spans="1:34" hidden="1" x14ac:dyDescent="0.2">
      <c r="A1130">
        <v>164</v>
      </c>
      <c r="B1130">
        <v>1772</v>
      </c>
      <c r="C1130" t="s">
        <v>3282</v>
      </c>
      <c r="D1130" t="s">
        <v>19583</v>
      </c>
      <c r="E1130">
        <v>19</v>
      </c>
      <c r="F1130" t="s">
        <v>78</v>
      </c>
      <c r="G1130" t="s">
        <v>2228</v>
      </c>
      <c r="H1130" t="s">
        <v>4663</v>
      </c>
      <c r="I1130" t="s">
        <v>26</v>
      </c>
      <c r="M1130" t="s">
        <v>4660</v>
      </c>
      <c r="N1130" t="s">
        <v>26</v>
      </c>
      <c r="O1130" t="s">
        <v>180</v>
      </c>
      <c r="P1130" t="s">
        <v>1875</v>
      </c>
      <c r="Q1130">
        <v>39.937778000000002</v>
      </c>
      <c r="R1130">
        <v>-75.147778000000002</v>
      </c>
      <c r="S1130" t="s">
        <v>92</v>
      </c>
      <c r="T1130" t="s">
        <v>4664</v>
      </c>
      <c r="U1130" t="s">
        <v>31</v>
      </c>
      <c r="V1130" t="s">
        <v>4665</v>
      </c>
      <c r="W1130" t="s">
        <v>18710</v>
      </c>
      <c r="X1130" s="1">
        <v>5</v>
      </c>
      <c r="Y1130" s="1">
        <f>X1130*365</f>
        <v>1825</v>
      </c>
      <c r="AA1130" s="1">
        <f>Z1130*30.5</f>
        <v>0</v>
      </c>
      <c r="AB1130" s="1">
        <v>4</v>
      </c>
      <c r="AC1130">
        <f>Y1130+AA1130+AB1130</f>
        <v>1829</v>
      </c>
      <c r="AD1130">
        <f>AC1130/365</f>
        <v>5.0109589041095894</v>
      </c>
      <c r="AF1130" t="s">
        <v>4666</v>
      </c>
    </row>
    <row r="1131" spans="1:34" hidden="1" x14ac:dyDescent="0.2">
      <c r="A1131">
        <v>164</v>
      </c>
      <c r="B1131">
        <v>1772</v>
      </c>
      <c r="C1131" t="s">
        <v>3282</v>
      </c>
      <c r="D1131" t="s">
        <v>19583</v>
      </c>
      <c r="E1131">
        <v>19</v>
      </c>
      <c r="F1131" t="s">
        <v>477</v>
      </c>
      <c r="G1131" t="s">
        <v>273</v>
      </c>
      <c r="H1131" t="s">
        <v>4659</v>
      </c>
      <c r="I1131" t="s">
        <v>26</v>
      </c>
      <c r="M1131" t="s">
        <v>4660</v>
      </c>
      <c r="N1131" t="s">
        <v>26</v>
      </c>
      <c r="O1131" t="s">
        <v>180</v>
      </c>
      <c r="P1131" t="s">
        <v>1875</v>
      </c>
      <c r="Q1131">
        <v>39.937778000000002</v>
      </c>
      <c r="R1131">
        <v>-75.147778000000002</v>
      </c>
      <c r="S1131" t="s">
        <v>92</v>
      </c>
      <c r="T1131" t="s">
        <v>2461</v>
      </c>
      <c r="U1131" t="s">
        <v>31</v>
      </c>
      <c r="V1131" t="s">
        <v>4661</v>
      </c>
      <c r="W1131" t="s">
        <v>18709</v>
      </c>
      <c r="X1131" s="1">
        <v>4</v>
      </c>
      <c r="Y1131" s="1">
        <f>X1131*365</f>
        <v>1460</v>
      </c>
      <c r="AA1131" s="1">
        <f>Z1131*30.5</f>
        <v>0</v>
      </c>
      <c r="AB1131" s="1">
        <v>21</v>
      </c>
      <c r="AC1131">
        <f>Y1131+AA1131+AB1131</f>
        <v>1481</v>
      </c>
      <c r="AD1131">
        <f>AC1131/365</f>
        <v>4.0575342465753428</v>
      </c>
      <c r="AF1131" t="s">
        <v>4662</v>
      </c>
    </row>
    <row r="1132" spans="1:34" hidden="1" x14ac:dyDescent="0.2">
      <c r="A1132">
        <v>164</v>
      </c>
      <c r="B1132">
        <v>1772</v>
      </c>
      <c r="C1132" t="s">
        <v>3282</v>
      </c>
      <c r="D1132" t="s">
        <v>19583</v>
      </c>
      <c r="E1132">
        <v>19</v>
      </c>
      <c r="F1132" t="s">
        <v>4645</v>
      </c>
      <c r="G1132" t="s">
        <v>4646</v>
      </c>
      <c r="H1132" t="s">
        <v>4647</v>
      </c>
      <c r="I1132" t="s">
        <v>26</v>
      </c>
      <c r="J1132" t="s">
        <v>19492</v>
      </c>
      <c r="K1132">
        <v>51.507399999999997</v>
      </c>
      <c r="L1132">
        <v>-0.118092</v>
      </c>
      <c r="M1132" t="s">
        <v>2093</v>
      </c>
      <c r="N1132" t="s">
        <v>26</v>
      </c>
      <c r="O1132" t="s">
        <v>28</v>
      </c>
      <c r="P1132" t="s">
        <v>28</v>
      </c>
      <c r="Q1132">
        <v>39.952599999999997</v>
      </c>
      <c r="R1132">
        <v>-75.165199999999999</v>
      </c>
      <c r="S1132" t="s">
        <v>29</v>
      </c>
      <c r="U1132" t="s">
        <v>31</v>
      </c>
      <c r="V1132" t="s">
        <v>107</v>
      </c>
      <c r="W1132" t="s">
        <v>18995</v>
      </c>
      <c r="X1132" s="1">
        <v>4</v>
      </c>
      <c r="Y1132" s="1">
        <f>X1132*365</f>
        <v>1460</v>
      </c>
      <c r="AA1132" s="1">
        <f>Z1132*30.5</f>
        <v>0</v>
      </c>
      <c r="AC1132">
        <f>Y1132+AA1132+AB1132</f>
        <v>1460</v>
      </c>
      <c r="AD1132">
        <f>AC1132/365</f>
        <v>4</v>
      </c>
      <c r="AH1132" t="s">
        <v>4648</v>
      </c>
    </row>
    <row r="1133" spans="1:34" hidden="1" x14ac:dyDescent="0.2">
      <c r="A1133">
        <v>164</v>
      </c>
      <c r="B1133">
        <v>1772</v>
      </c>
      <c r="C1133" t="s">
        <v>3282</v>
      </c>
      <c r="D1133" t="s">
        <v>19583</v>
      </c>
      <c r="E1133">
        <v>19</v>
      </c>
      <c r="F1133" t="s">
        <v>317</v>
      </c>
      <c r="G1133" t="s">
        <v>4653</v>
      </c>
      <c r="H1133" t="s">
        <v>4654</v>
      </c>
      <c r="I1133" t="s">
        <v>26</v>
      </c>
      <c r="M1133" t="s">
        <v>4655</v>
      </c>
      <c r="N1133" t="s">
        <v>26</v>
      </c>
      <c r="O1133" t="s">
        <v>28</v>
      </c>
      <c r="P1133" t="s">
        <v>28</v>
      </c>
      <c r="Q1133">
        <v>39.952599999999997</v>
      </c>
      <c r="R1133">
        <v>-75.165199999999999</v>
      </c>
      <c r="S1133" t="s">
        <v>92</v>
      </c>
      <c r="T1133" t="s">
        <v>4656</v>
      </c>
      <c r="U1133" t="s">
        <v>31</v>
      </c>
      <c r="V1133" t="s">
        <v>107</v>
      </c>
      <c r="W1133" t="s">
        <v>18995</v>
      </c>
      <c r="X1133" s="1">
        <v>4</v>
      </c>
      <c r="Y1133" s="1">
        <f>X1133*365</f>
        <v>1460</v>
      </c>
      <c r="AA1133" s="1">
        <f>Z1133*30.5</f>
        <v>0</v>
      </c>
      <c r="AC1133">
        <f>Y1133+AA1133+AB1133</f>
        <v>1460</v>
      </c>
      <c r="AD1133">
        <f>AC1133/365</f>
        <v>4</v>
      </c>
      <c r="AF1133" t="s">
        <v>4657</v>
      </c>
      <c r="AH1133" t="s">
        <v>4658</v>
      </c>
    </row>
    <row r="1134" spans="1:34" hidden="1" x14ac:dyDescent="0.2">
      <c r="A1134">
        <v>164</v>
      </c>
      <c r="B1134">
        <v>1772</v>
      </c>
      <c r="C1134" t="s">
        <v>3282</v>
      </c>
      <c r="D1134" t="s">
        <v>19583</v>
      </c>
      <c r="E1134">
        <v>19</v>
      </c>
      <c r="F1134" t="s">
        <v>61</v>
      </c>
      <c r="G1134" t="s">
        <v>4649</v>
      </c>
      <c r="H1134" t="s">
        <v>4650</v>
      </c>
      <c r="I1134" t="s">
        <v>48</v>
      </c>
      <c r="M1134" t="s">
        <v>4651</v>
      </c>
      <c r="N1134" t="s">
        <v>26</v>
      </c>
      <c r="O1134" t="s">
        <v>28</v>
      </c>
      <c r="P1134" t="s">
        <v>28</v>
      </c>
      <c r="Q1134">
        <v>39.952599999999997</v>
      </c>
      <c r="R1134">
        <v>-75.165199999999999</v>
      </c>
      <c r="S1134" t="s">
        <v>29</v>
      </c>
      <c r="W1134" t="s">
        <v>19037</v>
      </c>
      <c r="X1134" s="1">
        <v>3</v>
      </c>
      <c r="Y1134" s="1">
        <f>X1134*365</f>
        <v>1095</v>
      </c>
      <c r="Z1134" s="1">
        <v>6</v>
      </c>
      <c r="AA1134" s="1">
        <f>Z1134*30.5</f>
        <v>183</v>
      </c>
      <c r="AC1134">
        <f>Y1134+AA1134+AB1134</f>
        <v>1278</v>
      </c>
      <c r="AD1134">
        <f>AC1134/365</f>
        <v>3.5013698630136987</v>
      </c>
      <c r="AE1134" t="s">
        <v>4652</v>
      </c>
    </row>
    <row r="1135" spans="1:34" hidden="1" x14ac:dyDescent="0.2">
      <c r="A1135">
        <v>165</v>
      </c>
      <c r="B1135">
        <v>1772</v>
      </c>
      <c r="C1135" t="s">
        <v>3282</v>
      </c>
      <c r="D1135" t="s">
        <v>19583</v>
      </c>
      <c r="E1135">
        <v>20</v>
      </c>
      <c r="F1135" t="s">
        <v>454</v>
      </c>
      <c r="G1135" t="s">
        <v>4694</v>
      </c>
      <c r="H1135" t="s">
        <v>4695</v>
      </c>
      <c r="I1135" t="s">
        <v>26</v>
      </c>
      <c r="M1135" t="s">
        <v>4696</v>
      </c>
      <c r="N1135" t="s">
        <v>26</v>
      </c>
      <c r="O1135" t="s">
        <v>180</v>
      </c>
      <c r="P1135" t="s">
        <v>1875</v>
      </c>
      <c r="Q1135">
        <v>39.937778000000002</v>
      </c>
      <c r="R1135">
        <v>-75.147778000000002</v>
      </c>
      <c r="S1135" t="s">
        <v>92</v>
      </c>
      <c r="T1135" t="s">
        <v>4697</v>
      </c>
      <c r="V1135" t="s">
        <v>4270</v>
      </c>
      <c r="W1135" t="s">
        <v>18853</v>
      </c>
      <c r="X1135" s="1">
        <v>11</v>
      </c>
      <c r="Y1135" s="1">
        <f>X1135*365</f>
        <v>4015</v>
      </c>
      <c r="Z1135" s="1">
        <v>1</v>
      </c>
      <c r="AA1135" s="1">
        <f>Z1135*30.5</f>
        <v>30.5</v>
      </c>
      <c r="AB1135" s="1">
        <v>13</v>
      </c>
      <c r="AC1135">
        <f>Y1135+AA1135+AB1135</f>
        <v>4058.5</v>
      </c>
      <c r="AD1135">
        <f>AC1135/365</f>
        <v>11.11917808219178</v>
      </c>
      <c r="AF1135" t="s">
        <v>4698</v>
      </c>
      <c r="AH1135" t="s">
        <v>4699</v>
      </c>
    </row>
    <row r="1136" spans="1:34" hidden="1" x14ac:dyDescent="0.2">
      <c r="A1136">
        <v>165</v>
      </c>
      <c r="B1136">
        <v>1772</v>
      </c>
      <c r="C1136" t="s">
        <v>3282</v>
      </c>
      <c r="D1136" t="s">
        <v>19583</v>
      </c>
      <c r="E1136">
        <v>20</v>
      </c>
      <c r="F1136" t="s">
        <v>51</v>
      </c>
      <c r="G1136" t="s">
        <v>4685</v>
      </c>
      <c r="H1136" t="s">
        <v>4686</v>
      </c>
      <c r="I1136" t="s">
        <v>26</v>
      </c>
      <c r="M1136" t="s">
        <v>4687</v>
      </c>
      <c r="N1136" t="s">
        <v>26</v>
      </c>
      <c r="O1136" t="s">
        <v>28</v>
      </c>
      <c r="P1136" t="s">
        <v>28</v>
      </c>
      <c r="Q1136">
        <v>39.952599999999997</v>
      </c>
      <c r="R1136">
        <v>-75.165199999999999</v>
      </c>
      <c r="S1136" t="s">
        <v>29</v>
      </c>
      <c r="W1136" t="s">
        <v>18998</v>
      </c>
      <c r="X1136" s="1">
        <v>8</v>
      </c>
      <c r="Y1136" s="1">
        <f>X1136*365</f>
        <v>2920</v>
      </c>
      <c r="AA1136" s="1">
        <f>Z1136*30.5</f>
        <v>0</v>
      </c>
      <c r="AC1136">
        <f>Y1136+AA1136+AB1136</f>
        <v>2920</v>
      </c>
      <c r="AD1136">
        <f>AC1136/365</f>
        <v>8</v>
      </c>
      <c r="AE1136" t="s">
        <v>4688</v>
      </c>
      <c r="AH1136" t="s">
        <v>4689</v>
      </c>
    </row>
    <row r="1137" spans="1:34" hidden="1" x14ac:dyDescent="0.2">
      <c r="A1137">
        <v>165</v>
      </c>
      <c r="B1137">
        <v>1772</v>
      </c>
      <c r="C1137" t="s">
        <v>3282</v>
      </c>
      <c r="D1137" t="s">
        <v>19583</v>
      </c>
      <c r="E1137">
        <v>20</v>
      </c>
      <c r="F1137" t="s">
        <v>78</v>
      </c>
      <c r="G1137" t="s">
        <v>4690</v>
      </c>
      <c r="H1137" t="s">
        <v>4691</v>
      </c>
      <c r="I1137" t="s">
        <v>26</v>
      </c>
      <c r="M1137" t="s">
        <v>4692</v>
      </c>
      <c r="N1137" t="s">
        <v>26</v>
      </c>
      <c r="O1137" t="s">
        <v>28</v>
      </c>
      <c r="P1137" t="s">
        <v>28</v>
      </c>
      <c r="Q1137">
        <v>39.952599999999997</v>
      </c>
      <c r="R1137">
        <v>-75.165199999999999</v>
      </c>
      <c r="S1137" t="s">
        <v>92</v>
      </c>
      <c r="T1137" t="s">
        <v>2367</v>
      </c>
      <c r="U1137" t="s">
        <v>31</v>
      </c>
      <c r="W1137" t="s">
        <v>19064</v>
      </c>
      <c r="X1137" s="1">
        <v>7</v>
      </c>
      <c r="Y1137" s="1">
        <f>X1137*365</f>
        <v>2555</v>
      </c>
      <c r="Z1137" s="1">
        <v>4</v>
      </c>
      <c r="AA1137" s="1">
        <f>Z1137*30.5</f>
        <v>122</v>
      </c>
      <c r="AC1137">
        <f>Y1137+AA1137+AB1137</f>
        <v>2677</v>
      </c>
      <c r="AD1137">
        <f>AC1137/365</f>
        <v>7.3342465753424655</v>
      </c>
      <c r="AF1137" t="s">
        <v>4693</v>
      </c>
      <c r="AH1137" t="s">
        <v>4403</v>
      </c>
    </row>
    <row r="1138" spans="1:34" hidden="1" x14ac:dyDescent="0.2">
      <c r="A1138">
        <v>165</v>
      </c>
      <c r="B1138">
        <v>1772</v>
      </c>
      <c r="C1138" t="s">
        <v>3282</v>
      </c>
      <c r="D1138" t="s">
        <v>19583</v>
      </c>
      <c r="E1138">
        <v>20</v>
      </c>
      <c r="F1138" t="s">
        <v>224</v>
      </c>
      <c r="G1138" t="s">
        <v>4677</v>
      </c>
      <c r="H1138" t="s">
        <v>4678</v>
      </c>
      <c r="I1138" t="s">
        <v>48</v>
      </c>
      <c r="M1138" t="s">
        <v>1249</v>
      </c>
      <c r="N1138" t="s">
        <v>26</v>
      </c>
      <c r="O1138" t="s">
        <v>28</v>
      </c>
      <c r="P1138" t="s">
        <v>28</v>
      </c>
      <c r="Q1138">
        <v>39.952599999999997</v>
      </c>
      <c r="R1138">
        <v>-75.165199999999999</v>
      </c>
      <c r="S1138" t="s">
        <v>92</v>
      </c>
      <c r="T1138" t="s">
        <v>4679</v>
      </c>
      <c r="U1138" t="s">
        <v>31</v>
      </c>
      <c r="V1138" t="s">
        <v>4270</v>
      </c>
      <c r="W1138" t="s">
        <v>18841</v>
      </c>
      <c r="X1138" s="1">
        <v>6</v>
      </c>
      <c r="Y1138" s="1">
        <f>X1138*365</f>
        <v>2190</v>
      </c>
      <c r="Z1138" s="1">
        <v>10</v>
      </c>
      <c r="AA1138" s="1">
        <f>Z1138*30.5</f>
        <v>305</v>
      </c>
      <c r="AB1138" s="1">
        <v>25</v>
      </c>
      <c r="AC1138">
        <f>Y1138+AA1138+AB1138</f>
        <v>2520</v>
      </c>
      <c r="AD1138">
        <f>AC1138/365</f>
        <v>6.904109589041096</v>
      </c>
      <c r="AF1138" t="s">
        <v>4680</v>
      </c>
    </row>
    <row r="1139" spans="1:34" hidden="1" x14ac:dyDescent="0.2">
      <c r="A1139">
        <v>165</v>
      </c>
      <c r="B1139">
        <v>1772</v>
      </c>
      <c r="C1139" t="s">
        <v>3282</v>
      </c>
      <c r="D1139" t="s">
        <v>19583</v>
      </c>
      <c r="E1139">
        <v>20</v>
      </c>
      <c r="F1139" t="s">
        <v>78</v>
      </c>
      <c r="G1139" t="s">
        <v>4681</v>
      </c>
      <c r="H1139" t="s">
        <v>4682</v>
      </c>
      <c r="I1139" t="s">
        <v>26</v>
      </c>
      <c r="M1139" t="s">
        <v>486</v>
      </c>
      <c r="N1139" t="s">
        <v>26</v>
      </c>
      <c r="O1139" t="s">
        <v>4683</v>
      </c>
      <c r="P1139" t="s">
        <v>12077</v>
      </c>
      <c r="Q1139">
        <v>40.202500000000001</v>
      </c>
      <c r="R1139">
        <v>-77.194999999999993</v>
      </c>
      <c r="S1139" t="s">
        <v>29</v>
      </c>
      <c r="W1139" t="s">
        <v>18996</v>
      </c>
      <c r="X1139" s="1">
        <v>5</v>
      </c>
      <c r="Y1139" s="1">
        <f>X1139*365</f>
        <v>1825</v>
      </c>
      <c r="AA1139" s="1">
        <f>Z1139*30.5</f>
        <v>0</v>
      </c>
      <c r="AC1139">
        <f>Y1139+AA1139+AB1139</f>
        <v>1825</v>
      </c>
      <c r="AD1139">
        <f>AC1139/365</f>
        <v>5</v>
      </c>
      <c r="AE1139" t="s">
        <v>4684</v>
      </c>
    </row>
    <row r="1140" spans="1:34" hidden="1" x14ac:dyDescent="0.2">
      <c r="A1140">
        <v>165</v>
      </c>
      <c r="B1140">
        <v>1772</v>
      </c>
      <c r="C1140" t="s">
        <v>3282</v>
      </c>
      <c r="D1140" t="s">
        <v>19583</v>
      </c>
      <c r="E1140">
        <v>20</v>
      </c>
      <c r="F1140" t="s">
        <v>1401</v>
      </c>
      <c r="G1140" t="s">
        <v>198</v>
      </c>
      <c r="H1140" t="s">
        <v>4700</v>
      </c>
      <c r="I1140" t="s">
        <v>26</v>
      </c>
      <c r="M1140" t="s">
        <v>4701</v>
      </c>
      <c r="N1140" t="s">
        <v>26</v>
      </c>
      <c r="O1140" t="s">
        <v>28</v>
      </c>
      <c r="P1140" t="s">
        <v>28</v>
      </c>
      <c r="Q1140">
        <v>39.952599999999997</v>
      </c>
      <c r="R1140">
        <v>-75.165199999999999</v>
      </c>
      <c r="S1140" t="s">
        <v>29</v>
      </c>
      <c r="T1140" t="s">
        <v>4702</v>
      </c>
      <c r="U1140" t="s">
        <v>31</v>
      </c>
      <c r="V1140" t="s">
        <v>4703</v>
      </c>
      <c r="W1140" t="s">
        <v>18996</v>
      </c>
      <c r="X1140" s="1">
        <v>5</v>
      </c>
      <c r="Y1140" s="1">
        <f>X1140*365</f>
        <v>1825</v>
      </c>
      <c r="AA1140" s="1">
        <f>Z1140*30.5</f>
        <v>0</v>
      </c>
      <c r="AC1140">
        <f>Y1140+AA1140+AB1140</f>
        <v>1825</v>
      </c>
      <c r="AD1140">
        <f>AC1140/365</f>
        <v>5</v>
      </c>
      <c r="AH1140" t="s">
        <v>4704</v>
      </c>
    </row>
    <row r="1141" spans="1:34" hidden="1" x14ac:dyDescent="0.2">
      <c r="A1141">
        <v>165</v>
      </c>
      <c r="B1141">
        <v>1772</v>
      </c>
      <c r="C1141" t="s">
        <v>3282</v>
      </c>
      <c r="D1141" t="s">
        <v>19583</v>
      </c>
      <c r="E1141">
        <v>21</v>
      </c>
      <c r="F1141" t="s">
        <v>61</v>
      </c>
      <c r="G1141" t="s">
        <v>4722</v>
      </c>
      <c r="H1141" t="s">
        <v>4723</v>
      </c>
      <c r="I1141" t="s">
        <v>48</v>
      </c>
      <c r="M1141" t="s">
        <v>4707</v>
      </c>
      <c r="N1141" t="s">
        <v>26</v>
      </c>
      <c r="O1141" t="s">
        <v>4708</v>
      </c>
      <c r="P1141" t="s">
        <v>8768</v>
      </c>
      <c r="Q1141">
        <v>39.741667</v>
      </c>
      <c r="R1141">
        <v>-76.126389000000003</v>
      </c>
      <c r="S1141" t="s">
        <v>29</v>
      </c>
      <c r="W1141" t="s">
        <v>18996</v>
      </c>
      <c r="X1141" s="1">
        <v>5</v>
      </c>
      <c r="Y1141" s="1">
        <f>X1141*365</f>
        <v>1825</v>
      </c>
      <c r="AA1141" s="1">
        <f>Z1141*30.5</f>
        <v>0</v>
      </c>
      <c r="AC1141">
        <f>Y1141+AA1141+AB1141</f>
        <v>1825</v>
      </c>
      <c r="AD1141">
        <f>AC1141/365</f>
        <v>5</v>
      </c>
      <c r="AE1141" t="s">
        <v>4060</v>
      </c>
      <c r="AH1141" t="s">
        <v>4328</v>
      </c>
    </row>
    <row r="1142" spans="1:34" hidden="1" x14ac:dyDescent="0.2">
      <c r="A1142">
        <v>165</v>
      </c>
      <c r="B1142">
        <v>1772</v>
      </c>
      <c r="C1142" t="s">
        <v>3282</v>
      </c>
      <c r="D1142" t="s">
        <v>19583</v>
      </c>
      <c r="E1142">
        <v>21</v>
      </c>
      <c r="F1142" t="s">
        <v>70</v>
      </c>
      <c r="G1142" t="s">
        <v>4705</v>
      </c>
      <c r="H1142" t="s">
        <v>4706</v>
      </c>
      <c r="I1142" t="s">
        <v>26</v>
      </c>
      <c r="M1142" t="s">
        <v>4707</v>
      </c>
      <c r="N1142" t="s">
        <v>26</v>
      </c>
      <c r="O1142" t="s">
        <v>4708</v>
      </c>
      <c r="P1142" t="s">
        <v>8768</v>
      </c>
      <c r="Q1142">
        <v>39.741667</v>
      </c>
      <c r="R1142">
        <v>-76.126389000000003</v>
      </c>
      <c r="S1142" t="s">
        <v>29</v>
      </c>
      <c r="W1142" t="s">
        <v>18995</v>
      </c>
      <c r="X1142" s="1">
        <v>4</v>
      </c>
      <c r="Y1142" s="1">
        <f>X1142*365</f>
        <v>1460</v>
      </c>
      <c r="AA1142" s="1">
        <f>Z1142*30.5</f>
        <v>0</v>
      </c>
      <c r="AC1142">
        <f>Y1142+AA1142+AB1142</f>
        <v>1460</v>
      </c>
      <c r="AD1142">
        <f>AC1142/365</f>
        <v>4</v>
      </c>
      <c r="AE1142" t="s">
        <v>4060</v>
      </c>
      <c r="AH1142" t="s">
        <v>4328</v>
      </c>
    </row>
    <row r="1143" spans="1:34" hidden="1" x14ac:dyDescent="0.2">
      <c r="A1143">
        <v>165</v>
      </c>
      <c r="B1143">
        <v>1772</v>
      </c>
      <c r="C1143" t="s">
        <v>3282</v>
      </c>
      <c r="D1143" t="s">
        <v>19583</v>
      </c>
      <c r="E1143">
        <v>21</v>
      </c>
      <c r="F1143" t="s">
        <v>78</v>
      </c>
      <c r="G1143" t="s">
        <v>4709</v>
      </c>
      <c r="H1143" t="s">
        <v>4710</v>
      </c>
      <c r="I1143" t="s">
        <v>26</v>
      </c>
      <c r="M1143" t="s">
        <v>4707</v>
      </c>
      <c r="N1143" t="s">
        <v>26</v>
      </c>
      <c r="O1143" t="s">
        <v>4708</v>
      </c>
      <c r="P1143" t="s">
        <v>8768</v>
      </c>
      <c r="Q1143">
        <v>39.741667</v>
      </c>
      <c r="R1143">
        <v>-76.126389000000003</v>
      </c>
      <c r="S1143" t="s">
        <v>29</v>
      </c>
      <c r="W1143" t="s">
        <v>18995</v>
      </c>
      <c r="X1143" s="1">
        <v>4</v>
      </c>
      <c r="Y1143" s="1">
        <f>X1143*365</f>
        <v>1460</v>
      </c>
      <c r="AA1143" s="1">
        <f>Z1143*30.5</f>
        <v>0</v>
      </c>
      <c r="AC1143">
        <f>Y1143+AA1143+AB1143</f>
        <v>1460</v>
      </c>
      <c r="AD1143">
        <f>AC1143/365</f>
        <v>4</v>
      </c>
      <c r="AE1143" t="s">
        <v>4060</v>
      </c>
      <c r="AH1143" t="s">
        <v>4328</v>
      </c>
    </row>
    <row r="1144" spans="1:34" hidden="1" x14ac:dyDescent="0.2">
      <c r="A1144">
        <v>165</v>
      </c>
      <c r="B1144">
        <v>1772</v>
      </c>
      <c r="C1144" t="s">
        <v>3282</v>
      </c>
      <c r="D1144" t="s">
        <v>19583</v>
      </c>
      <c r="E1144">
        <v>21</v>
      </c>
      <c r="F1144" t="s">
        <v>61</v>
      </c>
      <c r="G1144" t="s">
        <v>4711</v>
      </c>
      <c r="H1144" t="s">
        <v>4712</v>
      </c>
      <c r="I1144" t="s">
        <v>48</v>
      </c>
      <c r="M1144" t="s">
        <v>4707</v>
      </c>
      <c r="N1144" t="s">
        <v>26</v>
      </c>
      <c r="O1144" t="s">
        <v>4708</v>
      </c>
      <c r="P1144" t="s">
        <v>8768</v>
      </c>
      <c r="Q1144">
        <v>39.741667</v>
      </c>
      <c r="R1144">
        <v>-76.126389000000003</v>
      </c>
      <c r="S1144" t="s">
        <v>29</v>
      </c>
      <c r="W1144" t="s">
        <v>18995</v>
      </c>
      <c r="X1144" s="1">
        <v>4</v>
      </c>
      <c r="Y1144" s="1">
        <f>X1144*365</f>
        <v>1460</v>
      </c>
      <c r="AA1144" s="1">
        <f>Z1144*30.5</f>
        <v>0</v>
      </c>
      <c r="AC1144">
        <f>Y1144+AA1144+AB1144</f>
        <v>1460</v>
      </c>
      <c r="AD1144">
        <f>AC1144/365</f>
        <v>4</v>
      </c>
      <c r="AE1144" t="s">
        <v>4060</v>
      </c>
      <c r="AH1144" t="s">
        <v>4328</v>
      </c>
    </row>
    <row r="1145" spans="1:34" hidden="1" x14ac:dyDescent="0.2">
      <c r="A1145">
        <v>165</v>
      </c>
      <c r="B1145">
        <v>1772</v>
      </c>
      <c r="C1145" t="s">
        <v>3282</v>
      </c>
      <c r="D1145" t="s">
        <v>19583</v>
      </c>
      <c r="E1145">
        <v>21</v>
      </c>
      <c r="F1145" t="s">
        <v>159</v>
      </c>
      <c r="G1145" t="s">
        <v>4713</v>
      </c>
      <c r="H1145" t="s">
        <v>4714</v>
      </c>
      <c r="I1145" t="s">
        <v>48</v>
      </c>
      <c r="M1145" t="s">
        <v>4707</v>
      </c>
      <c r="N1145" t="s">
        <v>26</v>
      </c>
      <c r="O1145" t="s">
        <v>4708</v>
      </c>
      <c r="P1145" t="s">
        <v>8768</v>
      </c>
      <c r="Q1145">
        <v>39.741667</v>
      </c>
      <c r="R1145">
        <v>-76.126389000000003</v>
      </c>
      <c r="S1145" t="s">
        <v>29</v>
      </c>
      <c r="W1145" t="s">
        <v>18995</v>
      </c>
      <c r="X1145" s="1">
        <v>4</v>
      </c>
      <c r="Y1145" s="1">
        <f>X1145*365</f>
        <v>1460</v>
      </c>
      <c r="AA1145" s="1">
        <f>Z1145*30.5</f>
        <v>0</v>
      </c>
      <c r="AC1145">
        <f>Y1145+AA1145+AB1145</f>
        <v>1460</v>
      </c>
      <c r="AD1145">
        <f>AC1145/365</f>
        <v>4</v>
      </c>
      <c r="AE1145" t="s">
        <v>4060</v>
      </c>
      <c r="AH1145" t="s">
        <v>4328</v>
      </c>
    </row>
    <row r="1146" spans="1:34" hidden="1" x14ac:dyDescent="0.2">
      <c r="A1146">
        <v>165</v>
      </c>
      <c r="B1146">
        <v>1772</v>
      </c>
      <c r="C1146" t="s">
        <v>3282</v>
      </c>
      <c r="D1146" t="s">
        <v>19583</v>
      </c>
      <c r="E1146">
        <v>21</v>
      </c>
      <c r="F1146" t="s">
        <v>2499</v>
      </c>
      <c r="G1146" t="s">
        <v>4715</v>
      </c>
      <c r="H1146" t="s">
        <v>4716</v>
      </c>
      <c r="I1146" t="s">
        <v>48</v>
      </c>
      <c r="M1146" t="s">
        <v>4707</v>
      </c>
      <c r="N1146" t="s">
        <v>26</v>
      </c>
      <c r="O1146" t="s">
        <v>4708</v>
      </c>
      <c r="P1146" t="s">
        <v>8768</v>
      </c>
      <c r="Q1146">
        <v>39.741667</v>
      </c>
      <c r="R1146">
        <v>-76.126389000000003</v>
      </c>
      <c r="S1146" t="s">
        <v>29</v>
      </c>
      <c r="W1146" t="s">
        <v>18995</v>
      </c>
      <c r="X1146" s="1">
        <v>4</v>
      </c>
      <c r="Y1146" s="1">
        <f>X1146*365</f>
        <v>1460</v>
      </c>
      <c r="AA1146" s="1">
        <f>Z1146*30.5</f>
        <v>0</v>
      </c>
      <c r="AC1146">
        <f>Y1146+AA1146+AB1146</f>
        <v>1460</v>
      </c>
      <c r="AD1146">
        <f>AC1146/365</f>
        <v>4</v>
      </c>
      <c r="AE1146" t="s">
        <v>4060</v>
      </c>
      <c r="AH1146" t="s">
        <v>4328</v>
      </c>
    </row>
    <row r="1147" spans="1:34" hidden="1" x14ac:dyDescent="0.2">
      <c r="A1147">
        <v>165</v>
      </c>
      <c r="B1147">
        <v>1772</v>
      </c>
      <c r="C1147" t="s">
        <v>3282</v>
      </c>
      <c r="D1147" t="s">
        <v>19583</v>
      </c>
      <c r="E1147">
        <v>21</v>
      </c>
      <c r="F1147" t="s">
        <v>61</v>
      </c>
      <c r="G1147" t="s">
        <v>579</v>
      </c>
      <c r="H1147" t="s">
        <v>4717</v>
      </c>
      <c r="I1147" t="s">
        <v>48</v>
      </c>
      <c r="M1147" t="s">
        <v>4707</v>
      </c>
      <c r="N1147" t="s">
        <v>26</v>
      </c>
      <c r="O1147" t="s">
        <v>4708</v>
      </c>
      <c r="P1147" t="s">
        <v>8768</v>
      </c>
      <c r="Q1147">
        <v>39.741667</v>
      </c>
      <c r="R1147">
        <v>-76.126389000000003</v>
      </c>
      <c r="S1147" t="s">
        <v>29</v>
      </c>
      <c r="W1147" t="s">
        <v>18995</v>
      </c>
      <c r="X1147" s="1">
        <v>4</v>
      </c>
      <c r="Y1147" s="1">
        <f>X1147*365</f>
        <v>1460</v>
      </c>
      <c r="AA1147" s="1">
        <f>Z1147*30.5</f>
        <v>0</v>
      </c>
      <c r="AC1147">
        <f>Y1147+AA1147+AB1147</f>
        <v>1460</v>
      </c>
      <c r="AD1147">
        <f>AC1147/365</f>
        <v>4</v>
      </c>
      <c r="AE1147" t="s">
        <v>4060</v>
      </c>
      <c r="AH1147" t="s">
        <v>4328</v>
      </c>
    </row>
    <row r="1148" spans="1:34" hidden="1" x14ac:dyDescent="0.2">
      <c r="A1148">
        <v>165</v>
      </c>
      <c r="B1148">
        <v>1772</v>
      </c>
      <c r="C1148" t="s">
        <v>3282</v>
      </c>
      <c r="D1148" t="s">
        <v>19583</v>
      </c>
      <c r="E1148">
        <v>21</v>
      </c>
      <c r="F1148" t="s">
        <v>218</v>
      </c>
      <c r="G1148" t="s">
        <v>4718</v>
      </c>
      <c r="H1148" t="s">
        <v>4719</v>
      </c>
      <c r="I1148" t="s">
        <v>26</v>
      </c>
      <c r="M1148" t="s">
        <v>4707</v>
      </c>
      <c r="N1148" t="s">
        <v>26</v>
      </c>
      <c r="O1148" t="s">
        <v>4708</v>
      </c>
      <c r="P1148" t="s">
        <v>8768</v>
      </c>
      <c r="Q1148">
        <v>39.741667</v>
      </c>
      <c r="R1148">
        <v>-76.126389000000003</v>
      </c>
      <c r="S1148" t="s">
        <v>29</v>
      </c>
      <c r="W1148" t="s">
        <v>18995</v>
      </c>
      <c r="X1148" s="1">
        <v>4</v>
      </c>
      <c r="Y1148" s="1">
        <f>X1148*365</f>
        <v>1460</v>
      </c>
      <c r="AA1148" s="1">
        <f>Z1148*30.5</f>
        <v>0</v>
      </c>
      <c r="AC1148">
        <f>Y1148+AA1148+AB1148</f>
        <v>1460</v>
      </c>
      <c r="AD1148">
        <f>AC1148/365</f>
        <v>4</v>
      </c>
      <c r="AE1148" t="s">
        <v>4060</v>
      </c>
      <c r="AH1148" t="s">
        <v>4328</v>
      </c>
    </row>
    <row r="1149" spans="1:34" hidden="1" x14ac:dyDescent="0.2">
      <c r="A1149">
        <v>165</v>
      </c>
      <c r="B1149">
        <v>1772</v>
      </c>
      <c r="C1149" t="s">
        <v>3282</v>
      </c>
      <c r="D1149" t="s">
        <v>19583</v>
      </c>
      <c r="E1149">
        <v>21</v>
      </c>
      <c r="F1149" t="s">
        <v>4326</v>
      </c>
      <c r="G1149" t="s">
        <v>4720</v>
      </c>
      <c r="H1149" t="s">
        <v>4721</v>
      </c>
      <c r="I1149" t="s">
        <v>48</v>
      </c>
      <c r="M1149" t="s">
        <v>4707</v>
      </c>
      <c r="N1149" t="s">
        <v>26</v>
      </c>
      <c r="O1149" t="s">
        <v>4708</v>
      </c>
      <c r="P1149" t="s">
        <v>8768</v>
      </c>
      <c r="Q1149">
        <v>39.741667</v>
      </c>
      <c r="R1149">
        <v>-76.126389000000003</v>
      </c>
      <c r="S1149" t="s">
        <v>29</v>
      </c>
      <c r="W1149" t="s">
        <v>18995</v>
      </c>
      <c r="X1149" s="1">
        <v>4</v>
      </c>
      <c r="Y1149" s="1">
        <f>X1149*365</f>
        <v>1460</v>
      </c>
      <c r="AA1149" s="1">
        <f>Z1149*30.5</f>
        <v>0</v>
      </c>
      <c r="AC1149">
        <f>Y1149+AA1149+AB1149</f>
        <v>1460</v>
      </c>
      <c r="AD1149">
        <f>AC1149/365</f>
        <v>4</v>
      </c>
      <c r="AE1149" t="s">
        <v>4060</v>
      </c>
      <c r="AH1149" t="s">
        <v>4328</v>
      </c>
    </row>
    <row r="1150" spans="1:34" hidden="1" x14ac:dyDescent="0.2">
      <c r="A1150">
        <v>166</v>
      </c>
      <c r="B1150">
        <v>1772</v>
      </c>
      <c r="C1150" t="s">
        <v>3282</v>
      </c>
      <c r="D1150" t="s">
        <v>19583</v>
      </c>
      <c r="E1150">
        <v>23</v>
      </c>
      <c r="F1150" t="s">
        <v>4742</v>
      </c>
      <c r="G1150" t="s">
        <v>1177</v>
      </c>
      <c r="H1150" t="s">
        <v>4743</v>
      </c>
      <c r="I1150" t="s">
        <v>48</v>
      </c>
      <c r="M1150" t="s">
        <v>4744</v>
      </c>
      <c r="N1150" t="s">
        <v>26</v>
      </c>
      <c r="O1150" t="s">
        <v>4745</v>
      </c>
      <c r="P1150" t="s">
        <v>11422</v>
      </c>
      <c r="Q1150">
        <v>40.298611000000001</v>
      </c>
      <c r="R1150">
        <v>-75.173333</v>
      </c>
      <c r="S1150" t="s">
        <v>29</v>
      </c>
      <c r="W1150" t="s">
        <v>18999</v>
      </c>
      <c r="X1150" s="1">
        <v>7</v>
      </c>
      <c r="Y1150" s="1">
        <f>X1150*365</f>
        <v>2555</v>
      </c>
      <c r="AA1150" s="1">
        <f>Z1150*30.5</f>
        <v>0</v>
      </c>
      <c r="AC1150">
        <f>Y1150+AA1150+AB1150</f>
        <v>2555</v>
      </c>
      <c r="AD1150">
        <f>AC1150/365</f>
        <v>7</v>
      </c>
      <c r="AE1150" t="s">
        <v>4746</v>
      </c>
      <c r="AH1150" t="s">
        <v>4747</v>
      </c>
    </row>
    <row r="1151" spans="1:34" hidden="1" x14ac:dyDescent="0.2">
      <c r="A1151">
        <v>166</v>
      </c>
      <c r="B1151">
        <v>1772</v>
      </c>
      <c r="C1151" t="s">
        <v>3282</v>
      </c>
      <c r="D1151" t="s">
        <v>19583</v>
      </c>
      <c r="E1151">
        <v>22</v>
      </c>
      <c r="F1151" t="s">
        <v>61</v>
      </c>
      <c r="G1151" t="s">
        <v>3959</v>
      </c>
      <c r="H1151" t="s">
        <v>4735</v>
      </c>
      <c r="I1151" t="s">
        <v>48</v>
      </c>
      <c r="M1151" t="s">
        <v>2046</v>
      </c>
      <c r="N1151" t="s">
        <v>26</v>
      </c>
      <c r="O1151" t="s">
        <v>28</v>
      </c>
      <c r="P1151" t="s">
        <v>28</v>
      </c>
      <c r="Q1151">
        <v>39.952599999999997</v>
      </c>
      <c r="R1151">
        <v>-75.165199999999999</v>
      </c>
      <c r="S1151" t="s">
        <v>29</v>
      </c>
      <c r="W1151" t="s">
        <v>18995</v>
      </c>
      <c r="X1151" s="1">
        <v>4</v>
      </c>
      <c r="Y1151" s="1">
        <f>X1151*365</f>
        <v>1460</v>
      </c>
      <c r="AA1151" s="1">
        <f>Z1151*30.5</f>
        <v>0</v>
      </c>
      <c r="AC1151">
        <f>Y1151+AA1151+AB1151</f>
        <v>1460</v>
      </c>
      <c r="AD1151">
        <f>AC1151/365</f>
        <v>4</v>
      </c>
      <c r="AE1151" t="s">
        <v>4060</v>
      </c>
      <c r="AH1151" t="s">
        <v>4328</v>
      </c>
    </row>
    <row r="1152" spans="1:34" hidden="1" x14ac:dyDescent="0.2">
      <c r="A1152">
        <v>166</v>
      </c>
      <c r="B1152">
        <v>1772</v>
      </c>
      <c r="C1152" t="s">
        <v>3282</v>
      </c>
      <c r="D1152" t="s">
        <v>19583</v>
      </c>
      <c r="E1152">
        <v>22</v>
      </c>
      <c r="F1152" t="s">
        <v>61</v>
      </c>
      <c r="G1152" t="s">
        <v>3460</v>
      </c>
      <c r="H1152" t="s">
        <v>3461</v>
      </c>
      <c r="I1152" t="s">
        <v>48</v>
      </c>
      <c r="M1152" t="s">
        <v>4736</v>
      </c>
      <c r="N1152" t="s">
        <v>48</v>
      </c>
      <c r="O1152" t="s">
        <v>28</v>
      </c>
      <c r="P1152" t="s">
        <v>28</v>
      </c>
      <c r="Q1152">
        <v>39.952599999999997</v>
      </c>
      <c r="R1152">
        <v>-75.165199999999999</v>
      </c>
      <c r="S1152" t="s">
        <v>29</v>
      </c>
      <c r="W1152" t="s">
        <v>18995</v>
      </c>
      <c r="X1152" s="1">
        <v>4</v>
      </c>
      <c r="Y1152" s="1">
        <f>X1152*365</f>
        <v>1460</v>
      </c>
      <c r="AA1152" s="1">
        <f>Z1152*30.5</f>
        <v>0</v>
      </c>
      <c r="AC1152">
        <f>Y1152+AA1152+AB1152</f>
        <v>1460</v>
      </c>
      <c r="AD1152">
        <f>AC1152/365</f>
        <v>4</v>
      </c>
      <c r="AE1152" t="s">
        <v>4060</v>
      </c>
      <c r="AH1152" t="s">
        <v>4328</v>
      </c>
    </row>
    <row r="1153" spans="1:35" hidden="1" x14ac:dyDescent="0.2">
      <c r="A1153">
        <v>166</v>
      </c>
      <c r="B1153">
        <v>1772</v>
      </c>
      <c r="C1153" t="s">
        <v>3282</v>
      </c>
      <c r="D1153" t="s">
        <v>19583</v>
      </c>
      <c r="E1153">
        <v>22</v>
      </c>
      <c r="F1153" t="s">
        <v>218</v>
      </c>
      <c r="G1153" t="s">
        <v>2301</v>
      </c>
      <c r="H1153" t="s">
        <v>4149</v>
      </c>
      <c r="I1153" t="s">
        <v>26</v>
      </c>
      <c r="M1153" t="s">
        <v>4726</v>
      </c>
      <c r="N1153" t="s">
        <v>26</v>
      </c>
      <c r="O1153" t="s">
        <v>28</v>
      </c>
      <c r="P1153" t="s">
        <v>28</v>
      </c>
      <c r="Q1153">
        <v>39.952599999999997</v>
      </c>
      <c r="R1153">
        <v>-75.165199999999999</v>
      </c>
      <c r="S1153" t="s">
        <v>29</v>
      </c>
      <c r="U1153" t="s">
        <v>31</v>
      </c>
      <c r="V1153" t="s">
        <v>107</v>
      </c>
      <c r="W1153" t="s">
        <v>18854</v>
      </c>
      <c r="X1153" s="1">
        <v>3</v>
      </c>
      <c r="Y1153" s="1">
        <f>X1153*365</f>
        <v>1095</v>
      </c>
      <c r="Z1153" s="1">
        <v>1</v>
      </c>
      <c r="AA1153" s="1">
        <f>Z1153*30.5</f>
        <v>30.5</v>
      </c>
      <c r="AB1153" s="1">
        <v>13</v>
      </c>
      <c r="AC1153">
        <f>Y1153+AA1153+AB1153</f>
        <v>1138.5</v>
      </c>
      <c r="AD1153">
        <f>AC1153/365</f>
        <v>3.1191780821917807</v>
      </c>
      <c r="AH1153" t="s">
        <v>4727</v>
      </c>
    </row>
    <row r="1154" spans="1:35" hidden="1" x14ac:dyDescent="0.2">
      <c r="A1154">
        <v>166</v>
      </c>
      <c r="B1154">
        <v>1772</v>
      </c>
      <c r="C1154" t="s">
        <v>3282</v>
      </c>
      <c r="D1154" t="s">
        <v>19583</v>
      </c>
      <c r="E1154">
        <v>22</v>
      </c>
      <c r="F1154" t="s">
        <v>153</v>
      </c>
      <c r="G1154" t="s">
        <v>4728</v>
      </c>
      <c r="H1154" t="s">
        <v>4729</v>
      </c>
      <c r="I1154" t="s">
        <v>26</v>
      </c>
      <c r="M1154" t="s">
        <v>4730</v>
      </c>
      <c r="N1154" t="s">
        <v>26</v>
      </c>
      <c r="O1154" t="s">
        <v>4731</v>
      </c>
      <c r="P1154" t="s">
        <v>5316</v>
      </c>
      <c r="Q1154">
        <v>39.229999999999997</v>
      </c>
      <c r="R1154">
        <v>-76.099999999999994</v>
      </c>
      <c r="S1154" t="s">
        <v>29</v>
      </c>
      <c r="W1154" t="s">
        <v>19003</v>
      </c>
      <c r="X1154" s="1">
        <v>3</v>
      </c>
      <c r="Y1154" s="1">
        <f>X1154*365</f>
        <v>1095</v>
      </c>
      <c r="AA1154" s="1">
        <f>Z1154*30.5</f>
        <v>0</v>
      </c>
      <c r="AC1154">
        <f>Y1154+AA1154+AB1154</f>
        <v>1095</v>
      </c>
      <c r="AD1154">
        <f>AC1154/365</f>
        <v>3</v>
      </c>
      <c r="AE1154" t="s">
        <v>4732</v>
      </c>
      <c r="AH1154" t="s">
        <v>4733</v>
      </c>
    </row>
    <row r="1155" spans="1:35" hidden="1" x14ac:dyDescent="0.2">
      <c r="A1155">
        <v>166</v>
      </c>
      <c r="B1155">
        <v>1772</v>
      </c>
      <c r="C1155" t="s">
        <v>3282</v>
      </c>
      <c r="D1155" t="s">
        <v>19583</v>
      </c>
      <c r="E1155">
        <v>22</v>
      </c>
      <c r="F1155" t="s">
        <v>102</v>
      </c>
      <c r="G1155" t="s">
        <v>3188</v>
      </c>
      <c r="H1155" t="s">
        <v>4740</v>
      </c>
      <c r="I1155" t="s">
        <v>48</v>
      </c>
      <c r="M1155" t="s">
        <v>4741</v>
      </c>
      <c r="N1155" t="s">
        <v>26</v>
      </c>
      <c r="O1155" t="s">
        <v>28</v>
      </c>
      <c r="P1155" t="s">
        <v>28</v>
      </c>
      <c r="Q1155">
        <v>39.952599999999997</v>
      </c>
      <c r="R1155">
        <v>-75.165199999999999</v>
      </c>
      <c r="S1155" t="s">
        <v>29</v>
      </c>
      <c r="W1155" t="s">
        <v>19003</v>
      </c>
      <c r="X1155" s="1">
        <v>3</v>
      </c>
      <c r="Y1155" s="1">
        <f>X1155*365</f>
        <v>1095</v>
      </c>
      <c r="AA1155" s="1">
        <f>Z1155*30.5</f>
        <v>0</v>
      </c>
      <c r="AC1155">
        <f>Y1155+AA1155+AB1155</f>
        <v>1095</v>
      </c>
      <c r="AD1155">
        <f>AC1155/365</f>
        <v>3</v>
      </c>
      <c r="AE1155" t="s">
        <v>4060</v>
      </c>
      <c r="AH1155" t="s">
        <v>4739</v>
      </c>
    </row>
    <row r="1156" spans="1:35" hidden="1" x14ac:dyDescent="0.2">
      <c r="A1156">
        <v>166</v>
      </c>
      <c r="B1156">
        <v>1772</v>
      </c>
      <c r="C1156" t="s">
        <v>3282</v>
      </c>
      <c r="D1156" t="s">
        <v>19583</v>
      </c>
      <c r="E1156">
        <v>22</v>
      </c>
      <c r="F1156" t="s">
        <v>153</v>
      </c>
      <c r="G1156" t="s">
        <v>3133</v>
      </c>
      <c r="H1156" t="s">
        <v>4042</v>
      </c>
      <c r="I1156" t="s">
        <v>26</v>
      </c>
      <c r="M1156" t="s">
        <v>4730</v>
      </c>
      <c r="N1156" t="s">
        <v>26</v>
      </c>
      <c r="O1156" t="s">
        <v>4731</v>
      </c>
      <c r="P1156" t="s">
        <v>5316</v>
      </c>
      <c r="Q1156">
        <v>39.229999999999997</v>
      </c>
      <c r="R1156">
        <v>-76.099999999999994</v>
      </c>
      <c r="S1156" t="s">
        <v>29</v>
      </c>
      <c r="U1156" t="s">
        <v>31</v>
      </c>
      <c r="V1156" t="s">
        <v>107</v>
      </c>
      <c r="W1156" t="s">
        <v>18855</v>
      </c>
      <c r="X1156" s="1">
        <v>2</v>
      </c>
      <c r="Y1156" s="1">
        <f>X1156*365</f>
        <v>730</v>
      </c>
      <c r="Z1156" s="1">
        <v>11</v>
      </c>
      <c r="AA1156" s="1">
        <f>Z1156*30.5</f>
        <v>335.5</v>
      </c>
      <c r="AB1156" s="1">
        <v>22</v>
      </c>
      <c r="AC1156">
        <f>Y1156+AA1156+AB1156</f>
        <v>1087.5</v>
      </c>
      <c r="AD1156">
        <f>AC1156/365</f>
        <v>2.9794520547945207</v>
      </c>
      <c r="AH1156" t="s">
        <v>4734</v>
      </c>
    </row>
    <row r="1157" spans="1:35" hidden="1" x14ac:dyDescent="0.2">
      <c r="A1157">
        <v>166</v>
      </c>
      <c r="B1157">
        <v>1772</v>
      </c>
      <c r="C1157" t="s">
        <v>3282</v>
      </c>
      <c r="D1157" t="s">
        <v>19583</v>
      </c>
      <c r="E1157">
        <v>22</v>
      </c>
      <c r="F1157" t="s">
        <v>1169</v>
      </c>
      <c r="G1157" t="s">
        <v>1464</v>
      </c>
      <c r="H1157" t="s">
        <v>4724</v>
      </c>
      <c r="I1157" t="s">
        <v>26</v>
      </c>
      <c r="J1157" t="s">
        <v>19492</v>
      </c>
      <c r="K1157">
        <v>51.507399999999997</v>
      </c>
      <c r="L1157">
        <v>-0.118092</v>
      </c>
      <c r="M1157" t="s">
        <v>4725</v>
      </c>
      <c r="N1157" t="s">
        <v>26</v>
      </c>
      <c r="O1157" t="s">
        <v>28</v>
      </c>
      <c r="P1157" t="s">
        <v>28</v>
      </c>
      <c r="Q1157">
        <v>39.952599999999997</v>
      </c>
      <c r="R1157">
        <v>-75.165199999999999</v>
      </c>
      <c r="S1157" t="s">
        <v>29</v>
      </c>
      <c r="U1157" t="s">
        <v>31</v>
      </c>
      <c r="V1157" t="s">
        <v>107</v>
      </c>
      <c r="W1157" t="s">
        <v>19056</v>
      </c>
      <c r="X1157" s="1">
        <v>2</v>
      </c>
      <c r="Y1157" s="1">
        <f>X1157*365</f>
        <v>730</v>
      </c>
      <c r="Z1157" s="1">
        <v>6</v>
      </c>
      <c r="AA1157" s="1">
        <f>Z1157*30.5</f>
        <v>183</v>
      </c>
      <c r="AC1157">
        <f>Y1157+AA1157+AB1157</f>
        <v>913</v>
      </c>
      <c r="AD1157">
        <f>AC1157/365</f>
        <v>2.5013698630136987</v>
      </c>
    </row>
    <row r="1158" spans="1:35" hidden="1" x14ac:dyDescent="0.2">
      <c r="A1158">
        <v>166</v>
      </c>
      <c r="B1158">
        <v>1772</v>
      </c>
      <c r="C1158" t="s">
        <v>3282</v>
      </c>
      <c r="D1158" t="s">
        <v>19583</v>
      </c>
      <c r="E1158">
        <v>22</v>
      </c>
      <c r="F1158" t="s">
        <v>70</v>
      </c>
      <c r="G1158" t="s">
        <v>3261</v>
      </c>
      <c r="H1158" t="s">
        <v>4737</v>
      </c>
      <c r="I1158" t="s">
        <v>26</v>
      </c>
      <c r="M1158" t="s">
        <v>4738</v>
      </c>
      <c r="N1158" t="s">
        <v>26</v>
      </c>
      <c r="O1158" t="s">
        <v>28</v>
      </c>
      <c r="P1158" t="s">
        <v>28</v>
      </c>
      <c r="Q1158">
        <v>39.952599999999997</v>
      </c>
      <c r="R1158">
        <v>-75.165199999999999</v>
      </c>
      <c r="S1158" t="s">
        <v>29</v>
      </c>
      <c r="W1158" t="s">
        <v>5138</v>
      </c>
      <c r="X1158" s="1">
        <v>1</v>
      </c>
      <c r="Y1158" s="1">
        <f>X1158*365</f>
        <v>365</v>
      </c>
      <c r="AA1158" s="1">
        <f>Z1158*30.5</f>
        <v>0</v>
      </c>
      <c r="AC1158">
        <f>Y1158+AA1158+AB1158</f>
        <v>365</v>
      </c>
      <c r="AD1158">
        <f>AC1158/365</f>
        <v>1</v>
      </c>
      <c r="AE1158" t="s">
        <v>4060</v>
      </c>
      <c r="AH1158" t="s">
        <v>4739</v>
      </c>
    </row>
    <row r="1159" spans="1:35" hidden="1" x14ac:dyDescent="0.2">
      <c r="A1159">
        <v>167</v>
      </c>
      <c r="B1159">
        <v>1772</v>
      </c>
      <c r="C1159" t="s">
        <v>3282</v>
      </c>
      <c r="D1159" t="s">
        <v>19583</v>
      </c>
      <c r="E1159">
        <v>25</v>
      </c>
      <c r="F1159" t="s">
        <v>78</v>
      </c>
      <c r="G1159" t="s">
        <v>306</v>
      </c>
      <c r="H1159" t="s">
        <v>728</v>
      </c>
      <c r="I1159" t="s">
        <v>26</v>
      </c>
      <c r="M1159" t="s">
        <v>4777</v>
      </c>
      <c r="N1159" t="s">
        <v>26</v>
      </c>
      <c r="O1159" t="s">
        <v>168</v>
      </c>
      <c r="P1159" t="s">
        <v>10261</v>
      </c>
      <c r="Q1159">
        <v>39.963056000000002</v>
      </c>
      <c r="R1159">
        <v>-75.144999999999996</v>
      </c>
      <c r="S1159" t="s">
        <v>92</v>
      </c>
      <c r="T1159" t="s">
        <v>2334</v>
      </c>
      <c r="V1159" t="s">
        <v>107</v>
      </c>
      <c r="W1159" t="s">
        <v>18857</v>
      </c>
      <c r="X1159" s="1">
        <v>6</v>
      </c>
      <c r="Y1159" s="1">
        <f>X1159*365</f>
        <v>2190</v>
      </c>
      <c r="Z1159" s="1">
        <v>6</v>
      </c>
      <c r="AA1159" s="1">
        <f>Z1159*30.5</f>
        <v>183</v>
      </c>
      <c r="AB1159" s="1">
        <v>8</v>
      </c>
      <c r="AC1159">
        <f>Y1159+AA1159+AB1159</f>
        <v>2381</v>
      </c>
      <c r="AD1159">
        <f>AC1159/365</f>
        <v>6.5232876712328771</v>
      </c>
      <c r="AF1159" t="s">
        <v>4778</v>
      </c>
      <c r="AH1159" t="s">
        <v>4403</v>
      </c>
    </row>
    <row r="1160" spans="1:35" hidden="1" x14ac:dyDescent="0.2">
      <c r="A1160">
        <v>167</v>
      </c>
      <c r="B1160">
        <v>1772</v>
      </c>
      <c r="C1160" t="s">
        <v>3282</v>
      </c>
      <c r="D1160" t="s">
        <v>19583</v>
      </c>
      <c r="E1160">
        <v>25</v>
      </c>
      <c r="F1160" t="s">
        <v>685</v>
      </c>
      <c r="G1160" t="s">
        <v>4772</v>
      </c>
      <c r="H1160" t="s">
        <v>4773</v>
      </c>
      <c r="I1160" t="s">
        <v>26</v>
      </c>
      <c r="M1160" t="s">
        <v>4774</v>
      </c>
      <c r="N1160" t="s">
        <v>26</v>
      </c>
      <c r="O1160" t="s">
        <v>180</v>
      </c>
      <c r="P1160" t="s">
        <v>1875</v>
      </c>
      <c r="Q1160">
        <v>39.937778000000002</v>
      </c>
      <c r="R1160">
        <v>-75.147778000000002</v>
      </c>
      <c r="S1160" t="s">
        <v>92</v>
      </c>
      <c r="T1160" t="s">
        <v>4775</v>
      </c>
      <c r="U1160" t="s">
        <v>31</v>
      </c>
      <c r="V1160" t="s">
        <v>107</v>
      </c>
      <c r="W1160" t="s">
        <v>18856</v>
      </c>
      <c r="X1160" s="1">
        <v>5</v>
      </c>
      <c r="Y1160" s="1">
        <f>X1160*365</f>
        <v>1825</v>
      </c>
      <c r="Z1160" s="1">
        <v>3</v>
      </c>
      <c r="AA1160" s="1">
        <f>Z1160*30.5</f>
        <v>91.5</v>
      </c>
      <c r="AB1160" s="1">
        <v>24</v>
      </c>
      <c r="AC1160">
        <f>Y1160+AA1160+AB1160</f>
        <v>1940.5</v>
      </c>
      <c r="AD1160">
        <f>AC1160/365</f>
        <v>5.316438356164384</v>
      </c>
      <c r="AF1160" t="s">
        <v>4776</v>
      </c>
      <c r="AH1160" t="s">
        <v>4766</v>
      </c>
    </row>
    <row r="1161" spans="1:35" hidden="1" x14ac:dyDescent="0.2">
      <c r="A1161">
        <v>167</v>
      </c>
      <c r="B1161">
        <v>1772</v>
      </c>
      <c r="C1161" t="s">
        <v>3282</v>
      </c>
      <c r="D1161" t="s">
        <v>19583</v>
      </c>
      <c r="E1161">
        <v>26</v>
      </c>
      <c r="F1161" t="s">
        <v>78</v>
      </c>
      <c r="G1161" t="s">
        <v>4779</v>
      </c>
      <c r="H1161" t="s">
        <v>4780</v>
      </c>
      <c r="I1161" t="s">
        <v>26</v>
      </c>
      <c r="M1161" t="s">
        <v>4781</v>
      </c>
      <c r="N1161" t="s">
        <v>26</v>
      </c>
      <c r="O1161" t="s">
        <v>28</v>
      </c>
      <c r="P1161" t="s">
        <v>28</v>
      </c>
      <c r="Q1161">
        <v>39.952599999999997</v>
      </c>
      <c r="R1161">
        <v>-75.165199999999999</v>
      </c>
      <c r="S1161" t="s">
        <v>92</v>
      </c>
      <c r="T1161" t="s">
        <v>4782</v>
      </c>
      <c r="U1161" t="s">
        <v>31</v>
      </c>
      <c r="V1161" t="s">
        <v>32</v>
      </c>
      <c r="W1161" t="s">
        <v>18858</v>
      </c>
      <c r="X1161" s="1">
        <v>5</v>
      </c>
      <c r="Y1161" s="1">
        <f>X1161*365</f>
        <v>1825</v>
      </c>
      <c r="Z1161" s="1">
        <v>3</v>
      </c>
      <c r="AA1161" s="1">
        <f>Z1161*30.5</f>
        <v>91.5</v>
      </c>
      <c r="AB1161" s="1">
        <v>10</v>
      </c>
      <c r="AC1161">
        <f>Y1161+AA1161+AB1161</f>
        <v>1926.5</v>
      </c>
      <c r="AD1161">
        <f>AC1161/365</f>
        <v>5.2780821917808218</v>
      </c>
      <c r="AE1161" t="s">
        <v>4688</v>
      </c>
      <c r="AH1161" t="s">
        <v>4783</v>
      </c>
    </row>
    <row r="1162" spans="1:35" hidden="1" x14ac:dyDescent="0.2">
      <c r="A1162">
        <v>167</v>
      </c>
      <c r="B1162">
        <v>1772</v>
      </c>
      <c r="C1162" t="s">
        <v>3282</v>
      </c>
      <c r="D1162" t="s">
        <v>19583</v>
      </c>
      <c r="E1162">
        <v>23</v>
      </c>
      <c r="F1162" t="s">
        <v>4404</v>
      </c>
      <c r="G1162" t="s">
        <v>2507</v>
      </c>
      <c r="H1162" t="s">
        <v>4753</v>
      </c>
      <c r="I1162" t="s">
        <v>26</v>
      </c>
      <c r="M1162" t="s">
        <v>4754</v>
      </c>
      <c r="N1162" t="s">
        <v>26</v>
      </c>
      <c r="O1162" t="s">
        <v>4755</v>
      </c>
      <c r="P1162" t="s">
        <v>16777</v>
      </c>
      <c r="Q1162" t="s">
        <v>4756</v>
      </c>
      <c r="R1162">
        <v>-75.439443999999995</v>
      </c>
      <c r="S1162" t="s">
        <v>29</v>
      </c>
      <c r="W1162" t="s">
        <v>18995</v>
      </c>
      <c r="X1162" s="1">
        <v>4</v>
      </c>
      <c r="Y1162" s="1">
        <f>X1162*365</f>
        <v>1460</v>
      </c>
      <c r="AA1162" s="1">
        <f>Z1162*30.5</f>
        <v>0</v>
      </c>
      <c r="AC1162">
        <f>Y1162+AA1162+AB1162</f>
        <v>1460</v>
      </c>
      <c r="AD1162">
        <f>AC1162/365</f>
        <v>4</v>
      </c>
      <c r="AE1162" t="s">
        <v>4060</v>
      </c>
      <c r="AH1162" t="s">
        <v>4757</v>
      </c>
    </row>
    <row r="1163" spans="1:35" hidden="1" x14ac:dyDescent="0.2">
      <c r="A1163">
        <v>167</v>
      </c>
      <c r="B1163">
        <v>1772</v>
      </c>
      <c r="C1163" t="s">
        <v>3282</v>
      </c>
      <c r="D1163" t="s">
        <v>19583</v>
      </c>
      <c r="E1163">
        <v>23</v>
      </c>
      <c r="F1163" t="s">
        <v>2499</v>
      </c>
      <c r="G1163" t="s">
        <v>4758</v>
      </c>
      <c r="H1163" t="s">
        <v>4759</v>
      </c>
      <c r="I1163" t="s">
        <v>48</v>
      </c>
      <c r="M1163" t="s">
        <v>4754</v>
      </c>
      <c r="N1163" t="s">
        <v>26</v>
      </c>
      <c r="O1163" t="s">
        <v>4755</v>
      </c>
      <c r="P1163" t="s">
        <v>16777</v>
      </c>
      <c r="Q1163" t="s">
        <v>4756</v>
      </c>
      <c r="R1163">
        <v>-75.439443999999995</v>
      </c>
      <c r="S1163" t="s">
        <v>29</v>
      </c>
      <c r="W1163" t="s">
        <v>18995</v>
      </c>
      <c r="X1163" s="1">
        <v>4</v>
      </c>
      <c r="Y1163" s="1">
        <f>X1163*365</f>
        <v>1460</v>
      </c>
      <c r="AA1163" s="1">
        <f>Z1163*30.5</f>
        <v>0</v>
      </c>
      <c r="AC1163">
        <f>Y1163+AA1163+AB1163</f>
        <v>1460</v>
      </c>
      <c r="AD1163">
        <f>AC1163/365</f>
        <v>4</v>
      </c>
      <c r="AE1163" t="s">
        <v>4060</v>
      </c>
      <c r="AH1163" t="s">
        <v>4757</v>
      </c>
      <c r="AI1163" t="s">
        <v>4760</v>
      </c>
    </row>
    <row r="1164" spans="1:35" hidden="1" x14ac:dyDescent="0.2">
      <c r="A1164">
        <v>167</v>
      </c>
      <c r="B1164">
        <v>1772</v>
      </c>
      <c r="C1164" t="s">
        <v>3282</v>
      </c>
      <c r="D1164" t="s">
        <v>19583</v>
      </c>
      <c r="E1164">
        <v>23</v>
      </c>
      <c r="F1164" t="s">
        <v>1222</v>
      </c>
      <c r="G1164" t="s">
        <v>4767</v>
      </c>
      <c r="H1164" t="s">
        <v>4768</v>
      </c>
      <c r="I1164" t="s">
        <v>26</v>
      </c>
      <c r="M1164" t="s">
        <v>4769</v>
      </c>
      <c r="N1164" t="s">
        <v>26</v>
      </c>
      <c r="O1164" t="s">
        <v>4770</v>
      </c>
      <c r="P1164" t="s">
        <v>19554</v>
      </c>
      <c r="Q1164">
        <v>40.116667</v>
      </c>
      <c r="R1164">
        <v>-77.449721999999994</v>
      </c>
      <c r="S1164" t="s">
        <v>29</v>
      </c>
      <c r="W1164" t="s">
        <v>18995</v>
      </c>
      <c r="X1164" s="1">
        <v>4</v>
      </c>
      <c r="Y1164" s="1">
        <f>X1164*365</f>
        <v>1460</v>
      </c>
      <c r="AA1164" s="1">
        <f>Z1164*30.5</f>
        <v>0</v>
      </c>
      <c r="AC1164">
        <f>Y1164+AA1164+AB1164</f>
        <v>1460</v>
      </c>
      <c r="AD1164">
        <f>AC1164/365</f>
        <v>4</v>
      </c>
      <c r="AE1164" t="s">
        <v>4060</v>
      </c>
      <c r="AH1164" t="s">
        <v>4328</v>
      </c>
    </row>
    <row r="1165" spans="1:35" hidden="1" x14ac:dyDescent="0.2">
      <c r="A1165">
        <v>167</v>
      </c>
      <c r="B1165">
        <v>1772</v>
      </c>
      <c r="C1165" t="s">
        <v>3282</v>
      </c>
      <c r="D1165" t="s">
        <v>19583</v>
      </c>
      <c r="E1165">
        <v>23</v>
      </c>
      <c r="F1165" t="s">
        <v>144</v>
      </c>
      <c r="G1165" t="s">
        <v>144</v>
      </c>
      <c r="H1165" t="s">
        <v>4771</v>
      </c>
      <c r="I1165" t="s">
        <v>48</v>
      </c>
      <c r="M1165" t="s">
        <v>4769</v>
      </c>
      <c r="N1165" t="s">
        <v>26</v>
      </c>
      <c r="O1165" t="s">
        <v>4770</v>
      </c>
      <c r="P1165" t="s">
        <v>19554</v>
      </c>
      <c r="Q1165">
        <v>40.116667</v>
      </c>
      <c r="R1165">
        <v>-77.449721999999994</v>
      </c>
      <c r="S1165" t="s">
        <v>29</v>
      </c>
      <c r="W1165" t="s">
        <v>18995</v>
      </c>
      <c r="X1165" s="1">
        <v>4</v>
      </c>
      <c r="Y1165" s="1">
        <f>X1165*365</f>
        <v>1460</v>
      </c>
      <c r="AA1165" s="1">
        <f>Z1165*30.5</f>
        <v>0</v>
      </c>
      <c r="AC1165">
        <f>Y1165+AA1165+AB1165</f>
        <v>1460</v>
      </c>
      <c r="AD1165">
        <f>AC1165/365</f>
        <v>4</v>
      </c>
      <c r="AE1165" t="s">
        <v>4060</v>
      </c>
      <c r="AH1165" t="s">
        <v>4328</v>
      </c>
    </row>
    <row r="1166" spans="1:35" hidden="1" x14ac:dyDescent="0.2">
      <c r="A1166">
        <v>167</v>
      </c>
      <c r="B1166">
        <v>1772</v>
      </c>
      <c r="C1166" t="s">
        <v>3282</v>
      </c>
      <c r="D1166" t="s">
        <v>19583</v>
      </c>
      <c r="E1166">
        <v>23</v>
      </c>
      <c r="F1166" t="s">
        <v>78</v>
      </c>
      <c r="G1166" t="s">
        <v>4748</v>
      </c>
      <c r="H1166" t="s">
        <v>4749</v>
      </c>
      <c r="I1166" t="s">
        <v>26</v>
      </c>
      <c r="M1166" t="s">
        <v>4750</v>
      </c>
      <c r="N1166" t="s">
        <v>26</v>
      </c>
      <c r="O1166" t="s">
        <v>4751</v>
      </c>
      <c r="P1166" t="s">
        <v>4751</v>
      </c>
      <c r="Q1166">
        <v>39.71</v>
      </c>
      <c r="R1166">
        <v>-75.14</v>
      </c>
      <c r="S1166" t="s">
        <v>29</v>
      </c>
      <c r="W1166" t="s">
        <v>19037</v>
      </c>
      <c r="X1166" s="1">
        <v>3</v>
      </c>
      <c r="Y1166" s="1">
        <f>X1166*365</f>
        <v>1095</v>
      </c>
      <c r="Z1166" s="1">
        <v>6</v>
      </c>
      <c r="AA1166" s="1">
        <f>Z1166*30.5</f>
        <v>183</v>
      </c>
      <c r="AC1166">
        <f>Y1166+AA1166+AB1166</f>
        <v>1278</v>
      </c>
      <c r="AD1166">
        <f>AC1166/365</f>
        <v>3.5013698630136987</v>
      </c>
      <c r="AH1166" t="s">
        <v>4752</v>
      </c>
    </row>
    <row r="1167" spans="1:35" hidden="1" x14ac:dyDescent="0.2">
      <c r="A1167">
        <v>167</v>
      </c>
      <c r="B1167">
        <v>1772</v>
      </c>
      <c r="C1167" t="s">
        <v>3282</v>
      </c>
      <c r="D1167" t="s">
        <v>19583</v>
      </c>
      <c r="E1167">
        <v>23</v>
      </c>
      <c r="F1167" t="s">
        <v>1176</v>
      </c>
      <c r="G1167" t="s">
        <v>4761</v>
      </c>
      <c r="H1167" t="s">
        <v>4762</v>
      </c>
      <c r="I1167" t="s">
        <v>26</v>
      </c>
      <c r="M1167" t="s">
        <v>1545</v>
      </c>
      <c r="N1167" t="s">
        <v>26</v>
      </c>
      <c r="O1167" t="s">
        <v>28</v>
      </c>
      <c r="P1167" t="s">
        <v>28</v>
      </c>
      <c r="Q1167">
        <v>39.952599999999997</v>
      </c>
      <c r="R1167">
        <v>-75.165199999999999</v>
      </c>
      <c r="S1167" t="s">
        <v>92</v>
      </c>
      <c r="T1167" t="s">
        <v>4763</v>
      </c>
      <c r="U1167" t="s">
        <v>31</v>
      </c>
      <c r="V1167" t="s">
        <v>4764</v>
      </c>
      <c r="Y1167" s="1">
        <f>X1167*365</f>
        <v>0</v>
      </c>
      <c r="AA1167" s="1">
        <f>Z1167*30.5</f>
        <v>0</v>
      </c>
      <c r="AC1167">
        <f>Y1167+AA1167+AB1167</f>
        <v>0</v>
      </c>
      <c r="AD1167">
        <f>AC1167/365</f>
        <v>0</v>
      </c>
      <c r="AF1167" t="s">
        <v>4765</v>
      </c>
      <c r="AH1167" t="s">
        <v>4766</v>
      </c>
    </row>
    <row r="1168" spans="1:35" hidden="1" x14ac:dyDescent="0.2">
      <c r="A1168">
        <v>168</v>
      </c>
      <c r="B1168">
        <v>1772</v>
      </c>
      <c r="C1168" t="s">
        <v>3282</v>
      </c>
      <c r="D1168" t="s">
        <v>19583</v>
      </c>
      <c r="E1168">
        <v>28</v>
      </c>
      <c r="F1168" t="s">
        <v>4808</v>
      </c>
      <c r="G1168" t="s">
        <v>1255</v>
      </c>
      <c r="H1168" t="s">
        <v>4809</v>
      </c>
      <c r="I1168" t="s">
        <v>26</v>
      </c>
      <c r="M1168" t="s">
        <v>4810</v>
      </c>
      <c r="N1168" t="s">
        <v>26</v>
      </c>
      <c r="O1168" t="s">
        <v>28</v>
      </c>
      <c r="P1168" t="s">
        <v>28</v>
      </c>
      <c r="Q1168">
        <v>39.952599999999997</v>
      </c>
      <c r="R1168">
        <v>-75.165199999999999</v>
      </c>
      <c r="S1168" t="s">
        <v>92</v>
      </c>
      <c r="T1168" t="s">
        <v>4811</v>
      </c>
      <c r="U1168" t="s">
        <v>31</v>
      </c>
      <c r="V1168" t="s">
        <v>4812</v>
      </c>
      <c r="W1168" t="s">
        <v>18859</v>
      </c>
      <c r="X1168" s="1">
        <v>14</v>
      </c>
      <c r="Y1168" s="1">
        <f>X1168*365</f>
        <v>5110</v>
      </c>
      <c r="Z1168" s="1">
        <v>7</v>
      </c>
      <c r="AA1168" s="1">
        <f>Z1168*30.5</f>
        <v>213.5</v>
      </c>
      <c r="AB1168" s="1">
        <v>7</v>
      </c>
      <c r="AC1168">
        <f>Y1168+AA1168+AB1168</f>
        <v>5330.5</v>
      </c>
      <c r="AD1168">
        <f>AC1168/365</f>
        <v>14.604109589041096</v>
      </c>
      <c r="AF1168" t="s">
        <v>1259</v>
      </c>
      <c r="AH1168" t="s">
        <v>4813</v>
      </c>
    </row>
    <row r="1169" spans="1:34" hidden="1" x14ac:dyDescent="0.2">
      <c r="A1169">
        <v>168</v>
      </c>
      <c r="B1169">
        <v>1772</v>
      </c>
      <c r="C1169" t="s">
        <v>3282</v>
      </c>
      <c r="D1169" t="s">
        <v>19583</v>
      </c>
      <c r="E1169">
        <v>26</v>
      </c>
      <c r="F1169" t="s">
        <v>4790</v>
      </c>
      <c r="G1169" t="s">
        <v>4791</v>
      </c>
      <c r="H1169" t="s">
        <v>4792</v>
      </c>
      <c r="I1169" t="s">
        <v>26</v>
      </c>
      <c r="M1169" t="s">
        <v>4793</v>
      </c>
      <c r="N1169" t="s">
        <v>26</v>
      </c>
      <c r="O1169" t="s">
        <v>28</v>
      </c>
      <c r="P1169" t="s">
        <v>28</v>
      </c>
      <c r="Q1169">
        <v>39.952599999999997</v>
      </c>
      <c r="R1169">
        <v>-75.165199999999999</v>
      </c>
      <c r="S1169" t="s">
        <v>92</v>
      </c>
      <c r="T1169" t="s">
        <v>4794</v>
      </c>
      <c r="U1169" t="s">
        <v>31</v>
      </c>
      <c r="V1169" t="s">
        <v>991</v>
      </c>
      <c r="W1169" t="s">
        <v>19132</v>
      </c>
      <c r="X1169" s="1">
        <v>7</v>
      </c>
      <c r="Y1169" s="1">
        <f>X1169*365</f>
        <v>2555</v>
      </c>
      <c r="Z1169" s="1">
        <v>2</v>
      </c>
      <c r="AA1169" s="1">
        <f>Z1169*30.5</f>
        <v>61</v>
      </c>
      <c r="AC1169">
        <f>Y1169+AA1169+AB1169</f>
        <v>2616</v>
      </c>
      <c r="AD1169">
        <f>AC1169/365</f>
        <v>7.1671232876712327</v>
      </c>
      <c r="AF1169" t="s">
        <v>4795</v>
      </c>
    </row>
    <row r="1170" spans="1:34" hidden="1" x14ac:dyDescent="0.2">
      <c r="A1170">
        <v>168</v>
      </c>
      <c r="B1170">
        <v>1772</v>
      </c>
      <c r="C1170" t="s">
        <v>3282</v>
      </c>
      <c r="D1170" t="s">
        <v>19583</v>
      </c>
      <c r="E1170">
        <v>28</v>
      </c>
      <c r="F1170" t="s">
        <v>131</v>
      </c>
      <c r="G1170" t="s">
        <v>4801</v>
      </c>
      <c r="H1170" t="s">
        <v>4802</v>
      </c>
      <c r="I1170" t="s">
        <v>26</v>
      </c>
      <c r="M1170" t="s">
        <v>643</v>
      </c>
      <c r="N1170" t="s">
        <v>26</v>
      </c>
      <c r="O1170" t="s">
        <v>28</v>
      </c>
      <c r="P1170" t="s">
        <v>28</v>
      </c>
      <c r="Q1170">
        <v>39.952599999999997</v>
      </c>
      <c r="R1170">
        <v>-75.165199999999999</v>
      </c>
      <c r="S1170" t="s">
        <v>92</v>
      </c>
      <c r="W1170" t="s">
        <v>18999</v>
      </c>
      <c r="X1170" s="1">
        <v>7</v>
      </c>
      <c r="Y1170" s="1">
        <f>X1170*365</f>
        <v>2555</v>
      </c>
      <c r="AA1170" s="1">
        <f>Z1170*30.5</f>
        <v>0</v>
      </c>
      <c r="AC1170">
        <f>Y1170+AA1170+AB1170</f>
        <v>2555</v>
      </c>
      <c r="AD1170">
        <f>AC1170/365</f>
        <v>7</v>
      </c>
      <c r="AE1170" t="s">
        <v>4803</v>
      </c>
      <c r="AH1170" t="s">
        <v>4804</v>
      </c>
    </row>
    <row r="1171" spans="1:34" hidden="1" x14ac:dyDescent="0.2">
      <c r="A1171">
        <v>168</v>
      </c>
      <c r="B1171">
        <v>1772</v>
      </c>
      <c r="C1171" t="s">
        <v>3282</v>
      </c>
      <c r="D1171" t="s">
        <v>19583</v>
      </c>
      <c r="E1171">
        <v>28</v>
      </c>
      <c r="F1171" t="s">
        <v>78</v>
      </c>
      <c r="G1171" t="s">
        <v>3314</v>
      </c>
      <c r="H1171" t="s">
        <v>4805</v>
      </c>
      <c r="I1171" t="s">
        <v>26</v>
      </c>
      <c r="M1171" t="s">
        <v>4412</v>
      </c>
      <c r="N1171" t="s">
        <v>26</v>
      </c>
      <c r="O1171" t="s">
        <v>28</v>
      </c>
      <c r="P1171" t="s">
        <v>28</v>
      </c>
      <c r="Q1171">
        <v>39.952599999999997</v>
      </c>
      <c r="R1171">
        <v>-75.165199999999999</v>
      </c>
      <c r="S1171" t="s">
        <v>92</v>
      </c>
      <c r="W1171" t="s">
        <v>18999</v>
      </c>
      <c r="X1171" s="1">
        <v>7</v>
      </c>
      <c r="Y1171" s="1">
        <f>X1171*365</f>
        <v>2555</v>
      </c>
      <c r="AA1171" s="1">
        <f>Z1171*30.5</f>
        <v>0</v>
      </c>
      <c r="AC1171">
        <f>Y1171+AA1171+AB1171</f>
        <v>2555</v>
      </c>
      <c r="AD1171">
        <f>AC1171/365</f>
        <v>7</v>
      </c>
      <c r="AE1171" t="s">
        <v>4806</v>
      </c>
      <c r="AH1171" t="s">
        <v>4807</v>
      </c>
    </row>
    <row r="1172" spans="1:34" hidden="1" x14ac:dyDescent="0.2">
      <c r="A1172">
        <v>168</v>
      </c>
      <c r="B1172">
        <v>1772</v>
      </c>
      <c r="C1172" t="s">
        <v>3282</v>
      </c>
      <c r="D1172" t="s">
        <v>19583</v>
      </c>
      <c r="E1172">
        <v>26</v>
      </c>
      <c r="F1172" t="s">
        <v>4784</v>
      </c>
      <c r="G1172" t="s">
        <v>4785</v>
      </c>
      <c r="H1172" t="s">
        <v>4786</v>
      </c>
      <c r="I1172" t="s">
        <v>26</v>
      </c>
      <c r="M1172" t="s">
        <v>3756</v>
      </c>
      <c r="N1172" t="s">
        <v>26</v>
      </c>
      <c r="O1172" t="s">
        <v>28</v>
      </c>
      <c r="P1172" t="s">
        <v>28</v>
      </c>
      <c r="Q1172">
        <v>39.952599999999997</v>
      </c>
      <c r="R1172">
        <v>-75.165199999999999</v>
      </c>
      <c r="S1172" t="s">
        <v>92</v>
      </c>
      <c r="T1172" t="s">
        <v>4787</v>
      </c>
      <c r="U1172" t="s">
        <v>31</v>
      </c>
      <c r="V1172" t="s">
        <v>991</v>
      </c>
      <c r="W1172" t="s">
        <v>18997</v>
      </c>
      <c r="X1172" s="1">
        <v>6</v>
      </c>
      <c r="Y1172" s="1">
        <f>X1172*365</f>
        <v>2190</v>
      </c>
      <c r="AA1172" s="1">
        <f>Z1172*30.5</f>
        <v>0</v>
      </c>
      <c r="AC1172">
        <f>Y1172+AA1172+AB1172</f>
        <v>2190</v>
      </c>
      <c r="AD1172">
        <f>AC1172/365</f>
        <v>6</v>
      </c>
      <c r="AF1172" t="s">
        <v>4788</v>
      </c>
      <c r="AH1172" t="s">
        <v>4789</v>
      </c>
    </row>
    <row r="1173" spans="1:34" hidden="1" x14ac:dyDescent="0.2">
      <c r="A1173">
        <v>168</v>
      </c>
      <c r="B1173">
        <v>1772</v>
      </c>
      <c r="C1173" t="s">
        <v>3282</v>
      </c>
      <c r="D1173" t="s">
        <v>19583</v>
      </c>
      <c r="E1173">
        <v>29</v>
      </c>
      <c r="F1173" t="s">
        <v>153</v>
      </c>
      <c r="G1173" t="s">
        <v>4814</v>
      </c>
      <c r="H1173" t="s">
        <v>4815</v>
      </c>
      <c r="I1173" t="s">
        <v>26</v>
      </c>
      <c r="M1173" t="s">
        <v>4816</v>
      </c>
      <c r="N1173" t="s">
        <v>26</v>
      </c>
      <c r="O1173" t="s">
        <v>28</v>
      </c>
      <c r="P1173" t="s">
        <v>28</v>
      </c>
      <c r="Q1173">
        <v>39.952599999999997</v>
      </c>
      <c r="R1173">
        <v>-75.165199999999999</v>
      </c>
      <c r="S1173" t="s">
        <v>29</v>
      </c>
      <c r="W1173" t="s">
        <v>18995</v>
      </c>
      <c r="X1173" s="1">
        <v>4</v>
      </c>
      <c r="Y1173" s="1">
        <f>X1173*365</f>
        <v>1460</v>
      </c>
      <c r="AA1173" s="1">
        <f>Z1173*30.5</f>
        <v>0</v>
      </c>
      <c r="AC1173">
        <f>Y1173+AA1173+AB1173</f>
        <v>1460</v>
      </c>
      <c r="AD1173">
        <f>AC1173/365</f>
        <v>4</v>
      </c>
      <c r="AE1173" t="s">
        <v>4620</v>
      </c>
    </row>
    <row r="1174" spans="1:34" hidden="1" x14ac:dyDescent="0.2">
      <c r="A1174">
        <v>168</v>
      </c>
      <c r="B1174">
        <v>1772</v>
      </c>
      <c r="C1174" t="s">
        <v>3282</v>
      </c>
      <c r="D1174" t="s">
        <v>19583</v>
      </c>
      <c r="E1174">
        <v>27</v>
      </c>
      <c r="F1174" t="s">
        <v>153</v>
      </c>
      <c r="G1174" t="s">
        <v>4796</v>
      </c>
      <c r="H1174" t="s">
        <v>4797</v>
      </c>
      <c r="I1174" t="s">
        <v>26</v>
      </c>
      <c r="M1174" t="s">
        <v>4798</v>
      </c>
      <c r="N1174" t="s">
        <v>26</v>
      </c>
      <c r="O1174" t="s">
        <v>4799</v>
      </c>
      <c r="P1174" t="s">
        <v>4799</v>
      </c>
      <c r="Q1174">
        <v>39.733333000000002</v>
      </c>
      <c r="R1174">
        <v>-77.258055999999996</v>
      </c>
      <c r="S1174" t="s">
        <v>29</v>
      </c>
      <c r="U1174" t="s">
        <v>4800</v>
      </c>
      <c r="W1174" t="s">
        <v>18994</v>
      </c>
      <c r="X1174" s="1">
        <v>2</v>
      </c>
      <c r="Y1174" s="1">
        <f>X1174*365</f>
        <v>730</v>
      </c>
      <c r="AA1174" s="1">
        <f>Z1174*30.5</f>
        <v>0</v>
      </c>
      <c r="AC1174">
        <f>Y1174+AA1174+AB1174</f>
        <v>730</v>
      </c>
      <c r="AD1174">
        <f>AC1174/365</f>
        <v>2</v>
      </c>
      <c r="AE1174" t="s">
        <v>4480</v>
      </c>
    </row>
    <row r="1175" spans="1:34" hidden="1" x14ac:dyDescent="0.2">
      <c r="A1175">
        <v>169</v>
      </c>
      <c r="B1175">
        <v>1772</v>
      </c>
      <c r="C1175" t="s">
        <v>3282</v>
      </c>
      <c r="D1175" t="s">
        <v>19583</v>
      </c>
      <c r="E1175">
        <v>29</v>
      </c>
      <c r="F1175" t="s">
        <v>4326</v>
      </c>
      <c r="G1175" t="s">
        <v>4817</v>
      </c>
      <c r="H1175" t="s">
        <v>4818</v>
      </c>
      <c r="I1175" t="s">
        <v>48</v>
      </c>
      <c r="M1175" t="s">
        <v>4819</v>
      </c>
      <c r="N1175" t="s">
        <v>26</v>
      </c>
      <c r="O1175" t="s">
        <v>4820</v>
      </c>
      <c r="P1175" t="s">
        <v>14920</v>
      </c>
      <c r="Q1175">
        <v>39.733333000000002</v>
      </c>
      <c r="R1175">
        <v>-75.983056000000005</v>
      </c>
      <c r="S1175" t="s">
        <v>92</v>
      </c>
      <c r="T1175" t="s">
        <v>4821</v>
      </c>
      <c r="U1175" t="s">
        <v>31</v>
      </c>
      <c r="V1175" t="s">
        <v>107</v>
      </c>
      <c r="W1175" t="s">
        <v>18860</v>
      </c>
      <c r="X1175" s="1">
        <v>11</v>
      </c>
      <c r="Y1175" s="1">
        <f>X1175*365</f>
        <v>4015</v>
      </c>
      <c r="Z1175" s="1">
        <v>8</v>
      </c>
      <c r="AA1175" s="1">
        <f>Z1175*30.5</f>
        <v>244</v>
      </c>
      <c r="AB1175" s="1">
        <v>18</v>
      </c>
      <c r="AC1175">
        <f>Y1175+AA1175+AB1175</f>
        <v>4277</v>
      </c>
      <c r="AD1175">
        <f>AC1175/365</f>
        <v>11.717808219178082</v>
      </c>
    </row>
    <row r="1176" spans="1:34" hidden="1" x14ac:dyDescent="0.2">
      <c r="A1176">
        <v>169</v>
      </c>
      <c r="B1176">
        <v>1772</v>
      </c>
      <c r="C1176" t="s">
        <v>3282</v>
      </c>
      <c r="D1176" t="s">
        <v>19583</v>
      </c>
      <c r="E1176">
        <v>29</v>
      </c>
      <c r="F1176" t="s">
        <v>224</v>
      </c>
      <c r="G1176" t="s">
        <v>3291</v>
      </c>
      <c r="H1176" t="s">
        <v>4832</v>
      </c>
      <c r="I1176" t="s">
        <v>48</v>
      </c>
      <c r="M1176" t="s">
        <v>4833</v>
      </c>
      <c r="N1176" t="s">
        <v>26</v>
      </c>
      <c r="O1176" t="s">
        <v>4834</v>
      </c>
      <c r="P1176" t="s">
        <v>19556</v>
      </c>
      <c r="Q1176">
        <v>41.042000000000002</v>
      </c>
      <c r="R1176">
        <v>-74.741</v>
      </c>
      <c r="S1176" t="s">
        <v>92</v>
      </c>
      <c r="T1176" t="s">
        <v>4835</v>
      </c>
      <c r="V1176" t="s">
        <v>107</v>
      </c>
      <c r="W1176" t="s">
        <v>18861</v>
      </c>
      <c r="X1176" s="1">
        <v>8</v>
      </c>
      <c r="Y1176" s="1">
        <f>X1176*365</f>
        <v>2920</v>
      </c>
      <c r="Z1176" s="1">
        <v>4</v>
      </c>
      <c r="AA1176" s="1">
        <f>Z1176*30.5</f>
        <v>122</v>
      </c>
      <c r="AB1176" s="1">
        <v>17</v>
      </c>
      <c r="AC1176">
        <f>Y1176+AA1176+AB1176</f>
        <v>3059</v>
      </c>
      <c r="AD1176">
        <f>AC1176/365</f>
        <v>8.3808219178082197</v>
      </c>
      <c r="AF1176" t="s">
        <v>4836</v>
      </c>
    </row>
    <row r="1177" spans="1:34" hidden="1" x14ac:dyDescent="0.2">
      <c r="A1177">
        <v>169</v>
      </c>
      <c r="B1177">
        <v>1772</v>
      </c>
      <c r="C1177" t="s">
        <v>3282</v>
      </c>
      <c r="D1177" t="s">
        <v>19583</v>
      </c>
      <c r="E1177">
        <v>29</v>
      </c>
      <c r="F1177" t="s">
        <v>198</v>
      </c>
      <c r="G1177" t="s">
        <v>1954</v>
      </c>
      <c r="H1177" t="s">
        <v>4822</v>
      </c>
      <c r="I1177" t="s">
        <v>26</v>
      </c>
      <c r="M1177" t="s">
        <v>4823</v>
      </c>
      <c r="N1177" t="s">
        <v>26</v>
      </c>
      <c r="O1177" t="s">
        <v>28</v>
      </c>
      <c r="P1177" t="s">
        <v>28</v>
      </c>
      <c r="Q1177">
        <v>39.952599999999997</v>
      </c>
      <c r="R1177">
        <v>-75.165199999999999</v>
      </c>
      <c r="S1177" t="s">
        <v>92</v>
      </c>
      <c r="T1177" t="s">
        <v>4824</v>
      </c>
      <c r="U1177" t="s">
        <v>31</v>
      </c>
      <c r="V1177" t="s">
        <v>107</v>
      </c>
      <c r="W1177" t="s">
        <v>18998</v>
      </c>
      <c r="X1177" s="1">
        <v>8</v>
      </c>
      <c r="Y1177" s="1">
        <f>X1177*365</f>
        <v>2920</v>
      </c>
      <c r="AA1177" s="1">
        <f>Z1177*30.5</f>
        <v>0</v>
      </c>
      <c r="AC1177">
        <f>Y1177+AA1177+AB1177</f>
        <v>2920</v>
      </c>
      <c r="AD1177">
        <f>AC1177/365</f>
        <v>8</v>
      </c>
      <c r="AF1177" t="s">
        <v>4825</v>
      </c>
      <c r="AH1177" t="s">
        <v>4826</v>
      </c>
    </row>
    <row r="1178" spans="1:34" hidden="1" x14ac:dyDescent="0.2">
      <c r="A1178">
        <v>169</v>
      </c>
      <c r="B1178">
        <v>1772</v>
      </c>
      <c r="C1178" t="s">
        <v>3282</v>
      </c>
      <c r="D1178" t="s">
        <v>19583</v>
      </c>
      <c r="E1178">
        <v>30</v>
      </c>
      <c r="F1178" t="s">
        <v>218</v>
      </c>
      <c r="G1178" t="s">
        <v>3460</v>
      </c>
      <c r="H1178" t="s">
        <v>4841</v>
      </c>
      <c r="I1178" t="s">
        <v>26</v>
      </c>
      <c r="M1178" t="s">
        <v>4842</v>
      </c>
      <c r="N1178" t="s">
        <v>26</v>
      </c>
      <c r="O1178" t="s">
        <v>28</v>
      </c>
      <c r="P1178" t="s">
        <v>28</v>
      </c>
      <c r="Q1178">
        <v>39.952599999999997</v>
      </c>
      <c r="R1178">
        <v>-75.165199999999999</v>
      </c>
      <c r="S1178" t="s">
        <v>92</v>
      </c>
      <c r="T1178" t="s">
        <v>4843</v>
      </c>
      <c r="U1178" t="s">
        <v>31</v>
      </c>
      <c r="V1178" t="s">
        <v>107</v>
      </c>
      <c r="W1178" t="s">
        <v>18996</v>
      </c>
      <c r="X1178" s="1">
        <v>5</v>
      </c>
      <c r="Y1178" s="1">
        <f>X1178*365</f>
        <v>1825</v>
      </c>
      <c r="AA1178" s="1">
        <f>Z1178*30.5</f>
        <v>0</v>
      </c>
      <c r="AC1178">
        <f>Y1178+AA1178+AB1178</f>
        <v>1825</v>
      </c>
      <c r="AD1178">
        <f>AC1178/365</f>
        <v>5</v>
      </c>
      <c r="AF1178" t="s">
        <v>4844</v>
      </c>
    </row>
    <row r="1179" spans="1:34" hidden="1" x14ac:dyDescent="0.2">
      <c r="A1179">
        <v>169</v>
      </c>
      <c r="B1179">
        <v>1772</v>
      </c>
      <c r="C1179" t="s">
        <v>3282</v>
      </c>
      <c r="D1179" t="s">
        <v>19583</v>
      </c>
      <c r="E1179">
        <v>29</v>
      </c>
      <c r="F1179" t="s">
        <v>123</v>
      </c>
      <c r="G1179" t="s">
        <v>4827</v>
      </c>
      <c r="H1179" t="s">
        <v>4828</v>
      </c>
      <c r="I1179" t="s">
        <v>26</v>
      </c>
      <c r="M1179" t="s">
        <v>974</v>
      </c>
      <c r="N1179" t="s">
        <v>26</v>
      </c>
      <c r="O1179" t="s">
        <v>4829</v>
      </c>
      <c r="P1179" t="s">
        <v>16102</v>
      </c>
      <c r="Q1179">
        <v>40.200000000000003</v>
      </c>
      <c r="R1179">
        <v>-77.249443999999997</v>
      </c>
      <c r="S1179" t="s">
        <v>29</v>
      </c>
      <c r="T1179" t="s">
        <v>4830</v>
      </c>
      <c r="U1179" t="s">
        <v>31</v>
      </c>
      <c r="V1179" t="s">
        <v>107</v>
      </c>
      <c r="W1179" t="s">
        <v>18711</v>
      </c>
      <c r="X1179" s="1">
        <v>3</v>
      </c>
      <c r="Y1179" s="1">
        <f>X1179*365</f>
        <v>1095</v>
      </c>
      <c r="AA1179" s="1">
        <f>Z1179*30.5</f>
        <v>0</v>
      </c>
      <c r="AB1179" s="1">
        <v>20</v>
      </c>
      <c r="AC1179">
        <f>Y1179+AA1179+AB1179</f>
        <v>1115</v>
      </c>
      <c r="AD1179">
        <f>AC1179/365</f>
        <v>3.0547945205479454</v>
      </c>
      <c r="AH1179" t="s">
        <v>4831</v>
      </c>
    </row>
    <row r="1180" spans="1:34" hidden="1" x14ac:dyDescent="0.2">
      <c r="A1180">
        <v>169</v>
      </c>
      <c r="B1180">
        <v>1772</v>
      </c>
      <c r="C1180" t="s">
        <v>3282</v>
      </c>
      <c r="D1180" t="s">
        <v>19583</v>
      </c>
      <c r="E1180">
        <v>29</v>
      </c>
      <c r="F1180" t="s">
        <v>1568</v>
      </c>
      <c r="G1180" t="s">
        <v>2605</v>
      </c>
      <c r="H1180" t="s">
        <v>4837</v>
      </c>
      <c r="I1180" t="s">
        <v>48</v>
      </c>
      <c r="M1180" t="s">
        <v>4838</v>
      </c>
      <c r="N1180" t="s">
        <v>26</v>
      </c>
      <c r="O1180" t="s">
        <v>3928</v>
      </c>
      <c r="P1180" t="s">
        <v>10689</v>
      </c>
      <c r="Q1180">
        <v>40.023333000000001</v>
      </c>
      <c r="R1180">
        <v>-75.079722000000004</v>
      </c>
      <c r="S1180" t="s">
        <v>29</v>
      </c>
      <c r="W1180" t="s">
        <v>19079</v>
      </c>
      <c r="X1180" s="1">
        <v>2</v>
      </c>
      <c r="Y1180" s="1">
        <f>X1180*365</f>
        <v>730</v>
      </c>
      <c r="Z1180" s="1">
        <v>10</v>
      </c>
      <c r="AA1180" s="1">
        <f>Z1180*30.5</f>
        <v>305</v>
      </c>
      <c r="AC1180">
        <f>Y1180+AA1180+AB1180</f>
        <v>1035</v>
      </c>
      <c r="AD1180">
        <f>AC1180/365</f>
        <v>2.8356164383561642</v>
      </c>
      <c r="AE1180" t="s">
        <v>4839</v>
      </c>
      <c r="AH1180" t="s">
        <v>4840</v>
      </c>
    </row>
    <row r="1181" spans="1:34" hidden="1" x14ac:dyDescent="0.2">
      <c r="A1181">
        <v>170</v>
      </c>
      <c r="B1181">
        <v>1772</v>
      </c>
      <c r="C1181" t="s">
        <v>4845</v>
      </c>
      <c r="D1181" t="s">
        <v>19584</v>
      </c>
      <c r="E1181">
        <v>1</v>
      </c>
      <c r="F1181" t="s">
        <v>190</v>
      </c>
      <c r="G1181" t="s">
        <v>4869</v>
      </c>
      <c r="H1181" t="s">
        <v>4870</v>
      </c>
      <c r="I1181" t="s">
        <v>26</v>
      </c>
      <c r="M1181" t="s">
        <v>4871</v>
      </c>
      <c r="N1181" t="s">
        <v>26</v>
      </c>
      <c r="O1181" t="s">
        <v>28</v>
      </c>
      <c r="P1181" t="s">
        <v>28</v>
      </c>
      <c r="Q1181">
        <v>39.952599999999997</v>
      </c>
      <c r="R1181">
        <v>-75.165199999999999</v>
      </c>
      <c r="S1181" t="s">
        <v>92</v>
      </c>
      <c r="T1181" t="s">
        <v>2842</v>
      </c>
      <c r="U1181" t="s">
        <v>31</v>
      </c>
      <c r="V1181" t="s">
        <v>4872</v>
      </c>
      <c r="W1181" t="s">
        <v>18999</v>
      </c>
      <c r="X1181" s="1">
        <v>7</v>
      </c>
      <c r="Y1181" s="1">
        <f>X1181*365</f>
        <v>2555</v>
      </c>
      <c r="AA1181" s="1">
        <f>Z1181*30.5</f>
        <v>0</v>
      </c>
      <c r="AC1181">
        <f>Y1181+AA1181+AB1181</f>
        <v>2555</v>
      </c>
      <c r="AD1181">
        <f>AC1181/365</f>
        <v>7</v>
      </c>
      <c r="AF1181" t="s">
        <v>4873</v>
      </c>
      <c r="AH1181" t="s">
        <v>4874</v>
      </c>
    </row>
    <row r="1182" spans="1:34" hidden="1" x14ac:dyDescent="0.2">
      <c r="A1182">
        <v>170</v>
      </c>
      <c r="B1182">
        <v>1772</v>
      </c>
      <c r="C1182" t="s">
        <v>4845</v>
      </c>
      <c r="D1182" t="s">
        <v>19584</v>
      </c>
      <c r="E1182">
        <v>1</v>
      </c>
      <c r="F1182" t="s">
        <v>1401</v>
      </c>
      <c r="G1182" t="s">
        <v>4857</v>
      </c>
      <c r="H1182" t="s">
        <v>4858</v>
      </c>
      <c r="I1182" t="s">
        <v>26</v>
      </c>
      <c r="M1182" t="s">
        <v>4859</v>
      </c>
      <c r="N1182" t="s">
        <v>26</v>
      </c>
      <c r="O1182" t="s">
        <v>28</v>
      </c>
      <c r="P1182" t="s">
        <v>28</v>
      </c>
      <c r="Q1182">
        <v>39.952599999999997</v>
      </c>
      <c r="R1182">
        <v>-75.165199999999999</v>
      </c>
      <c r="S1182" t="s">
        <v>92</v>
      </c>
      <c r="T1182" t="s">
        <v>4860</v>
      </c>
      <c r="U1182" t="s">
        <v>31</v>
      </c>
      <c r="V1182" t="s">
        <v>107</v>
      </c>
      <c r="W1182" t="s">
        <v>19039</v>
      </c>
      <c r="X1182" s="1">
        <v>6</v>
      </c>
      <c r="Y1182" s="1">
        <f>X1182*365</f>
        <v>2190</v>
      </c>
      <c r="Z1182" s="1">
        <v>5</v>
      </c>
      <c r="AA1182" s="1">
        <f>Z1182*30.5</f>
        <v>152.5</v>
      </c>
      <c r="AC1182">
        <f>Y1182+AA1182+AB1182</f>
        <v>2342.5</v>
      </c>
      <c r="AD1182">
        <f>AC1182/365</f>
        <v>6.4178082191780819</v>
      </c>
      <c r="AF1182" t="s">
        <v>4861</v>
      </c>
      <c r="AH1182" t="s">
        <v>4862</v>
      </c>
    </row>
    <row r="1183" spans="1:34" hidden="1" x14ac:dyDescent="0.2">
      <c r="A1183">
        <v>170</v>
      </c>
      <c r="B1183">
        <v>1772</v>
      </c>
      <c r="C1183" t="s">
        <v>4845</v>
      </c>
      <c r="D1183" t="s">
        <v>19584</v>
      </c>
      <c r="E1183">
        <v>1</v>
      </c>
      <c r="F1183" t="s">
        <v>102</v>
      </c>
      <c r="G1183" t="s">
        <v>4853</v>
      </c>
      <c r="H1183" t="s">
        <v>4854</v>
      </c>
      <c r="I1183" t="s">
        <v>48</v>
      </c>
      <c r="M1183" t="s">
        <v>4855</v>
      </c>
      <c r="N1183" t="s">
        <v>26</v>
      </c>
      <c r="O1183" t="s">
        <v>28</v>
      </c>
      <c r="P1183" t="s">
        <v>28</v>
      </c>
      <c r="Q1183">
        <v>39.952599999999997</v>
      </c>
      <c r="R1183">
        <v>-75.165199999999999</v>
      </c>
      <c r="S1183" t="s">
        <v>92</v>
      </c>
      <c r="T1183" t="s">
        <v>2487</v>
      </c>
      <c r="U1183" t="s">
        <v>31</v>
      </c>
      <c r="V1183" t="s">
        <v>107</v>
      </c>
      <c r="W1183" t="s">
        <v>18997</v>
      </c>
      <c r="X1183" s="1">
        <v>6</v>
      </c>
      <c r="Y1183" s="1">
        <f>X1183*365</f>
        <v>2190</v>
      </c>
      <c r="AA1183" s="1">
        <f>Z1183*30.5</f>
        <v>0</v>
      </c>
      <c r="AC1183">
        <f>Y1183+AA1183+AB1183</f>
        <v>2190</v>
      </c>
      <c r="AD1183">
        <f>AC1183/365</f>
        <v>6</v>
      </c>
      <c r="AF1183" t="s">
        <v>4856</v>
      </c>
    </row>
    <row r="1184" spans="1:34" hidden="1" x14ac:dyDescent="0.2">
      <c r="A1184">
        <v>170</v>
      </c>
      <c r="B1184">
        <v>1772</v>
      </c>
      <c r="C1184" t="s">
        <v>4845</v>
      </c>
      <c r="D1184" t="s">
        <v>19584</v>
      </c>
      <c r="E1184">
        <v>1</v>
      </c>
      <c r="F1184" t="s">
        <v>33</v>
      </c>
      <c r="G1184" t="s">
        <v>4863</v>
      </c>
      <c r="H1184" t="s">
        <v>4864</v>
      </c>
      <c r="I1184" t="s">
        <v>26</v>
      </c>
      <c r="M1184" t="s">
        <v>4865</v>
      </c>
      <c r="N1184" t="s">
        <v>26</v>
      </c>
      <c r="O1184" t="s">
        <v>4866</v>
      </c>
      <c r="P1184" t="s">
        <v>4866</v>
      </c>
      <c r="Q1184">
        <v>40.039721999999998</v>
      </c>
      <c r="R1184">
        <v>-76.304444000000004</v>
      </c>
      <c r="S1184" t="s">
        <v>29</v>
      </c>
      <c r="W1184" t="s">
        <v>18995</v>
      </c>
      <c r="X1184" s="1">
        <v>4</v>
      </c>
      <c r="Y1184" s="1">
        <f>X1184*365</f>
        <v>1460</v>
      </c>
      <c r="AA1184" s="1">
        <f>Z1184*30.5</f>
        <v>0</v>
      </c>
      <c r="AC1184">
        <f>Y1184+AA1184+AB1184</f>
        <v>1460</v>
      </c>
      <c r="AD1184">
        <f>AC1184/365</f>
        <v>4</v>
      </c>
      <c r="AE1184" t="s">
        <v>4867</v>
      </c>
      <c r="AH1184" t="s">
        <v>4868</v>
      </c>
    </row>
    <row r="1185" spans="1:34" hidden="1" x14ac:dyDescent="0.2">
      <c r="A1185">
        <v>170</v>
      </c>
      <c r="B1185">
        <v>1772</v>
      </c>
      <c r="C1185" t="s">
        <v>4845</v>
      </c>
      <c r="D1185" t="s">
        <v>19584</v>
      </c>
      <c r="E1185">
        <v>1</v>
      </c>
      <c r="F1185" t="s">
        <v>78</v>
      </c>
      <c r="G1185" t="s">
        <v>4849</v>
      </c>
      <c r="H1185" t="s">
        <v>4850</v>
      </c>
      <c r="I1185" t="s">
        <v>26</v>
      </c>
      <c r="J1185" t="s">
        <v>19501</v>
      </c>
      <c r="K1185">
        <v>51.898499999999999</v>
      </c>
      <c r="L1185">
        <v>-8.4756</v>
      </c>
      <c r="M1185" t="s">
        <v>4851</v>
      </c>
      <c r="N1185" t="s">
        <v>26</v>
      </c>
      <c r="O1185" t="s">
        <v>28</v>
      </c>
      <c r="P1185" t="s">
        <v>28</v>
      </c>
      <c r="Q1185">
        <v>39.952599999999997</v>
      </c>
      <c r="R1185">
        <v>-75.165199999999999</v>
      </c>
      <c r="S1185" t="s">
        <v>29</v>
      </c>
      <c r="U1185" t="s">
        <v>31</v>
      </c>
      <c r="V1185" t="s">
        <v>107</v>
      </c>
      <c r="W1185" t="s">
        <v>18862</v>
      </c>
      <c r="X1185" s="1">
        <v>3</v>
      </c>
      <c r="Y1185" s="1">
        <f>X1185*365</f>
        <v>1095</v>
      </c>
      <c r="Z1185" s="1">
        <v>5</v>
      </c>
      <c r="AA1185" s="1">
        <f>Z1185*30.5</f>
        <v>152.5</v>
      </c>
      <c r="AB1185" s="1">
        <v>18</v>
      </c>
      <c r="AC1185">
        <f>Y1185+AA1185+AB1185</f>
        <v>1265.5</v>
      </c>
      <c r="AD1185">
        <f>AC1185/365</f>
        <v>3.467123287671233</v>
      </c>
      <c r="AH1185" t="s">
        <v>4852</v>
      </c>
    </row>
    <row r="1186" spans="1:34" hidden="1" x14ac:dyDescent="0.2">
      <c r="A1186">
        <v>170</v>
      </c>
      <c r="B1186">
        <v>1772</v>
      </c>
      <c r="C1186" t="s">
        <v>4845</v>
      </c>
      <c r="D1186" t="s">
        <v>19584</v>
      </c>
      <c r="E1186">
        <v>1</v>
      </c>
      <c r="F1186" t="s">
        <v>477</v>
      </c>
      <c r="G1186" t="s">
        <v>4344</v>
      </c>
      <c r="H1186" t="s">
        <v>4846</v>
      </c>
      <c r="I1186" t="s">
        <v>26</v>
      </c>
      <c r="J1186" t="s">
        <v>19493</v>
      </c>
      <c r="K1186">
        <v>53.142400000000002</v>
      </c>
      <c r="L1186">
        <v>-7.6920999999999999</v>
      </c>
      <c r="M1186" t="s">
        <v>4847</v>
      </c>
      <c r="N1186" t="s">
        <v>26</v>
      </c>
      <c r="O1186" t="s">
        <v>28</v>
      </c>
      <c r="P1186" t="s">
        <v>28</v>
      </c>
      <c r="Q1186">
        <v>39.952599999999997</v>
      </c>
      <c r="R1186">
        <v>-75.165199999999999</v>
      </c>
      <c r="S1186" t="s">
        <v>29</v>
      </c>
      <c r="U1186" t="s">
        <v>31</v>
      </c>
      <c r="V1186" t="s">
        <v>107</v>
      </c>
      <c r="W1186" t="s">
        <v>19133</v>
      </c>
      <c r="X1186" s="1">
        <v>1</v>
      </c>
      <c r="Y1186" s="1">
        <f>X1186*365</f>
        <v>365</v>
      </c>
      <c r="Z1186" s="1">
        <v>8</v>
      </c>
      <c r="AA1186" s="1">
        <f>Z1186*30.5</f>
        <v>244</v>
      </c>
      <c r="AC1186">
        <f>Y1186+AA1186+AB1186</f>
        <v>609</v>
      </c>
      <c r="AD1186">
        <f>AC1186/365</f>
        <v>1.6684931506849314</v>
      </c>
      <c r="AH1186" t="s">
        <v>4848</v>
      </c>
    </row>
    <row r="1187" spans="1:34" hidden="1" x14ac:dyDescent="0.2">
      <c r="A1187">
        <v>171</v>
      </c>
      <c r="B1187">
        <v>1772</v>
      </c>
      <c r="C1187" t="s">
        <v>4845</v>
      </c>
      <c r="D1187" t="s">
        <v>19584</v>
      </c>
      <c r="E1187">
        <v>3</v>
      </c>
      <c r="F1187" t="s">
        <v>144</v>
      </c>
      <c r="G1187" t="s">
        <v>4896</v>
      </c>
      <c r="H1187" t="s">
        <v>4897</v>
      </c>
      <c r="I1187" t="s">
        <v>48</v>
      </c>
      <c r="M1187" t="s">
        <v>2453</v>
      </c>
      <c r="N1187" t="s">
        <v>26</v>
      </c>
      <c r="O1187" t="s">
        <v>168</v>
      </c>
      <c r="P1187" t="s">
        <v>10261</v>
      </c>
      <c r="Q1187">
        <v>39.963056000000002</v>
      </c>
      <c r="R1187">
        <v>-75.144999999999996</v>
      </c>
      <c r="S1187" t="s">
        <v>92</v>
      </c>
      <c r="T1187" t="s">
        <v>4898</v>
      </c>
      <c r="U1187" t="s">
        <v>31</v>
      </c>
      <c r="V1187" t="s">
        <v>4899</v>
      </c>
      <c r="W1187" t="s">
        <v>18863</v>
      </c>
      <c r="X1187" s="1">
        <v>9</v>
      </c>
      <c r="Y1187" s="1">
        <f>X1187*365</f>
        <v>3285</v>
      </c>
      <c r="Z1187" s="1">
        <v>11</v>
      </c>
      <c r="AA1187" s="1">
        <f>Z1187*30.5</f>
        <v>335.5</v>
      </c>
      <c r="AB1187" s="1">
        <v>14</v>
      </c>
      <c r="AC1187">
        <f>Y1187+AA1187+AB1187</f>
        <v>3634.5</v>
      </c>
      <c r="AD1187">
        <f>AC1187/365</f>
        <v>9.9575342465753423</v>
      </c>
      <c r="AF1187" t="s">
        <v>4900</v>
      </c>
    </row>
    <row r="1188" spans="1:34" hidden="1" x14ac:dyDescent="0.2">
      <c r="A1188">
        <v>171</v>
      </c>
      <c r="B1188">
        <v>1772</v>
      </c>
      <c r="C1188" t="s">
        <v>4845</v>
      </c>
      <c r="D1188" t="s">
        <v>19584</v>
      </c>
      <c r="E1188">
        <v>3</v>
      </c>
      <c r="F1188" t="s">
        <v>4893</v>
      </c>
      <c r="G1188" t="s">
        <v>145</v>
      </c>
      <c r="H1188" t="s">
        <v>4894</v>
      </c>
      <c r="I1188" t="s">
        <v>26</v>
      </c>
      <c r="M1188" t="s">
        <v>4895</v>
      </c>
      <c r="N1188" t="s">
        <v>26</v>
      </c>
      <c r="O1188" t="s">
        <v>28</v>
      </c>
      <c r="P1188" t="s">
        <v>28</v>
      </c>
      <c r="Q1188">
        <v>39.952599999999997</v>
      </c>
      <c r="R1188">
        <v>-75.165199999999999</v>
      </c>
      <c r="S1188" t="s">
        <v>92</v>
      </c>
      <c r="U1188" t="s">
        <v>31</v>
      </c>
      <c r="V1188" t="s">
        <v>991</v>
      </c>
      <c r="W1188" t="s">
        <v>18999</v>
      </c>
      <c r="X1188" s="1">
        <v>7</v>
      </c>
      <c r="Y1188" s="1">
        <f>X1188*365</f>
        <v>2555</v>
      </c>
      <c r="AA1188" s="1">
        <f>Z1188*30.5</f>
        <v>0</v>
      </c>
      <c r="AC1188">
        <f>Y1188+AA1188+AB1188</f>
        <v>2555</v>
      </c>
      <c r="AD1188">
        <f>AC1188/365</f>
        <v>7</v>
      </c>
    </row>
    <row r="1189" spans="1:34" hidden="1" x14ac:dyDescent="0.2">
      <c r="A1189">
        <v>171</v>
      </c>
      <c r="B1189">
        <v>1772</v>
      </c>
      <c r="C1189" t="s">
        <v>4845</v>
      </c>
      <c r="D1189" t="s">
        <v>19584</v>
      </c>
      <c r="E1189">
        <v>2</v>
      </c>
      <c r="F1189" t="s">
        <v>123</v>
      </c>
      <c r="G1189" t="s">
        <v>4886</v>
      </c>
      <c r="H1189" t="s">
        <v>4887</v>
      </c>
      <c r="I1189" t="s">
        <v>26</v>
      </c>
      <c r="M1189" t="s">
        <v>1391</v>
      </c>
      <c r="N1189" t="s">
        <v>26</v>
      </c>
      <c r="O1189" t="s">
        <v>28</v>
      </c>
      <c r="P1189" t="s">
        <v>28</v>
      </c>
      <c r="Q1189">
        <v>39.952599999999997</v>
      </c>
      <c r="R1189">
        <v>-75.165199999999999</v>
      </c>
      <c r="S1189" t="s">
        <v>92</v>
      </c>
      <c r="W1189" t="s">
        <v>19077</v>
      </c>
      <c r="X1189" s="1">
        <v>6</v>
      </c>
      <c r="Y1189" s="1">
        <f>X1189*365</f>
        <v>2190</v>
      </c>
      <c r="Z1189" s="1">
        <v>1</v>
      </c>
      <c r="AA1189" s="1">
        <f>Z1189*30.5</f>
        <v>30.5</v>
      </c>
      <c r="AC1189">
        <f>Y1189+AA1189+AB1189</f>
        <v>2220.5</v>
      </c>
      <c r="AD1189">
        <f>AC1189/365</f>
        <v>6.0835616438356164</v>
      </c>
      <c r="AE1189" t="s">
        <v>4888</v>
      </c>
      <c r="AH1189" t="s">
        <v>4889</v>
      </c>
    </row>
    <row r="1190" spans="1:34" hidden="1" x14ac:dyDescent="0.2">
      <c r="A1190">
        <v>171</v>
      </c>
      <c r="B1190">
        <v>1772</v>
      </c>
      <c r="C1190" t="s">
        <v>4845</v>
      </c>
      <c r="D1190" t="s">
        <v>19584</v>
      </c>
      <c r="E1190">
        <v>2</v>
      </c>
      <c r="F1190" t="s">
        <v>33</v>
      </c>
      <c r="G1190" t="s">
        <v>4883</v>
      </c>
      <c r="H1190" t="s">
        <v>4884</v>
      </c>
      <c r="I1190" t="s">
        <v>26</v>
      </c>
      <c r="M1190" t="s">
        <v>2443</v>
      </c>
      <c r="N1190" t="s">
        <v>26</v>
      </c>
      <c r="O1190" t="s">
        <v>28</v>
      </c>
      <c r="P1190" t="s">
        <v>28</v>
      </c>
      <c r="Q1190">
        <v>39.952599999999997</v>
      </c>
      <c r="R1190">
        <v>-75.165199999999999</v>
      </c>
      <c r="S1190" t="s">
        <v>29</v>
      </c>
      <c r="U1190" t="s">
        <v>31</v>
      </c>
      <c r="V1190" t="s">
        <v>107</v>
      </c>
      <c r="W1190" t="s">
        <v>19038</v>
      </c>
      <c r="X1190" s="1">
        <v>4</v>
      </c>
      <c r="Y1190" s="1">
        <f>X1190*365</f>
        <v>1460</v>
      </c>
      <c r="Z1190" s="1">
        <v>6</v>
      </c>
      <c r="AA1190" s="1">
        <f>Z1190*30.5</f>
        <v>183</v>
      </c>
      <c r="AC1190">
        <f>Y1190+AA1190+AB1190</f>
        <v>1643</v>
      </c>
      <c r="AD1190">
        <f>AC1190/365</f>
        <v>4.5013698630136982</v>
      </c>
      <c r="AH1190" t="s">
        <v>4885</v>
      </c>
    </row>
    <row r="1191" spans="1:34" hidden="1" x14ac:dyDescent="0.2">
      <c r="A1191">
        <v>171</v>
      </c>
      <c r="B1191">
        <v>1772</v>
      </c>
      <c r="C1191" t="s">
        <v>4845</v>
      </c>
      <c r="D1191" t="s">
        <v>19584</v>
      </c>
      <c r="E1191">
        <v>2</v>
      </c>
      <c r="F1191" t="s">
        <v>61</v>
      </c>
      <c r="G1191" t="s">
        <v>4875</v>
      </c>
      <c r="H1191" t="s">
        <v>4876</v>
      </c>
      <c r="I1191" t="s">
        <v>48</v>
      </c>
      <c r="M1191" t="s">
        <v>4877</v>
      </c>
      <c r="N1191" t="s">
        <v>26</v>
      </c>
      <c r="O1191" t="s">
        <v>28</v>
      </c>
      <c r="P1191" t="s">
        <v>28</v>
      </c>
      <c r="Q1191">
        <v>39.952599999999997</v>
      </c>
      <c r="R1191">
        <v>-75.165199999999999</v>
      </c>
      <c r="S1191" t="s">
        <v>29</v>
      </c>
      <c r="W1191" t="s">
        <v>18995</v>
      </c>
      <c r="X1191" s="1">
        <v>4</v>
      </c>
      <c r="Y1191" s="1">
        <f>X1191*365</f>
        <v>1460</v>
      </c>
      <c r="AA1191" s="1">
        <f>Z1191*30.5</f>
        <v>0</v>
      </c>
      <c r="AC1191">
        <f>Y1191+AA1191+AB1191</f>
        <v>1460</v>
      </c>
      <c r="AD1191">
        <f>AC1191/365</f>
        <v>4</v>
      </c>
      <c r="AE1191" t="s">
        <v>4878</v>
      </c>
      <c r="AH1191" t="s">
        <v>4879</v>
      </c>
    </row>
    <row r="1192" spans="1:34" hidden="1" x14ac:dyDescent="0.2">
      <c r="A1192">
        <v>171</v>
      </c>
      <c r="B1192">
        <v>1772</v>
      </c>
      <c r="C1192" t="s">
        <v>4845</v>
      </c>
      <c r="D1192" t="s">
        <v>19584</v>
      </c>
      <c r="E1192">
        <v>2</v>
      </c>
      <c r="F1192" t="s">
        <v>153</v>
      </c>
      <c r="G1192" t="s">
        <v>4890</v>
      </c>
      <c r="H1192" t="s">
        <v>4891</v>
      </c>
      <c r="I1192" t="s">
        <v>26</v>
      </c>
      <c r="J1192" t="s">
        <v>19493</v>
      </c>
      <c r="K1192">
        <v>53.142400000000002</v>
      </c>
      <c r="L1192">
        <v>-7.6920999999999999</v>
      </c>
      <c r="M1192" t="s">
        <v>4892</v>
      </c>
      <c r="N1192" t="s">
        <v>26</v>
      </c>
      <c r="O1192" t="s">
        <v>1212</v>
      </c>
      <c r="P1192" t="s">
        <v>13959</v>
      </c>
      <c r="Q1192">
        <v>40.260832999999998</v>
      </c>
      <c r="R1192">
        <v>-76.833888999999999</v>
      </c>
      <c r="S1192" t="s">
        <v>29</v>
      </c>
      <c r="U1192" t="s">
        <v>31</v>
      </c>
      <c r="V1192" t="s">
        <v>107</v>
      </c>
      <c r="W1192" t="s">
        <v>19037</v>
      </c>
      <c r="X1192" s="1">
        <v>3</v>
      </c>
      <c r="Y1192" s="1">
        <f>X1192*365</f>
        <v>1095</v>
      </c>
      <c r="Z1192" s="1">
        <v>6</v>
      </c>
      <c r="AA1192" s="1">
        <f>Z1192*30.5</f>
        <v>183</v>
      </c>
      <c r="AC1192">
        <f>Y1192+AA1192+AB1192</f>
        <v>1278</v>
      </c>
      <c r="AD1192">
        <f>AC1192/365</f>
        <v>3.5013698630136987</v>
      </c>
      <c r="AH1192" t="s">
        <v>494</v>
      </c>
    </row>
    <row r="1193" spans="1:34" hidden="1" x14ac:dyDescent="0.2">
      <c r="A1193">
        <v>171</v>
      </c>
      <c r="B1193">
        <v>1772</v>
      </c>
      <c r="C1193" t="s">
        <v>4845</v>
      </c>
      <c r="D1193" t="s">
        <v>19584</v>
      </c>
      <c r="E1193">
        <v>2</v>
      </c>
      <c r="F1193" t="s">
        <v>108</v>
      </c>
      <c r="G1193" t="s">
        <v>3543</v>
      </c>
      <c r="H1193" t="s">
        <v>3544</v>
      </c>
      <c r="I1193" t="s">
        <v>48</v>
      </c>
      <c r="M1193" t="s">
        <v>4880</v>
      </c>
      <c r="N1193" t="s">
        <v>26</v>
      </c>
      <c r="O1193" t="s">
        <v>4881</v>
      </c>
      <c r="P1193" t="s">
        <v>10928</v>
      </c>
      <c r="Q1193" s="3">
        <v>39.933889000000001</v>
      </c>
      <c r="R1193" s="3">
        <v>-75.148332999999994</v>
      </c>
      <c r="S1193" t="s">
        <v>29</v>
      </c>
      <c r="W1193" t="s">
        <v>18994</v>
      </c>
      <c r="X1193" s="1">
        <v>2</v>
      </c>
      <c r="Y1193" s="1">
        <f>X1193*365</f>
        <v>730</v>
      </c>
      <c r="AA1193" s="1">
        <f>Z1193*30.5</f>
        <v>0</v>
      </c>
      <c r="AC1193">
        <f>Y1193+AA1193+AB1193</f>
        <v>730</v>
      </c>
      <c r="AD1193">
        <f>AC1193/365</f>
        <v>2</v>
      </c>
      <c r="AE1193" t="s">
        <v>3545</v>
      </c>
      <c r="AH1193" t="s">
        <v>4882</v>
      </c>
    </row>
    <row r="1194" spans="1:34" hidden="1" x14ac:dyDescent="0.2">
      <c r="A1194">
        <v>172</v>
      </c>
      <c r="B1194">
        <v>1772</v>
      </c>
      <c r="C1194" t="s">
        <v>4845</v>
      </c>
      <c r="D1194" t="s">
        <v>19584</v>
      </c>
      <c r="E1194">
        <v>3</v>
      </c>
      <c r="F1194" t="s">
        <v>224</v>
      </c>
      <c r="G1194" t="s">
        <v>4896</v>
      </c>
      <c r="H1194" t="s">
        <v>4901</v>
      </c>
      <c r="I1194" t="s">
        <v>48</v>
      </c>
      <c r="M1194" t="s">
        <v>4902</v>
      </c>
      <c r="N1194" t="s">
        <v>26</v>
      </c>
      <c r="O1194" t="s">
        <v>28</v>
      </c>
      <c r="P1194" t="s">
        <v>28</v>
      </c>
      <c r="Q1194">
        <v>39.952599999999997</v>
      </c>
      <c r="R1194">
        <v>-75.165199999999999</v>
      </c>
      <c r="S1194" t="s">
        <v>92</v>
      </c>
      <c r="T1194" t="s">
        <v>4903</v>
      </c>
      <c r="U1194" t="s">
        <v>31</v>
      </c>
      <c r="V1194" t="s">
        <v>107</v>
      </c>
      <c r="W1194" t="s">
        <v>18715</v>
      </c>
      <c r="X1194" s="1">
        <v>8</v>
      </c>
      <c r="Y1194" s="1">
        <f>X1194*365</f>
        <v>2920</v>
      </c>
      <c r="Z1194" s="1">
        <v>3</v>
      </c>
      <c r="AA1194" s="1">
        <f>Z1194*30.5</f>
        <v>91.5</v>
      </c>
      <c r="AC1194">
        <f>Y1194+AA1194+AB1194</f>
        <v>3011.5</v>
      </c>
      <c r="AD1194">
        <f>AC1194/365</f>
        <v>8.25068493150685</v>
      </c>
      <c r="AF1194" t="s">
        <v>4900</v>
      </c>
    </row>
    <row r="1195" spans="1:34" hidden="1" x14ac:dyDescent="0.2">
      <c r="A1195">
        <v>172</v>
      </c>
      <c r="B1195">
        <v>1772</v>
      </c>
      <c r="C1195" t="s">
        <v>4845</v>
      </c>
      <c r="D1195" t="s">
        <v>19584</v>
      </c>
      <c r="E1195">
        <v>3</v>
      </c>
      <c r="F1195" t="s">
        <v>4904</v>
      </c>
      <c r="G1195" t="s">
        <v>4905</v>
      </c>
      <c r="H1195" t="s">
        <v>4906</v>
      </c>
      <c r="I1195" t="s">
        <v>26</v>
      </c>
      <c r="M1195" t="s">
        <v>4907</v>
      </c>
      <c r="N1195" t="s">
        <v>26</v>
      </c>
      <c r="O1195" t="s">
        <v>28</v>
      </c>
      <c r="P1195" t="s">
        <v>28</v>
      </c>
      <c r="Q1195">
        <v>39.952599999999997</v>
      </c>
      <c r="R1195">
        <v>-75.165199999999999</v>
      </c>
      <c r="S1195" t="s">
        <v>92</v>
      </c>
      <c r="T1195" t="s">
        <v>4908</v>
      </c>
      <c r="U1195" t="s">
        <v>31</v>
      </c>
      <c r="V1195" t="s">
        <v>107</v>
      </c>
      <c r="W1195" t="s">
        <v>18864</v>
      </c>
      <c r="X1195" s="1">
        <v>6</v>
      </c>
      <c r="Y1195" s="1">
        <f>X1195*365</f>
        <v>2190</v>
      </c>
      <c r="Z1195" s="1">
        <v>8</v>
      </c>
      <c r="AA1195" s="1">
        <f>Z1195*30.5</f>
        <v>244</v>
      </c>
      <c r="AB1195" s="1">
        <v>6</v>
      </c>
      <c r="AC1195">
        <f>Y1195+AA1195+AB1195</f>
        <v>2440</v>
      </c>
      <c r="AD1195">
        <f>AC1195/365</f>
        <v>6.6849315068493151</v>
      </c>
      <c r="AF1195" t="s">
        <v>4909</v>
      </c>
      <c r="AH1195" t="s">
        <v>4910</v>
      </c>
    </row>
    <row r="1196" spans="1:34" hidden="1" x14ac:dyDescent="0.2">
      <c r="A1196">
        <v>172</v>
      </c>
      <c r="B1196">
        <v>1772</v>
      </c>
      <c r="C1196" t="s">
        <v>4845</v>
      </c>
      <c r="D1196" t="s">
        <v>19584</v>
      </c>
      <c r="E1196">
        <v>4</v>
      </c>
      <c r="F1196" t="s">
        <v>218</v>
      </c>
      <c r="G1196" t="s">
        <v>4911</v>
      </c>
      <c r="H1196" t="s">
        <v>4912</v>
      </c>
      <c r="I1196" t="s">
        <v>26</v>
      </c>
      <c r="M1196" t="s">
        <v>4913</v>
      </c>
      <c r="N1196" t="s">
        <v>26</v>
      </c>
      <c r="O1196" t="s">
        <v>28</v>
      </c>
      <c r="P1196" t="s">
        <v>28</v>
      </c>
      <c r="Q1196">
        <v>39.952599999999997</v>
      </c>
      <c r="R1196">
        <v>-75.165199999999999</v>
      </c>
      <c r="S1196" t="s">
        <v>29</v>
      </c>
      <c r="W1196" t="s">
        <v>19081</v>
      </c>
      <c r="X1196" s="1">
        <v>6</v>
      </c>
      <c r="Y1196" s="1">
        <f>X1196*365</f>
        <v>2190</v>
      </c>
      <c r="Z1196" s="1">
        <v>6</v>
      </c>
      <c r="AA1196" s="1">
        <f>Z1196*30.5</f>
        <v>183</v>
      </c>
      <c r="AC1196">
        <f>Y1196+AA1196+AB1196</f>
        <v>2373</v>
      </c>
      <c r="AD1196">
        <f>AC1196/365</f>
        <v>6.5013698630136982</v>
      </c>
      <c r="AE1196" t="s">
        <v>4914</v>
      </c>
      <c r="AH1196" t="s">
        <v>4915</v>
      </c>
    </row>
    <row r="1197" spans="1:34" hidden="1" x14ac:dyDescent="0.2">
      <c r="A1197">
        <v>172</v>
      </c>
      <c r="B1197">
        <v>1772</v>
      </c>
      <c r="C1197" t="s">
        <v>4845</v>
      </c>
      <c r="D1197" t="s">
        <v>19584</v>
      </c>
      <c r="E1197">
        <v>4</v>
      </c>
      <c r="F1197" t="s">
        <v>4921</v>
      </c>
      <c r="G1197" t="s">
        <v>4922</v>
      </c>
      <c r="H1197" t="s">
        <v>4923</v>
      </c>
      <c r="I1197" t="s">
        <v>26</v>
      </c>
      <c r="M1197" t="s">
        <v>4924</v>
      </c>
      <c r="N1197" t="s">
        <v>26</v>
      </c>
      <c r="O1197" t="s">
        <v>28</v>
      </c>
      <c r="P1197" t="s">
        <v>28</v>
      </c>
      <c r="Q1197">
        <v>39.952599999999997</v>
      </c>
      <c r="R1197">
        <v>-75.165199999999999</v>
      </c>
      <c r="S1197" t="s">
        <v>92</v>
      </c>
      <c r="T1197" t="s">
        <v>4925</v>
      </c>
      <c r="U1197" t="s">
        <v>31</v>
      </c>
      <c r="V1197" t="s">
        <v>107</v>
      </c>
      <c r="W1197" t="s">
        <v>19093</v>
      </c>
      <c r="X1197" s="1">
        <v>5</v>
      </c>
      <c r="Y1197" s="1">
        <f>X1197*365</f>
        <v>1825</v>
      </c>
      <c r="Z1197" s="1">
        <v>7</v>
      </c>
      <c r="AA1197" s="1">
        <f>Z1197*30.5</f>
        <v>213.5</v>
      </c>
      <c r="AC1197">
        <f>Y1197+AA1197+AB1197</f>
        <v>2038.5</v>
      </c>
      <c r="AD1197">
        <f>AC1197/365</f>
        <v>5.5849315068493155</v>
      </c>
      <c r="AH1197" t="s">
        <v>4926</v>
      </c>
    </row>
    <row r="1198" spans="1:34" hidden="1" x14ac:dyDescent="0.2">
      <c r="A1198">
        <v>172</v>
      </c>
      <c r="B1198">
        <v>1772</v>
      </c>
      <c r="C1198" t="s">
        <v>4845</v>
      </c>
      <c r="D1198" t="s">
        <v>19584</v>
      </c>
      <c r="E1198">
        <v>4</v>
      </c>
      <c r="F1198" t="s">
        <v>61</v>
      </c>
      <c r="G1198" t="s">
        <v>4916</v>
      </c>
      <c r="H1198" t="s">
        <v>4917</v>
      </c>
      <c r="I1198" t="s">
        <v>48</v>
      </c>
      <c r="M1198" t="s">
        <v>4918</v>
      </c>
      <c r="N1198" t="s">
        <v>26</v>
      </c>
      <c r="O1198" t="s">
        <v>28</v>
      </c>
      <c r="P1198" t="s">
        <v>28</v>
      </c>
      <c r="Q1198">
        <v>39.952599999999997</v>
      </c>
      <c r="R1198">
        <v>-75.165199999999999</v>
      </c>
      <c r="S1198" t="s">
        <v>92</v>
      </c>
      <c r="W1198" t="s">
        <v>19049</v>
      </c>
      <c r="X1198" s="1">
        <v>5</v>
      </c>
      <c r="Y1198" s="1">
        <f>X1198*365</f>
        <v>1825</v>
      </c>
      <c r="Z1198" s="1">
        <v>3</v>
      </c>
      <c r="AA1198" s="1">
        <f>Z1198*30.5</f>
        <v>91.5</v>
      </c>
      <c r="AC1198">
        <f>Y1198+AA1198+AB1198</f>
        <v>1916.5</v>
      </c>
      <c r="AD1198">
        <f>AC1198/365</f>
        <v>5.2506849315068491</v>
      </c>
      <c r="AE1198" t="s">
        <v>4919</v>
      </c>
      <c r="AH1198" t="s">
        <v>4920</v>
      </c>
    </row>
    <row r="1199" spans="1:34" hidden="1" x14ac:dyDescent="0.2">
      <c r="A1199">
        <v>172</v>
      </c>
      <c r="B1199">
        <v>1772</v>
      </c>
      <c r="C1199" t="s">
        <v>4845</v>
      </c>
      <c r="D1199" t="s">
        <v>19584</v>
      </c>
      <c r="E1199">
        <v>4</v>
      </c>
      <c r="F1199" t="s">
        <v>1222</v>
      </c>
      <c r="G1199" t="s">
        <v>4930</v>
      </c>
      <c r="H1199" t="s">
        <v>4931</v>
      </c>
      <c r="I1199" t="s">
        <v>26</v>
      </c>
      <c r="M1199" t="s">
        <v>4928</v>
      </c>
      <c r="N1199" t="s">
        <v>26</v>
      </c>
      <c r="O1199" t="s">
        <v>1732</v>
      </c>
      <c r="P1199" t="s">
        <v>15069</v>
      </c>
      <c r="Q1199">
        <v>40.126666999999998</v>
      </c>
      <c r="R1199" t="s">
        <v>1733</v>
      </c>
      <c r="S1199" t="s">
        <v>29</v>
      </c>
      <c r="W1199" t="s">
        <v>18996</v>
      </c>
      <c r="X1199" s="1">
        <v>5</v>
      </c>
      <c r="Y1199" s="1">
        <f>X1199*365</f>
        <v>1825</v>
      </c>
      <c r="AA1199" s="1">
        <f>Z1199*30.5</f>
        <v>0</v>
      </c>
      <c r="AC1199">
        <f>Y1199+AA1199+AB1199</f>
        <v>1825</v>
      </c>
      <c r="AD1199">
        <f>AC1199/365</f>
        <v>5</v>
      </c>
    </row>
    <row r="1200" spans="1:34" hidden="1" x14ac:dyDescent="0.2">
      <c r="A1200">
        <v>172</v>
      </c>
      <c r="B1200">
        <v>1772</v>
      </c>
      <c r="C1200" t="s">
        <v>4845</v>
      </c>
      <c r="D1200" t="s">
        <v>19584</v>
      </c>
      <c r="E1200">
        <v>4</v>
      </c>
      <c r="F1200" t="s">
        <v>2227</v>
      </c>
      <c r="G1200" t="s">
        <v>3885</v>
      </c>
      <c r="H1200" t="s">
        <v>4927</v>
      </c>
      <c r="I1200" t="s">
        <v>26</v>
      </c>
      <c r="M1200" t="s">
        <v>4928</v>
      </c>
      <c r="N1200" t="s">
        <v>26</v>
      </c>
      <c r="O1200" t="s">
        <v>1732</v>
      </c>
      <c r="P1200" t="s">
        <v>15069</v>
      </c>
      <c r="Q1200">
        <v>40.126666999999998</v>
      </c>
      <c r="R1200" t="s">
        <v>1733</v>
      </c>
      <c r="S1200" t="s">
        <v>29</v>
      </c>
      <c r="W1200" t="s">
        <v>18995</v>
      </c>
      <c r="X1200" s="1">
        <v>4</v>
      </c>
      <c r="Y1200" s="1">
        <f>X1200*365</f>
        <v>1460</v>
      </c>
      <c r="AA1200" s="1">
        <f>Z1200*30.5</f>
        <v>0</v>
      </c>
      <c r="AC1200">
        <f>Y1200+AA1200+AB1200</f>
        <v>1460</v>
      </c>
      <c r="AD1200">
        <f>AC1200/365</f>
        <v>4</v>
      </c>
      <c r="AE1200" t="s">
        <v>4929</v>
      </c>
    </row>
    <row r="1201" spans="1:34" hidden="1" x14ac:dyDescent="0.2">
      <c r="A1201">
        <v>173</v>
      </c>
      <c r="B1201">
        <v>1772</v>
      </c>
      <c r="C1201" t="s">
        <v>4845</v>
      </c>
      <c r="D1201" t="s">
        <v>19584</v>
      </c>
      <c r="E1201">
        <v>5</v>
      </c>
      <c r="F1201" t="s">
        <v>412</v>
      </c>
      <c r="G1201" t="s">
        <v>4938</v>
      </c>
      <c r="H1201" t="s">
        <v>3586</v>
      </c>
      <c r="I1201" t="s">
        <v>26</v>
      </c>
      <c r="M1201" t="s">
        <v>4939</v>
      </c>
      <c r="N1201" t="s">
        <v>26</v>
      </c>
      <c r="O1201" t="s">
        <v>28</v>
      </c>
      <c r="P1201" t="s">
        <v>28</v>
      </c>
      <c r="Q1201">
        <v>39.952599999999997</v>
      </c>
      <c r="R1201">
        <v>-75.165199999999999</v>
      </c>
      <c r="S1201" t="s">
        <v>92</v>
      </c>
      <c r="T1201" t="s">
        <v>4940</v>
      </c>
      <c r="U1201" t="s">
        <v>31</v>
      </c>
      <c r="V1201" t="s">
        <v>991</v>
      </c>
      <c r="W1201" t="s">
        <v>19134</v>
      </c>
      <c r="X1201" s="1">
        <v>8</v>
      </c>
      <c r="Y1201" s="1">
        <f>X1201*365</f>
        <v>2920</v>
      </c>
      <c r="Z1201" s="1">
        <v>2</v>
      </c>
      <c r="AA1201" s="1">
        <f>Z1201*30.5</f>
        <v>61</v>
      </c>
      <c r="AC1201">
        <f>Y1201+AA1201+AB1201</f>
        <v>2981</v>
      </c>
      <c r="AD1201">
        <f>AC1201/365</f>
        <v>8.1671232876712327</v>
      </c>
      <c r="AE1201" t="s">
        <v>4941</v>
      </c>
      <c r="AF1201" t="s">
        <v>4942</v>
      </c>
    </row>
    <row r="1202" spans="1:34" hidden="1" x14ac:dyDescent="0.2">
      <c r="A1202">
        <v>173</v>
      </c>
      <c r="B1202">
        <v>1772</v>
      </c>
      <c r="C1202" t="s">
        <v>4845</v>
      </c>
      <c r="D1202" t="s">
        <v>19584</v>
      </c>
      <c r="E1202">
        <v>4</v>
      </c>
      <c r="F1202" t="s">
        <v>78</v>
      </c>
      <c r="G1202" t="s">
        <v>103</v>
      </c>
      <c r="H1202" t="s">
        <v>4932</v>
      </c>
      <c r="I1202" t="s">
        <v>26</v>
      </c>
      <c r="M1202" t="s">
        <v>4928</v>
      </c>
      <c r="N1202" t="s">
        <v>26</v>
      </c>
      <c r="O1202" t="s">
        <v>1732</v>
      </c>
      <c r="P1202" t="s">
        <v>15069</v>
      </c>
      <c r="Q1202">
        <v>40.126666999999998</v>
      </c>
      <c r="R1202" t="s">
        <v>1733</v>
      </c>
      <c r="S1202" t="s">
        <v>29</v>
      </c>
      <c r="W1202" t="s">
        <v>18999</v>
      </c>
      <c r="X1202" s="1">
        <v>7</v>
      </c>
      <c r="Y1202" s="1">
        <f>X1202*365</f>
        <v>2555</v>
      </c>
      <c r="AA1202" s="1">
        <f>Z1202*30.5</f>
        <v>0</v>
      </c>
      <c r="AC1202">
        <f>Y1202+AA1202+AB1202</f>
        <v>2555</v>
      </c>
      <c r="AD1202">
        <f>AC1202/365</f>
        <v>7</v>
      </c>
      <c r="AE1202" t="s">
        <v>4929</v>
      </c>
    </row>
    <row r="1203" spans="1:34" hidden="1" x14ac:dyDescent="0.2">
      <c r="A1203">
        <v>173</v>
      </c>
      <c r="B1203">
        <v>1772</v>
      </c>
      <c r="C1203" t="s">
        <v>4845</v>
      </c>
      <c r="D1203" t="s">
        <v>19584</v>
      </c>
      <c r="E1203">
        <v>6</v>
      </c>
      <c r="F1203" t="s">
        <v>123</v>
      </c>
      <c r="G1203" t="s">
        <v>4945</v>
      </c>
      <c r="H1203" t="s">
        <v>4946</v>
      </c>
      <c r="I1203" t="s">
        <v>26</v>
      </c>
      <c r="M1203" t="s">
        <v>4947</v>
      </c>
      <c r="N1203" t="s">
        <v>26</v>
      </c>
      <c r="O1203" t="s">
        <v>28</v>
      </c>
      <c r="P1203" t="s">
        <v>28</v>
      </c>
      <c r="Q1203">
        <v>39.952599999999997</v>
      </c>
      <c r="R1203">
        <v>-75.165199999999999</v>
      </c>
      <c r="S1203" t="s">
        <v>92</v>
      </c>
      <c r="T1203" t="s">
        <v>2334</v>
      </c>
      <c r="U1203" t="s">
        <v>31</v>
      </c>
      <c r="V1203" t="s">
        <v>4270</v>
      </c>
      <c r="W1203" t="s">
        <v>18865</v>
      </c>
      <c r="X1203" s="1">
        <v>6</v>
      </c>
      <c r="Y1203" s="1">
        <f>X1203*365</f>
        <v>2190</v>
      </c>
      <c r="Z1203" s="1">
        <v>7</v>
      </c>
      <c r="AA1203" s="1">
        <f>Z1203*30.5</f>
        <v>213.5</v>
      </c>
      <c r="AB1203" s="1">
        <v>7</v>
      </c>
      <c r="AC1203">
        <f>Y1203+AA1203+AB1203</f>
        <v>2410.5</v>
      </c>
      <c r="AD1203">
        <f>AC1203/365</f>
        <v>6.6041095890410961</v>
      </c>
      <c r="AF1203" t="s">
        <v>4948</v>
      </c>
      <c r="AH1203" t="s">
        <v>4949</v>
      </c>
    </row>
    <row r="1204" spans="1:34" hidden="1" x14ac:dyDescent="0.2">
      <c r="A1204">
        <v>173</v>
      </c>
      <c r="B1204">
        <v>1772</v>
      </c>
      <c r="C1204" t="s">
        <v>4845</v>
      </c>
      <c r="D1204" t="s">
        <v>19584</v>
      </c>
      <c r="E1204">
        <v>5</v>
      </c>
      <c r="F1204" t="s">
        <v>51</v>
      </c>
      <c r="G1204" t="s">
        <v>4933</v>
      </c>
      <c r="H1204" t="s">
        <v>4934</v>
      </c>
      <c r="I1204" t="s">
        <v>26</v>
      </c>
      <c r="M1204" t="s">
        <v>2460</v>
      </c>
      <c r="N1204" t="s">
        <v>26</v>
      </c>
      <c r="O1204" t="s">
        <v>168</v>
      </c>
      <c r="P1204" t="s">
        <v>10261</v>
      </c>
      <c r="Q1204">
        <v>39.963056000000002</v>
      </c>
      <c r="R1204">
        <v>-75.144999999999996</v>
      </c>
      <c r="S1204" t="s">
        <v>92</v>
      </c>
      <c r="T1204" t="s">
        <v>2461</v>
      </c>
      <c r="U1204" t="s">
        <v>31</v>
      </c>
      <c r="V1204" t="s">
        <v>4935</v>
      </c>
      <c r="W1204" t="s">
        <v>18995</v>
      </c>
      <c r="X1204" s="1">
        <v>4</v>
      </c>
      <c r="Y1204" s="1">
        <f>X1204*365</f>
        <v>1460</v>
      </c>
      <c r="AA1204" s="1">
        <f>Z1204*30.5</f>
        <v>0</v>
      </c>
      <c r="AC1204">
        <f>Y1204+AA1204+AB1204</f>
        <v>1460</v>
      </c>
      <c r="AD1204">
        <f>AC1204/365</f>
        <v>4</v>
      </c>
      <c r="AF1204" t="s">
        <v>4936</v>
      </c>
      <c r="AH1204" t="s">
        <v>4937</v>
      </c>
    </row>
    <row r="1205" spans="1:34" hidden="1" x14ac:dyDescent="0.2">
      <c r="A1205">
        <v>173</v>
      </c>
      <c r="B1205">
        <v>1772</v>
      </c>
      <c r="C1205" t="s">
        <v>4845</v>
      </c>
      <c r="D1205" t="s">
        <v>19584</v>
      </c>
      <c r="E1205">
        <v>6</v>
      </c>
      <c r="F1205" t="s">
        <v>1222</v>
      </c>
      <c r="G1205" t="s">
        <v>4956</v>
      </c>
      <c r="H1205" t="s">
        <v>4957</v>
      </c>
      <c r="I1205" t="s">
        <v>26</v>
      </c>
      <c r="M1205" t="s">
        <v>4958</v>
      </c>
      <c r="N1205" t="s">
        <v>26</v>
      </c>
      <c r="O1205" t="s">
        <v>4959</v>
      </c>
      <c r="P1205" t="s">
        <v>10805</v>
      </c>
      <c r="Q1205">
        <v>40.063056000000003</v>
      </c>
      <c r="R1205">
        <v>-74.995000000000005</v>
      </c>
      <c r="S1205" t="s">
        <v>29</v>
      </c>
      <c r="W1205" t="s">
        <v>18995</v>
      </c>
      <c r="X1205" s="1">
        <v>4</v>
      </c>
      <c r="Y1205" s="1">
        <f>X1205*365</f>
        <v>1460</v>
      </c>
      <c r="AA1205" s="1">
        <f>Z1205*30.5</f>
        <v>0</v>
      </c>
      <c r="AC1205">
        <f>Y1205+AA1205+AB1205</f>
        <v>1460</v>
      </c>
      <c r="AD1205">
        <f>AC1205/365</f>
        <v>4</v>
      </c>
      <c r="AE1205" t="s">
        <v>3189</v>
      </c>
      <c r="AH1205" t="s">
        <v>4960</v>
      </c>
    </row>
    <row r="1206" spans="1:34" hidden="1" x14ac:dyDescent="0.2">
      <c r="A1206">
        <v>173</v>
      </c>
      <c r="B1206">
        <v>1772</v>
      </c>
      <c r="C1206" t="s">
        <v>4845</v>
      </c>
      <c r="D1206" t="s">
        <v>19584</v>
      </c>
      <c r="E1206">
        <v>6</v>
      </c>
      <c r="F1206" t="s">
        <v>819</v>
      </c>
      <c r="G1206" t="s">
        <v>4950</v>
      </c>
      <c r="H1206" t="s">
        <v>4951</v>
      </c>
      <c r="I1206" t="s">
        <v>26</v>
      </c>
      <c r="M1206" t="s">
        <v>4952</v>
      </c>
      <c r="N1206" t="s">
        <v>26</v>
      </c>
      <c r="O1206" t="s">
        <v>168</v>
      </c>
      <c r="P1206" t="s">
        <v>10261</v>
      </c>
      <c r="Q1206">
        <v>39.963056000000002</v>
      </c>
      <c r="R1206">
        <v>-75.144999999999996</v>
      </c>
      <c r="S1206" t="s">
        <v>92</v>
      </c>
      <c r="T1206" t="s">
        <v>4953</v>
      </c>
      <c r="U1206" t="s">
        <v>31</v>
      </c>
      <c r="V1206" t="s">
        <v>107</v>
      </c>
      <c r="W1206" t="s">
        <v>18866</v>
      </c>
      <c r="X1206" s="1">
        <v>3</v>
      </c>
      <c r="Y1206" s="1">
        <f>X1206*365</f>
        <v>1095</v>
      </c>
      <c r="Z1206" s="1">
        <v>6</v>
      </c>
      <c r="AA1206" s="1">
        <f>Z1206*30.5</f>
        <v>183</v>
      </c>
      <c r="AB1206" s="1">
        <v>25</v>
      </c>
      <c r="AC1206">
        <f>Y1206+AA1206+AB1206</f>
        <v>1303</v>
      </c>
      <c r="AD1206">
        <f>AC1206/365</f>
        <v>3.56986301369863</v>
      </c>
      <c r="AF1206" t="s">
        <v>4954</v>
      </c>
      <c r="AH1206" t="s">
        <v>4955</v>
      </c>
    </row>
    <row r="1207" spans="1:34" hidden="1" x14ac:dyDescent="0.2">
      <c r="A1207">
        <v>173</v>
      </c>
      <c r="B1207">
        <v>1772</v>
      </c>
      <c r="C1207" t="s">
        <v>4845</v>
      </c>
      <c r="D1207" t="s">
        <v>19584</v>
      </c>
      <c r="E1207">
        <v>5</v>
      </c>
      <c r="F1207" t="s">
        <v>78</v>
      </c>
      <c r="G1207" t="s">
        <v>843</v>
      </c>
      <c r="H1207" t="s">
        <v>844</v>
      </c>
      <c r="I1207" t="s">
        <v>26</v>
      </c>
      <c r="M1207" t="s">
        <v>4943</v>
      </c>
      <c r="N1207" t="s">
        <v>26</v>
      </c>
      <c r="O1207" t="s">
        <v>1067</v>
      </c>
      <c r="P1207" t="s">
        <v>8869</v>
      </c>
      <c r="Q1207" s="3">
        <v>40.039721999999998</v>
      </c>
      <c r="R1207" s="3">
        <v>-76.304444000000004</v>
      </c>
      <c r="S1207" t="s">
        <v>29</v>
      </c>
      <c r="U1207" t="s">
        <v>31</v>
      </c>
      <c r="V1207" t="s">
        <v>4944</v>
      </c>
      <c r="W1207" t="s">
        <v>5138</v>
      </c>
      <c r="X1207" s="1">
        <v>1</v>
      </c>
      <c r="Y1207" s="1">
        <f>X1207*365</f>
        <v>365</v>
      </c>
      <c r="AA1207" s="1">
        <f>Z1207*30.5</f>
        <v>0</v>
      </c>
      <c r="AC1207">
        <f>Y1207+AA1207+AB1207</f>
        <v>365</v>
      </c>
      <c r="AD1207">
        <f>AC1207/365</f>
        <v>1</v>
      </c>
    </row>
    <row r="1208" spans="1:34" hidden="1" x14ac:dyDescent="0.2">
      <c r="A1208">
        <v>174</v>
      </c>
      <c r="B1208">
        <v>1772</v>
      </c>
      <c r="C1208" t="s">
        <v>4845</v>
      </c>
      <c r="D1208" t="s">
        <v>19584</v>
      </c>
      <c r="E1208">
        <v>8</v>
      </c>
      <c r="F1208" t="s">
        <v>102</v>
      </c>
      <c r="G1208" t="s">
        <v>4968</v>
      </c>
      <c r="H1208" t="s">
        <v>4969</v>
      </c>
      <c r="I1208" t="s">
        <v>48</v>
      </c>
      <c r="M1208" t="s">
        <v>4970</v>
      </c>
      <c r="N1208" t="s">
        <v>26</v>
      </c>
      <c r="O1208" t="s">
        <v>168</v>
      </c>
      <c r="P1208" t="s">
        <v>10261</v>
      </c>
      <c r="Q1208">
        <v>39.963056000000002</v>
      </c>
      <c r="R1208">
        <v>-75.144999999999996</v>
      </c>
      <c r="S1208" t="s">
        <v>92</v>
      </c>
      <c r="T1208" t="s">
        <v>4971</v>
      </c>
      <c r="U1208" t="s">
        <v>31</v>
      </c>
      <c r="V1208" t="s">
        <v>107</v>
      </c>
      <c r="W1208" t="s">
        <v>19007</v>
      </c>
      <c r="X1208" s="1">
        <v>13</v>
      </c>
      <c r="Y1208" s="1">
        <f>X1208*365</f>
        <v>4745</v>
      </c>
      <c r="AA1208" s="1">
        <f>Z1208*30.5</f>
        <v>0</v>
      </c>
      <c r="AC1208">
        <f>Y1208+AA1208+AB1208</f>
        <v>4745</v>
      </c>
      <c r="AD1208">
        <f>AC1208/365</f>
        <v>13</v>
      </c>
      <c r="AF1208" t="s">
        <v>4972</v>
      </c>
      <c r="AH1208" t="s">
        <v>4973</v>
      </c>
    </row>
    <row r="1209" spans="1:34" hidden="1" x14ac:dyDescent="0.2">
      <c r="A1209">
        <v>174</v>
      </c>
      <c r="B1209">
        <v>1772</v>
      </c>
      <c r="C1209" t="s">
        <v>4845</v>
      </c>
      <c r="D1209" t="s">
        <v>19584</v>
      </c>
      <c r="E1209">
        <v>8</v>
      </c>
      <c r="F1209" t="s">
        <v>434</v>
      </c>
      <c r="G1209" t="s">
        <v>4974</v>
      </c>
      <c r="H1209" t="s">
        <v>4975</v>
      </c>
      <c r="I1209" t="s">
        <v>26</v>
      </c>
      <c r="M1209" t="s">
        <v>659</v>
      </c>
      <c r="N1209" t="s">
        <v>26</v>
      </c>
      <c r="O1209" t="s">
        <v>168</v>
      </c>
      <c r="P1209" t="s">
        <v>10261</v>
      </c>
      <c r="Q1209">
        <v>39.963056000000002</v>
      </c>
      <c r="R1209">
        <v>-75.144999999999996</v>
      </c>
      <c r="S1209" t="s">
        <v>92</v>
      </c>
      <c r="T1209" t="s">
        <v>2461</v>
      </c>
      <c r="U1209" t="s">
        <v>31</v>
      </c>
      <c r="V1209" t="s">
        <v>107</v>
      </c>
      <c r="W1209" t="s">
        <v>18997</v>
      </c>
      <c r="X1209" s="1">
        <v>6</v>
      </c>
      <c r="Y1209" s="1">
        <f>X1209*365</f>
        <v>2190</v>
      </c>
      <c r="AA1209" s="1">
        <f>Z1209*30.5</f>
        <v>0</v>
      </c>
      <c r="AC1209">
        <f>Y1209+AA1209+AB1209</f>
        <v>2190</v>
      </c>
      <c r="AD1209">
        <f>AC1209/365</f>
        <v>6</v>
      </c>
      <c r="AF1209" t="s">
        <v>4976</v>
      </c>
      <c r="AH1209" t="s">
        <v>4977</v>
      </c>
    </row>
    <row r="1210" spans="1:34" hidden="1" x14ac:dyDescent="0.2">
      <c r="A1210">
        <v>174</v>
      </c>
      <c r="B1210">
        <v>1772</v>
      </c>
      <c r="C1210" t="s">
        <v>4845</v>
      </c>
      <c r="D1210" t="s">
        <v>19584</v>
      </c>
      <c r="E1210">
        <v>6</v>
      </c>
      <c r="F1210" t="s">
        <v>78</v>
      </c>
      <c r="G1210" t="s">
        <v>306</v>
      </c>
      <c r="H1210" t="s">
        <v>728</v>
      </c>
      <c r="I1210" t="s">
        <v>26</v>
      </c>
      <c r="M1210" t="s">
        <v>4961</v>
      </c>
      <c r="N1210" t="s">
        <v>26</v>
      </c>
      <c r="O1210" t="s">
        <v>168</v>
      </c>
      <c r="P1210" t="s">
        <v>10261</v>
      </c>
      <c r="Q1210">
        <v>39.963056000000002</v>
      </c>
      <c r="R1210">
        <v>-75.144999999999996</v>
      </c>
      <c r="S1210" t="s">
        <v>92</v>
      </c>
      <c r="T1210" t="s">
        <v>4962</v>
      </c>
      <c r="U1210" t="s">
        <v>31</v>
      </c>
      <c r="V1210" t="s">
        <v>107</v>
      </c>
      <c r="W1210" t="s">
        <v>19038</v>
      </c>
      <c r="X1210" s="1">
        <v>4</v>
      </c>
      <c r="Y1210" s="1">
        <f>X1210*365</f>
        <v>1460</v>
      </c>
      <c r="Z1210" s="1">
        <v>6</v>
      </c>
      <c r="AA1210" s="1">
        <f>Z1210*30.5</f>
        <v>183</v>
      </c>
      <c r="AC1210">
        <f>Y1210+AA1210+AB1210</f>
        <v>1643</v>
      </c>
      <c r="AD1210">
        <f>AC1210/365</f>
        <v>4.5013698630136982</v>
      </c>
      <c r="AH1210" t="s">
        <v>4963</v>
      </c>
    </row>
    <row r="1211" spans="1:34" hidden="1" x14ac:dyDescent="0.2">
      <c r="A1211">
        <v>174</v>
      </c>
      <c r="B1211">
        <v>1772</v>
      </c>
      <c r="C1211" t="s">
        <v>4845</v>
      </c>
      <c r="D1211" t="s">
        <v>19584</v>
      </c>
      <c r="E1211">
        <v>8</v>
      </c>
      <c r="F1211" t="s">
        <v>78</v>
      </c>
      <c r="G1211" t="s">
        <v>4978</v>
      </c>
      <c r="H1211" t="s">
        <v>4979</v>
      </c>
      <c r="I1211" t="s">
        <v>26</v>
      </c>
      <c r="M1211" t="s">
        <v>4980</v>
      </c>
      <c r="N1211" t="s">
        <v>26</v>
      </c>
      <c r="O1211" t="s">
        <v>4981</v>
      </c>
      <c r="P1211" t="s">
        <v>19571</v>
      </c>
      <c r="Q1211">
        <v>40.049722000000003</v>
      </c>
      <c r="R1211">
        <v>-75.648055999999997</v>
      </c>
      <c r="S1211" t="s">
        <v>29</v>
      </c>
      <c r="W1211" t="s">
        <v>18995</v>
      </c>
      <c r="X1211" s="1">
        <v>4</v>
      </c>
      <c r="Y1211" s="1">
        <f>X1211*365</f>
        <v>1460</v>
      </c>
      <c r="AA1211" s="1">
        <f>Z1211*30.5</f>
        <v>0</v>
      </c>
      <c r="AC1211">
        <f>Y1211+AA1211+AB1211</f>
        <v>1460</v>
      </c>
      <c r="AD1211">
        <f>AC1211/365</f>
        <v>4</v>
      </c>
      <c r="AE1211" t="s">
        <v>4929</v>
      </c>
    </row>
    <row r="1212" spans="1:34" hidden="1" x14ac:dyDescent="0.2">
      <c r="A1212">
        <v>174</v>
      </c>
      <c r="B1212">
        <v>1772</v>
      </c>
      <c r="C1212" t="s">
        <v>4845</v>
      </c>
      <c r="D1212" t="s">
        <v>19584</v>
      </c>
      <c r="E1212">
        <v>8</v>
      </c>
      <c r="F1212" t="s">
        <v>78</v>
      </c>
      <c r="G1212" t="s">
        <v>4982</v>
      </c>
      <c r="H1212" t="s">
        <v>4983</v>
      </c>
      <c r="I1212" t="s">
        <v>26</v>
      </c>
      <c r="M1212" t="s">
        <v>879</v>
      </c>
      <c r="N1212" t="s">
        <v>26</v>
      </c>
      <c r="O1212" t="s">
        <v>4984</v>
      </c>
      <c r="P1212" t="s">
        <v>4984</v>
      </c>
      <c r="Q1212">
        <v>39.965000000000003</v>
      </c>
      <c r="R1212">
        <v>-77.169443999999999</v>
      </c>
      <c r="S1212" t="s">
        <v>29</v>
      </c>
      <c r="W1212" t="s">
        <v>18995</v>
      </c>
      <c r="X1212" s="1">
        <v>4</v>
      </c>
      <c r="Y1212" s="1">
        <f>X1212*365</f>
        <v>1460</v>
      </c>
      <c r="AA1212" s="1">
        <f>Z1212*30.5</f>
        <v>0</v>
      </c>
      <c r="AC1212">
        <f>Y1212+AA1212+AB1212</f>
        <v>1460</v>
      </c>
      <c r="AD1212">
        <f>AC1212/365</f>
        <v>4</v>
      </c>
      <c r="AE1212" t="s">
        <v>4929</v>
      </c>
    </row>
    <row r="1213" spans="1:34" hidden="1" x14ac:dyDescent="0.2">
      <c r="A1213">
        <v>174</v>
      </c>
      <c r="B1213">
        <v>1772</v>
      </c>
      <c r="C1213" t="s">
        <v>4845</v>
      </c>
      <c r="D1213" t="s">
        <v>19584</v>
      </c>
      <c r="E1213">
        <v>6</v>
      </c>
      <c r="F1213" t="s">
        <v>33</v>
      </c>
      <c r="G1213" t="s">
        <v>4964</v>
      </c>
      <c r="H1213" t="s">
        <v>4965</v>
      </c>
      <c r="I1213" t="s">
        <v>26</v>
      </c>
      <c r="M1213" t="s">
        <v>4966</v>
      </c>
      <c r="N1213" t="s">
        <v>26</v>
      </c>
      <c r="O1213" t="s">
        <v>28</v>
      </c>
      <c r="P1213" t="s">
        <v>28</v>
      </c>
      <c r="Q1213">
        <v>39.952599999999997</v>
      </c>
      <c r="R1213">
        <v>-75.165199999999999</v>
      </c>
      <c r="S1213" t="s">
        <v>29</v>
      </c>
      <c r="U1213" t="s">
        <v>31</v>
      </c>
      <c r="V1213" t="s">
        <v>107</v>
      </c>
      <c r="W1213" t="s">
        <v>18867</v>
      </c>
      <c r="X1213" s="1">
        <v>3</v>
      </c>
      <c r="Y1213" s="1">
        <f>X1213*365</f>
        <v>1095</v>
      </c>
      <c r="Z1213" s="1">
        <v>10</v>
      </c>
      <c r="AA1213" s="1">
        <f>Z1213*30.5</f>
        <v>305</v>
      </c>
      <c r="AB1213" s="1">
        <v>15</v>
      </c>
      <c r="AC1213">
        <f>Y1213+AA1213+AB1213</f>
        <v>1415</v>
      </c>
      <c r="AD1213">
        <f>AC1213/365</f>
        <v>3.8767123287671232</v>
      </c>
      <c r="AH1213" t="s">
        <v>4967</v>
      </c>
    </row>
    <row r="1214" spans="1:34" hidden="1" x14ac:dyDescent="0.2">
      <c r="A1214">
        <v>175</v>
      </c>
      <c r="B1214">
        <v>1772</v>
      </c>
      <c r="C1214" t="s">
        <v>4845</v>
      </c>
      <c r="D1214" t="s">
        <v>19584</v>
      </c>
      <c r="E1214">
        <v>9</v>
      </c>
      <c r="F1214" t="s">
        <v>2705</v>
      </c>
      <c r="G1214" t="s">
        <v>5006</v>
      </c>
      <c r="H1214" t="s">
        <v>5007</v>
      </c>
      <c r="I1214" t="s">
        <v>26</v>
      </c>
      <c r="M1214" t="s">
        <v>71</v>
      </c>
      <c r="N1214" t="s">
        <v>26</v>
      </c>
      <c r="O1214" t="s">
        <v>28</v>
      </c>
      <c r="P1214" t="s">
        <v>28</v>
      </c>
      <c r="Q1214">
        <v>39.952599999999997</v>
      </c>
      <c r="R1214">
        <v>-75.165199999999999</v>
      </c>
      <c r="S1214" t="s">
        <v>92</v>
      </c>
      <c r="T1214" t="s">
        <v>5008</v>
      </c>
      <c r="U1214" t="s">
        <v>31</v>
      </c>
      <c r="V1214" t="s">
        <v>107</v>
      </c>
      <c r="W1214" t="s">
        <v>19010</v>
      </c>
      <c r="X1214" s="1">
        <v>10</v>
      </c>
      <c r="Y1214" s="1">
        <f>X1214*365</f>
        <v>3650</v>
      </c>
      <c r="AA1214" s="1">
        <f>Z1214*30.5</f>
        <v>0</v>
      </c>
      <c r="AC1214">
        <f>Y1214+AA1214+AB1214</f>
        <v>3650</v>
      </c>
      <c r="AD1214">
        <f>AC1214/365</f>
        <v>10</v>
      </c>
      <c r="AF1214" t="s">
        <v>5009</v>
      </c>
    </row>
    <row r="1215" spans="1:34" hidden="1" x14ac:dyDescent="0.2">
      <c r="A1215">
        <v>175</v>
      </c>
      <c r="B1215">
        <v>1772</v>
      </c>
      <c r="C1215" t="s">
        <v>4845</v>
      </c>
      <c r="D1215" t="s">
        <v>19584</v>
      </c>
      <c r="E1215">
        <v>8</v>
      </c>
      <c r="F1215" t="s">
        <v>679</v>
      </c>
      <c r="G1215" t="s">
        <v>4988</v>
      </c>
      <c r="H1215" t="s">
        <v>4989</v>
      </c>
      <c r="I1215" t="s">
        <v>48</v>
      </c>
      <c r="M1215" t="s">
        <v>4990</v>
      </c>
      <c r="N1215" t="s">
        <v>26</v>
      </c>
      <c r="S1215" t="s">
        <v>92</v>
      </c>
      <c r="W1215" t="s">
        <v>19115</v>
      </c>
      <c r="X1215" s="1">
        <v>8</v>
      </c>
      <c r="Y1215" s="1">
        <f>X1215*365</f>
        <v>2920</v>
      </c>
      <c r="Z1215" s="1">
        <v>4</v>
      </c>
      <c r="AA1215" s="1">
        <f>Z1215*30.5</f>
        <v>122</v>
      </c>
      <c r="AC1215">
        <f>Y1215+AA1215+AB1215</f>
        <v>3042</v>
      </c>
      <c r="AD1215">
        <f>AC1215/365</f>
        <v>8.3342465753424655</v>
      </c>
      <c r="AE1215" t="s">
        <v>4991</v>
      </c>
      <c r="AH1215" t="s">
        <v>4992</v>
      </c>
    </row>
    <row r="1216" spans="1:34" hidden="1" x14ac:dyDescent="0.2">
      <c r="A1216">
        <v>175</v>
      </c>
      <c r="B1216">
        <v>1772</v>
      </c>
      <c r="C1216" t="s">
        <v>4845</v>
      </c>
      <c r="D1216" t="s">
        <v>19584</v>
      </c>
      <c r="E1216">
        <v>9</v>
      </c>
      <c r="F1216" t="s">
        <v>471</v>
      </c>
      <c r="G1216" t="s">
        <v>5000</v>
      </c>
      <c r="H1216" t="s">
        <v>5001</v>
      </c>
      <c r="I1216" t="s">
        <v>26</v>
      </c>
      <c r="M1216" t="s">
        <v>5002</v>
      </c>
      <c r="N1216" t="s">
        <v>26</v>
      </c>
      <c r="O1216" t="s">
        <v>28</v>
      </c>
      <c r="P1216" t="s">
        <v>28</v>
      </c>
      <c r="Q1216">
        <v>39.952599999999997</v>
      </c>
      <c r="R1216">
        <v>-75.165199999999999</v>
      </c>
      <c r="S1216" t="s">
        <v>92</v>
      </c>
      <c r="T1216" t="s">
        <v>5003</v>
      </c>
      <c r="U1216" t="s">
        <v>31</v>
      </c>
      <c r="V1216" t="s">
        <v>991</v>
      </c>
      <c r="W1216" t="s">
        <v>18868</v>
      </c>
      <c r="X1216" s="1">
        <v>6</v>
      </c>
      <c r="Y1216" s="1">
        <f>X1216*365</f>
        <v>2190</v>
      </c>
      <c r="Z1216" s="1">
        <v>6</v>
      </c>
      <c r="AA1216" s="1">
        <f>Z1216*30.5</f>
        <v>183</v>
      </c>
      <c r="AB1216" s="1">
        <v>15</v>
      </c>
      <c r="AC1216">
        <f>Y1216+AA1216+AB1216</f>
        <v>2388</v>
      </c>
      <c r="AD1216">
        <f>AC1216/365</f>
        <v>6.5424657534246577</v>
      </c>
      <c r="AF1216" t="s">
        <v>5004</v>
      </c>
      <c r="AH1216" t="s">
        <v>5005</v>
      </c>
    </row>
    <row r="1217" spans="1:34" hidden="1" x14ac:dyDescent="0.2">
      <c r="A1217">
        <v>175</v>
      </c>
      <c r="B1217">
        <v>1772</v>
      </c>
      <c r="C1217" t="s">
        <v>4845</v>
      </c>
      <c r="D1217" t="s">
        <v>19584</v>
      </c>
      <c r="E1217">
        <v>9</v>
      </c>
      <c r="F1217" t="s">
        <v>477</v>
      </c>
      <c r="G1217" t="s">
        <v>4993</v>
      </c>
      <c r="H1217" t="s">
        <v>4994</v>
      </c>
      <c r="I1217" t="s">
        <v>26</v>
      </c>
      <c r="M1217" t="s">
        <v>4995</v>
      </c>
      <c r="N1217" t="s">
        <v>26</v>
      </c>
      <c r="O1217" t="s">
        <v>28</v>
      </c>
      <c r="P1217" t="s">
        <v>28</v>
      </c>
      <c r="Q1217">
        <v>39.952599999999997</v>
      </c>
      <c r="R1217">
        <v>-75.165199999999999</v>
      </c>
      <c r="S1217" t="s">
        <v>92</v>
      </c>
      <c r="T1217" t="s">
        <v>4996</v>
      </c>
      <c r="U1217" t="s">
        <v>31</v>
      </c>
      <c r="V1217" t="s">
        <v>991</v>
      </c>
      <c r="W1217" t="s">
        <v>19071</v>
      </c>
      <c r="X1217" s="1">
        <v>5</v>
      </c>
      <c r="Y1217" s="1">
        <f>X1217*365</f>
        <v>1825</v>
      </c>
      <c r="Z1217" s="1">
        <v>8</v>
      </c>
      <c r="AA1217" s="1">
        <f>Z1217*30.5</f>
        <v>244</v>
      </c>
      <c r="AC1217">
        <f>Y1217+AA1217+AB1217</f>
        <v>2069</v>
      </c>
      <c r="AD1217">
        <f>AC1217/365</f>
        <v>5.6684931506849319</v>
      </c>
      <c r="AF1217" t="s">
        <v>4997</v>
      </c>
      <c r="AH1217" t="s">
        <v>4998</v>
      </c>
    </row>
    <row r="1218" spans="1:34" hidden="1" x14ac:dyDescent="0.2">
      <c r="A1218">
        <v>175</v>
      </c>
      <c r="B1218">
        <v>1772</v>
      </c>
      <c r="C1218" t="s">
        <v>4845</v>
      </c>
      <c r="D1218" t="s">
        <v>19584</v>
      </c>
      <c r="E1218">
        <v>8</v>
      </c>
      <c r="F1218" t="s">
        <v>819</v>
      </c>
      <c r="G1218" t="s">
        <v>4985</v>
      </c>
      <c r="H1218" t="s">
        <v>4986</v>
      </c>
      <c r="I1218" t="s">
        <v>26</v>
      </c>
      <c r="M1218" t="s">
        <v>4987</v>
      </c>
      <c r="N1218" t="s">
        <v>26</v>
      </c>
      <c r="O1218" t="s">
        <v>4984</v>
      </c>
      <c r="P1218" t="s">
        <v>4984</v>
      </c>
      <c r="Q1218">
        <v>39.965000000000003</v>
      </c>
      <c r="R1218">
        <v>-77.169443999999999</v>
      </c>
      <c r="S1218" t="s">
        <v>29</v>
      </c>
      <c r="W1218" t="s">
        <v>18995</v>
      </c>
      <c r="X1218" s="1">
        <v>4</v>
      </c>
      <c r="Y1218" s="1">
        <f>X1218*365</f>
        <v>1460</v>
      </c>
      <c r="AA1218" s="1">
        <f>Z1218*30.5</f>
        <v>0</v>
      </c>
      <c r="AC1218">
        <f>Y1218+AA1218+AB1218</f>
        <v>1460</v>
      </c>
      <c r="AD1218">
        <f>AC1218/365</f>
        <v>4</v>
      </c>
      <c r="AE1218" t="s">
        <v>4929</v>
      </c>
    </row>
    <row r="1219" spans="1:34" hidden="1" x14ac:dyDescent="0.2">
      <c r="A1219">
        <v>175</v>
      </c>
      <c r="B1219">
        <v>1772</v>
      </c>
      <c r="C1219" t="s">
        <v>4845</v>
      </c>
      <c r="D1219" t="s">
        <v>19584</v>
      </c>
      <c r="E1219">
        <v>9</v>
      </c>
      <c r="F1219" t="s">
        <v>108</v>
      </c>
      <c r="G1219" t="s">
        <v>784</v>
      </c>
      <c r="H1219" t="s">
        <v>1697</v>
      </c>
      <c r="I1219" t="s">
        <v>48</v>
      </c>
      <c r="M1219" t="s">
        <v>5010</v>
      </c>
      <c r="N1219" t="s">
        <v>26</v>
      </c>
      <c r="O1219" t="s">
        <v>5011</v>
      </c>
      <c r="P1219" t="s">
        <v>5011</v>
      </c>
      <c r="Q1219">
        <v>40.198611</v>
      </c>
      <c r="R1219">
        <v>-76.729444000000001</v>
      </c>
      <c r="S1219" t="s">
        <v>29</v>
      </c>
      <c r="W1219" t="s">
        <v>18995</v>
      </c>
      <c r="X1219" s="1">
        <v>4</v>
      </c>
      <c r="Y1219" s="1">
        <f>X1219*365</f>
        <v>1460</v>
      </c>
      <c r="AA1219" s="1">
        <f>Z1219*30.5</f>
        <v>0</v>
      </c>
      <c r="AC1219">
        <f>Y1219+AA1219+AB1219</f>
        <v>1460</v>
      </c>
      <c r="AD1219">
        <f>AC1219/365</f>
        <v>4</v>
      </c>
      <c r="AE1219" t="s">
        <v>1698</v>
      </c>
      <c r="AH1219" t="s">
        <v>5012</v>
      </c>
    </row>
    <row r="1220" spans="1:34" hidden="1" x14ac:dyDescent="0.2">
      <c r="A1220">
        <v>175</v>
      </c>
      <c r="B1220">
        <v>1772</v>
      </c>
      <c r="C1220" t="s">
        <v>4845</v>
      </c>
      <c r="D1220" t="s">
        <v>19584</v>
      </c>
      <c r="E1220">
        <v>9</v>
      </c>
      <c r="F1220" t="s">
        <v>3297</v>
      </c>
      <c r="G1220" t="s">
        <v>3298</v>
      </c>
      <c r="H1220" t="s">
        <v>3299</v>
      </c>
      <c r="I1220" t="s">
        <v>26</v>
      </c>
      <c r="M1220" t="s">
        <v>1005</v>
      </c>
      <c r="N1220" t="s">
        <v>26</v>
      </c>
      <c r="O1220" t="s">
        <v>28</v>
      </c>
      <c r="P1220" t="s">
        <v>28</v>
      </c>
      <c r="Q1220">
        <v>39.952599999999997</v>
      </c>
      <c r="R1220">
        <v>-75.165199999999999</v>
      </c>
      <c r="S1220" t="s">
        <v>29</v>
      </c>
      <c r="W1220" t="s">
        <v>19037</v>
      </c>
      <c r="X1220" s="1">
        <v>3</v>
      </c>
      <c r="Y1220" s="1">
        <f>X1220*365</f>
        <v>1095</v>
      </c>
      <c r="Z1220" s="1">
        <v>6</v>
      </c>
      <c r="AA1220" s="1">
        <f>Z1220*30.5</f>
        <v>183</v>
      </c>
      <c r="AC1220">
        <f>Y1220+AA1220+AB1220</f>
        <v>1278</v>
      </c>
      <c r="AD1220">
        <f>AC1220/365</f>
        <v>3.5013698630136987</v>
      </c>
      <c r="AE1220" t="s">
        <v>3300</v>
      </c>
      <c r="AH1220" t="s">
        <v>4999</v>
      </c>
    </row>
    <row r="1221" spans="1:34" hidden="1" x14ac:dyDescent="0.2">
      <c r="A1221">
        <v>176</v>
      </c>
      <c r="B1221">
        <v>1772</v>
      </c>
      <c r="C1221" t="s">
        <v>4845</v>
      </c>
      <c r="D1221" t="s">
        <v>19584</v>
      </c>
      <c r="E1221">
        <v>9</v>
      </c>
      <c r="F1221" t="s">
        <v>198</v>
      </c>
      <c r="G1221" t="s">
        <v>5013</v>
      </c>
      <c r="H1221" t="s">
        <v>5014</v>
      </c>
      <c r="I1221" t="s">
        <v>26</v>
      </c>
      <c r="M1221" t="s">
        <v>5015</v>
      </c>
      <c r="N1221" t="s">
        <v>26</v>
      </c>
      <c r="O1221" t="s">
        <v>180</v>
      </c>
      <c r="P1221" t="s">
        <v>1875</v>
      </c>
      <c r="Q1221">
        <v>39.937778000000002</v>
      </c>
      <c r="R1221">
        <v>-75.147778000000002</v>
      </c>
      <c r="S1221" t="s">
        <v>92</v>
      </c>
      <c r="T1221" t="s">
        <v>2461</v>
      </c>
      <c r="U1221" t="s">
        <v>31</v>
      </c>
      <c r="V1221" t="s">
        <v>107</v>
      </c>
      <c r="W1221" t="s">
        <v>19127</v>
      </c>
      <c r="X1221" s="1">
        <v>7</v>
      </c>
      <c r="Y1221" s="1">
        <f>X1221*365</f>
        <v>2555</v>
      </c>
      <c r="Z1221" s="1">
        <v>3</v>
      </c>
      <c r="AA1221" s="1">
        <f>Z1221*30.5</f>
        <v>91.5</v>
      </c>
      <c r="AC1221">
        <f>Y1221+AA1221+AB1221</f>
        <v>2646.5</v>
      </c>
      <c r="AD1221">
        <f>AC1221/365</f>
        <v>7.2506849315068491</v>
      </c>
      <c r="AF1221" t="s">
        <v>5016</v>
      </c>
      <c r="AH1221" t="s">
        <v>5017</v>
      </c>
    </row>
    <row r="1222" spans="1:34" hidden="1" x14ac:dyDescent="0.2">
      <c r="A1222">
        <v>176</v>
      </c>
      <c r="B1222">
        <v>1772</v>
      </c>
      <c r="C1222" t="s">
        <v>4845</v>
      </c>
      <c r="D1222" t="s">
        <v>19584</v>
      </c>
      <c r="E1222">
        <v>10</v>
      </c>
      <c r="F1222" t="s">
        <v>198</v>
      </c>
      <c r="G1222" t="s">
        <v>5032</v>
      </c>
      <c r="H1222" t="s">
        <v>5033</v>
      </c>
      <c r="I1222" t="s">
        <v>26</v>
      </c>
      <c r="M1222" t="s">
        <v>5034</v>
      </c>
      <c r="N1222" t="s">
        <v>26</v>
      </c>
      <c r="O1222" t="s">
        <v>28</v>
      </c>
      <c r="P1222" t="s">
        <v>28</v>
      </c>
      <c r="Q1222">
        <v>39.952599999999997</v>
      </c>
      <c r="R1222">
        <v>-75.165199999999999</v>
      </c>
      <c r="S1222" t="s">
        <v>92</v>
      </c>
      <c r="T1222" t="s">
        <v>5035</v>
      </c>
      <c r="U1222" t="s">
        <v>31</v>
      </c>
      <c r="V1222" t="s">
        <v>107</v>
      </c>
      <c r="W1222" t="s">
        <v>18999</v>
      </c>
      <c r="X1222" s="1">
        <v>7</v>
      </c>
      <c r="Y1222" s="1">
        <f>X1222*365</f>
        <v>2555</v>
      </c>
      <c r="AA1222" s="1">
        <f>Z1222*30.5</f>
        <v>0</v>
      </c>
      <c r="AC1222">
        <f>Y1222+AA1222+AB1222</f>
        <v>2555</v>
      </c>
      <c r="AD1222">
        <f>AC1222/365</f>
        <v>7</v>
      </c>
    </row>
    <row r="1223" spans="1:34" hidden="1" x14ac:dyDescent="0.2">
      <c r="A1223">
        <v>176</v>
      </c>
      <c r="B1223">
        <v>1772</v>
      </c>
      <c r="C1223" t="s">
        <v>4845</v>
      </c>
      <c r="D1223" t="s">
        <v>19584</v>
      </c>
      <c r="E1223">
        <v>9</v>
      </c>
      <c r="F1223" t="s">
        <v>108</v>
      </c>
      <c r="G1223" t="s">
        <v>3224</v>
      </c>
      <c r="H1223" t="s">
        <v>5018</v>
      </c>
      <c r="I1223" t="s">
        <v>48</v>
      </c>
      <c r="M1223" t="s">
        <v>5019</v>
      </c>
      <c r="N1223" t="s">
        <v>26</v>
      </c>
      <c r="O1223" t="s">
        <v>28</v>
      </c>
      <c r="P1223" t="s">
        <v>28</v>
      </c>
      <c r="Q1223">
        <v>39.952599999999997</v>
      </c>
      <c r="R1223">
        <v>-75.165199999999999</v>
      </c>
      <c r="S1223" t="s">
        <v>92</v>
      </c>
      <c r="T1223" t="s">
        <v>5020</v>
      </c>
      <c r="U1223" t="s">
        <v>31</v>
      </c>
      <c r="V1223" t="s">
        <v>107</v>
      </c>
      <c r="W1223" t="s">
        <v>19089</v>
      </c>
      <c r="X1223" s="1">
        <v>5</v>
      </c>
      <c r="Y1223" s="1">
        <f>X1223*365</f>
        <v>1825</v>
      </c>
      <c r="Z1223" s="1">
        <v>5</v>
      </c>
      <c r="AA1223" s="1">
        <f>Z1223*30.5</f>
        <v>152.5</v>
      </c>
      <c r="AC1223">
        <f>Y1223+AA1223+AB1223</f>
        <v>1977.5</v>
      </c>
      <c r="AD1223">
        <f>AC1223/365</f>
        <v>5.4178082191780819</v>
      </c>
      <c r="AF1223" t="s">
        <v>5021</v>
      </c>
      <c r="AH1223" t="s">
        <v>5022</v>
      </c>
    </row>
    <row r="1224" spans="1:34" hidden="1" x14ac:dyDescent="0.2">
      <c r="A1224">
        <v>176</v>
      </c>
      <c r="B1224">
        <v>1772</v>
      </c>
      <c r="C1224" t="s">
        <v>4845</v>
      </c>
      <c r="D1224" t="s">
        <v>19584</v>
      </c>
      <c r="E1224">
        <v>10</v>
      </c>
      <c r="F1224" t="s">
        <v>5023</v>
      </c>
      <c r="G1224" t="s">
        <v>5024</v>
      </c>
      <c r="H1224" t="s">
        <v>5025</v>
      </c>
      <c r="I1224" t="s">
        <v>48</v>
      </c>
      <c r="M1224" t="s">
        <v>2413</v>
      </c>
      <c r="N1224" t="s">
        <v>26</v>
      </c>
      <c r="O1224" t="s">
        <v>28</v>
      </c>
      <c r="P1224" t="s">
        <v>28</v>
      </c>
      <c r="Q1224">
        <v>39.952599999999997</v>
      </c>
      <c r="R1224">
        <v>-75.165199999999999</v>
      </c>
      <c r="S1224" t="s">
        <v>29</v>
      </c>
      <c r="W1224" t="s">
        <v>18995</v>
      </c>
      <c r="X1224" s="1">
        <v>4</v>
      </c>
      <c r="Y1224" s="1">
        <f>X1224*365</f>
        <v>1460</v>
      </c>
      <c r="AA1224" s="1">
        <f>Z1224*30.5</f>
        <v>0</v>
      </c>
      <c r="AC1224">
        <f>Y1224+AA1224+AB1224</f>
        <v>1460</v>
      </c>
      <c r="AD1224">
        <f>AC1224/365</f>
        <v>4</v>
      </c>
      <c r="AE1224" t="s">
        <v>5026</v>
      </c>
    </row>
    <row r="1225" spans="1:34" hidden="1" x14ac:dyDescent="0.2">
      <c r="A1225">
        <v>176</v>
      </c>
      <c r="B1225">
        <v>1772</v>
      </c>
      <c r="C1225" t="s">
        <v>4845</v>
      </c>
      <c r="D1225" t="s">
        <v>19584</v>
      </c>
      <c r="E1225">
        <v>10</v>
      </c>
      <c r="F1225" t="s">
        <v>5029</v>
      </c>
      <c r="G1225" t="s">
        <v>78</v>
      </c>
      <c r="H1225" t="s">
        <v>5030</v>
      </c>
      <c r="I1225" t="s">
        <v>26</v>
      </c>
      <c r="M1225" t="s">
        <v>5031</v>
      </c>
      <c r="N1225" t="s">
        <v>26</v>
      </c>
      <c r="O1225" t="s">
        <v>28</v>
      </c>
      <c r="P1225" t="s">
        <v>28</v>
      </c>
      <c r="Q1225">
        <v>39.952599999999997</v>
      </c>
      <c r="R1225">
        <v>-75.165199999999999</v>
      </c>
      <c r="S1225" t="s">
        <v>29</v>
      </c>
      <c r="U1225" t="s">
        <v>31</v>
      </c>
      <c r="W1225" t="s">
        <v>19003</v>
      </c>
      <c r="X1225" s="1">
        <v>3</v>
      </c>
      <c r="Y1225" s="1">
        <f>X1225*365</f>
        <v>1095</v>
      </c>
      <c r="AA1225" s="1">
        <f>Z1225*30.5</f>
        <v>0</v>
      </c>
      <c r="AC1225">
        <f>Y1225+AA1225+AB1225</f>
        <v>1095</v>
      </c>
      <c r="AD1225">
        <f>AC1225/365</f>
        <v>3</v>
      </c>
    </row>
    <row r="1226" spans="1:34" hidden="1" x14ac:dyDescent="0.2">
      <c r="A1226">
        <v>176</v>
      </c>
      <c r="B1226">
        <v>1772</v>
      </c>
      <c r="C1226" t="s">
        <v>4845</v>
      </c>
      <c r="D1226" t="s">
        <v>19584</v>
      </c>
      <c r="E1226">
        <v>10</v>
      </c>
      <c r="F1226" t="s">
        <v>218</v>
      </c>
      <c r="G1226" t="s">
        <v>5036</v>
      </c>
      <c r="H1226" t="s">
        <v>5037</v>
      </c>
      <c r="I1226" t="s">
        <v>26</v>
      </c>
      <c r="M1226" t="s">
        <v>5034</v>
      </c>
      <c r="N1226" t="s">
        <v>26</v>
      </c>
      <c r="O1226" t="s">
        <v>28</v>
      </c>
      <c r="P1226" t="s">
        <v>28</v>
      </c>
      <c r="Q1226">
        <v>39.952599999999997</v>
      </c>
      <c r="R1226">
        <v>-75.165199999999999</v>
      </c>
      <c r="S1226" t="s">
        <v>92</v>
      </c>
      <c r="T1226" t="s">
        <v>5038</v>
      </c>
      <c r="U1226" t="s">
        <v>128</v>
      </c>
      <c r="V1226" t="s">
        <v>5039</v>
      </c>
      <c r="W1226" t="s">
        <v>19003</v>
      </c>
      <c r="X1226" s="1">
        <v>3</v>
      </c>
      <c r="Y1226" s="1">
        <f>X1226*365</f>
        <v>1095</v>
      </c>
      <c r="AA1226" s="1">
        <f>Z1226*30.5</f>
        <v>0</v>
      </c>
      <c r="AC1226">
        <f>Y1226+AA1226+AB1226</f>
        <v>1095</v>
      </c>
      <c r="AD1226">
        <f>AC1226/365</f>
        <v>3</v>
      </c>
      <c r="AF1226" t="s">
        <v>5040</v>
      </c>
      <c r="AH1226" t="s">
        <v>5041</v>
      </c>
    </row>
    <row r="1227" spans="1:34" hidden="1" x14ac:dyDescent="0.2">
      <c r="A1227">
        <v>176</v>
      </c>
      <c r="B1227">
        <v>1772</v>
      </c>
      <c r="C1227" t="s">
        <v>4845</v>
      </c>
      <c r="D1227" t="s">
        <v>19584</v>
      </c>
      <c r="E1227">
        <v>10</v>
      </c>
      <c r="F1227" t="s">
        <v>70</v>
      </c>
      <c r="G1227" t="s">
        <v>997</v>
      </c>
      <c r="H1227" t="s">
        <v>5027</v>
      </c>
      <c r="I1227" t="s">
        <v>26</v>
      </c>
      <c r="M1227" t="s">
        <v>5028</v>
      </c>
      <c r="N1227" t="s">
        <v>26</v>
      </c>
      <c r="O1227" t="s">
        <v>180</v>
      </c>
      <c r="P1227" t="s">
        <v>1875</v>
      </c>
      <c r="Q1227">
        <v>39.937778000000002</v>
      </c>
      <c r="R1227">
        <v>-75.147778000000002</v>
      </c>
      <c r="S1227" t="s">
        <v>29</v>
      </c>
      <c r="U1227" t="s">
        <v>31</v>
      </c>
      <c r="W1227" t="s">
        <v>18994</v>
      </c>
      <c r="X1227" s="1">
        <v>2</v>
      </c>
      <c r="Y1227" s="1">
        <f>X1227*365</f>
        <v>730</v>
      </c>
      <c r="AA1227" s="1">
        <f>Z1227*30.5</f>
        <v>0</v>
      </c>
      <c r="AC1227">
        <f>Y1227+AA1227+AB1227</f>
        <v>730</v>
      </c>
      <c r="AD1227">
        <f>AC1227/365</f>
        <v>2</v>
      </c>
    </row>
    <row r="1228" spans="1:34" hidden="1" x14ac:dyDescent="0.2">
      <c r="A1228">
        <v>177</v>
      </c>
      <c r="B1228">
        <v>1772</v>
      </c>
      <c r="C1228" t="s">
        <v>4845</v>
      </c>
      <c r="D1228" t="s">
        <v>19584</v>
      </c>
      <c r="E1228">
        <v>11</v>
      </c>
      <c r="F1228" t="s">
        <v>78</v>
      </c>
      <c r="G1228" t="s">
        <v>5050</v>
      </c>
      <c r="H1228" t="s">
        <v>5051</v>
      </c>
      <c r="I1228" t="s">
        <v>26</v>
      </c>
      <c r="M1228" t="s">
        <v>5052</v>
      </c>
      <c r="N1228" t="s">
        <v>26</v>
      </c>
      <c r="O1228" t="s">
        <v>28</v>
      </c>
      <c r="P1228" t="s">
        <v>28</v>
      </c>
      <c r="Q1228">
        <v>39.952599999999997</v>
      </c>
      <c r="R1228">
        <v>-75.165199999999999</v>
      </c>
      <c r="S1228" t="s">
        <v>92</v>
      </c>
      <c r="T1228" t="s">
        <v>5053</v>
      </c>
      <c r="U1228" t="s">
        <v>31</v>
      </c>
      <c r="V1228" t="s">
        <v>107</v>
      </c>
      <c r="W1228" t="s">
        <v>18869</v>
      </c>
      <c r="X1228" s="1">
        <v>10</v>
      </c>
      <c r="Y1228" s="1">
        <f>X1228*365</f>
        <v>3650</v>
      </c>
      <c r="Z1228" s="1">
        <v>1</v>
      </c>
      <c r="AA1228" s="1">
        <f>Z1228*30.5</f>
        <v>30.5</v>
      </c>
      <c r="AB1228" s="1">
        <v>20</v>
      </c>
      <c r="AC1228">
        <f>Y1228+AA1228+AB1228</f>
        <v>3700.5</v>
      </c>
      <c r="AD1228">
        <f>AC1228/365</f>
        <v>10.138356164383561</v>
      </c>
      <c r="AF1228" t="s">
        <v>5054</v>
      </c>
    </row>
    <row r="1229" spans="1:34" hidden="1" x14ac:dyDescent="0.2">
      <c r="A1229">
        <v>177</v>
      </c>
      <c r="B1229">
        <v>1772</v>
      </c>
      <c r="C1229" t="s">
        <v>4845</v>
      </c>
      <c r="D1229" t="s">
        <v>19584</v>
      </c>
      <c r="E1229">
        <v>11</v>
      </c>
      <c r="F1229" t="s">
        <v>440</v>
      </c>
      <c r="G1229" t="s">
        <v>5059</v>
      </c>
      <c r="H1229" t="s">
        <v>5060</v>
      </c>
      <c r="I1229" t="s">
        <v>26</v>
      </c>
      <c r="M1229" t="s">
        <v>5061</v>
      </c>
      <c r="N1229" t="s">
        <v>26</v>
      </c>
      <c r="O1229" t="s">
        <v>28</v>
      </c>
      <c r="P1229" t="s">
        <v>28</v>
      </c>
      <c r="Q1229">
        <v>39.952599999999997</v>
      </c>
      <c r="R1229">
        <v>-75.165199999999999</v>
      </c>
      <c r="S1229" t="s">
        <v>92</v>
      </c>
      <c r="T1229" t="s">
        <v>3182</v>
      </c>
      <c r="U1229" t="s">
        <v>31</v>
      </c>
      <c r="V1229" t="s">
        <v>305</v>
      </c>
      <c r="W1229" t="s">
        <v>18997</v>
      </c>
      <c r="X1229" s="1">
        <v>6</v>
      </c>
      <c r="Y1229" s="1">
        <f>X1229*365</f>
        <v>2190</v>
      </c>
      <c r="AA1229" s="1">
        <f>Z1229*30.5</f>
        <v>0</v>
      </c>
      <c r="AC1229">
        <f>Y1229+AA1229+AB1229</f>
        <v>2190</v>
      </c>
      <c r="AD1229">
        <f>AC1229/365</f>
        <v>6</v>
      </c>
      <c r="AE1229" t="s">
        <v>5062</v>
      </c>
      <c r="AH1229" t="s">
        <v>5063</v>
      </c>
    </row>
    <row r="1230" spans="1:34" hidden="1" x14ac:dyDescent="0.2">
      <c r="A1230">
        <v>177</v>
      </c>
      <c r="B1230">
        <v>1772</v>
      </c>
      <c r="C1230" t="s">
        <v>4845</v>
      </c>
      <c r="D1230" t="s">
        <v>19584</v>
      </c>
      <c r="E1230">
        <v>10</v>
      </c>
      <c r="F1230" t="s">
        <v>78</v>
      </c>
      <c r="G1230" t="s">
        <v>1447</v>
      </c>
      <c r="H1230" t="s">
        <v>5042</v>
      </c>
      <c r="I1230" t="s">
        <v>26</v>
      </c>
      <c r="M1230" t="s">
        <v>5043</v>
      </c>
      <c r="N1230" t="s">
        <v>26</v>
      </c>
      <c r="O1230" t="s">
        <v>28</v>
      </c>
      <c r="P1230" t="s">
        <v>28</v>
      </c>
      <c r="Q1230">
        <v>39.952599999999997</v>
      </c>
      <c r="R1230">
        <v>-75.165199999999999</v>
      </c>
      <c r="S1230" t="s">
        <v>29</v>
      </c>
      <c r="U1230" t="s">
        <v>31</v>
      </c>
      <c r="V1230" t="s">
        <v>107</v>
      </c>
      <c r="W1230" t="s">
        <v>18996</v>
      </c>
      <c r="X1230" s="1">
        <v>5</v>
      </c>
      <c r="Y1230" s="1">
        <f>X1230*365</f>
        <v>1825</v>
      </c>
      <c r="AA1230" s="1">
        <f>Z1230*30.5</f>
        <v>0</v>
      </c>
      <c r="AC1230">
        <f>Y1230+AA1230+AB1230</f>
        <v>1825</v>
      </c>
      <c r="AD1230">
        <f>AC1230/365</f>
        <v>5</v>
      </c>
      <c r="AH1230" t="s">
        <v>5044</v>
      </c>
    </row>
    <row r="1231" spans="1:34" hidden="1" x14ac:dyDescent="0.2">
      <c r="A1231">
        <v>177</v>
      </c>
      <c r="B1231">
        <v>1772</v>
      </c>
      <c r="C1231" t="s">
        <v>4845</v>
      </c>
      <c r="D1231" t="s">
        <v>19584</v>
      </c>
      <c r="E1231">
        <v>11</v>
      </c>
      <c r="F1231" t="s">
        <v>2499</v>
      </c>
      <c r="G1231" t="s">
        <v>5055</v>
      </c>
      <c r="H1231" t="s">
        <v>5056</v>
      </c>
      <c r="I1231" t="s">
        <v>48</v>
      </c>
      <c r="M1231" t="s">
        <v>4196</v>
      </c>
      <c r="N1231" t="s">
        <v>26</v>
      </c>
      <c r="O1231" t="s">
        <v>28</v>
      </c>
      <c r="P1231" t="s">
        <v>28</v>
      </c>
      <c r="Q1231">
        <v>39.952599999999997</v>
      </c>
      <c r="R1231">
        <v>-75.165199999999999</v>
      </c>
      <c r="S1231" t="s">
        <v>29</v>
      </c>
      <c r="W1231" t="s">
        <v>18995</v>
      </c>
      <c r="X1231" s="1">
        <v>4</v>
      </c>
      <c r="Y1231" s="1">
        <f>X1231*365</f>
        <v>1460</v>
      </c>
      <c r="AA1231" s="1">
        <f>Z1231*30.5</f>
        <v>0</v>
      </c>
      <c r="AC1231">
        <f>Y1231+AA1231+AB1231</f>
        <v>1460</v>
      </c>
      <c r="AD1231">
        <f>AC1231/365</f>
        <v>4</v>
      </c>
      <c r="AE1231" t="s">
        <v>4060</v>
      </c>
      <c r="AH1231" t="s">
        <v>5057</v>
      </c>
    </row>
    <row r="1232" spans="1:34" hidden="1" x14ac:dyDescent="0.2">
      <c r="A1232">
        <v>177</v>
      </c>
      <c r="B1232">
        <v>1772</v>
      </c>
      <c r="C1232" t="s">
        <v>4845</v>
      </c>
      <c r="D1232" t="s">
        <v>19584</v>
      </c>
      <c r="E1232">
        <v>11</v>
      </c>
      <c r="F1232" t="s">
        <v>78</v>
      </c>
      <c r="G1232" t="s">
        <v>66</v>
      </c>
      <c r="H1232" t="s">
        <v>1002</v>
      </c>
      <c r="I1232" t="s">
        <v>26</v>
      </c>
      <c r="M1232" t="s">
        <v>2855</v>
      </c>
      <c r="N1232" t="s">
        <v>26</v>
      </c>
      <c r="O1232" t="s">
        <v>28</v>
      </c>
      <c r="P1232" t="s">
        <v>28</v>
      </c>
      <c r="Q1232">
        <v>39.952599999999997</v>
      </c>
      <c r="R1232">
        <v>-75.165199999999999</v>
      </c>
      <c r="S1232" t="s">
        <v>29</v>
      </c>
      <c r="W1232" t="s">
        <v>18995</v>
      </c>
      <c r="X1232" s="1">
        <v>4</v>
      </c>
      <c r="Y1232" s="1">
        <f>X1232*365</f>
        <v>1460</v>
      </c>
      <c r="AA1232" s="1">
        <f>Z1232*30.5</f>
        <v>0</v>
      </c>
      <c r="AC1232">
        <f>Y1232+AA1232+AB1232</f>
        <v>1460</v>
      </c>
      <c r="AD1232">
        <f>AC1232/365</f>
        <v>4</v>
      </c>
      <c r="AE1232" t="s">
        <v>4620</v>
      </c>
      <c r="AH1232" t="s">
        <v>5058</v>
      </c>
    </row>
    <row r="1233" spans="1:34" hidden="1" x14ac:dyDescent="0.2">
      <c r="A1233">
        <v>177</v>
      </c>
      <c r="B1233">
        <v>1772</v>
      </c>
      <c r="C1233" t="s">
        <v>4845</v>
      </c>
      <c r="D1233" t="s">
        <v>19584</v>
      </c>
      <c r="E1233">
        <v>11</v>
      </c>
      <c r="F1233" t="s">
        <v>5064</v>
      </c>
      <c r="G1233" t="s">
        <v>5065</v>
      </c>
      <c r="H1233" t="s">
        <v>5066</v>
      </c>
      <c r="I1233" t="s">
        <v>48</v>
      </c>
      <c r="M1233" t="s">
        <v>5067</v>
      </c>
      <c r="N1233" t="s">
        <v>26</v>
      </c>
      <c r="O1233" t="s">
        <v>28</v>
      </c>
      <c r="P1233" t="s">
        <v>28</v>
      </c>
      <c r="Q1233">
        <v>39.952599999999997</v>
      </c>
      <c r="R1233">
        <v>-75.165199999999999</v>
      </c>
      <c r="S1233" t="s">
        <v>29</v>
      </c>
      <c r="W1233" t="s">
        <v>18995</v>
      </c>
      <c r="X1233" s="1">
        <v>4</v>
      </c>
      <c r="Y1233" s="1">
        <f>X1233*365</f>
        <v>1460</v>
      </c>
      <c r="AA1233" s="1">
        <f>Z1233*30.5</f>
        <v>0</v>
      </c>
      <c r="AC1233">
        <f>Y1233+AA1233+AB1233</f>
        <v>1460</v>
      </c>
      <c r="AD1233">
        <f>AC1233/365</f>
        <v>4</v>
      </c>
      <c r="AE1233" t="s">
        <v>4060</v>
      </c>
      <c r="AH1233" t="s">
        <v>5057</v>
      </c>
    </row>
    <row r="1234" spans="1:34" hidden="1" x14ac:dyDescent="0.2">
      <c r="A1234">
        <v>177</v>
      </c>
      <c r="B1234">
        <v>1772</v>
      </c>
      <c r="C1234" t="s">
        <v>4845</v>
      </c>
      <c r="D1234" t="s">
        <v>19584</v>
      </c>
      <c r="E1234">
        <v>10</v>
      </c>
      <c r="F1234" t="s">
        <v>218</v>
      </c>
      <c r="G1234" t="s">
        <v>5045</v>
      </c>
      <c r="H1234" t="s">
        <v>5046</v>
      </c>
      <c r="I1234" t="s">
        <v>26</v>
      </c>
      <c r="M1234" t="s">
        <v>444</v>
      </c>
      <c r="N1234" t="s">
        <v>26</v>
      </c>
      <c r="O1234" t="s">
        <v>28</v>
      </c>
      <c r="P1234" t="s">
        <v>28</v>
      </c>
      <c r="Q1234">
        <v>39.952599999999997</v>
      </c>
      <c r="R1234">
        <v>-75.165199999999999</v>
      </c>
      <c r="S1234" t="s">
        <v>92</v>
      </c>
      <c r="T1234" t="s">
        <v>5047</v>
      </c>
      <c r="U1234" t="s">
        <v>31</v>
      </c>
      <c r="V1234" t="s">
        <v>5048</v>
      </c>
      <c r="W1234" t="s">
        <v>19044</v>
      </c>
      <c r="X1234" s="1">
        <v>3</v>
      </c>
      <c r="Y1234" s="1">
        <f>X1234*365</f>
        <v>1095</v>
      </c>
      <c r="Z1234" s="1">
        <v>9</v>
      </c>
      <c r="AA1234" s="1">
        <f>Z1234*30.5</f>
        <v>274.5</v>
      </c>
      <c r="AC1234">
        <f>Y1234+AA1234+AB1234</f>
        <v>1369.5</v>
      </c>
      <c r="AD1234">
        <f>AC1234/365</f>
        <v>3.7520547945205478</v>
      </c>
      <c r="AF1234" t="s">
        <v>5049</v>
      </c>
    </row>
    <row r="1235" spans="1:34" hidden="1" x14ac:dyDescent="0.2">
      <c r="A1235">
        <v>177</v>
      </c>
      <c r="B1235">
        <v>1772</v>
      </c>
      <c r="C1235" t="s">
        <v>4845</v>
      </c>
      <c r="D1235" t="s">
        <v>19584</v>
      </c>
      <c r="E1235">
        <v>11</v>
      </c>
      <c r="F1235" t="s">
        <v>591</v>
      </c>
      <c r="G1235" t="s">
        <v>5068</v>
      </c>
      <c r="H1235" t="s">
        <v>5069</v>
      </c>
      <c r="I1235" t="s">
        <v>26</v>
      </c>
      <c r="M1235" t="s">
        <v>5070</v>
      </c>
      <c r="N1235" t="s">
        <v>26</v>
      </c>
      <c r="O1235" t="s">
        <v>28</v>
      </c>
      <c r="P1235" t="s">
        <v>28</v>
      </c>
      <c r="Q1235">
        <v>39.952599999999997</v>
      </c>
      <c r="R1235">
        <v>-75.165199999999999</v>
      </c>
      <c r="S1235" t="s">
        <v>29</v>
      </c>
      <c r="U1235" t="s">
        <v>5071</v>
      </c>
      <c r="W1235" t="s">
        <v>19135</v>
      </c>
      <c r="Y1235" s="1">
        <f>X1235*365</f>
        <v>0</v>
      </c>
      <c r="Z1235" s="1">
        <v>4</v>
      </c>
      <c r="AA1235" s="1">
        <f>Z1235*30.5</f>
        <v>122</v>
      </c>
      <c r="AC1235">
        <f>Y1235+AA1235+AB1235</f>
        <v>122</v>
      </c>
      <c r="AD1235">
        <f>AC1235/365</f>
        <v>0.33424657534246577</v>
      </c>
      <c r="AH1235" t="s">
        <v>5072</v>
      </c>
    </row>
    <row r="1236" spans="1:34" hidden="1" x14ac:dyDescent="0.2">
      <c r="A1236">
        <v>178</v>
      </c>
      <c r="B1236">
        <v>1772</v>
      </c>
      <c r="C1236" t="s">
        <v>4845</v>
      </c>
      <c r="D1236" t="s">
        <v>19584</v>
      </c>
      <c r="E1236">
        <v>13</v>
      </c>
      <c r="F1236" t="s">
        <v>33</v>
      </c>
      <c r="G1236" t="s">
        <v>5094</v>
      </c>
      <c r="H1236" t="s">
        <v>5095</v>
      </c>
      <c r="I1236" t="s">
        <v>26</v>
      </c>
      <c r="M1236" t="s">
        <v>5096</v>
      </c>
      <c r="N1236" t="s">
        <v>26</v>
      </c>
      <c r="O1236" t="s">
        <v>1768</v>
      </c>
      <c r="P1236" t="s">
        <v>19541</v>
      </c>
      <c r="Q1236">
        <v>39.939149999999998</v>
      </c>
      <c r="R1236">
        <v>-75.221649999999997</v>
      </c>
      <c r="S1236" t="s">
        <v>92</v>
      </c>
      <c r="W1236" t="s">
        <v>19007</v>
      </c>
      <c r="X1236" s="1">
        <v>13</v>
      </c>
      <c r="Y1236" s="1">
        <f>X1236*365</f>
        <v>4745</v>
      </c>
      <c r="AA1236" s="1">
        <f>Z1236*30.5</f>
        <v>0</v>
      </c>
      <c r="AC1236">
        <f>Y1236+AA1236+AB1236</f>
        <v>4745</v>
      </c>
      <c r="AD1236">
        <f>AC1236/365</f>
        <v>13</v>
      </c>
      <c r="AE1236" t="s">
        <v>5097</v>
      </c>
      <c r="AH1236" t="s">
        <v>5098</v>
      </c>
    </row>
    <row r="1237" spans="1:34" hidden="1" x14ac:dyDescent="0.2">
      <c r="A1237">
        <v>178</v>
      </c>
      <c r="B1237">
        <v>1772</v>
      </c>
      <c r="C1237" t="s">
        <v>4845</v>
      </c>
      <c r="D1237" t="s">
        <v>19584</v>
      </c>
      <c r="E1237">
        <v>13</v>
      </c>
      <c r="F1237" t="s">
        <v>102</v>
      </c>
      <c r="G1237" t="s">
        <v>820</v>
      </c>
      <c r="H1237" t="s">
        <v>5089</v>
      </c>
      <c r="I1237" t="s">
        <v>48</v>
      </c>
      <c r="M1237" t="s">
        <v>5090</v>
      </c>
      <c r="N1237" t="s">
        <v>26</v>
      </c>
      <c r="O1237" t="s">
        <v>1102</v>
      </c>
      <c r="P1237" t="s">
        <v>16013</v>
      </c>
      <c r="Q1237" s="3">
        <v>39.918332999999997</v>
      </c>
      <c r="R1237" s="3">
        <v>-75.258332999999993</v>
      </c>
      <c r="S1237" t="s">
        <v>92</v>
      </c>
      <c r="T1237" t="s">
        <v>5091</v>
      </c>
      <c r="U1237" t="s">
        <v>31</v>
      </c>
      <c r="V1237" t="s">
        <v>5092</v>
      </c>
      <c r="W1237" t="s">
        <v>18870</v>
      </c>
      <c r="X1237" s="1">
        <v>7</v>
      </c>
      <c r="Y1237" s="1">
        <f>X1237*365</f>
        <v>2555</v>
      </c>
      <c r="Z1237" s="1">
        <v>4</v>
      </c>
      <c r="AA1237" s="1">
        <f>Z1237*30.5</f>
        <v>122</v>
      </c>
      <c r="AB1237" s="1">
        <v>12</v>
      </c>
      <c r="AC1237">
        <f>Y1237+AA1237+AB1237</f>
        <v>2689</v>
      </c>
      <c r="AD1237">
        <f>AC1237/365</f>
        <v>7.3671232876712329</v>
      </c>
      <c r="AF1237" t="s">
        <v>5093</v>
      </c>
    </row>
    <row r="1238" spans="1:34" hidden="1" x14ac:dyDescent="0.2">
      <c r="A1238">
        <v>178</v>
      </c>
      <c r="B1238">
        <v>1772</v>
      </c>
      <c r="C1238" t="s">
        <v>4845</v>
      </c>
      <c r="D1238" t="s">
        <v>19584</v>
      </c>
      <c r="E1238">
        <v>12</v>
      </c>
      <c r="F1238" t="s">
        <v>5083</v>
      </c>
      <c r="G1238" t="s">
        <v>691</v>
      </c>
      <c r="H1238" t="s">
        <v>5084</v>
      </c>
      <c r="I1238" t="s">
        <v>48</v>
      </c>
      <c r="M1238" t="s">
        <v>5085</v>
      </c>
      <c r="N1238" t="s">
        <v>26</v>
      </c>
      <c r="O1238" t="s">
        <v>5086</v>
      </c>
      <c r="P1238" t="s">
        <v>10919</v>
      </c>
      <c r="Q1238">
        <v>40.063056000000003</v>
      </c>
      <c r="R1238">
        <v>-74.995000000000005</v>
      </c>
      <c r="S1238" t="s">
        <v>29</v>
      </c>
      <c r="W1238" t="s">
        <v>18999</v>
      </c>
      <c r="X1238" s="1">
        <v>7</v>
      </c>
      <c r="Y1238" s="1">
        <f>X1238*365</f>
        <v>2555</v>
      </c>
      <c r="AA1238" s="1">
        <f>Z1238*30.5</f>
        <v>0</v>
      </c>
      <c r="AC1238">
        <f>Y1238+AA1238+AB1238</f>
        <v>2555</v>
      </c>
      <c r="AD1238">
        <f>AC1238/365</f>
        <v>7</v>
      </c>
      <c r="AE1238" t="s">
        <v>5087</v>
      </c>
      <c r="AH1238" t="s">
        <v>5088</v>
      </c>
    </row>
    <row r="1239" spans="1:34" hidden="1" x14ac:dyDescent="0.2">
      <c r="A1239">
        <v>178</v>
      </c>
      <c r="B1239">
        <v>1772</v>
      </c>
      <c r="C1239" t="s">
        <v>4845</v>
      </c>
      <c r="D1239" t="s">
        <v>19584</v>
      </c>
      <c r="E1239">
        <v>12</v>
      </c>
      <c r="F1239" t="s">
        <v>739</v>
      </c>
      <c r="G1239" t="s">
        <v>5075</v>
      </c>
      <c r="H1239" t="s">
        <v>5076</v>
      </c>
      <c r="I1239" t="s">
        <v>48</v>
      </c>
      <c r="M1239" t="s">
        <v>211</v>
      </c>
      <c r="N1239" t="s">
        <v>26</v>
      </c>
      <c r="O1239" t="s">
        <v>28</v>
      </c>
      <c r="P1239" t="s">
        <v>28</v>
      </c>
      <c r="Q1239">
        <v>39.952599999999997</v>
      </c>
      <c r="R1239">
        <v>-75.165199999999999</v>
      </c>
      <c r="S1239" t="s">
        <v>29</v>
      </c>
      <c r="W1239" t="s">
        <v>18995</v>
      </c>
      <c r="X1239" s="1">
        <v>4</v>
      </c>
      <c r="Y1239" s="1">
        <f>X1239*365</f>
        <v>1460</v>
      </c>
      <c r="AA1239" s="1">
        <f>Z1239*30.5</f>
        <v>0</v>
      </c>
      <c r="AC1239">
        <f>Y1239+AA1239+AB1239</f>
        <v>1460</v>
      </c>
      <c r="AD1239">
        <f>AC1239/365</f>
        <v>4</v>
      </c>
      <c r="AE1239" t="s">
        <v>3864</v>
      </c>
      <c r="AH1239" t="s">
        <v>5077</v>
      </c>
    </row>
    <row r="1240" spans="1:34" hidden="1" x14ac:dyDescent="0.2">
      <c r="A1240">
        <v>178</v>
      </c>
      <c r="B1240">
        <v>1772</v>
      </c>
      <c r="C1240" t="s">
        <v>4845</v>
      </c>
      <c r="D1240" t="s">
        <v>19584</v>
      </c>
      <c r="E1240">
        <v>12</v>
      </c>
      <c r="F1240" t="s">
        <v>806</v>
      </c>
      <c r="G1240" t="s">
        <v>5078</v>
      </c>
      <c r="H1240" t="s">
        <v>5079</v>
      </c>
      <c r="I1240" t="s">
        <v>48</v>
      </c>
      <c r="M1240" t="s">
        <v>211</v>
      </c>
      <c r="N1240" t="s">
        <v>26</v>
      </c>
      <c r="O1240" t="s">
        <v>28</v>
      </c>
      <c r="P1240" t="s">
        <v>28</v>
      </c>
      <c r="Q1240">
        <v>39.952599999999997</v>
      </c>
      <c r="R1240">
        <v>-75.165199999999999</v>
      </c>
      <c r="S1240" t="s">
        <v>29</v>
      </c>
      <c r="W1240" t="s">
        <v>18995</v>
      </c>
      <c r="X1240" s="1">
        <v>4</v>
      </c>
      <c r="Y1240" s="1">
        <f>X1240*365</f>
        <v>1460</v>
      </c>
      <c r="AA1240" s="1">
        <f>Z1240*30.5</f>
        <v>0</v>
      </c>
      <c r="AC1240">
        <f>Y1240+AA1240+AB1240</f>
        <v>1460</v>
      </c>
      <c r="AD1240">
        <f>AC1240/365</f>
        <v>4</v>
      </c>
      <c r="AE1240" t="s">
        <v>3864</v>
      </c>
      <c r="AH1240" t="s">
        <v>5077</v>
      </c>
    </row>
    <row r="1241" spans="1:34" hidden="1" x14ac:dyDescent="0.2">
      <c r="A1241">
        <v>178</v>
      </c>
      <c r="B1241">
        <v>1772</v>
      </c>
      <c r="C1241" t="s">
        <v>4845</v>
      </c>
      <c r="D1241" t="s">
        <v>19584</v>
      </c>
      <c r="E1241">
        <v>12</v>
      </c>
      <c r="F1241" t="s">
        <v>102</v>
      </c>
      <c r="G1241" t="s">
        <v>5080</v>
      </c>
      <c r="H1241" t="s">
        <v>5081</v>
      </c>
      <c r="I1241" t="s">
        <v>48</v>
      </c>
      <c r="M1241" t="s">
        <v>211</v>
      </c>
      <c r="N1241" t="s">
        <v>26</v>
      </c>
      <c r="O1241" t="s">
        <v>5082</v>
      </c>
      <c r="P1241" t="s">
        <v>17932</v>
      </c>
      <c r="Q1241">
        <v>39.745832999999998</v>
      </c>
      <c r="R1241">
        <v>-75.546666999999999</v>
      </c>
      <c r="S1241" t="s">
        <v>29</v>
      </c>
      <c r="W1241" t="s">
        <v>18995</v>
      </c>
      <c r="X1241" s="1">
        <v>4</v>
      </c>
      <c r="Y1241" s="1">
        <f>X1241*365</f>
        <v>1460</v>
      </c>
      <c r="AA1241" s="1">
        <f>Z1241*30.5</f>
        <v>0</v>
      </c>
      <c r="AC1241">
        <f>Y1241+AA1241+AB1241</f>
        <v>1460</v>
      </c>
      <c r="AD1241">
        <f>AC1241/365</f>
        <v>4</v>
      </c>
      <c r="AE1241" t="s">
        <v>3864</v>
      </c>
      <c r="AH1241" t="s">
        <v>5077</v>
      </c>
    </row>
    <row r="1242" spans="1:34" hidden="1" x14ac:dyDescent="0.2">
      <c r="A1242">
        <v>178</v>
      </c>
      <c r="B1242">
        <v>1772</v>
      </c>
      <c r="C1242" t="s">
        <v>4845</v>
      </c>
      <c r="D1242" t="s">
        <v>19584</v>
      </c>
      <c r="E1242">
        <v>13</v>
      </c>
      <c r="F1242" t="s">
        <v>61</v>
      </c>
      <c r="G1242" t="s">
        <v>4164</v>
      </c>
      <c r="H1242" t="s">
        <v>4165</v>
      </c>
      <c r="I1242" t="s">
        <v>48</v>
      </c>
      <c r="M1242" t="s">
        <v>1092</v>
      </c>
      <c r="N1242" t="s">
        <v>26</v>
      </c>
      <c r="O1242" t="s">
        <v>3597</v>
      </c>
      <c r="P1242" t="s">
        <v>8917</v>
      </c>
      <c r="Q1242">
        <v>39.981699999999996</v>
      </c>
      <c r="R1242">
        <v>-75.128100000000003</v>
      </c>
      <c r="S1242" t="s">
        <v>92</v>
      </c>
      <c r="T1242" t="s">
        <v>5099</v>
      </c>
      <c r="U1242" t="s">
        <v>31</v>
      </c>
      <c r="V1242" t="s">
        <v>107</v>
      </c>
      <c r="W1242" t="s">
        <v>18995</v>
      </c>
      <c r="X1242" s="1">
        <v>4</v>
      </c>
      <c r="Y1242" s="1">
        <f>X1242*365</f>
        <v>1460</v>
      </c>
      <c r="AA1242" s="1">
        <f>Z1242*30.5</f>
        <v>0</v>
      </c>
      <c r="AC1242">
        <f>Y1242+AA1242+AB1242</f>
        <v>1460</v>
      </c>
      <c r="AD1242">
        <f>AC1242/365</f>
        <v>4</v>
      </c>
      <c r="AF1242" t="s">
        <v>5100</v>
      </c>
    </row>
    <row r="1243" spans="1:34" hidden="1" x14ac:dyDescent="0.2">
      <c r="A1243">
        <v>178</v>
      </c>
      <c r="B1243">
        <v>1772</v>
      </c>
      <c r="C1243" t="s">
        <v>4845</v>
      </c>
      <c r="D1243" t="s">
        <v>19584</v>
      </c>
      <c r="E1243">
        <v>12</v>
      </c>
      <c r="F1243" t="s">
        <v>224</v>
      </c>
      <c r="G1243" t="s">
        <v>1305</v>
      </c>
      <c r="H1243" t="s">
        <v>5073</v>
      </c>
      <c r="I1243" t="s">
        <v>48</v>
      </c>
      <c r="J1243" t="s">
        <v>19493</v>
      </c>
      <c r="K1243">
        <v>53.142400000000002</v>
      </c>
      <c r="L1243">
        <v>-7.6920999999999999</v>
      </c>
      <c r="M1243" t="s">
        <v>211</v>
      </c>
      <c r="N1243" t="s">
        <v>26</v>
      </c>
      <c r="O1243" t="s">
        <v>28</v>
      </c>
      <c r="P1243" t="s">
        <v>28</v>
      </c>
      <c r="Q1243">
        <v>39.952599999999997</v>
      </c>
      <c r="R1243">
        <v>-75.165199999999999</v>
      </c>
      <c r="S1243" t="s">
        <v>29</v>
      </c>
      <c r="U1243" t="s">
        <v>31</v>
      </c>
      <c r="V1243" t="s">
        <v>107</v>
      </c>
      <c r="W1243" t="s">
        <v>18804</v>
      </c>
      <c r="X1243" s="1">
        <v>3</v>
      </c>
      <c r="Y1243" s="1">
        <f>X1243*365</f>
        <v>1095</v>
      </c>
      <c r="Z1243" s="1">
        <v>9</v>
      </c>
      <c r="AA1243" s="1">
        <f>Z1243*30.5</f>
        <v>274.5</v>
      </c>
      <c r="AB1243" s="1">
        <v>22</v>
      </c>
      <c r="AC1243">
        <f>Y1243+AA1243+AB1243</f>
        <v>1391.5</v>
      </c>
      <c r="AD1243">
        <f>AC1243/365</f>
        <v>3.8123287671232875</v>
      </c>
      <c r="AH1243" t="s">
        <v>5074</v>
      </c>
    </row>
    <row r="1244" spans="1:34" hidden="1" x14ac:dyDescent="0.2">
      <c r="A1244">
        <v>179</v>
      </c>
      <c r="B1244">
        <v>1772</v>
      </c>
      <c r="C1244" t="s">
        <v>4845</v>
      </c>
      <c r="D1244" t="s">
        <v>19584</v>
      </c>
      <c r="E1244">
        <v>15</v>
      </c>
      <c r="F1244" t="s">
        <v>5120</v>
      </c>
      <c r="H1244" t="s">
        <v>5121</v>
      </c>
      <c r="I1244" t="s">
        <v>26</v>
      </c>
      <c r="M1244" t="s">
        <v>5122</v>
      </c>
      <c r="N1244" t="s">
        <v>48</v>
      </c>
      <c r="O1244" t="s">
        <v>28</v>
      </c>
      <c r="P1244" t="s">
        <v>28</v>
      </c>
      <c r="Q1244">
        <v>39.952599999999997</v>
      </c>
      <c r="R1244">
        <v>-75.165199999999999</v>
      </c>
      <c r="S1244" t="s">
        <v>92</v>
      </c>
      <c r="W1244" t="s">
        <v>19069</v>
      </c>
      <c r="X1244" s="1">
        <v>15</v>
      </c>
      <c r="Y1244" s="1">
        <f>X1244*365</f>
        <v>5475</v>
      </c>
      <c r="Z1244" s="1">
        <v>2</v>
      </c>
      <c r="AA1244" s="1">
        <f>Z1244*30.5</f>
        <v>61</v>
      </c>
      <c r="AC1244">
        <f>Y1244+AA1244+AB1244</f>
        <v>5536</v>
      </c>
      <c r="AD1244">
        <f>AC1244/365</f>
        <v>15.167123287671233</v>
      </c>
      <c r="AE1244" t="s">
        <v>5123</v>
      </c>
      <c r="AH1244" t="s">
        <v>5124</v>
      </c>
    </row>
    <row r="1245" spans="1:34" hidden="1" x14ac:dyDescent="0.2">
      <c r="A1245">
        <v>179</v>
      </c>
      <c r="B1245">
        <v>1772</v>
      </c>
      <c r="C1245" t="s">
        <v>4845</v>
      </c>
      <c r="D1245" t="s">
        <v>19584</v>
      </c>
      <c r="E1245">
        <v>15</v>
      </c>
      <c r="F1245" t="s">
        <v>198</v>
      </c>
      <c r="G1245" t="s">
        <v>375</v>
      </c>
      <c r="H1245" t="s">
        <v>5109</v>
      </c>
      <c r="I1245" t="s">
        <v>26</v>
      </c>
      <c r="M1245" t="s">
        <v>5110</v>
      </c>
      <c r="N1245" t="s">
        <v>26</v>
      </c>
      <c r="O1245" t="s">
        <v>5111</v>
      </c>
      <c r="P1245" t="s">
        <v>19561</v>
      </c>
      <c r="Q1245">
        <v>39.716999999999999</v>
      </c>
      <c r="R1245">
        <v>-75.44</v>
      </c>
      <c r="S1245" t="s">
        <v>29</v>
      </c>
      <c r="W1245" t="s">
        <v>18995</v>
      </c>
      <c r="X1245" s="1">
        <v>4</v>
      </c>
      <c r="Y1245" s="1">
        <f>X1245*365</f>
        <v>1460</v>
      </c>
      <c r="AA1245" s="1">
        <f>Z1245*30.5</f>
        <v>0</v>
      </c>
      <c r="AC1245">
        <f>Y1245+AA1245+AB1245</f>
        <v>1460</v>
      </c>
      <c r="AD1245">
        <f>AC1245/365</f>
        <v>4</v>
      </c>
      <c r="AE1245" t="s">
        <v>5112</v>
      </c>
    </row>
    <row r="1246" spans="1:34" hidden="1" x14ac:dyDescent="0.2">
      <c r="A1246">
        <v>179</v>
      </c>
      <c r="B1246">
        <v>1772</v>
      </c>
      <c r="C1246" t="s">
        <v>4845</v>
      </c>
      <c r="D1246" t="s">
        <v>19584</v>
      </c>
      <c r="E1246">
        <v>15</v>
      </c>
      <c r="F1246" t="s">
        <v>33</v>
      </c>
      <c r="G1246" t="s">
        <v>5113</v>
      </c>
      <c r="H1246" t="s">
        <v>5114</v>
      </c>
      <c r="I1246" t="s">
        <v>26</v>
      </c>
      <c r="M1246" t="s">
        <v>5115</v>
      </c>
      <c r="N1246" t="s">
        <v>26</v>
      </c>
      <c r="O1246" t="s">
        <v>5111</v>
      </c>
      <c r="P1246" t="s">
        <v>19561</v>
      </c>
      <c r="Q1246">
        <v>39.716999999999999</v>
      </c>
      <c r="R1246">
        <v>-75.44</v>
      </c>
      <c r="S1246" t="s">
        <v>29</v>
      </c>
      <c r="W1246" t="s">
        <v>18995</v>
      </c>
      <c r="X1246" s="1">
        <v>4</v>
      </c>
      <c r="Y1246" s="1">
        <f>X1246*365</f>
        <v>1460</v>
      </c>
      <c r="AA1246" s="1">
        <f>Z1246*30.5</f>
        <v>0</v>
      </c>
      <c r="AC1246">
        <f>Y1246+AA1246+AB1246</f>
        <v>1460</v>
      </c>
      <c r="AD1246">
        <f>AC1246/365</f>
        <v>4</v>
      </c>
      <c r="AE1246" t="s">
        <v>4929</v>
      </c>
    </row>
    <row r="1247" spans="1:34" hidden="1" x14ac:dyDescent="0.2">
      <c r="A1247">
        <v>179</v>
      </c>
      <c r="B1247">
        <v>1772</v>
      </c>
      <c r="C1247" t="s">
        <v>4845</v>
      </c>
      <c r="D1247" t="s">
        <v>19584</v>
      </c>
      <c r="E1247">
        <v>15</v>
      </c>
      <c r="F1247" t="s">
        <v>123</v>
      </c>
      <c r="G1247" t="s">
        <v>997</v>
      </c>
      <c r="H1247" t="s">
        <v>5105</v>
      </c>
      <c r="I1247" t="s">
        <v>26</v>
      </c>
      <c r="M1247" t="s">
        <v>5106</v>
      </c>
      <c r="N1247" t="s">
        <v>26</v>
      </c>
      <c r="O1247" t="s">
        <v>5107</v>
      </c>
      <c r="P1247" t="s">
        <v>5107</v>
      </c>
      <c r="Q1247">
        <v>39.58</v>
      </c>
      <c r="R1247">
        <v>-75.64</v>
      </c>
      <c r="S1247" t="s">
        <v>29</v>
      </c>
      <c r="U1247" t="s">
        <v>31</v>
      </c>
      <c r="V1247" t="s">
        <v>107</v>
      </c>
      <c r="W1247" t="s">
        <v>19042</v>
      </c>
      <c r="X1247" s="1">
        <v>2</v>
      </c>
      <c r="Y1247" s="1">
        <f>X1247*365</f>
        <v>730</v>
      </c>
      <c r="Z1247" s="1">
        <v>9</v>
      </c>
      <c r="AA1247" s="1">
        <f>Z1247*30.5</f>
        <v>274.5</v>
      </c>
      <c r="AC1247">
        <f>Y1247+AA1247+AB1247</f>
        <v>1004.5</v>
      </c>
      <c r="AD1247">
        <f>AC1247/365</f>
        <v>2.7520547945205478</v>
      </c>
      <c r="AH1247" t="s">
        <v>5108</v>
      </c>
    </row>
    <row r="1248" spans="1:34" hidden="1" x14ac:dyDescent="0.2">
      <c r="A1248">
        <v>179</v>
      </c>
      <c r="B1248">
        <v>1772</v>
      </c>
      <c r="C1248" t="s">
        <v>4845</v>
      </c>
      <c r="D1248" t="s">
        <v>19584</v>
      </c>
      <c r="E1248">
        <v>15</v>
      </c>
      <c r="F1248" t="s">
        <v>70</v>
      </c>
      <c r="G1248" t="s">
        <v>5116</v>
      </c>
      <c r="H1248" t="s">
        <v>5117</v>
      </c>
      <c r="I1248" t="s">
        <v>26</v>
      </c>
      <c r="M1248" t="s">
        <v>5118</v>
      </c>
      <c r="N1248" t="s">
        <v>26</v>
      </c>
      <c r="O1248" t="s">
        <v>28</v>
      </c>
      <c r="P1248" t="s">
        <v>28</v>
      </c>
      <c r="Q1248">
        <v>39.952599999999997</v>
      </c>
      <c r="R1248">
        <v>-75.165199999999999</v>
      </c>
      <c r="S1248" t="s">
        <v>29</v>
      </c>
      <c r="W1248" t="s">
        <v>19042</v>
      </c>
      <c r="X1248" s="1">
        <v>2</v>
      </c>
      <c r="Y1248" s="1">
        <f>X1248*365</f>
        <v>730</v>
      </c>
      <c r="Z1248" s="1">
        <v>9</v>
      </c>
      <c r="AA1248" s="1">
        <f>Z1248*30.5</f>
        <v>274.5</v>
      </c>
      <c r="AC1248">
        <f>Y1248+AA1248+AB1248</f>
        <v>1004.5</v>
      </c>
      <c r="AD1248">
        <f>AC1248/365</f>
        <v>2.7520547945205478</v>
      </c>
      <c r="AE1248" t="s">
        <v>5119</v>
      </c>
    </row>
    <row r="1249" spans="1:34" hidden="1" x14ac:dyDescent="0.2">
      <c r="A1249">
        <v>179</v>
      </c>
      <c r="B1249">
        <v>1772</v>
      </c>
      <c r="C1249" t="s">
        <v>4845</v>
      </c>
      <c r="D1249" t="s">
        <v>19584</v>
      </c>
      <c r="E1249">
        <v>15</v>
      </c>
      <c r="F1249" t="s">
        <v>33</v>
      </c>
      <c r="G1249" t="s">
        <v>1478</v>
      </c>
      <c r="H1249" t="s">
        <v>5125</v>
      </c>
      <c r="I1249" t="s">
        <v>26</v>
      </c>
      <c r="M1249" t="s">
        <v>5126</v>
      </c>
      <c r="N1249" t="s">
        <v>26</v>
      </c>
      <c r="O1249" t="s">
        <v>782</v>
      </c>
      <c r="P1249" t="s">
        <v>12600</v>
      </c>
      <c r="Q1249">
        <v>39.733333000000002</v>
      </c>
      <c r="R1249" t="s">
        <v>439</v>
      </c>
      <c r="S1249" t="s">
        <v>29</v>
      </c>
      <c r="W1249" t="s">
        <v>19054</v>
      </c>
      <c r="X1249" s="1">
        <v>2</v>
      </c>
      <c r="Y1249" s="1">
        <f>X1249*365</f>
        <v>730</v>
      </c>
      <c r="Z1249" s="1">
        <v>3</v>
      </c>
      <c r="AA1249" s="1">
        <f>Z1249*30.5</f>
        <v>91.5</v>
      </c>
      <c r="AC1249">
        <f>Y1249+AA1249+AB1249</f>
        <v>821.5</v>
      </c>
      <c r="AD1249">
        <f>AC1249/365</f>
        <v>2.2506849315068491</v>
      </c>
      <c r="AE1249" t="s">
        <v>5127</v>
      </c>
    </row>
    <row r="1250" spans="1:34" hidden="1" x14ac:dyDescent="0.2">
      <c r="A1250">
        <v>179</v>
      </c>
      <c r="B1250">
        <v>1772</v>
      </c>
      <c r="C1250" t="s">
        <v>4845</v>
      </c>
      <c r="D1250" t="s">
        <v>19584</v>
      </c>
      <c r="E1250">
        <v>15</v>
      </c>
      <c r="F1250" t="s">
        <v>685</v>
      </c>
      <c r="G1250" t="s">
        <v>5128</v>
      </c>
      <c r="H1250" t="s">
        <v>5129</v>
      </c>
      <c r="I1250" t="s">
        <v>26</v>
      </c>
      <c r="J1250" t="s">
        <v>19493</v>
      </c>
      <c r="K1250">
        <v>53.142400000000002</v>
      </c>
      <c r="L1250">
        <v>-7.6920999999999999</v>
      </c>
      <c r="M1250" t="s">
        <v>5130</v>
      </c>
      <c r="N1250" t="s">
        <v>26</v>
      </c>
      <c r="O1250" t="s">
        <v>1642</v>
      </c>
      <c r="P1250" t="s">
        <v>13741</v>
      </c>
      <c r="Q1250">
        <v>40.015300000000003</v>
      </c>
      <c r="R1250">
        <v>-75.131200000000007</v>
      </c>
      <c r="S1250" t="s">
        <v>29</v>
      </c>
      <c r="U1250" t="s">
        <v>31</v>
      </c>
      <c r="W1250" t="s">
        <v>18994</v>
      </c>
      <c r="X1250" s="1">
        <v>2</v>
      </c>
      <c r="Y1250" s="1">
        <f>X1250*365</f>
        <v>730</v>
      </c>
      <c r="AA1250" s="1">
        <f>Z1250*30.5</f>
        <v>0</v>
      </c>
      <c r="AC1250">
        <f>Y1250+AA1250+AB1250</f>
        <v>730</v>
      </c>
      <c r="AD1250">
        <f>AC1250/365</f>
        <v>2</v>
      </c>
      <c r="AH1250" t="s">
        <v>494</v>
      </c>
    </row>
    <row r="1251" spans="1:34" hidden="1" x14ac:dyDescent="0.2">
      <c r="A1251">
        <v>179</v>
      </c>
      <c r="B1251">
        <v>1772</v>
      </c>
      <c r="C1251" t="s">
        <v>4845</v>
      </c>
      <c r="D1251" t="s">
        <v>19584</v>
      </c>
      <c r="E1251">
        <v>13</v>
      </c>
      <c r="F1251" t="s">
        <v>5101</v>
      </c>
      <c r="G1251" t="s">
        <v>3954</v>
      </c>
      <c r="H1251" t="s">
        <v>5102</v>
      </c>
      <c r="I1251" t="s">
        <v>26</v>
      </c>
      <c r="M1251" t="s">
        <v>5103</v>
      </c>
      <c r="N1251" t="s">
        <v>26</v>
      </c>
      <c r="O1251" t="s">
        <v>1952</v>
      </c>
      <c r="P1251" t="s">
        <v>8997</v>
      </c>
      <c r="Q1251">
        <v>39.743215999999997</v>
      </c>
      <c r="R1251">
        <v>-75.325579000000005</v>
      </c>
      <c r="S1251" t="s">
        <v>29</v>
      </c>
      <c r="U1251" t="s">
        <v>31</v>
      </c>
      <c r="W1251" t="s">
        <v>19046</v>
      </c>
      <c r="X1251" s="1">
        <v>1</v>
      </c>
      <c r="Y1251" s="1">
        <f>X1251*365</f>
        <v>365</v>
      </c>
      <c r="Z1251" s="1">
        <v>6</v>
      </c>
      <c r="AA1251" s="1">
        <f>Z1251*30.5</f>
        <v>183</v>
      </c>
      <c r="AC1251">
        <f>Y1251+AA1251+AB1251</f>
        <v>548</v>
      </c>
      <c r="AD1251">
        <f>AC1251/365</f>
        <v>1.5013698630136987</v>
      </c>
      <c r="AH1251" t="s">
        <v>5104</v>
      </c>
    </row>
    <row r="1252" spans="1:34" hidden="1" x14ac:dyDescent="0.2">
      <c r="A1252">
        <v>179</v>
      </c>
      <c r="B1252">
        <v>1772</v>
      </c>
      <c r="C1252" t="s">
        <v>4845</v>
      </c>
      <c r="D1252" t="s">
        <v>19584</v>
      </c>
      <c r="E1252">
        <v>16</v>
      </c>
      <c r="F1252" t="s">
        <v>78</v>
      </c>
      <c r="G1252" t="s">
        <v>5131</v>
      </c>
      <c r="H1252" t="s">
        <v>5132</v>
      </c>
      <c r="I1252" t="s">
        <v>26</v>
      </c>
      <c r="J1252" t="s">
        <v>19493</v>
      </c>
      <c r="K1252">
        <v>53.142400000000002</v>
      </c>
      <c r="L1252">
        <v>-7.6920999999999999</v>
      </c>
      <c r="M1252" t="s">
        <v>4980</v>
      </c>
      <c r="N1252" t="s">
        <v>26</v>
      </c>
      <c r="O1252" t="s">
        <v>4981</v>
      </c>
      <c r="P1252" t="s">
        <v>19571</v>
      </c>
      <c r="Q1252">
        <v>40.049722000000003</v>
      </c>
      <c r="R1252">
        <v>-75.648055999999997</v>
      </c>
      <c r="S1252" t="s">
        <v>29</v>
      </c>
      <c r="U1252" t="s">
        <v>5133</v>
      </c>
      <c r="W1252" t="s">
        <v>19096</v>
      </c>
      <c r="X1252" s="1">
        <v>1</v>
      </c>
      <c r="Y1252" s="1">
        <f>X1252*365</f>
        <v>365</v>
      </c>
      <c r="Z1252" s="1">
        <v>2</v>
      </c>
      <c r="AA1252" s="1">
        <f>Z1252*30.5</f>
        <v>61</v>
      </c>
      <c r="AC1252">
        <f>Y1252+AA1252+AB1252</f>
        <v>426</v>
      </c>
      <c r="AD1252">
        <f>AC1252/365</f>
        <v>1.167123287671233</v>
      </c>
      <c r="AH1252" t="s">
        <v>5134</v>
      </c>
    </row>
    <row r="1253" spans="1:34" hidden="1" x14ac:dyDescent="0.2">
      <c r="A1253">
        <v>180</v>
      </c>
      <c r="B1253">
        <v>1772</v>
      </c>
      <c r="C1253" t="s">
        <v>4845</v>
      </c>
      <c r="D1253" t="s">
        <v>19584</v>
      </c>
      <c r="E1253">
        <v>16</v>
      </c>
      <c r="F1253" t="s">
        <v>5142</v>
      </c>
      <c r="G1253" t="s">
        <v>5143</v>
      </c>
      <c r="H1253" t="s">
        <v>5144</v>
      </c>
      <c r="I1253" t="s">
        <v>26</v>
      </c>
      <c r="M1253" t="s">
        <v>4528</v>
      </c>
      <c r="N1253" t="s">
        <v>26</v>
      </c>
      <c r="O1253" t="s">
        <v>4529</v>
      </c>
      <c r="P1253" t="s">
        <v>14314</v>
      </c>
      <c r="Q1253">
        <v>40.049999999999997</v>
      </c>
      <c r="R1253">
        <v>-76.133055999999996</v>
      </c>
      <c r="S1253" t="s">
        <v>29</v>
      </c>
      <c r="W1253" t="s">
        <v>18997</v>
      </c>
      <c r="X1253" s="1">
        <v>6</v>
      </c>
      <c r="Y1253" s="1">
        <f>X1253*365</f>
        <v>2190</v>
      </c>
      <c r="AA1253" s="1">
        <f>Z1253*30.5</f>
        <v>0</v>
      </c>
      <c r="AC1253">
        <f>Y1253+AA1253+AB1253</f>
        <v>2190</v>
      </c>
      <c r="AD1253">
        <f>AC1253/365</f>
        <v>6</v>
      </c>
      <c r="AE1253" t="s">
        <v>4929</v>
      </c>
    </row>
    <row r="1254" spans="1:34" hidden="1" x14ac:dyDescent="0.2">
      <c r="A1254">
        <v>180</v>
      </c>
      <c r="B1254">
        <v>1772</v>
      </c>
      <c r="C1254" t="s">
        <v>4845</v>
      </c>
      <c r="D1254" t="s">
        <v>19584</v>
      </c>
      <c r="E1254">
        <v>16</v>
      </c>
      <c r="F1254" t="s">
        <v>33</v>
      </c>
      <c r="G1254" t="s">
        <v>5140</v>
      </c>
      <c r="H1254" t="s">
        <v>5141</v>
      </c>
      <c r="I1254" t="s">
        <v>26</v>
      </c>
      <c r="M1254" t="s">
        <v>4528</v>
      </c>
      <c r="N1254" t="s">
        <v>26</v>
      </c>
      <c r="O1254" t="s">
        <v>4529</v>
      </c>
      <c r="P1254" t="s">
        <v>14314</v>
      </c>
      <c r="Q1254">
        <v>40.049999999999997</v>
      </c>
      <c r="R1254">
        <v>-76.133055999999996</v>
      </c>
      <c r="S1254" t="s">
        <v>29</v>
      </c>
      <c r="W1254" t="s">
        <v>18995</v>
      </c>
      <c r="X1254" s="1">
        <v>4</v>
      </c>
      <c r="Y1254" s="1">
        <f>X1254*365</f>
        <v>1460</v>
      </c>
      <c r="AA1254" s="1">
        <f>Z1254*30.5</f>
        <v>0</v>
      </c>
      <c r="AC1254">
        <f>Y1254+AA1254+AB1254</f>
        <v>1460</v>
      </c>
      <c r="AD1254">
        <f>AC1254/365</f>
        <v>4</v>
      </c>
      <c r="AE1254" t="s">
        <v>4929</v>
      </c>
    </row>
    <row r="1255" spans="1:34" hidden="1" x14ac:dyDescent="0.2">
      <c r="A1255">
        <v>180</v>
      </c>
      <c r="B1255">
        <v>1772</v>
      </c>
      <c r="C1255" t="s">
        <v>4845</v>
      </c>
      <c r="D1255" t="s">
        <v>19584</v>
      </c>
      <c r="E1255">
        <v>16</v>
      </c>
      <c r="F1255" t="s">
        <v>78</v>
      </c>
      <c r="G1255" t="s">
        <v>658</v>
      </c>
      <c r="H1255" t="s">
        <v>980</v>
      </c>
      <c r="I1255" t="s">
        <v>26</v>
      </c>
      <c r="M1255" t="s">
        <v>4528</v>
      </c>
      <c r="N1255" t="s">
        <v>26</v>
      </c>
      <c r="O1255" t="s">
        <v>4529</v>
      </c>
      <c r="P1255" t="s">
        <v>14314</v>
      </c>
      <c r="Q1255">
        <v>40.049999999999997</v>
      </c>
      <c r="R1255">
        <v>-76.133055999999996</v>
      </c>
      <c r="S1255" t="s">
        <v>29</v>
      </c>
      <c r="W1255" t="s">
        <v>18995</v>
      </c>
      <c r="X1255" s="1">
        <v>4</v>
      </c>
      <c r="Y1255" s="1">
        <f>X1255*365</f>
        <v>1460</v>
      </c>
      <c r="AA1255" s="1">
        <f>Z1255*30.5</f>
        <v>0</v>
      </c>
      <c r="AC1255">
        <f>Y1255+AA1255+AB1255</f>
        <v>1460</v>
      </c>
      <c r="AD1255">
        <f>AC1255/365</f>
        <v>4</v>
      </c>
      <c r="AE1255" t="s">
        <v>4929</v>
      </c>
    </row>
    <row r="1256" spans="1:34" hidden="1" x14ac:dyDescent="0.2">
      <c r="A1256">
        <v>180</v>
      </c>
      <c r="B1256">
        <v>1772</v>
      </c>
      <c r="C1256" t="s">
        <v>4845</v>
      </c>
      <c r="D1256" t="s">
        <v>19584</v>
      </c>
      <c r="E1256">
        <v>16</v>
      </c>
      <c r="F1256" t="s">
        <v>224</v>
      </c>
      <c r="G1256" t="s">
        <v>5145</v>
      </c>
      <c r="H1256" t="s">
        <v>5146</v>
      </c>
      <c r="I1256" t="s">
        <v>48</v>
      </c>
      <c r="M1256" t="s">
        <v>5147</v>
      </c>
      <c r="N1256" t="s">
        <v>26</v>
      </c>
      <c r="O1256" t="s">
        <v>5148</v>
      </c>
      <c r="P1256" t="s">
        <v>19554</v>
      </c>
      <c r="Q1256">
        <v>40.116667</v>
      </c>
      <c r="R1256">
        <v>-77.449721999999994</v>
      </c>
      <c r="S1256" t="s">
        <v>29</v>
      </c>
      <c r="W1256" t="s">
        <v>18995</v>
      </c>
      <c r="X1256" s="1">
        <v>4</v>
      </c>
      <c r="Y1256" s="1">
        <f>X1256*365</f>
        <v>1460</v>
      </c>
      <c r="AA1256" s="1">
        <f>Z1256*30.5</f>
        <v>0</v>
      </c>
      <c r="AC1256">
        <f>Y1256+AA1256+AB1256</f>
        <v>1460</v>
      </c>
      <c r="AD1256">
        <f>AC1256/365</f>
        <v>4</v>
      </c>
      <c r="AE1256" t="s">
        <v>5149</v>
      </c>
    </row>
    <row r="1257" spans="1:34" hidden="1" x14ac:dyDescent="0.2">
      <c r="A1257">
        <v>180</v>
      </c>
      <c r="B1257">
        <v>1772</v>
      </c>
      <c r="C1257" t="s">
        <v>4845</v>
      </c>
      <c r="D1257" t="s">
        <v>19584</v>
      </c>
      <c r="E1257">
        <v>16</v>
      </c>
      <c r="F1257" t="s">
        <v>78</v>
      </c>
      <c r="G1257" t="s">
        <v>4978</v>
      </c>
      <c r="H1257" t="s">
        <v>4979</v>
      </c>
      <c r="I1257" t="s">
        <v>26</v>
      </c>
      <c r="M1257" t="s">
        <v>4528</v>
      </c>
      <c r="N1257" t="s">
        <v>26</v>
      </c>
      <c r="O1257" t="s">
        <v>4529</v>
      </c>
      <c r="P1257" t="s">
        <v>14314</v>
      </c>
      <c r="Q1257">
        <v>40.049999999999997</v>
      </c>
      <c r="R1257">
        <v>-76.133055999999996</v>
      </c>
      <c r="S1257" t="s">
        <v>29</v>
      </c>
      <c r="U1257" t="s">
        <v>31</v>
      </c>
      <c r="V1257" t="s">
        <v>107</v>
      </c>
      <c r="W1257" t="s">
        <v>18995</v>
      </c>
      <c r="X1257" s="1">
        <v>4</v>
      </c>
      <c r="Y1257" s="1">
        <f>X1257*365</f>
        <v>1460</v>
      </c>
      <c r="AA1257" s="1">
        <f>Z1257*30.5</f>
        <v>0</v>
      </c>
      <c r="AC1257">
        <f>Y1257+AA1257+AB1257</f>
        <v>1460</v>
      </c>
      <c r="AD1257">
        <f>AC1257/365</f>
        <v>4</v>
      </c>
      <c r="AH1257" t="s">
        <v>5151</v>
      </c>
    </row>
    <row r="1258" spans="1:34" hidden="1" x14ac:dyDescent="0.2">
      <c r="A1258">
        <v>180</v>
      </c>
      <c r="B1258">
        <v>1772</v>
      </c>
      <c r="C1258" t="s">
        <v>4845</v>
      </c>
      <c r="D1258" t="s">
        <v>19584</v>
      </c>
      <c r="E1258">
        <v>16</v>
      </c>
      <c r="F1258" t="s">
        <v>70</v>
      </c>
      <c r="G1258" t="s">
        <v>5152</v>
      </c>
      <c r="H1258" t="s">
        <v>5153</v>
      </c>
      <c r="I1258" t="s">
        <v>26</v>
      </c>
      <c r="J1258" t="s">
        <v>19493</v>
      </c>
      <c r="K1258">
        <v>53.142400000000002</v>
      </c>
      <c r="L1258">
        <v>-7.6920999999999999</v>
      </c>
      <c r="M1258" t="s">
        <v>5135</v>
      </c>
      <c r="N1258" t="s">
        <v>26</v>
      </c>
      <c r="O1258" t="s">
        <v>5154</v>
      </c>
      <c r="P1258" t="s">
        <v>12609</v>
      </c>
      <c r="Q1258">
        <v>39.308500000000002</v>
      </c>
      <c r="R1258">
        <v>-76.564800000000005</v>
      </c>
      <c r="S1258" t="s">
        <v>29</v>
      </c>
      <c r="U1258" t="s">
        <v>31</v>
      </c>
      <c r="V1258" t="s">
        <v>991</v>
      </c>
      <c r="W1258" t="s">
        <v>19047</v>
      </c>
      <c r="X1258" s="1">
        <v>3</v>
      </c>
      <c r="Y1258" s="1">
        <f>X1258*365</f>
        <v>1095</v>
      </c>
      <c r="Z1258" s="1">
        <v>3</v>
      </c>
      <c r="AA1258" s="1">
        <f>Z1258*30.5</f>
        <v>91.5</v>
      </c>
      <c r="AC1258">
        <f>Y1258+AA1258+AB1258</f>
        <v>1186.5</v>
      </c>
      <c r="AD1258">
        <f>AC1258/365</f>
        <v>3.2506849315068491</v>
      </c>
    </row>
    <row r="1259" spans="1:34" hidden="1" x14ac:dyDescent="0.2">
      <c r="A1259">
        <v>180</v>
      </c>
      <c r="B1259">
        <v>1772</v>
      </c>
      <c r="C1259" t="s">
        <v>4845</v>
      </c>
      <c r="D1259" t="s">
        <v>19584</v>
      </c>
      <c r="E1259">
        <v>16</v>
      </c>
      <c r="F1259" t="s">
        <v>78</v>
      </c>
      <c r="G1259" t="s">
        <v>4938</v>
      </c>
      <c r="H1259" t="s">
        <v>940</v>
      </c>
      <c r="I1259" t="s">
        <v>26</v>
      </c>
      <c r="M1259" t="s">
        <v>4528</v>
      </c>
      <c r="N1259" t="s">
        <v>26</v>
      </c>
      <c r="O1259" t="s">
        <v>4529</v>
      </c>
      <c r="P1259" t="s">
        <v>14314</v>
      </c>
      <c r="Q1259">
        <v>40.049999999999997</v>
      </c>
      <c r="R1259">
        <v>-76.133055999999996</v>
      </c>
      <c r="S1259" t="s">
        <v>29</v>
      </c>
      <c r="U1259" t="s">
        <v>31</v>
      </c>
      <c r="W1259" t="s">
        <v>18994</v>
      </c>
      <c r="X1259" s="1">
        <v>2</v>
      </c>
      <c r="Y1259" s="1">
        <f>X1259*365</f>
        <v>730</v>
      </c>
      <c r="AA1259" s="1">
        <f>Z1259*30.5</f>
        <v>0</v>
      </c>
      <c r="AC1259">
        <f>Y1259+AA1259+AB1259</f>
        <v>730</v>
      </c>
      <c r="AD1259">
        <f>AC1259/365</f>
        <v>2</v>
      </c>
      <c r="AH1259" t="s">
        <v>5150</v>
      </c>
    </row>
    <row r="1260" spans="1:34" hidden="1" x14ac:dyDescent="0.2">
      <c r="A1260">
        <v>180</v>
      </c>
      <c r="B1260">
        <v>1772</v>
      </c>
      <c r="C1260" t="s">
        <v>4845</v>
      </c>
      <c r="D1260" t="s">
        <v>19584</v>
      </c>
      <c r="E1260">
        <v>16</v>
      </c>
      <c r="F1260" t="s">
        <v>78</v>
      </c>
      <c r="G1260" t="s">
        <v>306</v>
      </c>
      <c r="H1260" t="s">
        <v>728</v>
      </c>
      <c r="I1260" t="s">
        <v>26</v>
      </c>
      <c r="M1260" t="s">
        <v>5135</v>
      </c>
      <c r="N1260" t="s">
        <v>26</v>
      </c>
      <c r="O1260" t="s">
        <v>5136</v>
      </c>
      <c r="P1260" t="s">
        <v>12191</v>
      </c>
      <c r="Q1260">
        <v>40.375833</v>
      </c>
      <c r="R1260" t="s">
        <v>5137</v>
      </c>
      <c r="S1260" t="s">
        <v>29</v>
      </c>
      <c r="U1260" t="s">
        <v>5133</v>
      </c>
      <c r="W1260" t="s">
        <v>19014</v>
      </c>
      <c r="X1260" s="1">
        <v>1</v>
      </c>
      <c r="Y1260" s="1">
        <f>X1260*365</f>
        <v>365</v>
      </c>
      <c r="AA1260" s="1">
        <f>Z1260*30.5</f>
        <v>0</v>
      </c>
      <c r="AC1260">
        <f>Y1260+AA1260+AB1260</f>
        <v>365</v>
      </c>
      <c r="AD1260">
        <f>AC1260/365</f>
        <v>1</v>
      </c>
      <c r="AH1260" t="s">
        <v>5139</v>
      </c>
    </row>
    <row r="1261" spans="1:34" hidden="1" x14ac:dyDescent="0.2">
      <c r="A1261">
        <v>181</v>
      </c>
      <c r="B1261">
        <v>1772</v>
      </c>
      <c r="C1261" t="s">
        <v>4845</v>
      </c>
      <c r="D1261" t="s">
        <v>19584</v>
      </c>
      <c r="E1261">
        <v>16</v>
      </c>
      <c r="F1261" t="s">
        <v>190</v>
      </c>
      <c r="G1261" t="s">
        <v>5163</v>
      </c>
      <c r="H1261" t="s">
        <v>5164</v>
      </c>
      <c r="I1261" t="s">
        <v>26</v>
      </c>
      <c r="M1261" t="s">
        <v>857</v>
      </c>
      <c r="N1261" t="s">
        <v>26</v>
      </c>
      <c r="O1261" t="s">
        <v>28</v>
      </c>
      <c r="P1261" t="s">
        <v>28</v>
      </c>
      <c r="Q1261">
        <v>39.952599999999997</v>
      </c>
      <c r="R1261">
        <v>-75.165199999999999</v>
      </c>
      <c r="S1261" t="s">
        <v>92</v>
      </c>
      <c r="T1261" t="s">
        <v>2367</v>
      </c>
      <c r="U1261" t="s">
        <v>31</v>
      </c>
      <c r="V1261" t="s">
        <v>991</v>
      </c>
      <c r="W1261" t="s">
        <v>18871</v>
      </c>
      <c r="X1261" s="1">
        <v>9</v>
      </c>
      <c r="Y1261" s="1">
        <f>X1261*365</f>
        <v>3285</v>
      </c>
      <c r="Z1261" s="1">
        <v>11</v>
      </c>
      <c r="AA1261" s="1">
        <f>Z1261*30.5</f>
        <v>335.5</v>
      </c>
      <c r="AB1261" s="1">
        <v>23</v>
      </c>
      <c r="AC1261">
        <f>Y1261+AA1261+AB1261</f>
        <v>3643.5</v>
      </c>
      <c r="AD1261">
        <f>AC1261/365</f>
        <v>9.9821917808219176</v>
      </c>
      <c r="AF1261" t="s">
        <v>5165</v>
      </c>
      <c r="AH1261" t="s">
        <v>5166</v>
      </c>
    </row>
    <row r="1262" spans="1:34" hidden="1" x14ac:dyDescent="0.2">
      <c r="A1262">
        <v>181</v>
      </c>
      <c r="B1262">
        <v>1772</v>
      </c>
      <c r="C1262" t="s">
        <v>4845</v>
      </c>
      <c r="D1262" t="s">
        <v>19584</v>
      </c>
      <c r="E1262">
        <v>16</v>
      </c>
      <c r="F1262" t="s">
        <v>412</v>
      </c>
      <c r="G1262" t="s">
        <v>5167</v>
      </c>
      <c r="H1262" t="s">
        <v>5168</v>
      </c>
      <c r="I1262" t="s">
        <v>26</v>
      </c>
      <c r="M1262" t="s">
        <v>5169</v>
      </c>
      <c r="N1262" t="s">
        <v>26</v>
      </c>
      <c r="O1262" t="s">
        <v>28</v>
      </c>
      <c r="P1262" t="s">
        <v>28</v>
      </c>
      <c r="Q1262">
        <v>39.952599999999997</v>
      </c>
      <c r="R1262">
        <v>-75.165199999999999</v>
      </c>
      <c r="S1262" t="s">
        <v>92</v>
      </c>
      <c r="T1262" t="s">
        <v>5170</v>
      </c>
      <c r="U1262" t="s">
        <v>128</v>
      </c>
      <c r="W1262" t="s">
        <v>19049</v>
      </c>
      <c r="X1262" s="1">
        <v>5</v>
      </c>
      <c r="Y1262" s="1">
        <f>X1262*365</f>
        <v>1825</v>
      </c>
      <c r="Z1262" s="1">
        <v>3</v>
      </c>
      <c r="AA1262" s="1">
        <f>Z1262*30.5</f>
        <v>91.5</v>
      </c>
      <c r="AC1262">
        <f>Y1262+AA1262+AB1262</f>
        <v>1916.5</v>
      </c>
      <c r="AD1262">
        <f>AC1262/365</f>
        <v>5.2506849315068491</v>
      </c>
      <c r="AF1262" t="s">
        <v>5171</v>
      </c>
      <c r="AH1262" t="s">
        <v>5172</v>
      </c>
    </row>
    <row r="1263" spans="1:34" hidden="1" x14ac:dyDescent="0.2">
      <c r="A1263">
        <v>181</v>
      </c>
      <c r="B1263">
        <v>1772</v>
      </c>
      <c r="C1263" t="s">
        <v>4845</v>
      </c>
      <c r="D1263" t="s">
        <v>19584</v>
      </c>
      <c r="E1263">
        <v>16</v>
      </c>
      <c r="F1263" t="s">
        <v>1176</v>
      </c>
      <c r="G1263" t="s">
        <v>5158</v>
      </c>
      <c r="H1263" t="s">
        <v>5159</v>
      </c>
      <c r="I1263" t="s">
        <v>26</v>
      </c>
      <c r="M1263" t="s">
        <v>5160</v>
      </c>
      <c r="N1263" t="s">
        <v>26</v>
      </c>
      <c r="O1263" t="s">
        <v>28</v>
      </c>
      <c r="P1263" t="s">
        <v>28</v>
      </c>
      <c r="Q1263">
        <v>39.952599999999997</v>
      </c>
      <c r="R1263">
        <v>-75.165199999999999</v>
      </c>
      <c r="S1263" t="s">
        <v>29</v>
      </c>
      <c r="W1263" t="s">
        <v>18995</v>
      </c>
      <c r="X1263" s="1">
        <v>4</v>
      </c>
      <c r="Y1263" s="1">
        <f>X1263*365</f>
        <v>1460</v>
      </c>
      <c r="AA1263" s="1">
        <f>Z1263*30.5</f>
        <v>0</v>
      </c>
      <c r="AC1263">
        <f>Y1263+AA1263+AB1263</f>
        <v>1460</v>
      </c>
      <c r="AD1263">
        <f>AC1263/365</f>
        <v>4</v>
      </c>
      <c r="AE1263" t="s">
        <v>5161</v>
      </c>
      <c r="AH1263" t="s">
        <v>5162</v>
      </c>
    </row>
    <row r="1264" spans="1:34" hidden="1" x14ac:dyDescent="0.2">
      <c r="A1264">
        <v>181</v>
      </c>
      <c r="B1264">
        <v>1772</v>
      </c>
      <c r="C1264" t="s">
        <v>4845</v>
      </c>
      <c r="D1264" t="s">
        <v>19584</v>
      </c>
      <c r="E1264">
        <v>17</v>
      </c>
      <c r="F1264" t="s">
        <v>218</v>
      </c>
      <c r="G1264" t="s">
        <v>5180</v>
      </c>
      <c r="H1264" t="s">
        <v>5181</v>
      </c>
      <c r="I1264" t="s">
        <v>26</v>
      </c>
      <c r="M1264" t="s">
        <v>5182</v>
      </c>
      <c r="N1264" t="s">
        <v>26</v>
      </c>
      <c r="O1264" t="s">
        <v>28</v>
      </c>
      <c r="P1264" t="s">
        <v>28</v>
      </c>
      <c r="Q1264">
        <v>39.952599999999997</v>
      </c>
      <c r="R1264">
        <v>-75.165199999999999</v>
      </c>
      <c r="S1264" t="s">
        <v>29</v>
      </c>
      <c r="W1264" t="s">
        <v>18995</v>
      </c>
      <c r="X1264" s="1">
        <v>4</v>
      </c>
      <c r="Y1264" s="1">
        <f>X1264*365</f>
        <v>1460</v>
      </c>
      <c r="AA1264" s="1">
        <f>Z1264*30.5</f>
        <v>0</v>
      </c>
      <c r="AC1264">
        <f>Y1264+AA1264+AB1264</f>
        <v>1460</v>
      </c>
      <c r="AD1264">
        <f>AC1264/365</f>
        <v>4</v>
      </c>
      <c r="AE1264" t="s">
        <v>5183</v>
      </c>
      <c r="AH1264" t="s">
        <v>4353</v>
      </c>
    </row>
    <row r="1265" spans="1:34" hidden="1" x14ac:dyDescent="0.2">
      <c r="A1265">
        <v>181</v>
      </c>
      <c r="B1265">
        <v>1772</v>
      </c>
      <c r="C1265" t="s">
        <v>4845</v>
      </c>
      <c r="D1265" t="s">
        <v>19584</v>
      </c>
      <c r="E1265">
        <v>16</v>
      </c>
      <c r="F1265" t="s">
        <v>108</v>
      </c>
      <c r="G1265" t="s">
        <v>5155</v>
      </c>
      <c r="H1265" t="s">
        <v>5156</v>
      </c>
      <c r="I1265" t="s">
        <v>48</v>
      </c>
      <c r="M1265" t="s">
        <v>5157</v>
      </c>
      <c r="N1265" t="s">
        <v>26</v>
      </c>
      <c r="O1265" t="s">
        <v>28</v>
      </c>
      <c r="P1265" t="s">
        <v>28</v>
      </c>
      <c r="Q1265">
        <v>39.952599999999997</v>
      </c>
      <c r="R1265">
        <v>-75.165199999999999</v>
      </c>
      <c r="S1265" t="s">
        <v>29</v>
      </c>
      <c r="W1265" t="s">
        <v>19037</v>
      </c>
      <c r="X1265" s="1">
        <v>3</v>
      </c>
      <c r="Y1265" s="1">
        <f>X1265*365</f>
        <v>1095</v>
      </c>
      <c r="Z1265" s="1">
        <v>6</v>
      </c>
      <c r="AA1265" s="1">
        <f>Z1265*30.5</f>
        <v>183</v>
      </c>
      <c r="AC1265">
        <f>Y1265+AA1265+AB1265</f>
        <v>1278</v>
      </c>
      <c r="AD1265">
        <f>AC1265/365</f>
        <v>3.5013698630136987</v>
      </c>
      <c r="AE1265" t="s">
        <v>3122</v>
      </c>
    </row>
    <row r="1266" spans="1:34" hidden="1" x14ac:dyDescent="0.2">
      <c r="A1266">
        <v>181</v>
      </c>
      <c r="B1266">
        <v>1772</v>
      </c>
      <c r="C1266" t="s">
        <v>4845</v>
      </c>
      <c r="D1266" t="s">
        <v>19584</v>
      </c>
      <c r="E1266">
        <v>17</v>
      </c>
      <c r="F1266" t="s">
        <v>144</v>
      </c>
      <c r="G1266" t="s">
        <v>5178</v>
      </c>
      <c r="H1266" t="s">
        <v>5179</v>
      </c>
      <c r="I1266" t="s">
        <v>48</v>
      </c>
      <c r="J1266" t="s">
        <v>19493</v>
      </c>
      <c r="K1266">
        <v>53.142400000000002</v>
      </c>
      <c r="L1266">
        <v>-7.6920999999999999</v>
      </c>
      <c r="M1266" t="s">
        <v>2413</v>
      </c>
      <c r="N1266" t="s">
        <v>26</v>
      </c>
      <c r="O1266" t="s">
        <v>28</v>
      </c>
      <c r="P1266" t="s">
        <v>28</v>
      </c>
      <c r="Q1266">
        <v>39.952599999999997</v>
      </c>
      <c r="R1266">
        <v>-75.165199999999999</v>
      </c>
      <c r="S1266" t="s">
        <v>29</v>
      </c>
      <c r="U1266" t="s">
        <v>31</v>
      </c>
      <c r="V1266" t="s">
        <v>107</v>
      </c>
      <c r="W1266" t="s">
        <v>19003</v>
      </c>
      <c r="X1266" s="1">
        <v>3</v>
      </c>
      <c r="Y1266" s="1">
        <f>X1266*365</f>
        <v>1095</v>
      </c>
      <c r="AA1266" s="1">
        <f>Z1266*30.5</f>
        <v>0</v>
      </c>
      <c r="AC1266">
        <f>Y1266+AA1266+AB1266</f>
        <v>1095</v>
      </c>
      <c r="AD1266">
        <f>AC1266/365</f>
        <v>3</v>
      </c>
    </row>
    <row r="1267" spans="1:34" hidden="1" x14ac:dyDescent="0.2">
      <c r="A1267">
        <v>181</v>
      </c>
      <c r="B1267">
        <v>1772</v>
      </c>
      <c r="C1267" t="s">
        <v>4845</v>
      </c>
      <c r="D1267" t="s">
        <v>19584</v>
      </c>
      <c r="E1267">
        <v>17</v>
      </c>
      <c r="F1267" t="s">
        <v>78</v>
      </c>
      <c r="G1267" t="s">
        <v>5173</v>
      </c>
      <c r="H1267" t="s">
        <v>5174</v>
      </c>
      <c r="I1267" t="s">
        <v>26</v>
      </c>
      <c r="J1267" t="s">
        <v>19493</v>
      </c>
      <c r="K1267">
        <v>53.142400000000002</v>
      </c>
      <c r="L1267">
        <v>-7.6920999999999999</v>
      </c>
      <c r="M1267" t="s">
        <v>5175</v>
      </c>
      <c r="N1267" t="s">
        <v>26</v>
      </c>
      <c r="O1267" t="s">
        <v>5176</v>
      </c>
      <c r="P1267" t="s">
        <v>11620</v>
      </c>
      <c r="Q1267">
        <v>39.9129</v>
      </c>
      <c r="R1267">
        <v>-74.673299999999998</v>
      </c>
      <c r="S1267" t="s">
        <v>29</v>
      </c>
      <c r="U1267" t="s">
        <v>5177</v>
      </c>
      <c r="W1267" t="s">
        <v>19118</v>
      </c>
      <c r="Y1267" s="1">
        <f>X1267*365</f>
        <v>0</v>
      </c>
      <c r="Z1267" s="1">
        <v>6</v>
      </c>
      <c r="AA1267" s="1">
        <f>Z1267*30.5</f>
        <v>183</v>
      </c>
      <c r="AC1267">
        <f>Y1267+AA1267+AB1267</f>
        <v>183</v>
      </c>
      <c r="AD1267">
        <f>AC1267/365</f>
        <v>0.50136986301369868</v>
      </c>
    </row>
    <row r="1268" spans="1:34" hidden="1" x14ac:dyDescent="0.2">
      <c r="A1268">
        <v>182</v>
      </c>
      <c r="B1268">
        <v>1772</v>
      </c>
      <c r="C1268" t="s">
        <v>4845</v>
      </c>
      <c r="D1268" t="s">
        <v>19584</v>
      </c>
      <c r="E1268">
        <v>17</v>
      </c>
      <c r="F1268" t="s">
        <v>2524</v>
      </c>
      <c r="G1268" t="s">
        <v>5184</v>
      </c>
      <c r="H1268" t="s">
        <v>5185</v>
      </c>
      <c r="I1268" t="s">
        <v>48</v>
      </c>
      <c r="M1268" t="s">
        <v>5186</v>
      </c>
      <c r="N1268" t="s">
        <v>26</v>
      </c>
      <c r="S1268" t="s">
        <v>29</v>
      </c>
      <c r="W1268" t="s">
        <v>18998</v>
      </c>
      <c r="X1268" s="1">
        <v>8</v>
      </c>
      <c r="Y1268" s="1">
        <f>X1268*365</f>
        <v>2920</v>
      </c>
      <c r="AA1268" s="1">
        <f>Z1268*30.5</f>
        <v>0</v>
      </c>
      <c r="AC1268">
        <f>Y1268+AA1268+AB1268</f>
        <v>2920</v>
      </c>
      <c r="AD1268">
        <f>AC1268/365</f>
        <v>8</v>
      </c>
      <c r="AE1268" t="s">
        <v>5187</v>
      </c>
      <c r="AH1268" t="s">
        <v>5188</v>
      </c>
    </row>
    <row r="1269" spans="1:34" hidden="1" x14ac:dyDescent="0.2">
      <c r="A1269">
        <v>182</v>
      </c>
      <c r="B1269">
        <v>1772</v>
      </c>
      <c r="C1269" t="s">
        <v>4845</v>
      </c>
      <c r="D1269" t="s">
        <v>19584</v>
      </c>
      <c r="E1269">
        <v>18</v>
      </c>
      <c r="F1269" t="s">
        <v>78</v>
      </c>
      <c r="G1269" t="s">
        <v>5196</v>
      </c>
      <c r="H1269" t="s">
        <v>5197</v>
      </c>
      <c r="I1269" t="s">
        <v>26</v>
      </c>
      <c r="M1269" t="s">
        <v>5198</v>
      </c>
      <c r="N1269" t="s">
        <v>26</v>
      </c>
      <c r="O1269" t="s">
        <v>28</v>
      </c>
      <c r="P1269" t="s">
        <v>28</v>
      </c>
      <c r="Q1269">
        <v>39.952599999999997</v>
      </c>
      <c r="R1269">
        <v>-75.165199999999999</v>
      </c>
      <c r="S1269" t="s">
        <v>92</v>
      </c>
      <c r="T1269" t="s">
        <v>2334</v>
      </c>
      <c r="U1269" t="s">
        <v>31</v>
      </c>
      <c r="V1269" t="s">
        <v>107</v>
      </c>
      <c r="W1269" t="s">
        <v>18996</v>
      </c>
      <c r="X1269" s="1">
        <v>5</v>
      </c>
      <c r="Y1269" s="1">
        <f>X1269*365</f>
        <v>1825</v>
      </c>
      <c r="AA1269" s="1">
        <f>Z1269*30.5</f>
        <v>0</v>
      </c>
      <c r="AC1269">
        <f>Y1269+AA1269+AB1269</f>
        <v>1825</v>
      </c>
      <c r="AD1269">
        <f>AC1269/365</f>
        <v>5</v>
      </c>
      <c r="AF1269" t="s">
        <v>5199</v>
      </c>
      <c r="AH1269" t="s">
        <v>5200</v>
      </c>
    </row>
    <row r="1270" spans="1:34" hidden="1" x14ac:dyDescent="0.2">
      <c r="A1270">
        <v>182</v>
      </c>
      <c r="B1270">
        <v>1772</v>
      </c>
      <c r="C1270" t="s">
        <v>4845</v>
      </c>
      <c r="D1270" t="s">
        <v>19584</v>
      </c>
      <c r="E1270">
        <v>18</v>
      </c>
      <c r="F1270" t="s">
        <v>412</v>
      </c>
      <c r="G1270" t="s">
        <v>3314</v>
      </c>
      <c r="H1270" t="s">
        <v>5201</v>
      </c>
      <c r="I1270" t="s">
        <v>26</v>
      </c>
      <c r="M1270" t="s">
        <v>5202</v>
      </c>
      <c r="N1270" t="s">
        <v>26</v>
      </c>
      <c r="O1270" t="s">
        <v>28</v>
      </c>
      <c r="P1270" t="s">
        <v>28</v>
      </c>
      <c r="Q1270">
        <v>39.952599999999997</v>
      </c>
      <c r="R1270">
        <v>-75.165199999999999</v>
      </c>
      <c r="S1270" t="s">
        <v>29</v>
      </c>
      <c r="W1270" t="s">
        <v>18995</v>
      </c>
      <c r="X1270" s="1">
        <v>4</v>
      </c>
      <c r="Y1270" s="1">
        <f>X1270*365</f>
        <v>1460</v>
      </c>
      <c r="AA1270" s="1">
        <f>Z1270*30.5</f>
        <v>0</v>
      </c>
      <c r="AC1270">
        <f>Y1270+AA1270+AB1270</f>
        <v>1460</v>
      </c>
      <c r="AD1270">
        <f>AC1270/365</f>
        <v>4</v>
      </c>
      <c r="AE1270" t="s">
        <v>4620</v>
      </c>
      <c r="AH1270" t="s">
        <v>5203</v>
      </c>
    </row>
    <row r="1271" spans="1:34" hidden="1" x14ac:dyDescent="0.2">
      <c r="A1271">
        <v>182</v>
      </c>
      <c r="B1271">
        <v>1772</v>
      </c>
      <c r="C1271" t="s">
        <v>4845</v>
      </c>
      <c r="D1271" t="s">
        <v>19584</v>
      </c>
      <c r="E1271">
        <v>18</v>
      </c>
      <c r="F1271" t="s">
        <v>224</v>
      </c>
      <c r="G1271" t="s">
        <v>5204</v>
      </c>
      <c r="H1271" t="s">
        <v>5205</v>
      </c>
      <c r="I1271" t="s">
        <v>48</v>
      </c>
      <c r="M1271" t="s">
        <v>673</v>
      </c>
      <c r="N1271" t="s">
        <v>26</v>
      </c>
      <c r="O1271" t="s">
        <v>5206</v>
      </c>
      <c r="P1271" t="s">
        <v>19546</v>
      </c>
      <c r="Q1271">
        <v>39.975000000000001</v>
      </c>
      <c r="R1271">
        <v>-75.358056000000005</v>
      </c>
      <c r="S1271" t="s">
        <v>29</v>
      </c>
      <c r="W1271" t="s">
        <v>18995</v>
      </c>
      <c r="X1271" s="1">
        <v>4</v>
      </c>
      <c r="Y1271" s="1">
        <f>X1271*365</f>
        <v>1460</v>
      </c>
      <c r="AA1271" s="1">
        <f>Z1271*30.5</f>
        <v>0</v>
      </c>
      <c r="AC1271">
        <f>Y1271+AA1271+AB1271</f>
        <v>1460</v>
      </c>
      <c r="AD1271">
        <f>AC1271/365</f>
        <v>4</v>
      </c>
      <c r="AE1271" t="s">
        <v>5149</v>
      </c>
    </row>
    <row r="1272" spans="1:34" hidden="1" x14ac:dyDescent="0.2">
      <c r="A1272">
        <v>182</v>
      </c>
      <c r="B1272">
        <v>1772</v>
      </c>
      <c r="C1272" t="s">
        <v>4845</v>
      </c>
      <c r="D1272" t="s">
        <v>19584</v>
      </c>
      <c r="E1272">
        <v>18</v>
      </c>
      <c r="F1272" t="s">
        <v>102</v>
      </c>
      <c r="G1272" t="s">
        <v>5207</v>
      </c>
      <c r="H1272" t="s">
        <v>5208</v>
      </c>
      <c r="I1272" t="s">
        <v>48</v>
      </c>
      <c r="M1272" t="s">
        <v>1891</v>
      </c>
      <c r="N1272" t="s">
        <v>26</v>
      </c>
      <c r="O1272" t="s">
        <v>28</v>
      </c>
      <c r="P1272" t="s">
        <v>28</v>
      </c>
      <c r="Q1272">
        <v>39.952599999999997</v>
      </c>
      <c r="R1272">
        <v>-75.165199999999999</v>
      </c>
      <c r="S1272" t="s">
        <v>29</v>
      </c>
      <c r="W1272" t="s">
        <v>18995</v>
      </c>
      <c r="X1272" s="1">
        <v>4</v>
      </c>
      <c r="Y1272" s="1">
        <f>X1272*365</f>
        <v>1460</v>
      </c>
      <c r="AA1272" s="1">
        <f>Z1272*30.5</f>
        <v>0</v>
      </c>
      <c r="AC1272">
        <f>Y1272+AA1272+AB1272</f>
        <v>1460</v>
      </c>
      <c r="AD1272">
        <f>AC1272/365</f>
        <v>4</v>
      </c>
      <c r="AE1272" t="s">
        <v>3122</v>
      </c>
    </row>
    <row r="1273" spans="1:34" hidden="1" x14ac:dyDescent="0.2">
      <c r="A1273">
        <v>182</v>
      </c>
      <c r="B1273">
        <v>1772</v>
      </c>
      <c r="C1273" t="s">
        <v>4845</v>
      </c>
      <c r="D1273" t="s">
        <v>19584</v>
      </c>
      <c r="E1273">
        <v>18</v>
      </c>
      <c r="F1273" t="s">
        <v>61</v>
      </c>
      <c r="G1273" t="s">
        <v>5178</v>
      </c>
      <c r="H1273" t="s">
        <v>5209</v>
      </c>
      <c r="I1273" t="s">
        <v>48</v>
      </c>
      <c r="J1273" t="s">
        <v>19502</v>
      </c>
      <c r="K1273">
        <v>54.996600000000001</v>
      </c>
      <c r="L1273">
        <v>-7.3086000000000002</v>
      </c>
      <c r="M1273" t="s">
        <v>5210</v>
      </c>
      <c r="N1273" t="s">
        <v>26</v>
      </c>
      <c r="O1273" t="s">
        <v>5211</v>
      </c>
      <c r="P1273" t="s">
        <v>17932</v>
      </c>
      <c r="Q1273">
        <v>39.745832999999998</v>
      </c>
      <c r="R1273">
        <v>-75.546666999999999</v>
      </c>
      <c r="S1273" t="s">
        <v>29</v>
      </c>
      <c r="U1273" t="s">
        <v>31</v>
      </c>
      <c r="V1273" t="s">
        <v>107</v>
      </c>
      <c r="W1273" t="s">
        <v>18995</v>
      </c>
      <c r="X1273" s="1">
        <v>4</v>
      </c>
      <c r="Y1273" s="1">
        <f>X1273*365</f>
        <v>1460</v>
      </c>
      <c r="AA1273" s="1">
        <f>Z1273*30.5</f>
        <v>0</v>
      </c>
      <c r="AC1273">
        <f>Y1273+AA1273+AB1273</f>
        <v>1460</v>
      </c>
      <c r="AD1273">
        <f>AC1273/365</f>
        <v>4</v>
      </c>
      <c r="AH1273" t="s">
        <v>5212</v>
      </c>
    </row>
    <row r="1274" spans="1:34" hidden="1" x14ac:dyDescent="0.2">
      <c r="A1274">
        <v>182</v>
      </c>
      <c r="B1274">
        <v>1772</v>
      </c>
      <c r="C1274" t="s">
        <v>4845</v>
      </c>
      <c r="D1274" t="s">
        <v>19584</v>
      </c>
      <c r="E1274">
        <v>17</v>
      </c>
      <c r="F1274" t="s">
        <v>78</v>
      </c>
      <c r="G1274" t="s">
        <v>5189</v>
      </c>
      <c r="H1274" t="s">
        <v>5190</v>
      </c>
      <c r="I1274" t="s">
        <v>26</v>
      </c>
      <c r="M1274" t="s">
        <v>5191</v>
      </c>
      <c r="N1274" t="s">
        <v>26</v>
      </c>
      <c r="O1274" t="s">
        <v>5192</v>
      </c>
      <c r="P1274" t="s">
        <v>19530</v>
      </c>
      <c r="Q1274">
        <v>39.55462</v>
      </c>
      <c r="R1274">
        <v>-75.466269999999994</v>
      </c>
      <c r="S1274" t="s">
        <v>29</v>
      </c>
      <c r="W1274" t="s">
        <v>19003</v>
      </c>
      <c r="X1274" s="1">
        <v>3</v>
      </c>
      <c r="Y1274" s="1">
        <f>X1274*365</f>
        <v>1095</v>
      </c>
      <c r="AA1274" s="1">
        <f>Z1274*30.5</f>
        <v>0</v>
      </c>
      <c r="AC1274">
        <f>Y1274+AA1274+AB1274</f>
        <v>1095</v>
      </c>
      <c r="AD1274">
        <f>AC1274/365</f>
        <v>3</v>
      </c>
      <c r="AE1274" t="s">
        <v>5193</v>
      </c>
    </row>
    <row r="1275" spans="1:34" hidden="1" x14ac:dyDescent="0.2">
      <c r="A1275">
        <v>182</v>
      </c>
      <c r="B1275">
        <v>1772</v>
      </c>
      <c r="C1275" t="s">
        <v>4845</v>
      </c>
      <c r="D1275" t="s">
        <v>19584</v>
      </c>
      <c r="E1275">
        <v>18</v>
      </c>
      <c r="F1275" t="s">
        <v>218</v>
      </c>
      <c r="G1275" t="s">
        <v>5194</v>
      </c>
      <c r="H1275" t="s">
        <v>5195</v>
      </c>
      <c r="I1275" t="s">
        <v>26</v>
      </c>
      <c r="M1275" t="s">
        <v>1342</v>
      </c>
      <c r="N1275" t="s">
        <v>26</v>
      </c>
      <c r="O1275" t="s">
        <v>28</v>
      </c>
      <c r="P1275" t="s">
        <v>28</v>
      </c>
      <c r="Q1275">
        <v>39.952599999999997</v>
      </c>
      <c r="R1275">
        <v>-75.165199999999999</v>
      </c>
      <c r="S1275" t="s">
        <v>29</v>
      </c>
      <c r="W1275" t="s">
        <v>19003</v>
      </c>
      <c r="X1275" s="1">
        <v>3</v>
      </c>
      <c r="Y1275" s="1">
        <f>X1275*365</f>
        <v>1095</v>
      </c>
      <c r="AA1275" s="1">
        <f>Z1275*30.5</f>
        <v>0</v>
      </c>
      <c r="AC1275">
        <f>Y1275+AA1275+AB1275</f>
        <v>1095</v>
      </c>
      <c r="AD1275">
        <f>AC1275/365</f>
        <v>3</v>
      </c>
      <c r="AE1275" t="s">
        <v>3122</v>
      </c>
    </row>
    <row r="1276" spans="1:34" hidden="1" x14ac:dyDescent="0.2">
      <c r="A1276">
        <v>183</v>
      </c>
      <c r="B1276">
        <v>1772</v>
      </c>
      <c r="C1276" t="s">
        <v>4845</v>
      </c>
      <c r="D1276" t="s">
        <v>19584</v>
      </c>
      <c r="E1276">
        <v>19</v>
      </c>
      <c r="F1276" t="s">
        <v>78</v>
      </c>
      <c r="G1276" t="s">
        <v>5228</v>
      </c>
      <c r="H1276" t="s">
        <v>5229</v>
      </c>
      <c r="I1276" t="s">
        <v>26</v>
      </c>
      <c r="M1276" t="s">
        <v>5230</v>
      </c>
      <c r="N1276" t="s">
        <v>26</v>
      </c>
      <c r="O1276" t="s">
        <v>168</v>
      </c>
      <c r="P1276" t="s">
        <v>10261</v>
      </c>
      <c r="Q1276">
        <v>39.963056000000002</v>
      </c>
      <c r="R1276">
        <v>-75.144999999999996</v>
      </c>
      <c r="S1276" t="s">
        <v>92</v>
      </c>
      <c r="T1276" t="s">
        <v>5231</v>
      </c>
      <c r="U1276" t="s">
        <v>31</v>
      </c>
      <c r="V1276" t="s">
        <v>107</v>
      </c>
      <c r="W1276" t="s">
        <v>19010</v>
      </c>
      <c r="X1276" s="1">
        <v>10</v>
      </c>
      <c r="Y1276" s="1">
        <f>X1276*365</f>
        <v>3650</v>
      </c>
      <c r="AA1276" s="1">
        <f>Z1276*30.5</f>
        <v>0</v>
      </c>
      <c r="AC1276">
        <f>Y1276+AA1276+AB1276</f>
        <v>3650</v>
      </c>
      <c r="AD1276">
        <f>AC1276/365</f>
        <v>10</v>
      </c>
      <c r="AF1276" t="s">
        <v>5232</v>
      </c>
    </row>
    <row r="1277" spans="1:34" hidden="1" x14ac:dyDescent="0.2">
      <c r="A1277">
        <v>183</v>
      </c>
      <c r="B1277">
        <v>1772</v>
      </c>
      <c r="C1277" t="s">
        <v>4845</v>
      </c>
      <c r="D1277" t="s">
        <v>19584</v>
      </c>
      <c r="E1277">
        <v>19</v>
      </c>
      <c r="F1277" t="s">
        <v>78</v>
      </c>
      <c r="G1277" t="s">
        <v>5233</v>
      </c>
      <c r="H1277" t="s">
        <v>5234</v>
      </c>
      <c r="I1277" t="s">
        <v>26</v>
      </c>
      <c r="M1277" t="s">
        <v>5235</v>
      </c>
      <c r="N1277" t="s">
        <v>26</v>
      </c>
      <c r="O1277" t="s">
        <v>28</v>
      </c>
      <c r="P1277" t="s">
        <v>28</v>
      </c>
      <c r="Q1277">
        <v>39.952599999999997</v>
      </c>
      <c r="R1277">
        <v>-75.165199999999999</v>
      </c>
      <c r="S1277" t="s">
        <v>92</v>
      </c>
      <c r="T1277" t="s">
        <v>5236</v>
      </c>
      <c r="U1277" t="s">
        <v>31</v>
      </c>
      <c r="V1277" t="s">
        <v>107</v>
      </c>
      <c r="W1277" t="s">
        <v>18872</v>
      </c>
      <c r="X1277" s="1">
        <v>8</v>
      </c>
      <c r="Y1277" s="1">
        <f>X1277*365</f>
        <v>2920</v>
      </c>
      <c r="Z1277" s="1">
        <v>1</v>
      </c>
      <c r="AA1277" s="1">
        <f>Z1277*30.5</f>
        <v>30.5</v>
      </c>
      <c r="AB1277" s="1">
        <v>22</v>
      </c>
      <c r="AC1277">
        <f>Y1277+AA1277+AB1277</f>
        <v>2972.5</v>
      </c>
      <c r="AD1277">
        <f>AC1277/365</f>
        <v>8.1438356164383556</v>
      </c>
      <c r="AF1277" t="s">
        <v>5237</v>
      </c>
    </row>
    <row r="1278" spans="1:34" hidden="1" x14ac:dyDescent="0.2">
      <c r="A1278">
        <v>183</v>
      </c>
      <c r="B1278">
        <v>1772</v>
      </c>
      <c r="C1278" t="s">
        <v>4845</v>
      </c>
      <c r="D1278" t="s">
        <v>19584</v>
      </c>
      <c r="E1278">
        <v>19</v>
      </c>
      <c r="F1278" t="s">
        <v>1200</v>
      </c>
      <c r="G1278" t="s">
        <v>2167</v>
      </c>
      <c r="H1278" t="s">
        <v>2168</v>
      </c>
      <c r="I1278" t="s">
        <v>48</v>
      </c>
      <c r="M1278" t="s">
        <v>5220</v>
      </c>
      <c r="N1278" t="s">
        <v>26</v>
      </c>
      <c r="O1278" t="s">
        <v>28</v>
      </c>
      <c r="P1278" t="s">
        <v>28</v>
      </c>
      <c r="Q1278">
        <v>39.952599999999997</v>
      </c>
      <c r="R1278">
        <v>-75.165199999999999</v>
      </c>
      <c r="S1278" t="s">
        <v>29</v>
      </c>
      <c r="W1278" t="s">
        <v>18996</v>
      </c>
      <c r="X1278" s="1">
        <v>5</v>
      </c>
      <c r="Y1278" s="1">
        <f>X1278*365</f>
        <v>1825</v>
      </c>
      <c r="AA1278" s="1">
        <f>Z1278*30.5</f>
        <v>0</v>
      </c>
      <c r="AC1278">
        <f>Y1278+AA1278+AB1278</f>
        <v>1825</v>
      </c>
      <c r="AD1278">
        <f>AC1278/365</f>
        <v>5</v>
      </c>
      <c r="AE1278" t="s">
        <v>2169</v>
      </c>
      <c r="AH1278" t="s">
        <v>5221</v>
      </c>
    </row>
    <row r="1279" spans="1:34" hidden="1" x14ac:dyDescent="0.2">
      <c r="A1279">
        <v>183</v>
      </c>
      <c r="B1279">
        <v>1772</v>
      </c>
      <c r="C1279" t="s">
        <v>4845</v>
      </c>
      <c r="D1279" t="s">
        <v>19584</v>
      </c>
      <c r="E1279">
        <v>18</v>
      </c>
      <c r="F1279" t="s">
        <v>108</v>
      </c>
      <c r="G1279" t="s">
        <v>5213</v>
      </c>
      <c r="H1279" t="s">
        <v>5214</v>
      </c>
      <c r="I1279" t="s">
        <v>48</v>
      </c>
      <c r="J1279" t="s">
        <v>19502</v>
      </c>
      <c r="K1279">
        <v>54.996600000000001</v>
      </c>
      <c r="L1279">
        <v>-7.3086000000000002</v>
      </c>
      <c r="M1279" t="s">
        <v>5215</v>
      </c>
      <c r="N1279" t="s">
        <v>48</v>
      </c>
      <c r="O1279" t="s">
        <v>5216</v>
      </c>
      <c r="P1279" t="s">
        <v>5216</v>
      </c>
      <c r="Q1279">
        <v>39.9878</v>
      </c>
      <c r="R1279">
        <v>-75.306200000000004</v>
      </c>
      <c r="S1279" t="s">
        <v>29</v>
      </c>
      <c r="U1279" t="s">
        <v>31</v>
      </c>
      <c r="V1279" t="s">
        <v>107</v>
      </c>
      <c r="W1279" t="s">
        <v>18995</v>
      </c>
      <c r="X1279" s="1">
        <v>4</v>
      </c>
      <c r="Y1279" s="1">
        <f>X1279*365</f>
        <v>1460</v>
      </c>
      <c r="AA1279" s="1">
        <f>Z1279*30.5</f>
        <v>0</v>
      </c>
      <c r="AC1279">
        <f>Y1279+AA1279+AB1279</f>
        <v>1460</v>
      </c>
      <c r="AD1279">
        <f>AC1279/365</f>
        <v>4</v>
      </c>
      <c r="AH1279" t="s">
        <v>5217</v>
      </c>
    </row>
    <row r="1280" spans="1:34" hidden="1" x14ac:dyDescent="0.2">
      <c r="A1280">
        <v>183</v>
      </c>
      <c r="B1280">
        <v>1772</v>
      </c>
      <c r="C1280" t="s">
        <v>4845</v>
      </c>
      <c r="D1280" t="s">
        <v>19584</v>
      </c>
      <c r="E1280">
        <v>19</v>
      </c>
      <c r="F1280" t="s">
        <v>78</v>
      </c>
      <c r="G1280" t="s">
        <v>5218</v>
      </c>
      <c r="H1280" t="s">
        <v>5219</v>
      </c>
      <c r="I1280" t="s">
        <v>26</v>
      </c>
      <c r="M1280" t="s">
        <v>3300</v>
      </c>
      <c r="N1280" t="s">
        <v>26</v>
      </c>
      <c r="O1280" t="s">
        <v>28</v>
      </c>
      <c r="P1280" t="s">
        <v>28</v>
      </c>
      <c r="Q1280">
        <v>39.952599999999997</v>
      </c>
      <c r="R1280">
        <v>-75.165199999999999</v>
      </c>
      <c r="S1280" t="s">
        <v>29</v>
      </c>
      <c r="W1280" t="s">
        <v>18995</v>
      </c>
      <c r="X1280" s="1">
        <v>4</v>
      </c>
      <c r="Y1280" s="1">
        <f>X1280*365</f>
        <v>1460</v>
      </c>
      <c r="AA1280" s="1">
        <f>Z1280*30.5</f>
        <v>0</v>
      </c>
      <c r="AC1280">
        <f>Y1280+AA1280+AB1280</f>
        <v>1460</v>
      </c>
      <c r="AD1280">
        <f>AC1280/365</f>
        <v>4</v>
      </c>
      <c r="AE1280" t="s">
        <v>4929</v>
      </c>
    </row>
    <row r="1281" spans="1:34" hidden="1" x14ac:dyDescent="0.2">
      <c r="A1281">
        <v>183</v>
      </c>
      <c r="B1281">
        <v>1772</v>
      </c>
      <c r="C1281" t="s">
        <v>4845</v>
      </c>
      <c r="D1281" t="s">
        <v>19584</v>
      </c>
      <c r="E1281">
        <v>19</v>
      </c>
      <c r="F1281" t="s">
        <v>190</v>
      </c>
      <c r="G1281" t="s">
        <v>5222</v>
      </c>
      <c r="H1281" t="s">
        <v>5223</v>
      </c>
      <c r="I1281" t="s">
        <v>26</v>
      </c>
      <c r="M1281" t="s">
        <v>5224</v>
      </c>
      <c r="N1281" t="s">
        <v>26</v>
      </c>
      <c r="O1281" t="s">
        <v>28</v>
      </c>
      <c r="P1281" t="s">
        <v>28</v>
      </c>
      <c r="Q1281">
        <v>39.952599999999997</v>
      </c>
      <c r="R1281">
        <v>-75.165199999999999</v>
      </c>
      <c r="S1281" t="s">
        <v>92</v>
      </c>
      <c r="T1281" t="s">
        <v>5225</v>
      </c>
      <c r="U1281" t="s">
        <v>31</v>
      </c>
      <c r="V1281" t="s">
        <v>5226</v>
      </c>
      <c r="W1281" t="s">
        <v>18995</v>
      </c>
      <c r="X1281" s="1">
        <v>4</v>
      </c>
      <c r="Y1281" s="1">
        <f>X1281*365</f>
        <v>1460</v>
      </c>
      <c r="AA1281" s="1">
        <f>Z1281*30.5</f>
        <v>0</v>
      </c>
      <c r="AC1281">
        <f>Y1281+AA1281+AB1281</f>
        <v>1460</v>
      </c>
      <c r="AD1281">
        <f>AC1281/365</f>
        <v>4</v>
      </c>
      <c r="AF1281" t="s">
        <v>5227</v>
      </c>
    </row>
    <row r="1282" spans="1:34" hidden="1" x14ac:dyDescent="0.2">
      <c r="A1282">
        <v>183</v>
      </c>
      <c r="B1282">
        <v>1772</v>
      </c>
      <c r="C1282" t="s">
        <v>4845</v>
      </c>
      <c r="D1282" t="s">
        <v>19584</v>
      </c>
      <c r="E1282">
        <v>20</v>
      </c>
      <c r="F1282" t="s">
        <v>224</v>
      </c>
      <c r="G1282" t="s">
        <v>1630</v>
      </c>
      <c r="H1282" t="s">
        <v>1631</v>
      </c>
      <c r="I1282" t="s">
        <v>48</v>
      </c>
      <c r="M1282" t="s">
        <v>5238</v>
      </c>
      <c r="N1282" t="s">
        <v>26</v>
      </c>
      <c r="O1282" t="s">
        <v>5239</v>
      </c>
      <c r="P1282" t="s">
        <v>16453</v>
      </c>
      <c r="Q1282">
        <v>40.015300000000003</v>
      </c>
      <c r="R1282">
        <v>-75.131200000000007</v>
      </c>
      <c r="S1282" t="s">
        <v>29</v>
      </c>
      <c r="W1282" t="s">
        <v>18995</v>
      </c>
      <c r="X1282" s="1">
        <v>4</v>
      </c>
      <c r="Y1282" s="1">
        <f>X1282*365</f>
        <v>1460</v>
      </c>
      <c r="AA1282" s="1">
        <f>Z1282*30.5</f>
        <v>0</v>
      </c>
      <c r="AC1282">
        <f>Y1282+AA1282+AB1282</f>
        <v>1460</v>
      </c>
      <c r="AD1282">
        <f>AC1282/365</f>
        <v>4</v>
      </c>
      <c r="AE1282" t="s">
        <v>5240</v>
      </c>
      <c r="AH1282" t="s">
        <v>5241</v>
      </c>
    </row>
    <row r="1283" spans="1:34" hidden="1" x14ac:dyDescent="0.2">
      <c r="A1283">
        <v>184</v>
      </c>
      <c r="B1283">
        <v>1772</v>
      </c>
      <c r="C1283" t="s">
        <v>4845</v>
      </c>
      <c r="D1283" t="s">
        <v>19584</v>
      </c>
      <c r="E1283">
        <v>20</v>
      </c>
      <c r="F1283" t="s">
        <v>1432</v>
      </c>
      <c r="G1283" t="s">
        <v>4938</v>
      </c>
      <c r="H1283" t="s">
        <v>5242</v>
      </c>
      <c r="I1283" t="s">
        <v>26</v>
      </c>
      <c r="M1283" t="s">
        <v>5243</v>
      </c>
      <c r="N1283" t="s">
        <v>26</v>
      </c>
      <c r="O1283" t="s">
        <v>28</v>
      </c>
      <c r="P1283" t="s">
        <v>28</v>
      </c>
      <c r="Q1283">
        <v>39.952599999999997</v>
      </c>
      <c r="R1283">
        <v>-75.165199999999999</v>
      </c>
      <c r="S1283" t="s">
        <v>92</v>
      </c>
      <c r="T1283" t="s">
        <v>5244</v>
      </c>
      <c r="U1283" t="s">
        <v>5245</v>
      </c>
      <c r="V1283" t="s">
        <v>305</v>
      </c>
      <c r="W1283" t="s">
        <v>18997</v>
      </c>
      <c r="X1283" s="1">
        <v>6</v>
      </c>
      <c r="Y1283" s="1">
        <f>X1283*365</f>
        <v>2190</v>
      </c>
      <c r="AA1283" s="1">
        <f>Z1283*30.5</f>
        <v>0</v>
      </c>
      <c r="AC1283">
        <f>Y1283+AA1283+AB1283</f>
        <v>2190</v>
      </c>
      <c r="AD1283">
        <f>AC1283/365</f>
        <v>6</v>
      </c>
      <c r="AE1283" t="s">
        <v>5246</v>
      </c>
      <c r="AH1283" t="s">
        <v>5247</v>
      </c>
    </row>
    <row r="1284" spans="1:34" hidden="1" x14ac:dyDescent="0.2">
      <c r="A1284">
        <v>184</v>
      </c>
      <c r="B1284">
        <v>1772</v>
      </c>
      <c r="C1284" t="s">
        <v>4845</v>
      </c>
      <c r="D1284" t="s">
        <v>19584</v>
      </c>
      <c r="E1284">
        <v>23</v>
      </c>
      <c r="F1284" t="s">
        <v>78</v>
      </c>
      <c r="G1284" t="s">
        <v>5255</v>
      </c>
      <c r="H1284" t="s">
        <v>5256</v>
      </c>
      <c r="I1284" t="s">
        <v>26</v>
      </c>
      <c r="M1284" t="s">
        <v>5253</v>
      </c>
      <c r="N1284" t="s">
        <v>26</v>
      </c>
      <c r="O1284" t="s">
        <v>5254</v>
      </c>
      <c r="P1284" t="s">
        <v>19520</v>
      </c>
      <c r="Q1284">
        <v>40.17</v>
      </c>
      <c r="R1284">
        <v>-77.27</v>
      </c>
      <c r="S1284" t="s">
        <v>29</v>
      </c>
      <c r="T1284" t="s">
        <v>5257</v>
      </c>
      <c r="U1284" t="s">
        <v>31</v>
      </c>
      <c r="V1284" t="s">
        <v>107</v>
      </c>
      <c r="W1284" t="s">
        <v>18996</v>
      </c>
      <c r="X1284" s="1">
        <v>5</v>
      </c>
      <c r="Y1284" s="1">
        <f>X1284*365</f>
        <v>1825</v>
      </c>
      <c r="AA1284" s="1">
        <f>Z1284*30.5</f>
        <v>0</v>
      </c>
      <c r="AC1284">
        <f>Y1284+AA1284+AB1284</f>
        <v>1825</v>
      </c>
      <c r="AD1284">
        <f>AC1284/365</f>
        <v>5</v>
      </c>
      <c r="AH1284" t="s">
        <v>5258</v>
      </c>
    </row>
    <row r="1285" spans="1:34" hidden="1" x14ac:dyDescent="0.2">
      <c r="A1285">
        <v>184</v>
      </c>
      <c r="B1285">
        <v>1772</v>
      </c>
      <c r="C1285" t="s">
        <v>4845</v>
      </c>
      <c r="D1285" t="s">
        <v>19584</v>
      </c>
      <c r="E1285">
        <v>23</v>
      </c>
      <c r="F1285" t="s">
        <v>123</v>
      </c>
      <c r="G1285" t="s">
        <v>5259</v>
      </c>
      <c r="H1285" t="s">
        <v>5260</v>
      </c>
      <c r="I1285" t="s">
        <v>26</v>
      </c>
      <c r="M1285" t="s">
        <v>5253</v>
      </c>
      <c r="N1285" t="s">
        <v>26</v>
      </c>
      <c r="O1285" t="s">
        <v>5254</v>
      </c>
      <c r="P1285" t="s">
        <v>19520</v>
      </c>
      <c r="Q1285">
        <v>40.17</v>
      </c>
      <c r="R1285">
        <v>-77.27</v>
      </c>
      <c r="S1285" t="s">
        <v>29</v>
      </c>
      <c r="U1285" t="s">
        <v>31</v>
      </c>
      <c r="V1285" t="s">
        <v>107</v>
      </c>
      <c r="W1285" t="s">
        <v>19003</v>
      </c>
      <c r="X1285" s="1">
        <v>3</v>
      </c>
      <c r="Y1285" s="1">
        <f>X1285*365</f>
        <v>1095</v>
      </c>
      <c r="AA1285" s="1">
        <f>Z1285*30.5</f>
        <v>0</v>
      </c>
      <c r="AC1285">
        <f>Y1285+AA1285+AB1285</f>
        <v>1095</v>
      </c>
      <c r="AD1285">
        <f>AC1285/365</f>
        <v>3</v>
      </c>
    </row>
    <row r="1286" spans="1:34" hidden="1" x14ac:dyDescent="0.2">
      <c r="A1286">
        <v>184</v>
      </c>
      <c r="B1286">
        <v>1772</v>
      </c>
      <c r="C1286" t="s">
        <v>4845</v>
      </c>
      <c r="D1286" t="s">
        <v>19584</v>
      </c>
      <c r="E1286">
        <v>23</v>
      </c>
      <c r="F1286" t="s">
        <v>4164</v>
      </c>
      <c r="G1286" t="s">
        <v>3913</v>
      </c>
      <c r="H1286" t="s">
        <v>5262</v>
      </c>
      <c r="I1286" t="s">
        <v>26</v>
      </c>
      <c r="M1286" t="s">
        <v>3350</v>
      </c>
      <c r="N1286" t="s">
        <v>26</v>
      </c>
      <c r="O1286" t="s">
        <v>28</v>
      </c>
      <c r="P1286" t="s">
        <v>28</v>
      </c>
      <c r="Q1286">
        <v>39.952599999999997</v>
      </c>
      <c r="R1286">
        <v>-75.165199999999999</v>
      </c>
      <c r="S1286" t="s">
        <v>29</v>
      </c>
      <c r="U1286" t="s">
        <v>31</v>
      </c>
      <c r="W1286" t="s">
        <v>19003</v>
      </c>
      <c r="X1286" s="1">
        <v>3</v>
      </c>
      <c r="Y1286" s="1">
        <f>X1286*365</f>
        <v>1095</v>
      </c>
      <c r="AA1286" s="1">
        <f>Z1286*30.5</f>
        <v>0</v>
      </c>
      <c r="AC1286">
        <f>Y1286+AA1286+AB1286</f>
        <v>1095</v>
      </c>
      <c r="AD1286">
        <f>AC1286/365</f>
        <v>3</v>
      </c>
    </row>
    <row r="1287" spans="1:34" hidden="1" x14ac:dyDescent="0.2">
      <c r="A1287">
        <v>184</v>
      </c>
      <c r="B1287">
        <v>1772</v>
      </c>
      <c r="C1287" t="s">
        <v>4845</v>
      </c>
      <c r="D1287" t="s">
        <v>19584</v>
      </c>
      <c r="E1287">
        <v>23</v>
      </c>
      <c r="F1287" t="s">
        <v>153</v>
      </c>
      <c r="G1287" t="s">
        <v>5116</v>
      </c>
      <c r="H1287" t="s">
        <v>5263</v>
      </c>
      <c r="I1287" t="s">
        <v>26</v>
      </c>
      <c r="M1287" t="s">
        <v>5264</v>
      </c>
      <c r="N1287" t="s">
        <v>26</v>
      </c>
      <c r="O1287" t="s">
        <v>28</v>
      </c>
      <c r="P1287" t="s">
        <v>28</v>
      </c>
      <c r="Q1287">
        <v>39.952599999999997</v>
      </c>
      <c r="R1287">
        <v>-75.165199999999999</v>
      </c>
      <c r="S1287" t="s">
        <v>92</v>
      </c>
      <c r="T1287" t="s">
        <v>5225</v>
      </c>
      <c r="U1287" t="s">
        <v>5265</v>
      </c>
      <c r="W1287" t="s">
        <v>18741</v>
      </c>
      <c r="X1287" s="1">
        <v>2</v>
      </c>
      <c r="Y1287" s="1">
        <f>X1287*365</f>
        <v>730</v>
      </c>
      <c r="Z1287" s="1">
        <v>10</v>
      </c>
      <c r="AA1287" s="1">
        <f>Z1287*30.5</f>
        <v>305</v>
      </c>
      <c r="AB1287" s="1">
        <v>23</v>
      </c>
      <c r="AC1287">
        <f>Y1287+AA1287+AB1287</f>
        <v>1058</v>
      </c>
      <c r="AD1287">
        <f>AC1287/365</f>
        <v>2.8986301369863012</v>
      </c>
      <c r="AF1287" t="s">
        <v>5266</v>
      </c>
    </row>
    <row r="1288" spans="1:34" hidden="1" x14ac:dyDescent="0.2">
      <c r="A1288">
        <v>184</v>
      </c>
      <c r="B1288">
        <v>1772</v>
      </c>
      <c r="C1288" t="s">
        <v>4845</v>
      </c>
      <c r="D1288" t="s">
        <v>19584</v>
      </c>
      <c r="E1288">
        <v>20</v>
      </c>
      <c r="F1288" t="s">
        <v>477</v>
      </c>
      <c r="G1288" t="s">
        <v>501</v>
      </c>
      <c r="H1288" t="s">
        <v>5248</v>
      </c>
      <c r="I1288" t="s">
        <v>26</v>
      </c>
      <c r="M1288" t="s">
        <v>5249</v>
      </c>
      <c r="N1288" t="s">
        <v>26</v>
      </c>
      <c r="O1288" t="s">
        <v>28</v>
      </c>
      <c r="P1288" t="s">
        <v>28</v>
      </c>
      <c r="Q1288">
        <v>39.952599999999997</v>
      </c>
      <c r="R1288">
        <v>-75.165199999999999</v>
      </c>
      <c r="S1288" t="s">
        <v>29</v>
      </c>
      <c r="U1288" t="s">
        <v>31</v>
      </c>
      <c r="W1288" t="s">
        <v>18994</v>
      </c>
      <c r="X1288" s="1">
        <v>2</v>
      </c>
      <c r="Y1288" s="1">
        <f>X1288*365</f>
        <v>730</v>
      </c>
      <c r="AA1288" s="1">
        <f>Z1288*30.5</f>
        <v>0</v>
      </c>
      <c r="AC1288">
        <f>Y1288+AA1288+AB1288</f>
        <v>730</v>
      </c>
      <c r="AD1288">
        <f>AC1288/365</f>
        <v>2</v>
      </c>
      <c r="AH1288" t="s">
        <v>5250</v>
      </c>
    </row>
    <row r="1289" spans="1:34" hidden="1" x14ac:dyDescent="0.2">
      <c r="A1289">
        <v>184</v>
      </c>
      <c r="B1289">
        <v>1772</v>
      </c>
      <c r="C1289" t="s">
        <v>4845</v>
      </c>
      <c r="D1289" t="s">
        <v>19584</v>
      </c>
      <c r="E1289">
        <v>23</v>
      </c>
      <c r="F1289" t="s">
        <v>144</v>
      </c>
      <c r="G1289" t="s">
        <v>5251</v>
      </c>
      <c r="H1289" t="s">
        <v>5252</v>
      </c>
      <c r="I1289" t="s">
        <v>48</v>
      </c>
      <c r="M1289" t="s">
        <v>5253</v>
      </c>
      <c r="N1289" t="s">
        <v>26</v>
      </c>
      <c r="O1289" t="s">
        <v>5254</v>
      </c>
      <c r="P1289" t="s">
        <v>19520</v>
      </c>
      <c r="Q1289">
        <v>40.17</v>
      </c>
      <c r="R1289">
        <v>-77.27</v>
      </c>
      <c r="S1289" t="s">
        <v>29</v>
      </c>
      <c r="U1289" t="s">
        <v>31</v>
      </c>
      <c r="V1289" t="s">
        <v>107</v>
      </c>
      <c r="W1289" t="s">
        <v>18994</v>
      </c>
      <c r="X1289" s="1">
        <v>2</v>
      </c>
      <c r="Y1289" s="1">
        <f>X1289*365</f>
        <v>730</v>
      </c>
      <c r="AA1289" s="1">
        <f>Z1289*30.5</f>
        <v>0</v>
      </c>
      <c r="AC1289">
        <f>Y1289+AA1289+AB1289</f>
        <v>730</v>
      </c>
      <c r="AD1289">
        <f>AC1289/365</f>
        <v>2</v>
      </c>
    </row>
    <row r="1290" spans="1:34" hidden="1" x14ac:dyDescent="0.2">
      <c r="A1290">
        <v>184</v>
      </c>
      <c r="B1290">
        <v>1772</v>
      </c>
      <c r="C1290" t="s">
        <v>4845</v>
      </c>
      <c r="D1290" t="s">
        <v>19584</v>
      </c>
      <c r="E1290">
        <v>23</v>
      </c>
      <c r="F1290" t="s">
        <v>806</v>
      </c>
      <c r="G1290" t="s">
        <v>3854</v>
      </c>
      <c r="H1290" t="s">
        <v>5261</v>
      </c>
      <c r="I1290" t="s">
        <v>48</v>
      </c>
      <c r="M1290" t="s">
        <v>5253</v>
      </c>
      <c r="N1290" t="s">
        <v>26</v>
      </c>
      <c r="O1290" t="s">
        <v>5254</v>
      </c>
      <c r="P1290" t="s">
        <v>19520</v>
      </c>
      <c r="Q1290">
        <v>40.17</v>
      </c>
      <c r="R1290">
        <v>-77.27</v>
      </c>
      <c r="S1290" t="s">
        <v>29</v>
      </c>
      <c r="U1290" t="s">
        <v>31</v>
      </c>
      <c r="V1290" t="s">
        <v>107</v>
      </c>
      <c r="W1290" t="s">
        <v>18994</v>
      </c>
      <c r="X1290" s="1">
        <v>2</v>
      </c>
      <c r="Y1290" s="1">
        <f>X1290*365</f>
        <v>730</v>
      </c>
      <c r="AA1290" s="1">
        <f>Z1290*30.5</f>
        <v>0</v>
      </c>
      <c r="AC1290">
        <f>Y1290+AA1290+AB1290</f>
        <v>730</v>
      </c>
      <c r="AD1290">
        <f>AC1290/365</f>
        <v>2</v>
      </c>
    </row>
    <row r="1291" spans="1:34" hidden="1" x14ac:dyDescent="0.2">
      <c r="A1291">
        <v>185</v>
      </c>
      <c r="B1291">
        <v>1772</v>
      </c>
      <c r="C1291" t="s">
        <v>4845</v>
      </c>
      <c r="D1291" t="s">
        <v>19584</v>
      </c>
      <c r="E1291">
        <v>23</v>
      </c>
      <c r="F1291" t="s">
        <v>61</v>
      </c>
      <c r="G1291" t="s">
        <v>2951</v>
      </c>
      <c r="H1291" t="s">
        <v>5283</v>
      </c>
      <c r="I1291" t="s">
        <v>48</v>
      </c>
      <c r="M1291" t="s">
        <v>5284</v>
      </c>
      <c r="N1291" t="s">
        <v>26</v>
      </c>
      <c r="O1291" t="s">
        <v>5239</v>
      </c>
      <c r="P1291" t="s">
        <v>16453</v>
      </c>
      <c r="Q1291">
        <v>40.015300000000003</v>
      </c>
      <c r="R1291">
        <v>-75.131200000000007</v>
      </c>
      <c r="S1291" t="s">
        <v>92</v>
      </c>
      <c r="T1291" t="s">
        <v>5285</v>
      </c>
      <c r="U1291" t="s">
        <v>31</v>
      </c>
      <c r="V1291" t="s">
        <v>107</v>
      </c>
      <c r="W1291" t="s">
        <v>18999</v>
      </c>
      <c r="X1291" s="1">
        <v>7</v>
      </c>
      <c r="Y1291" s="1">
        <f>X1291*365</f>
        <v>2555</v>
      </c>
      <c r="AA1291" s="1">
        <f>Z1291*30.5</f>
        <v>0</v>
      </c>
      <c r="AC1291">
        <f>Y1291+AA1291+AB1291</f>
        <v>2555</v>
      </c>
      <c r="AD1291">
        <f>AC1291/365</f>
        <v>7</v>
      </c>
      <c r="AF1291" t="s">
        <v>5286</v>
      </c>
    </row>
    <row r="1292" spans="1:34" hidden="1" x14ac:dyDescent="0.2">
      <c r="A1292">
        <v>185</v>
      </c>
      <c r="B1292">
        <v>1772</v>
      </c>
      <c r="C1292" t="s">
        <v>4845</v>
      </c>
      <c r="D1292" t="s">
        <v>19584</v>
      </c>
      <c r="E1292">
        <v>23</v>
      </c>
      <c r="F1292" t="s">
        <v>33</v>
      </c>
      <c r="G1292" t="s">
        <v>3133</v>
      </c>
      <c r="H1292" t="s">
        <v>3134</v>
      </c>
      <c r="I1292" t="s">
        <v>26</v>
      </c>
      <c r="J1292" t="s">
        <v>19493</v>
      </c>
      <c r="K1292">
        <v>53.142400000000002</v>
      </c>
      <c r="L1292">
        <v>-7.6920999999999999</v>
      </c>
      <c r="M1292" t="s">
        <v>5267</v>
      </c>
      <c r="N1292" t="s">
        <v>26</v>
      </c>
      <c r="O1292" t="s">
        <v>28</v>
      </c>
      <c r="P1292" t="s">
        <v>28</v>
      </c>
      <c r="Q1292">
        <v>39.952599999999997</v>
      </c>
      <c r="R1292">
        <v>-75.165199999999999</v>
      </c>
      <c r="S1292" t="s">
        <v>29</v>
      </c>
      <c r="U1292" t="s">
        <v>31</v>
      </c>
      <c r="V1292" t="s">
        <v>107</v>
      </c>
      <c r="W1292" t="s">
        <v>18873</v>
      </c>
      <c r="X1292" s="1">
        <v>4</v>
      </c>
      <c r="Y1292" s="1">
        <f>X1292*365</f>
        <v>1460</v>
      </c>
      <c r="Z1292" s="1">
        <v>11</v>
      </c>
      <c r="AA1292" s="1">
        <f>Z1292*30.5</f>
        <v>335.5</v>
      </c>
      <c r="AB1292" s="1">
        <v>21</v>
      </c>
      <c r="AC1292">
        <f>Y1292+AA1292+AB1292</f>
        <v>1816.5</v>
      </c>
      <c r="AD1292">
        <f>AC1292/365</f>
        <v>4.9767123287671229</v>
      </c>
      <c r="AH1292" t="s">
        <v>5268</v>
      </c>
    </row>
    <row r="1293" spans="1:34" hidden="1" x14ac:dyDescent="0.2">
      <c r="A1293">
        <v>185</v>
      </c>
      <c r="B1293">
        <v>1772</v>
      </c>
      <c r="C1293" t="s">
        <v>4845</v>
      </c>
      <c r="D1293" t="s">
        <v>19584</v>
      </c>
      <c r="E1293">
        <v>23</v>
      </c>
      <c r="F1293" t="s">
        <v>144</v>
      </c>
      <c r="G1293" t="s">
        <v>5269</v>
      </c>
      <c r="H1293" t="s">
        <v>5270</v>
      </c>
      <c r="I1293" t="s">
        <v>48</v>
      </c>
      <c r="J1293" t="s">
        <v>19493</v>
      </c>
      <c r="K1293">
        <v>53.142400000000002</v>
      </c>
      <c r="L1293">
        <v>-7.6920999999999999</v>
      </c>
      <c r="M1293" t="s">
        <v>5271</v>
      </c>
      <c r="N1293" t="s">
        <v>48</v>
      </c>
      <c r="O1293" t="s">
        <v>28</v>
      </c>
      <c r="P1293" t="s">
        <v>28</v>
      </c>
      <c r="Q1293">
        <v>39.952599999999997</v>
      </c>
      <c r="R1293">
        <v>-75.165199999999999</v>
      </c>
      <c r="S1293" t="s">
        <v>29</v>
      </c>
      <c r="U1293" t="s">
        <v>31</v>
      </c>
      <c r="V1293" t="s">
        <v>107</v>
      </c>
      <c r="W1293" t="s">
        <v>18874</v>
      </c>
      <c r="X1293" s="1">
        <v>3</v>
      </c>
      <c r="Y1293" s="1">
        <f>X1293*365</f>
        <v>1095</v>
      </c>
      <c r="Z1293" s="1">
        <v>9</v>
      </c>
      <c r="AA1293" s="1">
        <f>Z1293*30.5</f>
        <v>274.5</v>
      </c>
      <c r="AB1293" s="1">
        <v>20</v>
      </c>
      <c r="AC1293">
        <f>Y1293+AA1293+AB1293</f>
        <v>1389.5</v>
      </c>
      <c r="AD1293">
        <f>AC1293/365</f>
        <v>3.8068493150684932</v>
      </c>
      <c r="AE1293" t="s">
        <v>5272</v>
      </c>
      <c r="AH1293" t="s">
        <v>5273</v>
      </c>
    </row>
    <row r="1294" spans="1:34" hidden="1" x14ac:dyDescent="0.2">
      <c r="A1294">
        <v>185</v>
      </c>
      <c r="B1294">
        <v>1772</v>
      </c>
      <c r="C1294" t="s">
        <v>4845</v>
      </c>
      <c r="D1294" t="s">
        <v>19584</v>
      </c>
      <c r="E1294">
        <v>23</v>
      </c>
      <c r="F1294" t="s">
        <v>739</v>
      </c>
      <c r="G1294" t="s">
        <v>171</v>
      </c>
      <c r="H1294" t="s">
        <v>5278</v>
      </c>
      <c r="I1294" t="s">
        <v>48</v>
      </c>
      <c r="M1294" t="s">
        <v>5279</v>
      </c>
      <c r="N1294" t="s">
        <v>26</v>
      </c>
      <c r="O1294" t="s">
        <v>28</v>
      </c>
      <c r="P1294" t="s">
        <v>28</v>
      </c>
      <c r="Q1294">
        <v>39.952599999999997</v>
      </c>
      <c r="R1294">
        <v>-75.165199999999999</v>
      </c>
      <c r="S1294" t="s">
        <v>92</v>
      </c>
      <c r="T1294" t="s">
        <v>5280</v>
      </c>
      <c r="U1294" t="s">
        <v>31</v>
      </c>
      <c r="V1294" t="s">
        <v>749</v>
      </c>
      <c r="W1294" t="s">
        <v>18744</v>
      </c>
      <c r="X1294" s="1">
        <v>3</v>
      </c>
      <c r="Y1294" s="1">
        <f>X1294*365</f>
        <v>1095</v>
      </c>
      <c r="Z1294" s="1">
        <v>9</v>
      </c>
      <c r="AA1294" s="1">
        <f>Z1294*30.5</f>
        <v>274.5</v>
      </c>
      <c r="AB1294" s="1">
        <v>13</v>
      </c>
      <c r="AC1294">
        <f>Y1294+AA1294+AB1294</f>
        <v>1382.5</v>
      </c>
      <c r="AD1294">
        <f>AC1294/365</f>
        <v>3.7876712328767121</v>
      </c>
      <c r="AF1294" t="s">
        <v>5281</v>
      </c>
      <c r="AH1294" t="s">
        <v>5282</v>
      </c>
    </row>
    <row r="1295" spans="1:34" hidden="1" x14ac:dyDescent="0.2">
      <c r="A1295">
        <v>185</v>
      </c>
      <c r="B1295">
        <v>1772</v>
      </c>
      <c r="C1295" t="s">
        <v>4845</v>
      </c>
      <c r="D1295" t="s">
        <v>19584</v>
      </c>
      <c r="E1295">
        <v>23</v>
      </c>
      <c r="F1295" t="s">
        <v>78</v>
      </c>
      <c r="G1295" t="s">
        <v>5274</v>
      </c>
      <c r="H1295" t="s">
        <v>5275</v>
      </c>
      <c r="I1295" t="s">
        <v>26</v>
      </c>
      <c r="M1295" t="s">
        <v>5276</v>
      </c>
      <c r="N1295" t="s">
        <v>26</v>
      </c>
      <c r="O1295" t="s">
        <v>28</v>
      </c>
      <c r="P1295" t="s">
        <v>28</v>
      </c>
      <c r="Q1295">
        <v>39.952599999999997</v>
      </c>
      <c r="R1295">
        <v>-75.165199999999999</v>
      </c>
      <c r="S1295" t="s">
        <v>29</v>
      </c>
      <c r="W1295" t="s">
        <v>19003</v>
      </c>
      <c r="X1295" s="1">
        <v>3</v>
      </c>
      <c r="Y1295" s="1">
        <f>X1295*365</f>
        <v>1095</v>
      </c>
      <c r="AA1295" s="1">
        <f>Z1295*30.5</f>
        <v>0</v>
      </c>
      <c r="AC1295">
        <f>Y1295+AA1295+AB1295</f>
        <v>1095</v>
      </c>
      <c r="AD1295">
        <f>AC1295/365</f>
        <v>3</v>
      </c>
      <c r="AE1295" t="s">
        <v>5277</v>
      </c>
    </row>
    <row r="1296" spans="1:34" hidden="1" x14ac:dyDescent="0.2">
      <c r="A1296">
        <v>185</v>
      </c>
      <c r="B1296">
        <v>1772</v>
      </c>
      <c r="C1296" t="s">
        <v>4845</v>
      </c>
      <c r="D1296" t="s">
        <v>19584</v>
      </c>
      <c r="E1296">
        <v>24</v>
      </c>
      <c r="F1296" t="s">
        <v>5287</v>
      </c>
      <c r="G1296" t="s">
        <v>3341</v>
      </c>
      <c r="H1296" t="s">
        <v>5288</v>
      </c>
      <c r="I1296" t="s">
        <v>26</v>
      </c>
      <c r="M1296" t="s">
        <v>4842</v>
      </c>
      <c r="N1296" t="s">
        <v>26</v>
      </c>
      <c r="O1296" t="s">
        <v>28</v>
      </c>
      <c r="P1296" t="s">
        <v>28</v>
      </c>
      <c r="Q1296">
        <v>39.952599999999997</v>
      </c>
      <c r="R1296">
        <v>-75.165199999999999</v>
      </c>
      <c r="S1296" t="s">
        <v>29</v>
      </c>
      <c r="W1296" t="s">
        <v>19042</v>
      </c>
      <c r="X1296" s="1">
        <v>2</v>
      </c>
      <c r="Y1296" s="1">
        <f>X1296*365</f>
        <v>730</v>
      </c>
      <c r="Z1296" s="1">
        <v>9</v>
      </c>
      <c r="AA1296" s="1">
        <f>Z1296*30.5</f>
        <v>274.5</v>
      </c>
      <c r="AC1296">
        <f>Y1296+AA1296+AB1296</f>
        <v>1004.5</v>
      </c>
      <c r="AD1296">
        <f>AC1296/365</f>
        <v>2.7520547945205478</v>
      </c>
      <c r="AE1296" t="s">
        <v>5289</v>
      </c>
      <c r="AH1296" t="s">
        <v>5290</v>
      </c>
    </row>
    <row r="1297" spans="1:34" hidden="1" x14ac:dyDescent="0.2">
      <c r="A1297">
        <v>186</v>
      </c>
      <c r="B1297">
        <v>1772</v>
      </c>
      <c r="C1297" t="s">
        <v>4845</v>
      </c>
      <c r="D1297" t="s">
        <v>19584</v>
      </c>
      <c r="E1297">
        <v>25</v>
      </c>
      <c r="F1297" t="s">
        <v>5297</v>
      </c>
      <c r="G1297" t="s">
        <v>5298</v>
      </c>
      <c r="H1297" t="s">
        <v>5299</v>
      </c>
      <c r="I1297" t="s">
        <v>48</v>
      </c>
      <c r="M1297" t="s">
        <v>2476</v>
      </c>
      <c r="N1297" t="s">
        <v>26</v>
      </c>
      <c r="O1297" t="s">
        <v>180</v>
      </c>
      <c r="P1297" t="s">
        <v>1875</v>
      </c>
      <c r="Q1297">
        <v>39.937778000000002</v>
      </c>
      <c r="R1297">
        <v>-75.147778000000002</v>
      </c>
      <c r="S1297" t="s">
        <v>92</v>
      </c>
      <c r="T1297" t="s">
        <v>4234</v>
      </c>
      <c r="U1297" t="s">
        <v>31</v>
      </c>
      <c r="V1297" t="s">
        <v>107</v>
      </c>
      <c r="W1297" t="s">
        <v>19001</v>
      </c>
      <c r="X1297" s="1">
        <v>11</v>
      </c>
      <c r="Y1297" s="1">
        <f>X1297*365</f>
        <v>4015</v>
      </c>
      <c r="AA1297" s="1">
        <f>Z1297*30.5</f>
        <v>0</v>
      </c>
      <c r="AC1297">
        <f>Y1297+AA1297+AB1297</f>
        <v>4015</v>
      </c>
      <c r="AD1297">
        <f>AC1297/365</f>
        <v>11</v>
      </c>
      <c r="AH1297" t="s">
        <v>5300</v>
      </c>
    </row>
    <row r="1298" spans="1:34" hidden="1" x14ac:dyDescent="0.2">
      <c r="A1298">
        <v>186</v>
      </c>
      <c r="B1298">
        <v>1772</v>
      </c>
      <c r="C1298" t="s">
        <v>4845</v>
      </c>
      <c r="D1298" t="s">
        <v>19584</v>
      </c>
      <c r="E1298">
        <v>25</v>
      </c>
      <c r="F1298" t="s">
        <v>102</v>
      </c>
      <c r="G1298" t="s">
        <v>5304</v>
      </c>
      <c r="H1298" t="s">
        <v>5305</v>
      </c>
      <c r="I1298" t="s">
        <v>48</v>
      </c>
      <c r="J1298" t="s">
        <v>19493</v>
      </c>
      <c r="K1298">
        <v>53.142400000000002</v>
      </c>
      <c r="L1298">
        <v>-7.6920999999999999</v>
      </c>
      <c r="M1298" t="s">
        <v>5253</v>
      </c>
      <c r="N1298" t="s">
        <v>26</v>
      </c>
      <c r="O1298" t="s">
        <v>5254</v>
      </c>
      <c r="P1298" t="s">
        <v>19520</v>
      </c>
      <c r="Q1298">
        <v>40.17</v>
      </c>
      <c r="R1298">
        <v>-77.27</v>
      </c>
      <c r="S1298" t="s">
        <v>29</v>
      </c>
      <c r="V1298" t="s">
        <v>107</v>
      </c>
      <c r="W1298" t="s">
        <v>18839</v>
      </c>
      <c r="X1298" s="1">
        <v>3</v>
      </c>
      <c r="Y1298" s="1">
        <f>X1298*365</f>
        <v>1095</v>
      </c>
      <c r="Z1298" s="1">
        <v>11</v>
      </c>
      <c r="AA1298" s="1">
        <f>Z1298*30.5</f>
        <v>335.5</v>
      </c>
      <c r="AB1298" s="1">
        <v>19</v>
      </c>
      <c r="AC1298">
        <f>Y1298+AA1298+AB1298</f>
        <v>1449.5</v>
      </c>
      <c r="AD1298">
        <f>AC1298/365</f>
        <v>3.9712328767123286</v>
      </c>
      <c r="AH1298" t="s">
        <v>5303</v>
      </c>
    </row>
    <row r="1299" spans="1:34" hidden="1" x14ac:dyDescent="0.2">
      <c r="A1299">
        <v>186</v>
      </c>
      <c r="B1299">
        <v>1772</v>
      </c>
      <c r="C1299" t="s">
        <v>4845</v>
      </c>
      <c r="D1299" t="s">
        <v>19584</v>
      </c>
      <c r="E1299">
        <v>25</v>
      </c>
      <c r="F1299" t="s">
        <v>4326</v>
      </c>
      <c r="G1299" t="s">
        <v>5306</v>
      </c>
      <c r="H1299" t="s">
        <v>5307</v>
      </c>
      <c r="I1299" t="s">
        <v>48</v>
      </c>
      <c r="J1299" t="s">
        <v>19493</v>
      </c>
      <c r="K1299">
        <v>53.142400000000002</v>
      </c>
      <c r="L1299">
        <v>-7.6920999999999999</v>
      </c>
      <c r="M1299" t="s">
        <v>5253</v>
      </c>
      <c r="N1299" t="s">
        <v>26</v>
      </c>
      <c r="O1299" t="s">
        <v>5254</v>
      </c>
      <c r="P1299" t="s">
        <v>19520</v>
      </c>
      <c r="Q1299">
        <v>40.17</v>
      </c>
      <c r="R1299">
        <v>-77.27</v>
      </c>
      <c r="S1299" t="s">
        <v>29</v>
      </c>
      <c r="V1299" t="s">
        <v>107</v>
      </c>
      <c r="W1299" t="s">
        <v>18839</v>
      </c>
      <c r="X1299" s="1">
        <v>3</v>
      </c>
      <c r="Y1299" s="1">
        <f>X1299*365</f>
        <v>1095</v>
      </c>
      <c r="Z1299" s="1">
        <v>11</v>
      </c>
      <c r="AA1299" s="1">
        <f>Z1299*30.5</f>
        <v>335.5</v>
      </c>
      <c r="AB1299" s="1">
        <v>19</v>
      </c>
      <c r="AC1299">
        <f>Y1299+AA1299+AB1299</f>
        <v>1449.5</v>
      </c>
      <c r="AD1299">
        <f>AC1299/365</f>
        <v>3.9712328767123286</v>
      </c>
      <c r="AH1299" t="s">
        <v>5303</v>
      </c>
    </row>
    <row r="1300" spans="1:34" hidden="1" x14ac:dyDescent="0.2">
      <c r="A1300">
        <v>186</v>
      </c>
      <c r="B1300">
        <v>1772</v>
      </c>
      <c r="C1300" t="s">
        <v>4845</v>
      </c>
      <c r="D1300" t="s">
        <v>19584</v>
      </c>
      <c r="E1300">
        <v>25</v>
      </c>
      <c r="F1300" t="s">
        <v>3786</v>
      </c>
      <c r="G1300" t="s">
        <v>1402</v>
      </c>
      <c r="H1300" t="s">
        <v>5308</v>
      </c>
      <c r="I1300" t="s">
        <v>48</v>
      </c>
      <c r="J1300" t="s">
        <v>19493</v>
      </c>
      <c r="K1300">
        <v>53.142400000000002</v>
      </c>
      <c r="L1300">
        <v>-7.6920999999999999</v>
      </c>
      <c r="M1300" t="s">
        <v>5253</v>
      </c>
      <c r="N1300" t="s">
        <v>26</v>
      </c>
      <c r="O1300" t="s">
        <v>5254</v>
      </c>
      <c r="P1300" t="s">
        <v>19520</v>
      </c>
      <c r="Q1300">
        <v>40.17</v>
      </c>
      <c r="R1300">
        <v>-77.27</v>
      </c>
      <c r="S1300" t="s">
        <v>29</v>
      </c>
      <c r="U1300" t="s">
        <v>31</v>
      </c>
      <c r="V1300" t="s">
        <v>107</v>
      </c>
      <c r="W1300" t="s">
        <v>18876</v>
      </c>
      <c r="X1300" s="1">
        <v>3</v>
      </c>
      <c r="Y1300" s="1">
        <f>X1300*365</f>
        <v>1095</v>
      </c>
      <c r="Z1300" s="1">
        <v>5</v>
      </c>
      <c r="AA1300" s="1">
        <f>Z1300*30.5</f>
        <v>152.5</v>
      </c>
      <c r="AB1300" s="1">
        <v>19</v>
      </c>
      <c r="AC1300">
        <f>Y1300+AA1300+AB1300</f>
        <v>1266.5</v>
      </c>
      <c r="AD1300">
        <f>AC1300/365</f>
        <v>3.4698630136986299</v>
      </c>
      <c r="AH1300" t="s">
        <v>5303</v>
      </c>
    </row>
    <row r="1301" spans="1:34" hidden="1" x14ac:dyDescent="0.2">
      <c r="A1301">
        <v>186</v>
      </c>
      <c r="B1301">
        <v>1772</v>
      </c>
      <c r="C1301" t="s">
        <v>4845</v>
      </c>
      <c r="D1301" t="s">
        <v>19584</v>
      </c>
      <c r="E1301">
        <v>25</v>
      </c>
      <c r="F1301" t="s">
        <v>51</v>
      </c>
      <c r="G1301" t="s">
        <v>5301</v>
      </c>
      <c r="H1301" t="s">
        <v>5302</v>
      </c>
      <c r="I1301" t="s">
        <v>26</v>
      </c>
      <c r="J1301" t="s">
        <v>19493</v>
      </c>
      <c r="K1301">
        <v>53.142400000000002</v>
      </c>
      <c r="L1301">
        <v>-7.6920999999999999</v>
      </c>
      <c r="M1301" t="s">
        <v>5253</v>
      </c>
      <c r="N1301" t="s">
        <v>26</v>
      </c>
      <c r="O1301" t="s">
        <v>5254</v>
      </c>
      <c r="P1301" t="s">
        <v>19520</v>
      </c>
      <c r="Q1301">
        <v>40.17</v>
      </c>
      <c r="R1301">
        <v>-77.27</v>
      </c>
      <c r="S1301" t="s">
        <v>29</v>
      </c>
      <c r="U1301" t="s">
        <v>31</v>
      </c>
      <c r="V1301" t="s">
        <v>107</v>
      </c>
      <c r="W1301" t="s">
        <v>18875</v>
      </c>
      <c r="X1301" s="1">
        <v>2</v>
      </c>
      <c r="Y1301" s="1">
        <f>X1301*365</f>
        <v>730</v>
      </c>
      <c r="Z1301" s="1">
        <v>11</v>
      </c>
      <c r="AA1301" s="1">
        <f>Z1301*30.5</f>
        <v>335.5</v>
      </c>
      <c r="AB1301" s="1">
        <v>19</v>
      </c>
      <c r="AC1301">
        <f>Y1301+AA1301+AB1301</f>
        <v>1084.5</v>
      </c>
      <c r="AD1301">
        <f>AC1301/365</f>
        <v>2.9712328767123286</v>
      </c>
      <c r="AH1301" t="s">
        <v>5303</v>
      </c>
    </row>
    <row r="1302" spans="1:34" hidden="1" x14ac:dyDescent="0.2">
      <c r="A1302">
        <v>186</v>
      </c>
      <c r="B1302">
        <v>1772</v>
      </c>
      <c r="C1302" t="s">
        <v>4845</v>
      </c>
      <c r="D1302" t="s">
        <v>19584</v>
      </c>
      <c r="E1302">
        <v>24</v>
      </c>
      <c r="F1302" t="s">
        <v>33</v>
      </c>
      <c r="G1302" t="s">
        <v>5291</v>
      </c>
      <c r="H1302" t="s">
        <v>5292</v>
      </c>
      <c r="I1302" t="s">
        <v>26</v>
      </c>
      <c r="M1302" t="s">
        <v>5293</v>
      </c>
      <c r="N1302" t="s">
        <v>26</v>
      </c>
      <c r="O1302" t="s">
        <v>28</v>
      </c>
      <c r="P1302" t="s">
        <v>28</v>
      </c>
      <c r="Q1302">
        <v>39.952599999999997</v>
      </c>
      <c r="R1302">
        <v>-75.165199999999999</v>
      </c>
      <c r="S1302" t="s">
        <v>29</v>
      </c>
      <c r="T1302" t="s">
        <v>5294</v>
      </c>
      <c r="U1302" t="s">
        <v>31</v>
      </c>
      <c r="V1302" t="s">
        <v>107</v>
      </c>
      <c r="W1302" t="s">
        <v>19023</v>
      </c>
      <c r="X1302" s="1">
        <v>1</v>
      </c>
      <c r="Y1302" s="1">
        <f>X1302*365</f>
        <v>365</v>
      </c>
      <c r="Z1302" s="1">
        <v>9</v>
      </c>
      <c r="AA1302" s="1">
        <f>Z1302*30.5</f>
        <v>274.5</v>
      </c>
      <c r="AB1302" s="1">
        <v>3</v>
      </c>
      <c r="AC1302">
        <f>Y1302+AA1302+AB1302</f>
        <v>642.5</v>
      </c>
      <c r="AD1302">
        <f>AC1302/365</f>
        <v>1.7602739726027397</v>
      </c>
      <c r="AF1302" t="s">
        <v>5295</v>
      </c>
      <c r="AH1302" t="s">
        <v>5296</v>
      </c>
    </row>
    <row r="1303" spans="1:34" hidden="1" x14ac:dyDescent="0.2">
      <c r="A1303">
        <v>187</v>
      </c>
      <c r="B1303">
        <v>1772</v>
      </c>
      <c r="C1303" t="s">
        <v>4845</v>
      </c>
      <c r="D1303" t="s">
        <v>19584</v>
      </c>
      <c r="E1303">
        <v>26</v>
      </c>
      <c r="F1303" t="s">
        <v>144</v>
      </c>
      <c r="G1303" t="s">
        <v>2301</v>
      </c>
      <c r="H1303" t="s">
        <v>5328</v>
      </c>
      <c r="I1303" t="s">
        <v>48</v>
      </c>
      <c r="M1303" t="s">
        <v>5324</v>
      </c>
      <c r="N1303" t="s">
        <v>26</v>
      </c>
      <c r="O1303" t="s">
        <v>28</v>
      </c>
      <c r="P1303" t="s">
        <v>28</v>
      </c>
      <c r="Q1303">
        <v>39.952599999999997</v>
      </c>
      <c r="R1303">
        <v>-75.165199999999999</v>
      </c>
      <c r="S1303" t="s">
        <v>29</v>
      </c>
      <c r="W1303" t="s">
        <v>18999</v>
      </c>
      <c r="X1303" s="1">
        <v>7</v>
      </c>
      <c r="Y1303" s="1">
        <f>X1303*365</f>
        <v>2555</v>
      </c>
      <c r="AA1303" s="1">
        <f>Z1303*30.5</f>
        <v>0</v>
      </c>
      <c r="AC1303">
        <f>Y1303+AA1303+AB1303</f>
        <v>2555</v>
      </c>
      <c r="AD1303">
        <f>AC1303/365</f>
        <v>7</v>
      </c>
      <c r="AE1303" t="s">
        <v>4060</v>
      </c>
      <c r="AH1303" t="s">
        <v>4328</v>
      </c>
    </row>
    <row r="1304" spans="1:34" hidden="1" x14ac:dyDescent="0.2">
      <c r="A1304">
        <v>187</v>
      </c>
      <c r="B1304">
        <v>1772</v>
      </c>
      <c r="C1304" t="s">
        <v>4845</v>
      </c>
      <c r="D1304" t="s">
        <v>19584</v>
      </c>
      <c r="E1304">
        <v>26</v>
      </c>
      <c r="F1304" t="s">
        <v>78</v>
      </c>
      <c r="G1304" t="s">
        <v>5322</v>
      </c>
      <c r="H1304" t="s">
        <v>5323</v>
      </c>
      <c r="I1304" t="s">
        <v>26</v>
      </c>
      <c r="M1304" t="s">
        <v>5324</v>
      </c>
      <c r="N1304" t="s">
        <v>26</v>
      </c>
      <c r="O1304" t="s">
        <v>28</v>
      </c>
      <c r="P1304" t="s">
        <v>28</v>
      </c>
      <c r="Q1304">
        <v>39.952599999999997</v>
      </c>
      <c r="R1304">
        <v>-75.165199999999999</v>
      </c>
      <c r="S1304" t="s">
        <v>92</v>
      </c>
      <c r="T1304" t="s">
        <v>5325</v>
      </c>
      <c r="U1304" t="s">
        <v>662</v>
      </c>
      <c r="W1304" t="s">
        <v>18996</v>
      </c>
      <c r="X1304" s="1">
        <v>5</v>
      </c>
      <c r="Y1304" s="1">
        <f>X1304*365</f>
        <v>1825</v>
      </c>
      <c r="AA1304" s="1">
        <f>Z1304*30.5</f>
        <v>0</v>
      </c>
      <c r="AC1304">
        <f>Y1304+AA1304+AB1304</f>
        <v>1825</v>
      </c>
      <c r="AD1304">
        <f>AC1304/365</f>
        <v>5</v>
      </c>
      <c r="AF1304" t="s">
        <v>5326</v>
      </c>
      <c r="AH1304" t="s">
        <v>5327</v>
      </c>
    </row>
    <row r="1305" spans="1:34" hidden="1" x14ac:dyDescent="0.2">
      <c r="A1305">
        <v>187</v>
      </c>
      <c r="B1305">
        <v>1772</v>
      </c>
      <c r="C1305" t="s">
        <v>4845</v>
      </c>
      <c r="D1305" t="s">
        <v>19584</v>
      </c>
      <c r="E1305">
        <v>27</v>
      </c>
      <c r="F1305" t="s">
        <v>405</v>
      </c>
      <c r="G1305" t="s">
        <v>1756</v>
      </c>
      <c r="H1305" t="s">
        <v>5329</v>
      </c>
      <c r="I1305" t="s">
        <v>26</v>
      </c>
      <c r="M1305" t="s">
        <v>5330</v>
      </c>
      <c r="N1305" t="s">
        <v>48</v>
      </c>
      <c r="O1305" t="s">
        <v>28</v>
      </c>
      <c r="P1305" t="s">
        <v>28</v>
      </c>
      <c r="Q1305">
        <v>39.952599999999997</v>
      </c>
      <c r="R1305">
        <v>-75.165199999999999</v>
      </c>
      <c r="S1305" t="s">
        <v>92</v>
      </c>
      <c r="W1305" t="s">
        <v>18996</v>
      </c>
      <c r="X1305" s="1">
        <v>5</v>
      </c>
      <c r="Y1305" s="1">
        <f>X1305*365</f>
        <v>1825</v>
      </c>
      <c r="AA1305" s="1">
        <f>Z1305*30.5</f>
        <v>0</v>
      </c>
      <c r="AC1305">
        <f>Y1305+AA1305+AB1305</f>
        <v>1825</v>
      </c>
      <c r="AD1305">
        <f>AC1305/365</f>
        <v>5</v>
      </c>
      <c r="AE1305" t="s">
        <v>75</v>
      </c>
      <c r="AH1305" t="s">
        <v>5331</v>
      </c>
    </row>
    <row r="1306" spans="1:34" hidden="1" x14ac:dyDescent="0.2">
      <c r="A1306">
        <v>187</v>
      </c>
      <c r="B1306">
        <v>1772</v>
      </c>
      <c r="C1306" t="s">
        <v>4845</v>
      </c>
      <c r="D1306" t="s">
        <v>19584</v>
      </c>
      <c r="E1306">
        <v>27</v>
      </c>
      <c r="F1306" t="s">
        <v>1222</v>
      </c>
      <c r="G1306" t="s">
        <v>5332</v>
      </c>
      <c r="H1306" t="s">
        <v>5333</v>
      </c>
      <c r="I1306" t="s">
        <v>26</v>
      </c>
      <c r="J1306" t="s">
        <v>19493</v>
      </c>
      <c r="K1306">
        <v>53.142400000000002</v>
      </c>
      <c r="L1306">
        <v>-7.6920999999999999</v>
      </c>
      <c r="M1306" t="s">
        <v>5334</v>
      </c>
      <c r="N1306" t="s">
        <v>26</v>
      </c>
      <c r="O1306" t="s">
        <v>5335</v>
      </c>
      <c r="P1306" t="s">
        <v>18177</v>
      </c>
      <c r="Q1306">
        <v>40.038888999999998</v>
      </c>
      <c r="R1306">
        <v>-75.555000000000007</v>
      </c>
      <c r="S1306" t="s">
        <v>92</v>
      </c>
      <c r="U1306" t="s">
        <v>31</v>
      </c>
      <c r="W1306" t="s">
        <v>19042</v>
      </c>
      <c r="X1306" s="1">
        <v>2</v>
      </c>
      <c r="Y1306" s="1">
        <f>X1306*365</f>
        <v>730</v>
      </c>
      <c r="Z1306" s="1">
        <v>9</v>
      </c>
      <c r="AA1306" s="1">
        <f>Z1306*30.5</f>
        <v>274.5</v>
      </c>
      <c r="AC1306">
        <f>Y1306+AA1306+AB1306</f>
        <v>1004.5</v>
      </c>
      <c r="AD1306">
        <f>AC1306/365</f>
        <v>2.7520547945205478</v>
      </c>
      <c r="AH1306" t="s">
        <v>5336</v>
      </c>
    </row>
    <row r="1307" spans="1:34" hidden="1" x14ac:dyDescent="0.2">
      <c r="A1307">
        <v>187</v>
      </c>
      <c r="B1307">
        <v>1772</v>
      </c>
      <c r="C1307" t="s">
        <v>4845</v>
      </c>
      <c r="D1307" t="s">
        <v>19584</v>
      </c>
      <c r="E1307">
        <v>25</v>
      </c>
      <c r="F1307" t="s">
        <v>78</v>
      </c>
      <c r="G1307" t="s">
        <v>5309</v>
      </c>
      <c r="H1307" t="s">
        <v>5310</v>
      </c>
      <c r="I1307" t="s">
        <v>26</v>
      </c>
      <c r="J1307" t="s">
        <v>19493</v>
      </c>
      <c r="K1307">
        <v>53.142400000000002</v>
      </c>
      <c r="L1307">
        <v>-7.6920999999999999</v>
      </c>
      <c r="M1307" t="s">
        <v>5311</v>
      </c>
      <c r="N1307" t="s">
        <v>26</v>
      </c>
      <c r="O1307" t="s">
        <v>28</v>
      </c>
      <c r="P1307" t="s">
        <v>28</v>
      </c>
      <c r="Q1307">
        <v>39.952599999999997</v>
      </c>
      <c r="R1307">
        <v>-75.165199999999999</v>
      </c>
      <c r="S1307" t="s">
        <v>29</v>
      </c>
      <c r="T1307" t="s">
        <v>5312</v>
      </c>
      <c r="U1307" t="s">
        <v>31</v>
      </c>
      <c r="V1307" t="s">
        <v>107</v>
      </c>
      <c r="W1307" t="s">
        <v>19056</v>
      </c>
      <c r="X1307" s="1">
        <v>2</v>
      </c>
      <c r="Y1307" s="1">
        <f>X1307*365</f>
        <v>730</v>
      </c>
      <c r="Z1307" s="1">
        <v>6</v>
      </c>
      <c r="AA1307" s="1">
        <f>Z1307*30.5</f>
        <v>183</v>
      </c>
      <c r="AC1307">
        <f>Y1307+AA1307+AB1307</f>
        <v>913</v>
      </c>
      <c r="AD1307">
        <f>AC1307/365</f>
        <v>2.5013698630136987</v>
      </c>
      <c r="AH1307" t="s">
        <v>5313</v>
      </c>
    </row>
    <row r="1308" spans="1:34" hidden="1" x14ac:dyDescent="0.2">
      <c r="A1308">
        <v>187</v>
      </c>
      <c r="B1308">
        <v>1772</v>
      </c>
      <c r="C1308" t="s">
        <v>4845</v>
      </c>
      <c r="D1308" t="s">
        <v>19584</v>
      </c>
      <c r="E1308">
        <v>25</v>
      </c>
      <c r="F1308" t="s">
        <v>70</v>
      </c>
      <c r="G1308" t="s">
        <v>5314</v>
      </c>
      <c r="H1308" t="s">
        <v>5315</v>
      </c>
      <c r="I1308" t="s">
        <v>26</v>
      </c>
      <c r="M1308" t="s">
        <v>2532</v>
      </c>
      <c r="N1308" t="s">
        <v>26</v>
      </c>
      <c r="O1308" t="s">
        <v>5316</v>
      </c>
      <c r="P1308" t="s">
        <v>5316</v>
      </c>
      <c r="Q1308">
        <v>39.229999999999997</v>
      </c>
      <c r="R1308">
        <v>-76.099999999999994</v>
      </c>
      <c r="S1308" t="s">
        <v>29</v>
      </c>
      <c r="U1308" t="s">
        <v>5317</v>
      </c>
      <c r="W1308" t="s">
        <v>19118</v>
      </c>
      <c r="Y1308" s="1">
        <f>X1308*365</f>
        <v>0</v>
      </c>
      <c r="Z1308" s="1">
        <v>6</v>
      </c>
      <c r="AA1308" s="1">
        <f>Z1308*30.5</f>
        <v>183</v>
      </c>
      <c r="AC1308">
        <f>Y1308+AA1308+AB1308</f>
        <v>183</v>
      </c>
      <c r="AD1308">
        <f>AC1308/365</f>
        <v>0.50136986301369868</v>
      </c>
      <c r="AH1308" t="s">
        <v>5318</v>
      </c>
    </row>
    <row r="1309" spans="1:34" hidden="1" x14ac:dyDescent="0.2">
      <c r="A1309">
        <v>187</v>
      </c>
      <c r="B1309">
        <v>1772</v>
      </c>
      <c r="C1309" t="s">
        <v>4845</v>
      </c>
      <c r="D1309" t="s">
        <v>19584</v>
      </c>
      <c r="E1309">
        <v>25</v>
      </c>
      <c r="F1309" t="s">
        <v>477</v>
      </c>
      <c r="G1309" t="s">
        <v>5319</v>
      </c>
      <c r="H1309" t="s">
        <v>5320</v>
      </c>
      <c r="I1309" t="s">
        <v>26</v>
      </c>
      <c r="M1309" t="s">
        <v>3333</v>
      </c>
      <c r="N1309" t="s">
        <v>26</v>
      </c>
      <c r="O1309" t="s">
        <v>28</v>
      </c>
      <c r="P1309" t="s">
        <v>28</v>
      </c>
      <c r="Q1309">
        <v>39.952599999999997</v>
      </c>
      <c r="R1309">
        <v>-75.165199999999999</v>
      </c>
      <c r="S1309" t="s">
        <v>29</v>
      </c>
      <c r="U1309" t="s">
        <v>5321</v>
      </c>
      <c r="W1309" t="s">
        <v>19118</v>
      </c>
      <c r="Y1309" s="1">
        <f>X1309*365</f>
        <v>0</v>
      </c>
      <c r="Z1309" s="1">
        <v>6</v>
      </c>
      <c r="AA1309" s="1">
        <f>Z1309*30.5</f>
        <v>183</v>
      </c>
      <c r="AC1309">
        <f>Y1309+AA1309+AB1309</f>
        <v>183</v>
      </c>
      <c r="AD1309">
        <f>AC1309/365</f>
        <v>0.50136986301369868</v>
      </c>
    </row>
    <row r="1310" spans="1:34" hidden="1" x14ac:dyDescent="0.2">
      <c r="A1310">
        <v>188</v>
      </c>
      <c r="B1310">
        <v>1772</v>
      </c>
      <c r="C1310" t="s">
        <v>4845</v>
      </c>
      <c r="D1310" t="s">
        <v>19584</v>
      </c>
      <c r="E1310">
        <v>29</v>
      </c>
      <c r="F1310" t="s">
        <v>102</v>
      </c>
      <c r="G1310" t="s">
        <v>2805</v>
      </c>
      <c r="H1310" t="s">
        <v>2806</v>
      </c>
      <c r="I1310" t="s">
        <v>48</v>
      </c>
      <c r="M1310" t="s">
        <v>5349</v>
      </c>
      <c r="N1310" t="s">
        <v>26</v>
      </c>
      <c r="O1310" t="s">
        <v>28</v>
      </c>
      <c r="P1310" t="s">
        <v>28</v>
      </c>
      <c r="Q1310">
        <v>39.952599999999997</v>
      </c>
      <c r="R1310">
        <v>-75.165199999999999</v>
      </c>
      <c r="S1310" t="s">
        <v>92</v>
      </c>
      <c r="W1310" t="s">
        <v>19058</v>
      </c>
      <c r="X1310" s="1">
        <v>9</v>
      </c>
      <c r="Y1310" s="1">
        <f>X1310*365</f>
        <v>3285</v>
      </c>
      <c r="Z1310" s="1">
        <v>6</v>
      </c>
      <c r="AA1310" s="1">
        <f>Z1310*30.5</f>
        <v>183</v>
      </c>
      <c r="AC1310">
        <f>Y1310+AA1310+AB1310</f>
        <v>3468</v>
      </c>
      <c r="AD1310">
        <f>AC1310/365</f>
        <v>9.5013698630136982</v>
      </c>
      <c r="AE1310" t="s">
        <v>2807</v>
      </c>
      <c r="AH1310" t="s">
        <v>5350</v>
      </c>
    </row>
    <row r="1311" spans="1:34" hidden="1" x14ac:dyDescent="0.2">
      <c r="A1311">
        <v>188</v>
      </c>
      <c r="B1311">
        <v>1772</v>
      </c>
      <c r="C1311" t="s">
        <v>4845</v>
      </c>
      <c r="D1311" t="s">
        <v>19584</v>
      </c>
      <c r="E1311">
        <v>29</v>
      </c>
      <c r="F1311" t="s">
        <v>131</v>
      </c>
      <c r="G1311" t="s">
        <v>4875</v>
      </c>
      <c r="H1311" t="s">
        <v>5343</v>
      </c>
      <c r="I1311" t="s">
        <v>26</v>
      </c>
      <c r="M1311" t="s">
        <v>5344</v>
      </c>
      <c r="N1311" t="s">
        <v>26</v>
      </c>
      <c r="O1311" t="s">
        <v>1952</v>
      </c>
      <c r="P1311" t="s">
        <v>8997</v>
      </c>
      <c r="Q1311">
        <v>39.743215999999997</v>
      </c>
      <c r="R1311">
        <v>-75.325579000000005</v>
      </c>
      <c r="S1311" t="s">
        <v>92</v>
      </c>
      <c r="T1311" t="s">
        <v>5345</v>
      </c>
      <c r="U1311" t="s">
        <v>31</v>
      </c>
      <c r="V1311" t="s">
        <v>107</v>
      </c>
      <c r="W1311" t="s">
        <v>18877</v>
      </c>
      <c r="X1311" s="1">
        <v>8</v>
      </c>
      <c r="Y1311" s="1">
        <f>X1311*365</f>
        <v>2920</v>
      </c>
      <c r="Z1311" s="1">
        <v>4</v>
      </c>
      <c r="AA1311" s="1">
        <f>Z1311*30.5</f>
        <v>122</v>
      </c>
      <c r="AB1311" s="1">
        <v>15</v>
      </c>
      <c r="AC1311">
        <f>Y1311+AA1311+AB1311</f>
        <v>3057</v>
      </c>
      <c r="AD1311">
        <f>AC1311/365</f>
        <v>8.375342465753425</v>
      </c>
      <c r="AF1311" t="s">
        <v>5346</v>
      </c>
      <c r="AH1311" t="s">
        <v>5347</v>
      </c>
    </row>
    <row r="1312" spans="1:34" hidden="1" x14ac:dyDescent="0.2">
      <c r="A1312">
        <v>188</v>
      </c>
      <c r="B1312">
        <v>1772</v>
      </c>
      <c r="C1312" t="s">
        <v>4845</v>
      </c>
      <c r="D1312" t="s">
        <v>19584</v>
      </c>
      <c r="E1312">
        <v>29</v>
      </c>
      <c r="F1312" t="s">
        <v>190</v>
      </c>
      <c r="G1312" t="s">
        <v>5351</v>
      </c>
      <c r="H1312" t="s">
        <v>5352</v>
      </c>
      <c r="I1312" t="s">
        <v>26</v>
      </c>
      <c r="M1312" t="s">
        <v>5353</v>
      </c>
      <c r="N1312" t="s">
        <v>26</v>
      </c>
      <c r="O1312" t="s">
        <v>28</v>
      </c>
      <c r="P1312" t="s">
        <v>28</v>
      </c>
      <c r="Q1312">
        <v>39.952599999999997</v>
      </c>
      <c r="R1312">
        <v>-75.165199999999999</v>
      </c>
      <c r="S1312" t="s">
        <v>92</v>
      </c>
      <c r="V1312" t="s">
        <v>5354</v>
      </c>
      <c r="W1312" t="s">
        <v>18999</v>
      </c>
      <c r="X1312" s="1">
        <v>7</v>
      </c>
      <c r="Y1312" s="1">
        <f>X1312*365</f>
        <v>2555</v>
      </c>
      <c r="AA1312" s="1">
        <f>Z1312*30.5</f>
        <v>0</v>
      </c>
      <c r="AC1312">
        <f>Y1312+AA1312+AB1312</f>
        <v>2555</v>
      </c>
      <c r="AD1312">
        <f>AC1312/365</f>
        <v>7</v>
      </c>
      <c r="AE1312" t="s">
        <v>5355</v>
      </c>
      <c r="AH1312" t="s">
        <v>5356</v>
      </c>
    </row>
    <row r="1313" spans="1:34" hidden="1" x14ac:dyDescent="0.2">
      <c r="A1313">
        <v>188</v>
      </c>
      <c r="B1313">
        <v>1772</v>
      </c>
      <c r="C1313" t="s">
        <v>4845</v>
      </c>
      <c r="D1313" t="s">
        <v>19584</v>
      </c>
      <c r="E1313">
        <v>29</v>
      </c>
      <c r="F1313" t="s">
        <v>224</v>
      </c>
      <c r="G1313" t="s">
        <v>829</v>
      </c>
      <c r="H1313" t="s">
        <v>5357</v>
      </c>
      <c r="I1313" t="s">
        <v>48</v>
      </c>
      <c r="M1313" t="s">
        <v>5358</v>
      </c>
      <c r="N1313" t="s">
        <v>26</v>
      </c>
      <c r="O1313" t="s">
        <v>28</v>
      </c>
      <c r="P1313" t="s">
        <v>28</v>
      </c>
      <c r="Q1313">
        <v>39.952599999999997</v>
      </c>
      <c r="R1313">
        <v>-75.165199999999999</v>
      </c>
      <c r="S1313" t="s">
        <v>92</v>
      </c>
      <c r="T1313" t="s">
        <v>2487</v>
      </c>
      <c r="U1313" t="s">
        <v>31</v>
      </c>
      <c r="V1313" t="s">
        <v>107</v>
      </c>
      <c r="W1313" t="s">
        <v>19136</v>
      </c>
      <c r="X1313" s="1">
        <v>3</v>
      </c>
      <c r="Y1313" s="1">
        <f>X1313*365</f>
        <v>1095</v>
      </c>
      <c r="Z1313" s="1">
        <v>8</v>
      </c>
      <c r="AA1313" s="1">
        <f>Z1313*30.5</f>
        <v>244</v>
      </c>
      <c r="AC1313">
        <f>Y1313+AA1313+AB1313</f>
        <v>1339</v>
      </c>
      <c r="AD1313">
        <f>AC1313/365</f>
        <v>3.6684931506849314</v>
      </c>
      <c r="AH1313" t="s">
        <v>5359</v>
      </c>
    </row>
    <row r="1314" spans="1:34" hidden="1" x14ac:dyDescent="0.2">
      <c r="A1314">
        <v>188</v>
      </c>
      <c r="B1314">
        <v>1772</v>
      </c>
      <c r="C1314" t="s">
        <v>4845</v>
      </c>
      <c r="D1314" t="s">
        <v>19584</v>
      </c>
      <c r="E1314">
        <v>29</v>
      </c>
      <c r="F1314" t="s">
        <v>108</v>
      </c>
      <c r="G1314" t="s">
        <v>3543</v>
      </c>
      <c r="H1314" t="s">
        <v>3544</v>
      </c>
      <c r="I1314" t="s">
        <v>48</v>
      </c>
      <c r="M1314" t="s">
        <v>2774</v>
      </c>
      <c r="N1314" t="s">
        <v>26</v>
      </c>
      <c r="O1314" t="s">
        <v>28</v>
      </c>
      <c r="P1314" t="s">
        <v>28</v>
      </c>
      <c r="Q1314">
        <v>39.952599999999997</v>
      </c>
      <c r="R1314">
        <v>-75.165199999999999</v>
      </c>
      <c r="S1314" t="s">
        <v>29</v>
      </c>
      <c r="W1314" t="s">
        <v>19110</v>
      </c>
      <c r="X1314" s="1">
        <v>2</v>
      </c>
      <c r="Y1314" s="1">
        <f>X1314*365</f>
        <v>730</v>
      </c>
      <c r="Z1314" s="1">
        <v>8</v>
      </c>
      <c r="AA1314" s="1">
        <f>Z1314*30.5</f>
        <v>244</v>
      </c>
      <c r="AC1314">
        <f>Y1314+AA1314+AB1314</f>
        <v>974</v>
      </c>
      <c r="AD1314">
        <f>AC1314/365</f>
        <v>2.6684931506849314</v>
      </c>
      <c r="AH1314" t="s">
        <v>5360</v>
      </c>
    </row>
    <row r="1315" spans="1:34" hidden="1" x14ac:dyDescent="0.2">
      <c r="A1315">
        <v>188</v>
      </c>
      <c r="B1315">
        <v>1772</v>
      </c>
      <c r="C1315" t="s">
        <v>4845</v>
      </c>
      <c r="D1315" t="s">
        <v>19584</v>
      </c>
      <c r="E1315">
        <v>27</v>
      </c>
      <c r="F1315" t="s">
        <v>224</v>
      </c>
      <c r="G1315" t="s">
        <v>5337</v>
      </c>
      <c r="H1315" t="s">
        <v>5338</v>
      </c>
      <c r="I1315" t="s">
        <v>48</v>
      </c>
      <c r="M1315" t="s">
        <v>5339</v>
      </c>
      <c r="N1315" t="s">
        <v>26</v>
      </c>
      <c r="O1315" t="s">
        <v>5340</v>
      </c>
      <c r="P1315" t="s">
        <v>13039</v>
      </c>
      <c r="Q1315">
        <v>40.383333</v>
      </c>
      <c r="R1315">
        <v>-75.116388999999998</v>
      </c>
      <c r="S1315" t="s">
        <v>29</v>
      </c>
      <c r="U1315" t="s">
        <v>31</v>
      </c>
      <c r="V1315" t="s">
        <v>5341</v>
      </c>
      <c r="W1315" t="s">
        <v>18994</v>
      </c>
      <c r="X1315" s="1">
        <v>2</v>
      </c>
      <c r="Y1315" s="1">
        <f>X1315*365</f>
        <v>730</v>
      </c>
      <c r="AA1315" s="1">
        <f>Z1315*30.5</f>
        <v>0</v>
      </c>
      <c r="AC1315">
        <f>Y1315+AA1315+AB1315</f>
        <v>730</v>
      </c>
      <c r="AD1315">
        <f>AC1315/365</f>
        <v>2</v>
      </c>
      <c r="AH1315" t="s">
        <v>5342</v>
      </c>
    </row>
    <row r="1316" spans="1:34" hidden="1" x14ac:dyDescent="0.2">
      <c r="A1316">
        <v>188</v>
      </c>
      <c r="B1316">
        <v>1772</v>
      </c>
      <c r="C1316" t="s">
        <v>4845</v>
      </c>
      <c r="D1316" t="s">
        <v>19584</v>
      </c>
      <c r="E1316">
        <v>29</v>
      </c>
      <c r="F1316" t="s">
        <v>685</v>
      </c>
      <c r="G1316" t="s">
        <v>1146</v>
      </c>
      <c r="H1316" t="s">
        <v>1147</v>
      </c>
      <c r="I1316" t="s">
        <v>26</v>
      </c>
      <c r="M1316" t="s">
        <v>3425</v>
      </c>
      <c r="N1316" t="s">
        <v>26</v>
      </c>
      <c r="O1316" t="s">
        <v>28</v>
      </c>
      <c r="P1316" t="s">
        <v>28</v>
      </c>
      <c r="Q1316">
        <v>39.952599999999997</v>
      </c>
      <c r="R1316">
        <v>-75.165199999999999</v>
      </c>
      <c r="S1316" t="s">
        <v>92</v>
      </c>
      <c r="T1316" t="s">
        <v>5225</v>
      </c>
      <c r="U1316" t="s">
        <v>31</v>
      </c>
      <c r="V1316" t="s">
        <v>195</v>
      </c>
      <c r="Y1316" s="1">
        <f>X1316*365</f>
        <v>0</v>
      </c>
      <c r="AA1316" s="1">
        <f>Z1316*30.5</f>
        <v>0</v>
      </c>
      <c r="AC1316">
        <f>Y1316+AA1316+AB1316</f>
        <v>0</v>
      </c>
      <c r="AD1316">
        <f>AC1316/365</f>
        <v>0</v>
      </c>
      <c r="AF1316" t="s">
        <v>1149</v>
      </c>
      <c r="AH1316" t="s">
        <v>5348</v>
      </c>
    </row>
    <row r="1317" spans="1:34" hidden="1" x14ac:dyDescent="0.2">
      <c r="A1317">
        <v>189</v>
      </c>
      <c r="B1317">
        <v>1772</v>
      </c>
      <c r="C1317" t="s">
        <v>4845</v>
      </c>
      <c r="D1317" t="s">
        <v>19584</v>
      </c>
      <c r="E1317">
        <v>30</v>
      </c>
      <c r="F1317" t="s">
        <v>5375</v>
      </c>
      <c r="G1317" t="s">
        <v>5376</v>
      </c>
      <c r="H1317" t="s">
        <v>5377</v>
      </c>
      <c r="I1317" t="s">
        <v>26</v>
      </c>
      <c r="M1317" t="s">
        <v>5378</v>
      </c>
      <c r="N1317" t="s">
        <v>26</v>
      </c>
      <c r="O1317" t="s">
        <v>28</v>
      </c>
      <c r="P1317" t="s">
        <v>28</v>
      </c>
      <c r="Q1317">
        <v>39.952599999999997</v>
      </c>
      <c r="R1317">
        <v>-75.165199999999999</v>
      </c>
      <c r="S1317" t="s">
        <v>92</v>
      </c>
      <c r="T1317" t="s">
        <v>127</v>
      </c>
      <c r="U1317" t="s">
        <v>31</v>
      </c>
      <c r="V1317" t="s">
        <v>5368</v>
      </c>
      <c r="W1317" t="s">
        <v>19000</v>
      </c>
      <c r="X1317" s="1">
        <v>9</v>
      </c>
      <c r="Y1317" s="1">
        <f>X1317*365</f>
        <v>3285</v>
      </c>
      <c r="AA1317" s="1">
        <f>Z1317*30.5</f>
        <v>0</v>
      </c>
      <c r="AC1317">
        <f>Y1317+AA1317+AB1317</f>
        <v>3285</v>
      </c>
      <c r="AD1317">
        <f>AC1317/365</f>
        <v>9</v>
      </c>
      <c r="AF1317" t="s">
        <v>5379</v>
      </c>
      <c r="AH1317" t="s">
        <v>5380</v>
      </c>
    </row>
    <row r="1318" spans="1:34" hidden="1" x14ac:dyDescent="0.2">
      <c r="A1318">
        <v>189</v>
      </c>
      <c r="B1318">
        <v>1772</v>
      </c>
      <c r="C1318" t="s">
        <v>4845</v>
      </c>
      <c r="D1318" t="s">
        <v>19584</v>
      </c>
      <c r="E1318">
        <v>30</v>
      </c>
      <c r="F1318" t="s">
        <v>123</v>
      </c>
      <c r="G1318" t="s">
        <v>5365</v>
      </c>
      <c r="H1318" t="s">
        <v>5366</v>
      </c>
      <c r="I1318" t="s">
        <v>26</v>
      </c>
      <c r="M1318" t="s">
        <v>5367</v>
      </c>
      <c r="N1318" t="s">
        <v>26</v>
      </c>
      <c r="O1318" t="s">
        <v>28</v>
      </c>
      <c r="P1318" t="s">
        <v>28</v>
      </c>
      <c r="Q1318">
        <v>39.952599999999997</v>
      </c>
      <c r="R1318">
        <v>-75.165199999999999</v>
      </c>
      <c r="S1318" t="s">
        <v>92</v>
      </c>
      <c r="T1318" t="s">
        <v>2348</v>
      </c>
      <c r="U1318" t="s">
        <v>31</v>
      </c>
      <c r="V1318" t="s">
        <v>5368</v>
      </c>
      <c r="W1318" t="s">
        <v>18878</v>
      </c>
      <c r="X1318" s="1">
        <v>5</v>
      </c>
      <c r="Y1318" s="1">
        <f>X1318*365</f>
        <v>1825</v>
      </c>
      <c r="Z1318" s="1">
        <v>11</v>
      </c>
      <c r="AA1318" s="1">
        <f>Z1318*30.5</f>
        <v>335.5</v>
      </c>
      <c r="AB1318" s="1">
        <v>10</v>
      </c>
      <c r="AC1318">
        <f>Y1318+AA1318+AB1318</f>
        <v>2170.5</v>
      </c>
      <c r="AD1318">
        <f>AC1318/365</f>
        <v>5.9465753424657537</v>
      </c>
      <c r="AF1318" t="s">
        <v>5369</v>
      </c>
      <c r="AH1318" t="s">
        <v>5370</v>
      </c>
    </row>
    <row r="1319" spans="1:34" hidden="1" x14ac:dyDescent="0.2">
      <c r="A1319">
        <v>189</v>
      </c>
      <c r="B1319">
        <v>1772</v>
      </c>
      <c r="C1319" t="s">
        <v>4845</v>
      </c>
      <c r="D1319" t="s">
        <v>19584</v>
      </c>
      <c r="E1319">
        <v>29</v>
      </c>
      <c r="F1319" t="s">
        <v>61</v>
      </c>
      <c r="G1319" t="s">
        <v>5361</v>
      </c>
      <c r="H1319" t="s">
        <v>5362</v>
      </c>
      <c r="I1319" t="s">
        <v>48</v>
      </c>
      <c r="M1319" t="s">
        <v>4880</v>
      </c>
      <c r="N1319" t="s">
        <v>26</v>
      </c>
      <c r="O1319" t="s">
        <v>5363</v>
      </c>
      <c r="P1319" t="s">
        <v>10928</v>
      </c>
      <c r="Q1319" s="3">
        <v>39.933889000000001</v>
      </c>
      <c r="R1319" s="3">
        <v>-75.148332999999994</v>
      </c>
      <c r="S1319" t="s">
        <v>29</v>
      </c>
      <c r="W1319" t="s">
        <v>18995</v>
      </c>
      <c r="X1319" s="1">
        <v>4</v>
      </c>
      <c r="Y1319" s="1">
        <f>X1319*365</f>
        <v>1460</v>
      </c>
      <c r="AA1319" s="1">
        <f>Z1319*30.5</f>
        <v>0</v>
      </c>
      <c r="AC1319">
        <f>Y1319+AA1319+AB1319</f>
        <v>1460</v>
      </c>
      <c r="AD1319">
        <f>AC1319/365</f>
        <v>4</v>
      </c>
      <c r="AE1319" t="s">
        <v>4060</v>
      </c>
      <c r="AH1319" t="s">
        <v>5364</v>
      </c>
    </row>
    <row r="1320" spans="1:34" hidden="1" x14ac:dyDescent="0.2">
      <c r="A1320">
        <v>189</v>
      </c>
      <c r="B1320">
        <v>1772</v>
      </c>
      <c r="C1320" t="s">
        <v>4845</v>
      </c>
      <c r="D1320" t="s">
        <v>19584</v>
      </c>
      <c r="E1320">
        <v>30</v>
      </c>
      <c r="F1320" t="s">
        <v>78</v>
      </c>
      <c r="G1320" t="s">
        <v>375</v>
      </c>
      <c r="H1320" t="s">
        <v>2380</v>
      </c>
      <c r="I1320" t="s">
        <v>26</v>
      </c>
      <c r="M1320" t="s">
        <v>2205</v>
      </c>
      <c r="N1320" t="s">
        <v>26</v>
      </c>
      <c r="O1320" t="s">
        <v>28</v>
      </c>
      <c r="P1320" t="s">
        <v>28</v>
      </c>
      <c r="Q1320">
        <v>39.952599999999997</v>
      </c>
      <c r="R1320">
        <v>-75.165199999999999</v>
      </c>
      <c r="S1320" t="s">
        <v>92</v>
      </c>
      <c r="T1320" t="s">
        <v>5381</v>
      </c>
      <c r="U1320" t="s">
        <v>31</v>
      </c>
      <c r="V1320" t="s">
        <v>5368</v>
      </c>
      <c r="W1320" t="s">
        <v>18995</v>
      </c>
      <c r="X1320" s="1">
        <v>4</v>
      </c>
      <c r="Y1320" s="1">
        <f>X1320*365</f>
        <v>1460</v>
      </c>
      <c r="AA1320" s="1">
        <f>Z1320*30.5</f>
        <v>0</v>
      </c>
      <c r="AC1320">
        <f>Y1320+AA1320+AB1320</f>
        <v>1460</v>
      </c>
      <c r="AD1320">
        <f>AC1320/365</f>
        <v>4</v>
      </c>
      <c r="AH1320" t="s">
        <v>5382</v>
      </c>
    </row>
    <row r="1321" spans="1:34" hidden="1" x14ac:dyDescent="0.2">
      <c r="A1321">
        <v>189</v>
      </c>
      <c r="B1321">
        <v>1772</v>
      </c>
      <c r="C1321" t="s">
        <v>4845</v>
      </c>
      <c r="D1321" t="s">
        <v>19584</v>
      </c>
      <c r="E1321">
        <v>30</v>
      </c>
      <c r="F1321" t="s">
        <v>1176</v>
      </c>
      <c r="G1321" t="s">
        <v>1177</v>
      </c>
      <c r="H1321" t="s">
        <v>1178</v>
      </c>
      <c r="I1321" t="s">
        <v>26</v>
      </c>
      <c r="M1321" t="s">
        <v>5383</v>
      </c>
      <c r="N1321" t="s">
        <v>26</v>
      </c>
      <c r="O1321" t="s">
        <v>28</v>
      </c>
      <c r="P1321" t="s">
        <v>28</v>
      </c>
      <c r="Q1321">
        <v>39.952599999999997</v>
      </c>
      <c r="R1321">
        <v>-75.165199999999999</v>
      </c>
      <c r="S1321" t="s">
        <v>29</v>
      </c>
      <c r="W1321" t="s">
        <v>19003</v>
      </c>
      <c r="X1321" s="1">
        <v>3</v>
      </c>
      <c r="Y1321" s="1">
        <f>X1321*365</f>
        <v>1095</v>
      </c>
      <c r="AA1321" s="1">
        <f>Z1321*30.5</f>
        <v>0</v>
      </c>
      <c r="AC1321">
        <f>Y1321+AA1321+AB1321</f>
        <v>1095</v>
      </c>
      <c r="AD1321">
        <f>AC1321/365</f>
        <v>3</v>
      </c>
      <c r="AE1321" t="s">
        <v>1179</v>
      </c>
      <c r="AH1321" t="s">
        <v>5384</v>
      </c>
    </row>
    <row r="1322" spans="1:34" hidden="1" x14ac:dyDescent="0.2">
      <c r="A1322">
        <v>189</v>
      </c>
      <c r="B1322">
        <v>1772</v>
      </c>
      <c r="C1322" t="s">
        <v>4845</v>
      </c>
      <c r="D1322" t="s">
        <v>19584</v>
      </c>
      <c r="E1322">
        <v>30</v>
      </c>
      <c r="F1322" t="s">
        <v>78</v>
      </c>
      <c r="G1322" t="s">
        <v>5371</v>
      </c>
      <c r="H1322" t="s">
        <v>5372</v>
      </c>
      <c r="I1322" t="s">
        <v>26</v>
      </c>
      <c r="M1322" t="s">
        <v>1092</v>
      </c>
      <c r="N1322" t="s">
        <v>26</v>
      </c>
      <c r="O1322" t="s">
        <v>168</v>
      </c>
      <c r="P1322" t="s">
        <v>10261</v>
      </c>
      <c r="Q1322">
        <v>39.963056000000002</v>
      </c>
      <c r="R1322">
        <v>-75.144999999999996</v>
      </c>
      <c r="S1322" t="s">
        <v>92</v>
      </c>
      <c r="T1322" t="s">
        <v>2461</v>
      </c>
      <c r="U1322" t="s">
        <v>31</v>
      </c>
      <c r="V1322" t="s">
        <v>5368</v>
      </c>
      <c r="W1322" t="s">
        <v>18879</v>
      </c>
      <c r="X1322" s="1">
        <v>2</v>
      </c>
      <c r="Y1322" s="1">
        <f>X1322*365</f>
        <v>730</v>
      </c>
      <c r="Z1322" s="1">
        <v>1</v>
      </c>
      <c r="AA1322" s="1">
        <f>Z1322*30.5</f>
        <v>30.5</v>
      </c>
      <c r="AB1322" s="1">
        <v>19</v>
      </c>
      <c r="AC1322">
        <f>Y1322+AA1322+AB1322</f>
        <v>779.5</v>
      </c>
      <c r="AD1322">
        <f>AC1322/365</f>
        <v>2.1356164383561644</v>
      </c>
      <c r="AF1322" t="s">
        <v>5373</v>
      </c>
      <c r="AH1322" t="s">
        <v>5374</v>
      </c>
    </row>
    <row r="1323" spans="1:34" hidden="1" x14ac:dyDescent="0.2">
      <c r="A1323">
        <v>190</v>
      </c>
      <c r="B1323">
        <v>1772</v>
      </c>
      <c r="C1323" t="s">
        <v>4845</v>
      </c>
      <c r="D1323" t="s">
        <v>19584</v>
      </c>
      <c r="E1323">
        <v>30</v>
      </c>
      <c r="F1323" t="s">
        <v>78</v>
      </c>
      <c r="G1323" t="s">
        <v>5393</v>
      </c>
      <c r="H1323" t="s">
        <v>5394</v>
      </c>
      <c r="I1323" t="s">
        <v>26</v>
      </c>
      <c r="M1323" t="s">
        <v>5395</v>
      </c>
      <c r="N1323" t="s">
        <v>26</v>
      </c>
      <c r="O1323" t="s">
        <v>28</v>
      </c>
      <c r="P1323" t="s">
        <v>28</v>
      </c>
      <c r="Q1323">
        <v>39.952599999999997</v>
      </c>
      <c r="R1323">
        <v>-75.165199999999999</v>
      </c>
      <c r="S1323" t="s">
        <v>92</v>
      </c>
      <c r="T1323" t="s">
        <v>5396</v>
      </c>
      <c r="U1323" t="s">
        <v>5397</v>
      </c>
      <c r="W1323" t="s">
        <v>18999</v>
      </c>
      <c r="X1323" s="1">
        <v>7</v>
      </c>
      <c r="Y1323" s="1">
        <f>X1323*365</f>
        <v>2555</v>
      </c>
      <c r="AA1323" s="1">
        <f>Z1323*30.5</f>
        <v>0</v>
      </c>
      <c r="AC1323">
        <f>Y1323+AA1323+AB1323</f>
        <v>2555</v>
      </c>
      <c r="AD1323">
        <f>AC1323/365</f>
        <v>7</v>
      </c>
      <c r="AF1323" t="s">
        <v>5398</v>
      </c>
      <c r="AH1323" t="s">
        <v>5399</v>
      </c>
    </row>
    <row r="1324" spans="1:34" hidden="1" x14ac:dyDescent="0.2">
      <c r="A1324">
        <v>190</v>
      </c>
      <c r="B1324">
        <v>1772</v>
      </c>
      <c r="C1324" t="s">
        <v>5389</v>
      </c>
      <c r="D1324" t="s">
        <v>19585</v>
      </c>
      <c r="E1324">
        <v>1</v>
      </c>
      <c r="F1324" t="s">
        <v>70</v>
      </c>
      <c r="G1324" t="s">
        <v>5390</v>
      </c>
      <c r="H1324" t="s">
        <v>5391</v>
      </c>
      <c r="I1324" t="s">
        <v>26</v>
      </c>
      <c r="M1324" t="s">
        <v>4995</v>
      </c>
      <c r="N1324" t="s">
        <v>26</v>
      </c>
      <c r="O1324" t="s">
        <v>28</v>
      </c>
      <c r="P1324" t="s">
        <v>28</v>
      </c>
      <c r="Q1324">
        <v>39.952599999999997</v>
      </c>
      <c r="R1324">
        <v>-75.165199999999999</v>
      </c>
      <c r="S1324" t="s">
        <v>92</v>
      </c>
      <c r="T1324" t="s">
        <v>4794</v>
      </c>
      <c r="U1324" t="s">
        <v>31</v>
      </c>
      <c r="V1324" t="s">
        <v>107</v>
      </c>
      <c r="W1324" t="s">
        <v>18881</v>
      </c>
      <c r="X1324" s="1">
        <v>5</v>
      </c>
      <c r="Y1324" s="1">
        <f>X1324*365</f>
        <v>1825</v>
      </c>
      <c r="Z1324" s="1">
        <v>9</v>
      </c>
      <c r="AA1324" s="1">
        <f>Z1324*30.5</f>
        <v>274.5</v>
      </c>
      <c r="AB1324" s="1">
        <v>6</v>
      </c>
      <c r="AC1324">
        <f>Y1324+AA1324+AB1324</f>
        <v>2105.5</v>
      </c>
      <c r="AD1324">
        <f>AC1324/365</f>
        <v>5.7684931506849315</v>
      </c>
      <c r="AF1324" t="s">
        <v>5392</v>
      </c>
    </row>
    <row r="1325" spans="1:34" hidden="1" x14ac:dyDescent="0.2">
      <c r="A1325">
        <v>190</v>
      </c>
      <c r="B1325">
        <v>1772</v>
      </c>
      <c r="C1325" t="s">
        <v>4845</v>
      </c>
      <c r="D1325" t="s">
        <v>19584</v>
      </c>
      <c r="E1325">
        <v>1</v>
      </c>
      <c r="F1325" t="s">
        <v>78</v>
      </c>
      <c r="G1325" t="s">
        <v>5385</v>
      </c>
      <c r="H1325" t="s">
        <v>5386</v>
      </c>
      <c r="I1325" t="s">
        <v>26</v>
      </c>
      <c r="M1325" t="s">
        <v>2812</v>
      </c>
      <c r="N1325" t="s">
        <v>26</v>
      </c>
      <c r="O1325" t="s">
        <v>168</v>
      </c>
      <c r="P1325" t="s">
        <v>10261</v>
      </c>
      <c r="Q1325">
        <v>39.963056000000002</v>
      </c>
      <c r="R1325">
        <v>-75.144999999999996</v>
      </c>
      <c r="S1325" t="s">
        <v>92</v>
      </c>
      <c r="T1325" t="s">
        <v>5387</v>
      </c>
      <c r="U1325" t="s">
        <v>31</v>
      </c>
      <c r="W1325" t="s">
        <v>18880</v>
      </c>
      <c r="X1325" s="1">
        <v>2</v>
      </c>
      <c r="Y1325" s="1">
        <f>X1325*365</f>
        <v>730</v>
      </c>
      <c r="Z1325" s="1">
        <v>11</v>
      </c>
      <c r="AA1325" s="1">
        <f>Z1325*30.5</f>
        <v>335.5</v>
      </c>
      <c r="AB1325" s="1">
        <v>15</v>
      </c>
      <c r="AC1325">
        <f>Y1325+AA1325+AB1325</f>
        <v>1080.5</v>
      </c>
      <c r="AD1325">
        <f>AC1325/365</f>
        <v>2.9602739726027396</v>
      </c>
      <c r="AH1325" t="s">
        <v>5388</v>
      </c>
    </row>
    <row r="1326" spans="1:34" hidden="1" x14ac:dyDescent="0.2">
      <c r="A1326">
        <v>190</v>
      </c>
      <c r="B1326">
        <v>1772</v>
      </c>
      <c r="C1326" t="s">
        <v>4845</v>
      </c>
      <c r="D1326" t="s">
        <v>19584</v>
      </c>
      <c r="E1326">
        <v>30</v>
      </c>
      <c r="F1326" t="s">
        <v>5404</v>
      </c>
      <c r="G1326" t="s">
        <v>635</v>
      </c>
      <c r="H1326" t="s">
        <v>5405</v>
      </c>
      <c r="I1326" t="s">
        <v>26</v>
      </c>
      <c r="M1326" t="s">
        <v>4528</v>
      </c>
      <c r="N1326" t="s">
        <v>26</v>
      </c>
      <c r="O1326" t="s">
        <v>4529</v>
      </c>
      <c r="P1326" t="s">
        <v>14314</v>
      </c>
      <c r="Q1326">
        <v>40.049999999999997</v>
      </c>
      <c r="R1326">
        <v>-76.133055999999996</v>
      </c>
      <c r="S1326" t="s">
        <v>29</v>
      </c>
      <c r="U1326" t="s">
        <v>31</v>
      </c>
      <c r="V1326" t="s">
        <v>5402</v>
      </c>
      <c r="W1326" t="s">
        <v>19085</v>
      </c>
      <c r="X1326" s="1">
        <v>2</v>
      </c>
      <c r="Y1326" s="1">
        <f>X1326*365</f>
        <v>730</v>
      </c>
      <c r="Z1326" s="1">
        <v>11</v>
      </c>
      <c r="AA1326" s="1">
        <f>Z1326*30.5</f>
        <v>335.5</v>
      </c>
      <c r="AC1326">
        <f>Y1326+AA1326+AB1326</f>
        <v>1065.5</v>
      </c>
      <c r="AD1326">
        <f>AC1326/365</f>
        <v>2.919178082191781</v>
      </c>
      <c r="AH1326" t="s">
        <v>5406</v>
      </c>
    </row>
    <row r="1327" spans="1:34" hidden="1" x14ac:dyDescent="0.2">
      <c r="A1327">
        <v>190</v>
      </c>
      <c r="B1327">
        <v>1772</v>
      </c>
      <c r="C1327" t="s">
        <v>4845</v>
      </c>
      <c r="D1327" t="s">
        <v>19584</v>
      </c>
      <c r="E1327">
        <v>30</v>
      </c>
      <c r="F1327" t="s">
        <v>5101</v>
      </c>
      <c r="G1327" t="s">
        <v>5400</v>
      </c>
      <c r="H1327" t="s">
        <v>5401</v>
      </c>
      <c r="I1327" t="s">
        <v>26</v>
      </c>
      <c r="M1327" t="s">
        <v>4528</v>
      </c>
      <c r="N1327" t="s">
        <v>26</v>
      </c>
      <c r="O1327" t="s">
        <v>4529</v>
      </c>
      <c r="P1327" t="s">
        <v>14314</v>
      </c>
      <c r="Q1327">
        <v>40.049999999999997</v>
      </c>
      <c r="R1327">
        <v>-76.133055999999996</v>
      </c>
      <c r="S1327" t="s">
        <v>29</v>
      </c>
      <c r="U1327" t="s">
        <v>31</v>
      </c>
      <c r="V1327" t="s">
        <v>5402</v>
      </c>
      <c r="W1327" t="s">
        <v>18882</v>
      </c>
      <c r="X1327" s="1">
        <v>2</v>
      </c>
      <c r="Y1327" s="1">
        <f>X1327*365</f>
        <v>730</v>
      </c>
      <c r="Z1327" s="1">
        <v>8</v>
      </c>
      <c r="AA1327" s="1">
        <f>Z1327*30.5</f>
        <v>244</v>
      </c>
      <c r="AB1327" s="1">
        <v>14</v>
      </c>
      <c r="AC1327">
        <f>Y1327+AA1327+AB1327</f>
        <v>988</v>
      </c>
      <c r="AD1327">
        <f>AC1327/365</f>
        <v>2.7068493150684931</v>
      </c>
      <c r="AH1327" t="s">
        <v>5403</v>
      </c>
    </row>
    <row r="1328" spans="1:34" hidden="1" x14ac:dyDescent="0.2">
      <c r="A1328">
        <v>190</v>
      </c>
      <c r="B1328">
        <v>1772</v>
      </c>
      <c r="C1328" t="s">
        <v>4845</v>
      </c>
      <c r="D1328" t="s">
        <v>19584</v>
      </c>
      <c r="E1328">
        <v>30</v>
      </c>
      <c r="F1328" t="s">
        <v>123</v>
      </c>
      <c r="G1328" t="s">
        <v>5194</v>
      </c>
      <c r="H1328" t="s">
        <v>5407</v>
      </c>
      <c r="I1328" t="s">
        <v>26</v>
      </c>
      <c r="M1328" t="s">
        <v>4528</v>
      </c>
      <c r="N1328" t="s">
        <v>26</v>
      </c>
      <c r="O1328" t="s">
        <v>4529</v>
      </c>
      <c r="P1328" t="s">
        <v>14314</v>
      </c>
      <c r="Q1328">
        <v>40.049999999999997</v>
      </c>
      <c r="R1328">
        <v>-76.133055999999996</v>
      </c>
      <c r="S1328" t="s">
        <v>29</v>
      </c>
      <c r="W1328" t="s">
        <v>19137</v>
      </c>
      <c r="X1328" s="1">
        <v>1</v>
      </c>
      <c r="Y1328" s="1">
        <f>X1328*365</f>
        <v>365</v>
      </c>
      <c r="Z1328" s="1">
        <v>3</v>
      </c>
      <c r="AA1328" s="1">
        <f>Z1328*30.5</f>
        <v>91.5</v>
      </c>
      <c r="AC1328">
        <f>Y1328+AA1328+AB1328</f>
        <v>456.5</v>
      </c>
      <c r="AD1328">
        <f>AC1328/365</f>
        <v>1.2506849315068493</v>
      </c>
      <c r="AE1328" t="s">
        <v>5272</v>
      </c>
    </row>
    <row r="1329" spans="1:34" hidden="1" x14ac:dyDescent="0.2">
      <c r="A1329">
        <v>191</v>
      </c>
      <c r="B1329">
        <v>1772</v>
      </c>
      <c r="C1329" t="s">
        <v>5389</v>
      </c>
      <c r="D1329" t="s">
        <v>19585</v>
      </c>
      <c r="E1329">
        <v>2</v>
      </c>
      <c r="F1329" t="s">
        <v>3786</v>
      </c>
      <c r="G1329" t="s">
        <v>5430</v>
      </c>
      <c r="H1329" t="s">
        <v>5431</v>
      </c>
      <c r="I1329" t="s">
        <v>48</v>
      </c>
      <c r="M1329" t="s">
        <v>5432</v>
      </c>
      <c r="N1329" t="s">
        <v>26</v>
      </c>
      <c r="O1329" t="s">
        <v>28</v>
      </c>
      <c r="P1329" t="s">
        <v>28</v>
      </c>
      <c r="Q1329">
        <v>39.952599999999997</v>
      </c>
      <c r="R1329">
        <v>-75.165199999999999</v>
      </c>
      <c r="S1329" t="s">
        <v>92</v>
      </c>
      <c r="T1329" t="s">
        <v>5433</v>
      </c>
      <c r="U1329" t="s">
        <v>31</v>
      </c>
      <c r="V1329" t="s">
        <v>107</v>
      </c>
      <c r="W1329" t="s">
        <v>19138</v>
      </c>
      <c r="X1329" s="1">
        <v>9</v>
      </c>
      <c r="Y1329" s="1">
        <f>X1329*365</f>
        <v>3285</v>
      </c>
      <c r="Z1329" s="1">
        <v>2</v>
      </c>
      <c r="AA1329" s="1">
        <f>Z1329*30.5</f>
        <v>61</v>
      </c>
      <c r="AC1329">
        <f>Y1329+AA1329+AB1329</f>
        <v>3346</v>
      </c>
      <c r="AD1329">
        <f>AC1329/365</f>
        <v>9.1671232876712327</v>
      </c>
      <c r="AF1329" t="s">
        <v>5434</v>
      </c>
    </row>
    <row r="1330" spans="1:34" hidden="1" x14ac:dyDescent="0.2">
      <c r="A1330">
        <v>191</v>
      </c>
      <c r="B1330">
        <v>1772</v>
      </c>
      <c r="C1330" t="s">
        <v>5389</v>
      </c>
      <c r="D1330" t="s">
        <v>19585</v>
      </c>
      <c r="E1330">
        <v>1</v>
      </c>
      <c r="F1330" t="s">
        <v>33</v>
      </c>
      <c r="G1330" t="s">
        <v>375</v>
      </c>
      <c r="H1330" t="s">
        <v>5277</v>
      </c>
      <c r="I1330" t="s">
        <v>26</v>
      </c>
      <c r="M1330" t="s">
        <v>3644</v>
      </c>
      <c r="N1330" t="s">
        <v>26</v>
      </c>
      <c r="O1330" t="s">
        <v>28</v>
      </c>
      <c r="P1330" t="s">
        <v>28</v>
      </c>
      <c r="Q1330">
        <v>39.952599999999997</v>
      </c>
      <c r="R1330">
        <v>-75.165199999999999</v>
      </c>
      <c r="S1330" t="s">
        <v>92</v>
      </c>
      <c r="T1330" t="s">
        <v>2348</v>
      </c>
      <c r="U1330" t="s">
        <v>5408</v>
      </c>
      <c r="W1330" t="s">
        <v>18883</v>
      </c>
      <c r="X1330" s="1">
        <v>6</v>
      </c>
      <c r="Y1330" s="1">
        <f>X1330*365</f>
        <v>2190</v>
      </c>
      <c r="Z1330" s="1">
        <v>1</v>
      </c>
      <c r="AA1330" s="1">
        <f>Z1330*30.5</f>
        <v>30.5</v>
      </c>
      <c r="AB1330" s="1">
        <v>14</v>
      </c>
      <c r="AC1330">
        <f>Y1330+AA1330+AB1330</f>
        <v>2234.5</v>
      </c>
      <c r="AD1330">
        <f>AC1330/365</f>
        <v>6.1219178082191785</v>
      </c>
      <c r="AH1330" t="s">
        <v>5409</v>
      </c>
    </row>
    <row r="1331" spans="1:34" hidden="1" x14ac:dyDescent="0.2">
      <c r="A1331">
        <v>191</v>
      </c>
      <c r="B1331">
        <v>1772</v>
      </c>
      <c r="C1331" t="s">
        <v>5389</v>
      </c>
      <c r="D1331" t="s">
        <v>19585</v>
      </c>
      <c r="E1331">
        <v>1</v>
      </c>
      <c r="F1331" t="s">
        <v>190</v>
      </c>
      <c r="G1331" t="s">
        <v>218</v>
      </c>
      <c r="H1331" t="s">
        <v>5415</v>
      </c>
      <c r="I1331" t="s">
        <v>26</v>
      </c>
      <c r="M1331" t="s">
        <v>5416</v>
      </c>
      <c r="N1331" t="s">
        <v>26</v>
      </c>
      <c r="O1331" t="s">
        <v>28</v>
      </c>
      <c r="P1331" t="s">
        <v>28</v>
      </c>
      <c r="Q1331">
        <v>39.952599999999997</v>
      </c>
      <c r="R1331">
        <v>-75.165199999999999</v>
      </c>
      <c r="S1331" t="s">
        <v>92</v>
      </c>
      <c r="U1331" t="s">
        <v>31</v>
      </c>
      <c r="V1331" t="s">
        <v>107</v>
      </c>
      <c r="W1331" t="s">
        <v>18995</v>
      </c>
      <c r="X1331" s="1">
        <v>4</v>
      </c>
      <c r="Y1331" s="1">
        <f>X1331*365</f>
        <v>1460</v>
      </c>
      <c r="AA1331" s="1">
        <f>Z1331*30.5</f>
        <v>0</v>
      </c>
      <c r="AC1331">
        <f>Y1331+AA1331+AB1331</f>
        <v>1460</v>
      </c>
      <c r="AD1331">
        <f>AC1331/365</f>
        <v>4</v>
      </c>
      <c r="AF1331" t="s">
        <v>5417</v>
      </c>
    </row>
    <row r="1332" spans="1:34" hidden="1" x14ac:dyDescent="0.2">
      <c r="A1332">
        <v>191</v>
      </c>
      <c r="B1332">
        <v>1772</v>
      </c>
      <c r="C1332" t="s">
        <v>5389</v>
      </c>
      <c r="D1332" t="s">
        <v>19585</v>
      </c>
      <c r="E1332">
        <v>1</v>
      </c>
      <c r="F1332" t="s">
        <v>33</v>
      </c>
      <c r="G1332" t="s">
        <v>5410</v>
      </c>
      <c r="H1332" t="s">
        <v>5411</v>
      </c>
      <c r="I1332" t="s">
        <v>26</v>
      </c>
      <c r="M1332" t="s">
        <v>5412</v>
      </c>
      <c r="N1332" t="s">
        <v>26</v>
      </c>
      <c r="O1332" t="s">
        <v>28</v>
      </c>
      <c r="P1332" t="s">
        <v>28</v>
      </c>
      <c r="Q1332">
        <v>39.952599999999997</v>
      </c>
      <c r="R1332">
        <v>-75.165199999999999</v>
      </c>
      <c r="S1332" t="s">
        <v>29</v>
      </c>
      <c r="W1332" t="s">
        <v>19003</v>
      </c>
      <c r="X1332" s="1">
        <v>3</v>
      </c>
      <c r="Y1332" s="1">
        <f>X1332*365</f>
        <v>1095</v>
      </c>
      <c r="AA1332" s="1">
        <f>Z1332*30.5</f>
        <v>0</v>
      </c>
      <c r="AC1332">
        <f>Y1332+AA1332+AB1332</f>
        <v>1095</v>
      </c>
      <c r="AD1332">
        <f>AC1332/365</f>
        <v>3</v>
      </c>
      <c r="AE1332" t="s">
        <v>5413</v>
      </c>
      <c r="AH1332" t="s">
        <v>5414</v>
      </c>
    </row>
    <row r="1333" spans="1:34" hidden="1" x14ac:dyDescent="0.2">
      <c r="A1333">
        <v>191</v>
      </c>
      <c r="B1333">
        <v>1772</v>
      </c>
      <c r="C1333" t="s">
        <v>5389</v>
      </c>
      <c r="D1333" t="s">
        <v>19585</v>
      </c>
      <c r="E1333">
        <v>2</v>
      </c>
      <c r="F1333" t="s">
        <v>70</v>
      </c>
      <c r="G1333" t="s">
        <v>5424</v>
      </c>
      <c r="H1333" t="s">
        <v>5425</v>
      </c>
      <c r="I1333" t="s">
        <v>26</v>
      </c>
      <c r="M1333" t="s">
        <v>5426</v>
      </c>
      <c r="N1333" t="s">
        <v>26</v>
      </c>
      <c r="O1333" t="s">
        <v>28</v>
      </c>
      <c r="P1333" t="s">
        <v>28</v>
      </c>
      <c r="Q1333">
        <v>39.952599999999997</v>
      </c>
      <c r="R1333">
        <v>-75.165199999999999</v>
      </c>
      <c r="S1333" t="s">
        <v>92</v>
      </c>
      <c r="T1333" t="s">
        <v>5427</v>
      </c>
      <c r="U1333" t="s">
        <v>31</v>
      </c>
      <c r="V1333" t="s">
        <v>355</v>
      </c>
      <c r="W1333" t="s">
        <v>19024</v>
      </c>
      <c r="X1333" s="1">
        <v>1</v>
      </c>
      <c r="Y1333" s="1">
        <f>X1333*365</f>
        <v>365</v>
      </c>
      <c r="Z1333" s="1">
        <v>10</v>
      </c>
      <c r="AA1333" s="1">
        <f>Z1333*30.5</f>
        <v>305</v>
      </c>
      <c r="AB1333" s="1">
        <v>10</v>
      </c>
      <c r="AC1333">
        <f>Y1333+AA1333+AB1333</f>
        <v>680</v>
      </c>
      <c r="AD1333">
        <f>AC1333/365</f>
        <v>1.8630136986301369</v>
      </c>
      <c r="AF1333" t="s">
        <v>5428</v>
      </c>
      <c r="AH1333" t="s">
        <v>5429</v>
      </c>
    </row>
    <row r="1334" spans="1:34" hidden="1" x14ac:dyDescent="0.2">
      <c r="A1334">
        <v>191</v>
      </c>
      <c r="B1334">
        <v>1772</v>
      </c>
      <c r="C1334" t="s">
        <v>5389</v>
      </c>
      <c r="D1334" t="s">
        <v>19585</v>
      </c>
      <c r="E1334">
        <v>1</v>
      </c>
      <c r="F1334" t="s">
        <v>405</v>
      </c>
      <c r="G1334" t="s">
        <v>5418</v>
      </c>
      <c r="H1334" t="s">
        <v>5419</v>
      </c>
      <c r="I1334" t="s">
        <v>26</v>
      </c>
      <c r="M1334" t="s">
        <v>5420</v>
      </c>
      <c r="N1334" t="s">
        <v>26</v>
      </c>
      <c r="O1334" t="s">
        <v>28</v>
      </c>
      <c r="P1334" t="s">
        <v>28</v>
      </c>
      <c r="Q1334">
        <v>39.952599999999997</v>
      </c>
      <c r="R1334">
        <v>-75.165199999999999</v>
      </c>
      <c r="S1334" t="s">
        <v>92</v>
      </c>
      <c r="T1334" t="s">
        <v>5421</v>
      </c>
      <c r="U1334" t="s">
        <v>31</v>
      </c>
      <c r="V1334" t="s">
        <v>5422</v>
      </c>
      <c r="W1334" t="s">
        <v>19123</v>
      </c>
      <c r="X1334" s="1">
        <v>1</v>
      </c>
      <c r="Y1334" s="1">
        <f>X1334*365</f>
        <v>365</v>
      </c>
      <c r="Z1334" s="1">
        <v>9</v>
      </c>
      <c r="AA1334" s="1">
        <f>Z1334*30.5</f>
        <v>274.5</v>
      </c>
      <c r="AC1334">
        <f>Y1334+AA1334+AB1334</f>
        <v>639.5</v>
      </c>
      <c r="AD1334">
        <f>AC1334/365</f>
        <v>1.752054794520548</v>
      </c>
      <c r="AH1334" t="s">
        <v>5423</v>
      </c>
    </row>
    <row r="1335" spans="1:34" hidden="1" x14ac:dyDescent="0.2">
      <c r="A1335">
        <v>192</v>
      </c>
      <c r="B1335">
        <v>1772</v>
      </c>
      <c r="C1335" t="s">
        <v>5389</v>
      </c>
      <c r="D1335" t="s">
        <v>19585</v>
      </c>
      <c r="E1335">
        <v>2</v>
      </c>
      <c r="F1335" t="s">
        <v>3786</v>
      </c>
      <c r="G1335" t="s">
        <v>5430</v>
      </c>
      <c r="H1335" t="s">
        <v>5431</v>
      </c>
      <c r="I1335" t="s">
        <v>48</v>
      </c>
      <c r="M1335" t="s">
        <v>5435</v>
      </c>
      <c r="N1335" t="s">
        <v>26</v>
      </c>
      <c r="O1335" t="s">
        <v>28</v>
      </c>
      <c r="P1335" t="s">
        <v>28</v>
      </c>
      <c r="Q1335">
        <v>39.952599999999997</v>
      </c>
      <c r="R1335">
        <v>-75.165199999999999</v>
      </c>
      <c r="S1335" t="s">
        <v>29</v>
      </c>
      <c r="W1335" t="s">
        <v>19062</v>
      </c>
      <c r="X1335" s="1">
        <v>8</v>
      </c>
      <c r="Y1335" s="1">
        <f>X1335*365</f>
        <v>2920</v>
      </c>
      <c r="Z1335" s="1">
        <v>10</v>
      </c>
      <c r="AA1335" s="1">
        <f>Z1335*30.5</f>
        <v>305</v>
      </c>
      <c r="AC1335">
        <f>Y1335+AA1335+AB1335</f>
        <v>3225</v>
      </c>
      <c r="AD1335">
        <f>AC1335/365</f>
        <v>8.8356164383561637</v>
      </c>
      <c r="AE1335" t="s">
        <v>5432</v>
      </c>
    </row>
    <row r="1336" spans="1:34" hidden="1" x14ac:dyDescent="0.2">
      <c r="A1336">
        <v>192</v>
      </c>
      <c r="B1336">
        <v>1772</v>
      </c>
      <c r="C1336" t="s">
        <v>5389</v>
      </c>
      <c r="D1336" t="s">
        <v>19585</v>
      </c>
      <c r="E1336">
        <v>4</v>
      </c>
      <c r="F1336" t="s">
        <v>3786</v>
      </c>
      <c r="G1336" t="s">
        <v>273</v>
      </c>
      <c r="H1336" t="s">
        <v>5452</v>
      </c>
      <c r="I1336" t="s">
        <v>48</v>
      </c>
      <c r="M1336" t="s">
        <v>5453</v>
      </c>
      <c r="N1336" t="s">
        <v>26</v>
      </c>
      <c r="O1336" t="s">
        <v>28</v>
      </c>
      <c r="P1336" t="s">
        <v>28</v>
      </c>
      <c r="Q1336">
        <v>39.952599999999997</v>
      </c>
      <c r="R1336">
        <v>-75.165199999999999</v>
      </c>
      <c r="S1336" t="s">
        <v>92</v>
      </c>
      <c r="T1336" t="s">
        <v>5454</v>
      </c>
      <c r="U1336" t="s">
        <v>31</v>
      </c>
      <c r="V1336" t="s">
        <v>107</v>
      </c>
      <c r="W1336" t="s">
        <v>18884</v>
      </c>
      <c r="X1336" s="1">
        <v>6</v>
      </c>
      <c r="Y1336" s="1">
        <f>X1336*365</f>
        <v>2190</v>
      </c>
      <c r="Z1336" s="1">
        <v>10</v>
      </c>
      <c r="AA1336" s="1">
        <f>Z1336*30.5</f>
        <v>305</v>
      </c>
      <c r="AB1336" s="1">
        <v>20</v>
      </c>
      <c r="AC1336">
        <f>Y1336+AA1336+AB1336</f>
        <v>2515</v>
      </c>
      <c r="AD1336">
        <f>AC1336/365</f>
        <v>6.8904109589041092</v>
      </c>
      <c r="AF1336" t="s">
        <v>5455</v>
      </c>
    </row>
    <row r="1337" spans="1:34" hidden="1" x14ac:dyDescent="0.2">
      <c r="A1337">
        <v>192</v>
      </c>
      <c r="B1337">
        <v>1772</v>
      </c>
      <c r="C1337" t="s">
        <v>5389</v>
      </c>
      <c r="D1337" t="s">
        <v>19585</v>
      </c>
      <c r="E1337">
        <v>3</v>
      </c>
      <c r="F1337" t="s">
        <v>33</v>
      </c>
      <c r="G1337" t="s">
        <v>3849</v>
      </c>
      <c r="H1337" t="s">
        <v>5450</v>
      </c>
      <c r="I1337" t="s">
        <v>26</v>
      </c>
      <c r="M1337" t="s">
        <v>5447</v>
      </c>
      <c r="N1337" t="s">
        <v>26</v>
      </c>
      <c r="O1337" t="s">
        <v>349</v>
      </c>
      <c r="P1337" t="s">
        <v>13175</v>
      </c>
      <c r="Q1337">
        <v>40.397100000000002</v>
      </c>
      <c r="R1337">
        <v>-76.675899999999999</v>
      </c>
      <c r="S1337" t="s">
        <v>29</v>
      </c>
      <c r="W1337" t="s">
        <v>18997</v>
      </c>
      <c r="X1337" s="1">
        <v>6</v>
      </c>
      <c r="Y1337" s="1">
        <f>X1337*365</f>
        <v>2190</v>
      </c>
      <c r="AA1337" s="1">
        <f>Z1337*30.5</f>
        <v>0</v>
      </c>
      <c r="AC1337">
        <f>Y1337+AA1337+AB1337</f>
        <v>2190</v>
      </c>
      <c r="AD1337">
        <f>AC1337/365</f>
        <v>6</v>
      </c>
      <c r="AE1337" t="s">
        <v>2476</v>
      </c>
      <c r="AH1337" t="s">
        <v>5451</v>
      </c>
    </row>
    <row r="1338" spans="1:34" hidden="1" x14ac:dyDescent="0.2">
      <c r="A1338">
        <v>192</v>
      </c>
      <c r="B1338">
        <v>1772</v>
      </c>
      <c r="C1338" t="s">
        <v>5389</v>
      </c>
      <c r="D1338" t="s">
        <v>19585</v>
      </c>
      <c r="E1338">
        <v>4</v>
      </c>
      <c r="F1338" t="s">
        <v>238</v>
      </c>
      <c r="G1338" t="s">
        <v>5456</v>
      </c>
      <c r="H1338" t="s">
        <v>5457</v>
      </c>
      <c r="I1338" t="s">
        <v>26</v>
      </c>
      <c r="M1338" t="s">
        <v>5458</v>
      </c>
      <c r="N1338" t="s">
        <v>26</v>
      </c>
      <c r="O1338" t="s">
        <v>28</v>
      </c>
      <c r="P1338" t="s">
        <v>28</v>
      </c>
      <c r="Q1338">
        <v>39.952599999999997</v>
      </c>
      <c r="R1338">
        <v>-75.165199999999999</v>
      </c>
      <c r="S1338" t="s">
        <v>29</v>
      </c>
      <c r="W1338" t="s">
        <v>18996</v>
      </c>
      <c r="X1338" s="1">
        <v>5</v>
      </c>
      <c r="Y1338" s="1">
        <f>X1338*365</f>
        <v>1825</v>
      </c>
      <c r="AA1338" s="1">
        <f>Z1338*30.5</f>
        <v>0</v>
      </c>
      <c r="AC1338">
        <f>Y1338+AA1338+AB1338</f>
        <v>1825</v>
      </c>
      <c r="AD1338">
        <f>AC1338/365</f>
        <v>5</v>
      </c>
      <c r="AE1338" t="s">
        <v>5459</v>
      </c>
      <c r="AH1338" t="s">
        <v>5460</v>
      </c>
    </row>
    <row r="1339" spans="1:34" hidden="1" x14ac:dyDescent="0.2">
      <c r="A1339">
        <v>192</v>
      </c>
      <c r="B1339">
        <v>1772</v>
      </c>
      <c r="C1339" t="s">
        <v>5389</v>
      </c>
      <c r="D1339" t="s">
        <v>19585</v>
      </c>
      <c r="E1339">
        <v>6</v>
      </c>
      <c r="F1339" t="s">
        <v>1222</v>
      </c>
      <c r="G1339" t="s">
        <v>3208</v>
      </c>
      <c r="H1339" t="s">
        <v>5461</v>
      </c>
      <c r="I1339" t="s">
        <v>26</v>
      </c>
      <c r="M1339" t="s">
        <v>5462</v>
      </c>
      <c r="N1339" t="s">
        <v>26</v>
      </c>
      <c r="O1339" t="s">
        <v>28</v>
      </c>
      <c r="P1339" t="s">
        <v>28</v>
      </c>
      <c r="Q1339">
        <v>39.952599999999997</v>
      </c>
      <c r="R1339">
        <v>-75.165199999999999</v>
      </c>
      <c r="S1339" t="s">
        <v>92</v>
      </c>
      <c r="T1339" t="s">
        <v>5463</v>
      </c>
      <c r="U1339" t="s">
        <v>31</v>
      </c>
      <c r="V1339" t="s">
        <v>107</v>
      </c>
      <c r="W1339" t="s">
        <v>19038</v>
      </c>
      <c r="X1339" s="1">
        <v>4</v>
      </c>
      <c r="Y1339" s="1">
        <f>X1339*365</f>
        <v>1460</v>
      </c>
      <c r="Z1339" s="1">
        <v>6</v>
      </c>
      <c r="AA1339" s="1">
        <f>Z1339*30.5</f>
        <v>183</v>
      </c>
      <c r="AC1339">
        <f>Y1339+AA1339+AB1339</f>
        <v>1643</v>
      </c>
      <c r="AD1339">
        <f>AC1339/365</f>
        <v>4.5013698630136982</v>
      </c>
      <c r="AH1339" t="s">
        <v>5464</v>
      </c>
    </row>
    <row r="1340" spans="1:34" hidden="1" x14ac:dyDescent="0.2">
      <c r="A1340">
        <v>192</v>
      </c>
      <c r="B1340">
        <v>1772</v>
      </c>
      <c r="C1340" t="s">
        <v>5389</v>
      </c>
      <c r="D1340" t="s">
        <v>19585</v>
      </c>
      <c r="E1340">
        <v>2</v>
      </c>
      <c r="F1340" t="s">
        <v>5436</v>
      </c>
      <c r="G1340" t="s">
        <v>4649</v>
      </c>
      <c r="H1340" t="s">
        <v>5437</v>
      </c>
      <c r="I1340" t="s">
        <v>48</v>
      </c>
      <c r="M1340" t="s">
        <v>5438</v>
      </c>
      <c r="N1340" t="s">
        <v>26</v>
      </c>
      <c r="O1340" t="s">
        <v>5439</v>
      </c>
      <c r="P1340" t="s">
        <v>13418</v>
      </c>
      <c r="Q1340">
        <v>40.046944000000003</v>
      </c>
      <c r="R1340">
        <v>-75.241111000000004</v>
      </c>
      <c r="S1340" t="s">
        <v>29</v>
      </c>
      <c r="W1340" t="s">
        <v>19037</v>
      </c>
      <c r="X1340" s="1">
        <v>3</v>
      </c>
      <c r="Y1340" s="1">
        <f>X1340*365</f>
        <v>1095</v>
      </c>
      <c r="Z1340" s="1">
        <v>6</v>
      </c>
      <c r="AA1340" s="1">
        <f>Z1340*30.5</f>
        <v>183</v>
      </c>
      <c r="AC1340">
        <f>Y1340+AA1340+AB1340</f>
        <v>1278</v>
      </c>
      <c r="AD1340">
        <f>AC1340/365</f>
        <v>3.5013698630136987</v>
      </c>
      <c r="AE1340" t="s">
        <v>4652</v>
      </c>
      <c r="AH1340" t="s">
        <v>5440</v>
      </c>
    </row>
    <row r="1341" spans="1:34" hidden="1" x14ac:dyDescent="0.2">
      <c r="A1341">
        <v>192</v>
      </c>
      <c r="B1341">
        <v>1772</v>
      </c>
      <c r="C1341" t="s">
        <v>5389</v>
      </c>
      <c r="D1341" t="s">
        <v>19585</v>
      </c>
      <c r="E1341">
        <v>3</v>
      </c>
      <c r="F1341" t="s">
        <v>61</v>
      </c>
      <c r="G1341" t="s">
        <v>3053</v>
      </c>
      <c r="H1341" t="s">
        <v>5446</v>
      </c>
      <c r="I1341" t="s">
        <v>48</v>
      </c>
      <c r="M1341" t="s">
        <v>5447</v>
      </c>
      <c r="N1341" t="s">
        <v>26</v>
      </c>
      <c r="O1341" t="s">
        <v>846</v>
      </c>
      <c r="P1341" t="s">
        <v>13175</v>
      </c>
      <c r="Q1341">
        <v>40.397100000000002</v>
      </c>
      <c r="R1341">
        <v>-76.675899999999999</v>
      </c>
      <c r="S1341" t="s">
        <v>29</v>
      </c>
      <c r="W1341" t="s">
        <v>19037</v>
      </c>
      <c r="X1341" s="1">
        <v>3</v>
      </c>
      <c r="Y1341" s="1">
        <f>X1341*365</f>
        <v>1095</v>
      </c>
      <c r="Z1341" s="1">
        <v>6</v>
      </c>
      <c r="AA1341" s="1">
        <f>Z1341*30.5</f>
        <v>183</v>
      </c>
      <c r="AC1341">
        <f>Y1341+AA1341+AB1341</f>
        <v>1278</v>
      </c>
      <c r="AD1341">
        <f>AC1341/365</f>
        <v>3.5013698630136987</v>
      </c>
      <c r="AE1341" t="s">
        <v>5448</v>
      </c>
      <c r="AH1341" t="s">
        <v>5449</v>
      </c>
    </row>
    <row r="1342" spans="1:34" hidden="1" x14ac:dyDescent="0.2">
      <c r="A1342">
        <v>192</v>
      </c>
      <c r="B1342">
        <v>1772</v>
      </c>
      <c r="C1342" t="s">
        <v>5389</v>
      </c>
      <c r="D1342" t="s">
        <v>19585</v>
      </c>
      <c r="E1342">
        <v>2</v>
      </c>
      <c r="F1342" t="s">
        <v>5441</v>
      </c>
      <c r="G1342" t="s">
        <v>5442</v>
      </c>
      <c r="H1342" t="s">
        <v>5443</v>
      </c>
      <c r="I1342" t="s">
        <v>26</v>
      </c>
      <c r="M1342" t="s">
        <v>5444</v>
      </c>
      <c r="N1342" t="s">
        <v>26</v>
      </c>
      <c r="O1342" t="s">
        <v>28</v>
      </c>
      <c r="P1342" t="s">
        <v>28</v>
      </c>
      <c r="Q1342">
        <v>39.952599999999997</v>
      </c>
      <c r="R1342">
        <v>-75.165199999999999</v>
      </c>
      <c r="S1342" t="s">
        <v>29</v>
      </c>
      <c r="U1342" t="s">
        <v>31</v>
      </c>
      <c r="V1342" t="s">
        <v>107</v>
      </c>
      <c r="W1342" t="s">
        <v>19118</v>
      </c>
      <c r="Y1342" s="1">
        <f>X1342*365</f>
        <v>0</v>
      </c>
      <c r="Z1342" s="1">
        <v>6</v>
      </c>
      <c r="AA1342" s="1">
        <f>Z1342*30.5</f>
        <v>183</v>
      </c>
      <c r="AC1342">
        <f>Y1342+AA1342+AB1342</f>
        <v>183</v>
      </c>
      <c r="AD1342">
        <f>AC1342/365</f>
        <v>0.50136986301369868</v>
      </c>
      <c r="AH1342" t="s">
        <v>5445</v>
      </c>
    </row>
    <row r="1343" spans="1:34" hidden="1" x14ac:dyDescent="0.2">
      <c r="A1343">
        <v>193</v>
      </c>
      <c r="B1343">
        <v>1772</v>
      </c>
      <c r="C1343" t="s">
        <v>5389</v>
      </c>
      <c r="D1343" t="s">
        <v>19585</v>
      </c>
      <c r="E1343">
        <v>7</v>
      </c>
      <c r="F1343" t="s">
        <v>2173</v>
      </c>
      <c r="G1343" t="s">
        <v>5477</v>
      </c>
      <c r="H1343" t="s">
        <v>5478</v>
      </c>
      <c r="I1343" t="s">
        <v>48</v>
      </c>
      <c r="M1343" t="s">
        <v>5479</v>
      </c>
      <c r="N1343" t="s">
        <v>26</v>
      </c>
      <c r="O1343" t="s">
        <v>28</v>
      </c>
      <c r="P1343" t="s">
        <v>28</v>
      </c>
      <c r="Q1343">
        <v>39.952599999999997</v>
      </c>
      <c r="R1343">
        <v>-75.165199999999999</v>
      </c>
      <c r="S1343" t="s">
        <v>92</v>
      </c>
      <c r="W1343" t="s">
        <v>19139</v>
      </c>
      <c r="X1343" s="1">
        <v>10</v>
      </c>
      <c r="Y1343" s="1">
        <f>X1343*365</f>
        <v>3650</v>
      </c>
      <c r="Z1343" s="1">
        <v>7</v>
      </c>
      <c r="AA1343" s="1">
        <f>Z1343*30.5</f>
        <v>213.5</v>
      </c>
      <c r="AC1343">
        <f>Y1343+AA1343+AB1343</f>
        <v>3863.5</v>
      </c>
      <c r="AD1343">
        <f>AC1343/365</f>
        <v>10.584931506849315</v>
      </c>
      <c r="AE1343" t="s">
        <v>5480</v>
      </c>
      <c r="AH1343" t="s">
        <v>5481</v>
      </c>
    </row>
    <row r="1344" spans="1:34" hidden="1" x14ac:dyDescent="0.2">
      <c r="A1344">
        <v>193</v>
      </c>
      <c r="B1344">
        <v>1772</v>
      </c>
      <c r="C1344" t="s">
        <v>5389</v>
      </c>
      <c r="D1344" t="s">
        <v>19585</v>
      </c>
      <c r="E1344">
        <v>8</v>
      </c>
      <c r="F1344" t="s">
        <v>51</v>
      </c>
      <c r="G1344" t="s">
        <v>5486</v>
      </c>
      <c r="H1344" t="s">
        <v>5487</v>
      </c>
      <c r="I1344" t="s">
        <v>26</v>
      </c>
      <c r="M1344" t="s">
        <v>5488</v>
      </c>
      <c r="N1344" t="s">
        <v>26</v>
      </c>
      <c r="O1344" t="s">
        <v>1728</v>
      </c>
      <c r="P1344" t="s">
        <v>8869</v>
      </c>
      <c r="Q1344" s="3">
        <v>40.039721999999998</v>
      </c>
      <c r="R1344" s="3">
        <v>-76.304444000000004</v>
      </c>
      <c r="S1344" t="s">
        <v>29</v>
      </c>
      <c r="W1344" t="s">
        <v>18999</v>
      </c>
      <c r="X1344" s="1">
        <v>7</v>
      </c>
      <c r="Y1344" s="1">
        <f>X1344*365</f>
        <v>2555</v>
      </c>
      <c r="AA1344" s="1">
        <f>Z1344*30.5</f>
        <v>0</v>
      </c>
      <c r="AC1344">
        <f>Y1344+AA1344+AB1344</f>
        <v>2555</v>
      </c>
      <c r="AD1344">
        <f>AC1344/365</f>
        <v>7</v>
      </c>
      <c r="AE1344" t="s">
        <v>5489</v>
      </c>
    </row>
    <row r="1345" spans="1:34" hidden="1" x14ac:dyDescent="0.2">
      <c r="A1345">
        <v>193</v>
      </c>
      <c r="B1345">
        <v>1772</v>
      </c>
      <c r="C1345" t="s">
        <v>5389</v>
      </c>
      <c r="D1345" t="s">
        <v>19585</v>
      </c>
      <c r="E1345">
        <v>6</v>
      </c>
      <c r="F1345" t="s">
        <v>5473</v>
      </c>
      <c r="G1345" t="s">
        <v>4280</v>
      </c>
      <c r="H1345" t="s">
        <v>5474</v>
      </c>
      <c r="I1345" t="s">
        <v>26</v>
      </c>
      <c r="M1345" t="s">
        <v>3001</v>
      </c>
      <c r="N1345" t="s">
        <v>26</v>
      </c>
      <c r="O1345" t="s">
        <v>28</v>
      </c>
      <c r="P1345" t="s">
        <v>28</v>
      </c>
      <c r="Q1345">
        <v>39.952599999999997</v>
      </c>
      <c r="R1345">
        <v>-75.165199999999999</v>
      </c>
      <c r="S1345" t="s">
        <v>92</v>
      </c>
      <c r="U1345" t="s">
        <v>31</v>
      </c>
      <c r="V1345" t="s">
        <v>305</v>
      </c>
      <c r="W1345" t="s">
        <v>18850</v>
      </c>
      <c r="X1345" s="1">
        <v>6</v>
      </c>
      <c r="Y1345" s="1">
        <f>X1345*365</f>
        <v>2190</v>
      </c>
      <c r="Z1345" s="1">
        <v>11</v>
      </c>
      <c r="AA1345" s="1">
        <f>Z1345*30.5</f>
        <v>335.5</v>
      </c>
      <c r="AB1345" s="1">
        <v>7</v>
      </c>
      <c r="AC1345">
        <f>Y1345+AA1345+AB1345</f>
        <v>2532.5</v>
      </c>
      <c r="AD1345">
        <f>AC1345/365</f>
        <v>6.9383561643835616</v>
      </c>
      <c r="AF1345" t="s">
        <v>5475</v>
      </c>
      <c r="AH1345" t="s">
        <v>5476</v>
      </c>
    </row>
    <row r="1346" spans="1:34" hidden="1" x14ac:dyDescent="0.2">
      <c r="A1346">
        <v>193</v>
      </c>
      <c r="B1346">
        <v>1772</v>
      </c>
      <c r="C1346" t="s">
        <v>5389</v>
      </c>
      <c r="D1346" t="s">
        <v>19585</v>
      </c>
      <c r="E1346">
        <v>6</v>
      </c>
      <c r="F1346" t="s">
        <v>78</v>
      </c>
      <c r="G1346" t="s">
        <v>5465</v>
      </c>
      <c r="H1346" t="s">
        <v>5466</v>
      </c>
      <c r="I1346" t="s">
        <v>26</v>
      </c>
      <c r="M1346" t="s">
        <v>5467</v>
      </c>
      <c r="N1346" t="s">
        <v>26</v>
      </c>
      <c r="O1346" t="s">
        <v>28</v>
      </c>
      <c r="P1346" t="s">
        <v>28</v>
      </c>
      <c r="Q1346">
        <v>39.952599999999997</v>
      </c>
      <c r="R1346">
        <v>-75.165199999999999</v>
      </c>
      <c r="S1346" t="s">
        <v>92</v>
      </c>
      <c r="T1346" t="s">
        <v>5468</v>
      </c>
      <c r="U1346" t="s">
        <v>3686</v>
      </c>
      <c r="W1346" t="s">
        <v>18996</v>
      </c>
      <c r="X1346" s="1">
        <v>5</v>
      </c>
      <c r="Y1346" s="1">
        <f>X1346*365</f>
        <v>1825</v>
      </c>
      <c r="AA1346" s="1">
        <f>Z1346*30.5</f>
        <v>0</v>
      </c>
      <c r="AC1346">
        <f>Y1346+AA1346+AB1346</f>
        <v>1825</v>
      </c>
      <c r="AD1346">
        <f>AC1346/365</f>
        <v>5</v>
      </c>
      <c r="AF1346" t="s">
        <v>5469</v>
      </c>
    </row>
    <row r="1347" spans="1:34" hidden="1" x14ac:dyDescent="0.2">
      <c r="A1347">
        <v>193</v>
      </c>
      <c r="B1347">
        <v>1772</v>
      </c>
      <c r="C1347" t="s">
        <v>5389</v>
      </c>
      <c r="D1347" t="s">
        <v>19585</v>
      </c>
      <c r="E1347">
        <v>8</v>
      </c>
      <c r="F1347" t="s">
        <v>78</v>
      </c>
      <c r="G1347" t="s">
        <v>5490</v>
      </c>
      <c r="H1347" t="s">
        <v>5491</v>
      </c>
      <c r="I1347" t="s">
        <v>26</v>
      </c>
      <c r="M1347" t="s">
        <v>5492</v>
      </c>
      <c r="N1347" t="s">
        <v>26</v>
      </c>
      <c r="O1347" t="s">
        <v>5493</v>
      </c>
      <c r="P1347" t="s">
        <v>13672</v>
      </c>
      <c r="Q1347">
        <v>39.792186000000001</v>
      </c>
      <c r="R1347">
        <v>-75.036058999999995</v>
      </c>
      <c r="S1347" t="s">
        <v>29</v>
      </c>
      <c r="W1347" t="s">
        <v>18996</v>
      </c>
      <c r="X1347" s="1">
        <v>5</v>
      </c>
      <c r="Y1347" s="1">
        <f>X1347*365</f>
        <v>1825</v>
      </c>
      <c r="AA1347" s="1">
        <f>Z1347*30.5</f>
        <v>0</v>
      </c>
      <c r="AC1347">
        <f>Y1347+AA1347+AB1347</f>
        <v>1825</v>
      </c>
      <c r="AD1347">
        <f>AC1347/365</f>
        <v>5</v>
      </c>
      <c r="AE1347" t="s">
        <v>5489</v>
      </c>
    </row>
    <row r="1348" spans="1:34" hidden="1" x14ac:dyDescent="0.2">
      <c r="A1348">
        <v>193</v>
      </c>
      <c r="B1348">
        <v>1772</v>
      </c>
      <c r="C1348" t="s">
        <v>5389</v>
      </c>
      <c r="D1348" t="s">
        <v>19585</v>
      </c>
      <c r="E1348">
        <v>8</v>
      </c>
      <c r="F1348" t="s">
        <v>70</v>
      </c>
      <c r="G1348" t="s">
        <v>5494</v>
      </c>
      <c r="H1348" t="s">
        <v>5495</v>
      </c>
      <c r="I1348" t="s">
        <v>26</v>
      </c>
      <c r="M1348" t="s">
        <v>5492</v>
      </c>
      <c r="N1348" t="s">
        <v>26</v>
      </c>
      <c r="O1348" t="s">
        <v>5493</v>
      </c>
      <c r="P1348" t="s">
        <v>13672</v>
      </c>
      <c r="Q1348">
        <v>39.792186000000001</v>
      </c>
      <c r="R1348">
        <v>-75.036058999999995</v>
      </c>
      <c r="S1348" t="s">
        <v>29</v>
      </c>
      <c r="W1348" t="s">
        <v>18996</v>
      </c>
      <c r="X1348" s="1">
        <v>5</v>
      </c>
      <c r="Y1348" s="1">
        <f>X1348*365</f>
        <v>1825</v>
      </c>
      <c r="AA1348" s="1">
        <f>Z1348*30.5</f>
        <v>0</v>
      </c>
      <c r="AC1348">
        <f>Y1348+AA1348+AB1348</f>
        <v>1825</v>
      </c>
      <c r="AD1348">
        <f>AC1348/365</f>
        <v>5</v>
      </c>
      <c r="AE1348" t="s">
        <v>5489</v>
      </c>
    </row>
    <row r="1349" spans="1:34" hidden="1" x14ac:dyDescent="0.2">
      <c r="A1349">
        <v>193</v>
      </c>
      <c r="B1349">
        <v>1772</v>
      </c>
      <c r="C1349" t="s">
        <v>5389</v>
      </c>
      <c r="D1349" t="s">
        <v>19585</v>
      </c>
      <c r="E1349">
        <v>8</v>
      </c>
      <c r="F1349" t="s">
        <v>218</v>
      </c>
      <c r="G1349" t="s">
        <v>3496</v>
      </c>
      <c r="H1349" t="s">
        <v>3497</v>
      </c>
      <c r="I1349" t="s">
        <v>26</v>
      </c>
      <c r="M1349" t="s">
        <v>5482</v>
      </c>
      <c r="N1349" t="s">
        <v>26</v>
      </c>
      <c r="O1349" t="s">
        <v>5483</v>
      </c>
      <c r="P1349" t="s">
        <v>12025</v>
      </c>
      <c r="Q1349">
        <v>39.983333000000002</v>
      </c>
      <c r="R1349">
        <v>-75.266389000000004</v>
      </c>
      <c r="S1349" t="s">
        <v>29</v>
      </c>
      <c r="W1349" t="s">
        <v>19003</v>
      </c>
      <c r="X1349" s="1">
        <v>3</v>
      </c>
      <c r="Y1349" s="1">
        <f>X1349*365</f>
        <v>1095</v>
      </c>
      <c r="AA1349" s="1">
        <f>Z1349*30.5</f>
        <v>0</v>
      </c>
      <c r="AC1349">
        <f>Y1349+AA1349+AB1349</f>
        <v>1095</v>
      </c>
      <c r="AD1349">
        <f>AC1349/365</f>
        <v>3</v>
      </c>
      <c r="AE1349" t="s">
        <v>5484</v>
      </c>
      <c r="AH1349" t="s">
        <v>5485</v>
      </c>
    </row>
    <row r="1350" spans="1:34" hidden="1" x14ac:dyDescent="0.2">
      <c r="A1350">
        <v>193</v>
      </c>
      <c r="B1350">
        <v>1772</v>
      </c>
      <c r="C1350" t="s">
        <v>5389</v>
      </c>
      <c r="D1350" t="s">
        <v>19585</v>
      </c>
      <c r="E1350">
        <v>6</v>
      </c>
      <c r="F1350" t="s">
        <v>1866</v>
      </c>
      <c r="G1350" t="s">
        <v>5365</v>
      </c>
      <c r="H1350" t="s">
        <v>5470</v>
      </c>
      <c r="I1350" t="s">
        <v>26</v>
      </c>
      <c r="M1350" t="s">
        <v>5471</v>
      </c>
      <c r="N1350" t="s">
        <v>26</v>
      </c>
      <c r="O1350" t="s">
        <v>28</v>
      </c>
      <c r="P1350" t="s">
        <v>28</v>
      </c>
      <c r="Q1350">
        <v>39.952599999999997</v>
      </c>
      <c r="R1350">
        <v>-75.165199999999999</v>
      </c>
      <c r="S1350" t="s">
        <v>92</v>
      </c>
      <c r="U1350" t="s">
        <v>31</v>
      </c>
      <c r="W1350" t="s">
        <v>18885</v>
      </c>
      <c r="X1350" s="1">
        <v>2</v>
      </c>
      <c r="Y1350" s="1">
        <f>X1350*365</f>
        <v>730</v>
      </c>
      <c r="Z1350" s="1">
        <v>8</v>
      </c>
      <c r="AA1350" s="1">
        <f>Z1350*30.5</f>
        <v>244</v>
      </c>
      <c r="AB1350" s="1">
        <v>22</v>
      </c>
      <c r="AC1350">
        <f>Y1350+AA1350+AB1350</f>
        <v>996</v>
      </c>
      <c r="AD1350">
        <f>AC1350/365</f>
        <v>2.7287671232876711</v>
      </c>
      <c r="AF1350" t="s">
        <v>5369</v>
      </c>
      <c r="AH1350" t="s">
        <v>5472</v>
      </c>
    </row>
    <row r="1351" spans="1:34" hidden="1" x14ac:dyDescent="0.2">
      <c r="A1351">
        <v>193</v>
      </c>
      <c r="B1351">
        <v>1772</v>
      </c>
      <c r="C1351" t="s">
        <v>5389</v>
      </c>
      <c r="D1351" t="s">
        <v>19585</v>
      </c>
      <c r="E1351">
        <v>9</v>
      </c>
      <c r="F1351" t="s">
        <v>218</v>
      </c>
      <c r="G1351" t="s">
        <v>5496</v>
      </c>
      <c r="H1351" t="s">
        <v>5497</v>
      </c>
      <c r="I1351" t="s">
        <v>26</v>
      </c>
      <c r="M1351" t="s">
        <v>1257</v>
      </c>
      <c r="N1351" t="s">
        <v>26</v>
      </c>
      <c r="O1351" t="s">
        <v>5498</v>
      </c>
      <c r="P1351" t="s">
        <v>10524</v>
      </c>
      <c r="Q1351">
        <v>39.745832999999998</v>
      </c>
      <c r="R1351">
        <v>-75.546666999999999</v>
      </c>
      <c r="S1351" t="s">
        <v>29</v>
      </c>
      <c r="U1351" t="s">
        <v>31</v>
      </c>
      <c r="W1351" t="s">
        <v>19054</v>
      </c>
      <c r="X1351" s="1">
        <v>2</v>
      </c>
      <c r="Y1351" s="1">
        <f>X1351*365</f>
        <v>730</v>
      </c>
      <c r="Z1351" s="1">
        <v>3</v>
      </c>
      <c r="AA1351" s="1">
        <f>Z1351*30.5</f>
        <v>91.5</v>
      </c>
      <c r="AC1351">
        <f>Y1351+AA1351+AB1351</f>
        <v>821.5</v>
      </c>
      <c r="AD1351">
        <f>AC1351/365</f>
        <v>2.2506849315068491</v>
      </c>
      <c r="AH1351" t="s">
        <v>5499</v>
      </c>
    </row>
    <row r="1352" spans="1:34" hidden="1" x14ac:dyDescent="0.2">
      <c r="A1352">
        <v>194</v>
      </c>
      <c r="B1352">
        <v>1772</v>
      </c>
      <c r="C1352" t="s">
        <v>5389</v>
      </c>
      <c r="D1352" t="s">
        <v>19585</v>
      </c>
      <c r="E1352">
        <v>10</v>
      </c>
      <c r="F1352" t="s">
        <v>123</v>
      </c>
      <c r="G1352" t="s">
        <v>3053</v>
      </c>
      <c r="H1352" t="s">
        <v>5509</v>
      </c>
      <c r="I1352" t="s">
        <v>26</v>
      </c>
      <c r="M1352" t="s">
        <v>2803</v>
      </c>
      <c r="N1352" t="s">
        <v>26</v>
      </c>
      <c r="O1352" t="s">
        <v>28</v>
      </c>
      <c r="P1352" t="s">
        <v>28</v>
      </c>
      <c r="Q1352">
        <v>39.952599999999997</v>
      </c>
      <c r="R1352">
        <v>-75.165199999999999</v>
      </c>
      <c r="S1352" t="s">
        <v>92</v>
      </c>
      <c r="W1352" t="s">
        <v>19001</v>
      </c>
      <c r="X1352" s="1">
        <v>11</v>
      </c>
      <c r="Y1352" s="1">
        <f>X1352*365</f>
        <v>4015</v>
      </c>
      <c r="AA1352" s="1">
        <f>Z1352*30.5</f>
        <v>0</v>
      </c>
      <c r="AC1352">
        <f>Y1352+AA1352+AB1352</f>
        <v>4015</v>
      </c>
      <c r="AD1352">
        <f>AC1352/365</f>
        <v>11</v>
      </c>
      <c r="AH1352" t="s">
        <v>5510</v>
      </c>
    </row>
    <row r="1353" spans="1:34" hidden="1" x14ac:dyDescent="0.2">
      <c r="A1353">
        <v>194</v>
      </c>
      <c r="B1353">
        <v>1772</v>
      </c>
      <c r="C1353" t="s">
        <v>5389</v>
      </c>
      <c r="D1353" t="s">
        <v>19585</v>
      </c>
      <c r="E1353">
        <v>10</v>
      </c>
      <c r="F1353" t="s">
        <v>102</v>
      </c>
      <c r="G1353" t="s">
        <v>5376</v>
      </c>
      <c r="H1353" t="s">
        <v>5524</v>
      </c>
      <c r="I1353" t="s">
        <v>48</v>
      </c>
      <c r="M1353" t="s">
        <v>4528</v>
      </c>
      <c r="N1353" t="s">
        <v>26</v>
      </c>
      <c r="O1353" t="s">
        <v>4529</v>
      </c>
      <c r="P1353" t="s">
        <v>14314</v>
      </c>
      <c r="Q1353">
        <v>40.049999999999997</v>
      </c>
      <c r="R1353">
        <v>-76.133055999999996</v>
      </c>
      <c r="S1353" t="s">
        <v>29</v>
      </c>
      <c r="W1353" t="s">
        <v>18997</v>
      </c>
      <c r="X1353" s="1">
        <v>6</v>
      </c>
      <c r="Y1353" s="1">
        <f>X1353*365</f>
        <v>2190</v>
      </c>
      <c r="AA1353" s="1">
        <f>Z1353*30.5</f>
        <v>0</v>
      </c>
      <c r="AC1353">
        <f>Y1353+AA1353+AB1353</f>
        <v>2190</v>
      </c>
      <c r="AD1353">
        <f>AC1353/365</f>
        <v>6</v>
      </c>
      <c r="AE1353" t="s">
        <v>5489</v>
      </c>
      <c r="AH1353" t="s">
        <v>5518</v>
      </c>
    </row>
    <row r="1354" spans="1:34" hidden="1" x14ac:dyDescent="0.2">
      <c r="A1354">
        <v>194</v>
      </c>
      <c r="B1354">
        <v>1772</v>
      </c>
      <c r="C1354" t="s">
        <v>5389</v>
      </c>
      <c r="D1354" t="s">
        <v>19585</v>
      </c>
      <c r="E1354">
        <v>10</v>
      </c>
      <c r="F1354" t="s">
        <v>61</v>
      </c>
      <c r="G1354" t="s">
        <v>185</v>
      </c>
      <c r="H1354" t="s">
        <v>5522</v>
      </c>
      <c r="I1354" t="s">
        <v>48</v>
      </c>
      <c r="M1354" t="s">
        <v>4528</v>
      </c>
      <c r="N1354" t="s">
        <v>26</v>
      </c>
      <c r="O1354" t="s">
        <v>4529</v>
      </c>
      <c r="P1354" t="s">
        <v>14314</v>
      </c>
      <c r="Q1354">
        <v>40.049999999999997</v>
      </c>
      <c r="R1354">
        <v>-76.133055999999996</v>
      </c>
      <c r="S1354" t="s">
        <v>29</v>
      </c>
      <c r="W1354" t="s">
        <v>18996</v>
      </c>
      <c r="X1354" s="1">
        <v>5</v>
      </c>
      <c r="Y1354" s="1">
        <f>X1354*365</f>
        <v>1825</v>
      </c>
      <c r="AA1354" s="1">
        <f>Z1354*30.5</f>
        <v>0</v>
      </c>
      <c r="AC1354">
        <f>Y1354+AA1354+AB1354</f>
        <v>1825</v>
      </c>
      <c r="AD1354">
        <f>AC1354/365</f>
        <v>5</v>
      </c>
      <c r="AE1354" t="s">
        <v>5489</v>
      </c>
      <c r="AH1354" t="s">
        <v>5518</v>
      </c>
    </row>
    <row r="1355" spans="1:34" hidden="1" x14ac:dyDescent="0.2">
      <c r="A1355">
        <v>194</v>
      </c>
      <c r="B1355">
        <v>1772</v>
      </c>
      <c r="C1355" t="s">
        <v>5389</v>
      </c>
      <c r="D1355" t="s">
        <v>19585</v>
      </c>
      <c r="E1355">
        <v>10</v>
      </c>
      <c r="F1355" t="s">
        <v>108</v>
      </c>
      <c r="G1355" t="s">
        <v>4440</v>
      </c>
      <c r="H1355" t="s">
        <v>5523</v>
      </c>
      <c r="I1355" t="s">
        <v>48</v>
      </c>
      <c r="M1355" t="s">
        <v>4528</v>
      </c>
      <c r="N1355" t="s">
        <v>26</v>
      </c>
      <c r="O1355" t="s">
        <v>4529</v>
      </c>
      <c r="P1355" t="s">
        <v>14314</v>
      </c>
      <c r="Q1355">
        <v>40.049999999999997</v>
      </c>
      <c r="R1355">
        <v>-76.133055999999996</v>
      </c>
      <c r="S1355" t="s">
        <v>29</v>
      </c>
      <c r="W1355" t="s">
        <v>18996</v>
      </c>
      <c r="X1355" s="1">
        <v>5</v>
      </c>
      <c r="Y1355" s="1">
        <f>X1355*365</f>
        <v>1825</v>
      </c>
      <c r="AA1355" s="1">
        <f>Z1355*30.5</f>
        <v>0</v>
      </c>
      <c r="AC1355">
        <f>Y1355+AA1355+AB1355</f>
        <v>1825</v>
      </c>
      <c r="AD1355">
        <f>AC1355/365</f>
        <v>5</v>
      </c>
      <c r="AE1355" t="s">
        <v>5489</v>
      </c>
      <c r="AH1355" t="s">
        <v>5518</v>
      </c>
    </row>
    <row r="1356" spans="1:34" hidden="1" x14ac:dyDescent="0.2">
      <c r="A1356">
        <v>194</v>
      </c>
      <c r="B1356">
        <v>1772</v>
      </c>
      <c r="C1356" t="s">
        <v>5389</v>
      </c>
      <c r="D1356" t="s">
        <v>19585</v>
      </c>
      <c r="E1356">
        <v>10</v>
      </c>
      <c r="F1356" t="s">
        <v>70</v>
      </c>
      <c r="G1356" t="s">
        <v>5511</v>
      </c>
      <c r="H1356" t="s">
        <v>5512</v>
      </c>
      <c r="I1356" t="s">
        <v>26</v>
      </c>
      <c r="M1356" t="s">
        <v>2970</v>
      </c>
      <c r="N1356" t="s">
        <v>26</v>
      </c>
      <c r="O1356" t="s">
        <v>28</v>
      </c>
      <c r="P1356" t="s">
        <v>28</v>
      </c>
      <c r="Q1356">
        <v>39.952599999999997</v>
      </c>
      <c r="R1356">
        <v>-75.165199999999999</v>
      </c>
      <c r="S1356" t="s">
        <v>92</v>
      </c>
      <c r="T1356" t="s">
        <v>5513</v>
      </c>
      <c r="U1356" t="s">
        <v>31</v>
      </c>
      <c r="V1356" t="s">
        <v>5514</v>
      </c>
      <c r="W1356" t="s">
        <v>18886</v>
      </c>
      <c r="X1356" s="1">
        <v>4</v>
      </c>
      <c r="Y1356" s="1">
        <f>X1356*365</f>
        <v>1460</v>
      </c>
      <c r="Z1356" s="1">
        <v>10</v>
      </c>
      <c r="AA1356" s="1">
        <f>Z1356*30.5</f>
        <v>305</v>
      </c>
      <c r="AB1356" s="1">
        <v>17</v>
      </c>
      <c r="AC1356">
        <f>Y1356+AA1356+AB1356</f>
        <v>1782</v>
      </c>
      <c r="AD1356">
        <f>AC1356/365</f>
        <v>4.882191780821918</v>
      </c>
      <c r="AF1356" t="s">
        <v>5515</v>
      </c>
      <c r="AH1356" t="s">
        <v>5516</v>
      </c>
    </row>
    <row r="1357" spans="1:34" hidden="1" x14ac:dyDescent="0.2">
      <c r="A1357">
        <v>194</v>
      </c>
      <c r="B1357">
        <v>1772</v>
      </c>
      <c r="C1357" t="s">
        <v>5389</v>
      </c>
      <c r="D1357" t="s">
        <v>19585</v>
      </c>
      <c r="E1357">
        <v>10</v>
      </c>
      <c r="F1357" t="s">
        <v>3384</v>
      </c>
      <c r="G1357" t="s">
        <v>3950</v>
      </c>
      <c r="H1357" t="s">
        <v>5517</v>
      </c>
      <c r="I1357" t="s">
        <v>48</v>
      </c>
      <c r="M1357" t="s">
        <v>4528</v>
      </c>
      <c r="N1357" t="s">
        <v>26</v>
      </c>
      <c r="O1357" t="s">
        <v>4529</v>
      </c>
      <c r="P1357" t="s">
        <v>14314</v>
      </c>
      <c r="Q1357">
        <v>40.049999999999997</v>
      </c>
      <c r="R1357">
        <v>-76.133055999999996</v>
      </c>
      <c r="S1357" t="s">
        <v>29</v>
      </c>
      <c r="W1357" t="s">
        <v>18995</v>
      </c>
      <c r="X1357" s="1">
        <v>4</v>
      </c>
      <c r="Y1357" s="1">
        <f>X1357*365</f>
        <v>1460</v>
      </c>
      <c r="AA1357" s="1">
        <f>Z1357*30.5</f>
        <v>0</v>
      </c>
      <c r="AC1357">
        <f>Y1357+AA1357+AB1357</f>
        <v>1460</v>
      </c>
      <c r="AD1357">
        <f>AC1357/365</f>
        <v>4</v>
      </c>
      <c r="AE1357" t="s">
        <v>5489</v>
      </c>
      <c r="AH1357" t="s">
        <v>5518</v>
      </c>
    </row>
    <row r="1358" spans="1:34" hidden="1" x14ac:dyDescent="0.2">
      <c r="A1358">
        <v>194</v>
      </c>
      <c r="B1358">
        <v>1772</v>
      </c>
      <c r="C1358" t="s">
        <v>5389</v>
      </c>
      <c r="D1358" t="s">
        <v>19585</v>
      </c>
      <c r="E1358">
        <v>10</v>
      </c>
      <c r="F1358" t="s">
        <v>5519</v>
      </c>
      <c r="G1358" t="s">
        <v>3483</v>
      </c>
      <c r="H1358" t="s">
        <v>5520</v>
      </c>
      <c r="I1358" t="s">
        <v>26</v>
      </c>
      <c r="M1358" t="s">
        <v>4528</v>
      </c>
      <c r="N1358" t="s">
        <v>26</v>
      </c>
      <c r="O1358" t="s">
        <v>4529</v>
      </c>
      <c r="P1358" t="s">
        <v>14314</v>
      </c>
      <c r="Q1358">
        <v>40.049999999999997</v>
      </c>
      <c r="R1358">
        <v>-76.133055999999996</v>
      </c>
      <c r="S1358" t="s">
        <v>29</v>
      </c>
      <c r="W1358" t="s">
        <v>18995</v>
      </c>
      <c r="X1358" s="1">
        <v>4</v>
      </c>
      <c r="Y1358" s="1">
        <f>X1358*365</f>
        <v>1460</v>
      </c>
      <c r="AA1358" s="1">
        <f>Z1358*30.5</f>
        <v>0</v>
      </c>
      <c r="AC1358">
        <f>Y1358+AA1358+AB1358</f>
        <v>1460</v>
      </c>
      <c r="AD1358">
        <f>AC1358/365</f>
        <v>4</v>
      </c>
      <c r="AE1358" t="s">
        <v>5489</v>
      </c>
      <c r="AH1358" t="s">
        <v>5518</v>
      </c>
    </row>
    <row r="1359" spans="1:34" hidden="1" x14ac:dyDescent="0.2">
      <c r="A1359">
        <v>194</v>
      </c>
      <c r="B1359">
        <v>1772</v>
      </c>
      <c r="C1359" t="s">
        <v>5389</v>
      </c>
      <c r="D1359" t="s">
        <v>19585</v>
      </c>
      <c r="E1359">
        <v>10</v>
      </c>
      <c r="F1359" t="s">
        <v>61</v>
      </c>
      <c r="G1359" t="s">
        <v>89</v>
      </c>
      <c r="H1359" t="s">
        <v>5521</v>
      </c>
      <c r="I1359" t="s">
        <v>48</v>
      </c>
      <c r="M1359" t="s">
        <v>4528</v>
      </c>
      <c r="N1359" t="s">
        <v>26</v>
      </c>
      <c r="O1359" t="s">
        <v>4529</v>
      </c>
      <c r="P1359" t="s">
        <v>14314</v>
      </c>
      <c r="Q1359">
        <v>40.049999999999997</v>
      </c>
      <c r="R1359">
        <v>-76.133055999999996</v>
      </c>
      <c r="S1359" t="s">
        <v>29</v>
      </c>
      <c r="W1359" t="s">
        <v>18995</v>
      </c>
      <c r="X1359" s="1">
        <v>4</v>
      </c>
      <c r="Y1359" s="1">
        <f>X1359*365</f>
        <v>1460</v>
      </c>
      <c r="AA1359" s="1">
        <f>Z1359*30.5</f>
        <v>0</v>
      </c>
      <c r="AC1359">
        <f>Y1359+AA1359+AB1359</f>
        <v>1460</v>
      </c>
      <c r="AD1359">
        <f>AC1359/365</f>
        <v>4</v>
      </c>
      <c r="AE1359" t="s">
        <v>5489</v>
      </c>
      <c r="AH1359" t="s">
        <v>5518</v>
      </c>
    </row>
    <row r="1360" spans="1:34" hidden="1" x14ac:dyDescent="0.2">
      <c r="A1360">
        <v>194</v>
      </c>
      <c r="B1360">
        <v>1772</v>
      </c>
      <c r="C1360" t="s">
        <v>5389</v>
      </c>
      <c r="D1360" t="s">
        <v>19585</v>
      </c>
      <c r="E1360">
        <v>9</v>
      </c>
      <c r="F1360" t="s">
        <v>33</v>
      </c>
      <c r="G1360" t="s">
        <v>5503</v>
      </c>
      <c r="H1360" t="s">
        <v>5504</v>
      </c>
      <c r="I1360" t="s">
        <v>26</v>
      </c>
      <c r="M1360" t="s">
        <v>5505</v>
      </c>
      <c r="N1360" t="s">
        <v>26</v>
      </c>
      <c r="O1360" t="s">
        <v>180</v>
      </c>
      <c r="P1360" t="s">
        <v>1875</v>
      </c>
      <c r="Q1360">
        <v>39.937778000000002</v>
      </c>
      <c r="R1360">
        <v>-75.147778000000002</v>
      </c>
      <c r="S1360" t="s">
        <v>29</v>
      </c>
      <c r="U1360" t="s">
        <v>31</v>
      </c>
      <c r="W1360" t="s">
        <v>19037</v>
      </c>
      <c r="X1360" s="1">
        <v>3</v>
      </c>
      <c r="Y1360" s="1">
        <f>X1360*365</f>
        <v>1095</v>
      </c>
      <c r="Z1360" s="1">
        <v>6</v>
      </c>
      <c r="AA1360" s="1">
        <f>Z1360*30.5</f>
        <v>183</v>
      </c>
      <c r="AC1360">
        <f>Y1360+AA1360+AB1360</f>
        <v>1278</v>
      </c>
      <c r="AD1360">
        <f>AC1360/365</f>
        <v>3.5013698630136987</v>
      </c>
      <c r="AH1360" t="s">
        <v>5502</v>
      </c>
    </row>
    <row r="1361" spans="1:34" hidden="1" x14ac:dyDescent="0.2">
      <c r="A1361">
        <v>194</v>
      </c>
      <c r="B1361">
        <v>1772</v>
      </c>
      <c r="C1361" t="s">
        <v>5389</v>
      </c>
      <c r="D1361" t="s">
        <v>19585</v>
      </c>
      <c r="E1361">
        <v>9</v>
      </c>
      <c r="F1361" t="s">
        <v>440</v>
      </c>
      <c r="G1361" t="s">
        <v>5500</v>
      </c>
      <c r="H1361" t="s">
        <v>5501</v>
      </c>
      <c r="I1361" t="s">
        <v>26</v>
      </c>
      <c r="M1361" t="s">
        <v>1257</v>
      </c>
      <c r="N1361" t="s">
        <v>26</v>
      </c>
      <c r="O1361" t="s">
        <v>5498</v>
      </c>
      <c r="P1361" t="s">
        <v>10524</v>
      </c>
      <c r="Q1361">
        <v>39.745832999999998</v>
      </c>
      <c r="R1361">
        <v>-75.546666999999999</v>
      </c>
      <c r="S1361" t="s">
        <v>29</v>
      </c>
      <c r="U1361" t="s">
        <v>31</v>
      </c>
      <c r="W1361" t="s">
        <v>19140</v>
      </c>
      <c r="X1361" s="1">
        <v>2</v>
      </c>
      <c r="Y1361" s="1">
        <f>X1361*365</f>
        <v>730</v>
      </c>
      <c r="Z1361" s="1">
        <v>7</v>
      </c>
      <c r="AA1361" s="1">
        <f>Z1361*30.5</f>
        <v>213.5</v>
      </c>
      <c r="AC1361">
        <f>Y1361+AA1361+AB1361</f>
        <v>943.5</v>
      </c>
      <c r="AD1361">
        <f>AC1361/365</f>
        <v>2.5849315068493151</v>
      </c>
      <c r="AH1361" t="s">
        <v>5502</v>
      </c>
    </row>
    <row r="1362" spans="1:34" hidden="1" x14ac:dyDescent="0.2">
      <c r="A1362">
        <v>194</v>
      </c>
      <c r="B1362">
        <v>1772</v>
      </c>
      <c r="C1362" t="s">
        <v>5389</v>
      </c>
      <c r="D1362" t="s">
        <v>19585</v>
      </c>
      <c r="E1362">
        <v>10</v>
      </c>
      <c r="F1362" t="s">
        <v>224</v>
      </c>
      <c r="G1362" t="s">
        <v>5506</v>
      </c>
      <c r="H1362" t="s">
        <v>5507</v>
      </c>
      <c r="I1362" t="s">
        <v>48</v>
      </c>
      <c r="M1362" t="s">
        <v>5253</v>
      </c>
      <c r="N1362" t="s">
        <v>26</v>
      </c>
      <c r="O1362" t="s">
        <v>5508</v>
      </c>
      <c r="P1362" t="s">
        <v>19524</v>
      </c>
      <c r="Q1362">
        <v>39.600555999999997</v>
      </c>
      <c r="R1362">
        <v>-77.828333000000001</v>
      </c>
      <c r="S1362" t="s">
        <v>29</v>
      </c>
      <c r="U1362" t="s">
        <v>31</v>
      </c>
      <c r="V1362" t="s">
        <v>991</v>
      </c>
      <c r="W1362" t="s">
        <v>18994</v>
      </c>
      <c r="X1362" s="1">
        <v>2</v>
      </c>
      <c r="Y1362" s="1">
        <f>X1362*365</f>
        <v>730</v>
      </c>
      <c r="AA1362" s="1">
        <f>Z1362*30.5</f>
        <v>0</v>
      </c>
      <c r="AC1362">
        <f>Y1362+AA1362+AB1362</f>
        <v>730</v>
      </c>
      <c r="AD1362">
        <f>AC1362/365</f>
        <v>2</v>
      </c>
    </row>
    <row r="1363" spans="1:34" hidden="1" x14ac:dyDescent="0.2">
      <c r="A1363">
        <v>195</v>
      </c>
      <c r="B1363">
        <v>1772</v>
      </c>
      <c r="C1363" t="s">
        <v>5389</v>
      </c>
      <c r="D1363" t="s">
        <v>19585</v>
      </c>
      <c r="E1363">
        <v>10</v>
      </c>
      <c r="F1363" t="s">
        <v>78</v>
      </c>
      <c r="G1363" t="s">
        <v>2952</v>
      </c>
      <c r="H1363" t="s">
        <v>5525</v>
      </c>
      <c r="I1363" t="s">
        <v>48</v>
      </c>
      <c r="M1363" t="s">
        <v>4528</v>
      </c>
      <c r="N1363" t="s">
        <v>26</v>
      </c>
      <c r="O1363" t="s">
        <v>4529</v>
      </c>
      <c r="P1363" t="s">
        <v>14314</v>
      </c>
      <c r="Q1363">
        <v>40.049999999999997</v>
      </c>
      <c r="R1363">
        <v>-76.133055999999996</v>
      </c>
      <c r="S1363" t="s">
        <v>29</v>
      </c>
      <c r="W1363" t="s">
        <v>18998</v>
      </c>
      <c r="X1363" s="1">
        <v>8</v>
      </c>
      <c r="Y1363" s="1">
        <f>X1363*365</f>
        <v>2920</v>
      </c>
      <c r="AA1363" s="1">
        <f>Z1363*30.5</f>
        <v>0</v>
      </c>
      <c r="AC1363">
        <f>Y1363+AA1363+AB1363</f>
        <v>2920</v>
      </c>
      <c r="AD1363">
        <f>AC1363/365</f>
        <v>8</v>
      </c>
      <c r="AE1363" t="s">
        <v>5489</v>
      </c>
      <c r="AH1363" t="s">
        <v>5526</v>
      </c>
    </row>
    <row r="1364" spans="1:34" hidden="1" x14ac:dyDescent="0.2">
      <c r="A1364">
        <v>195</v>
      </c>
      <c r="B1364">
        <v>1772</v>
      </c>
      <c r="C1364" t="s">
        <v>5389</v>
      </c>
      <c r="D1364" t="s">
        <v>19585</v>
      </c>
      <c r="E1364">
        <v>10</v>
      </c>
      <c r="F1364" t="s">
        <v>434</v>
      </c>
      <c r="G1364" t="s">
        <v>5537</v>
      </c>
      <c r="H1364" t="s">
        <v>5538</v>
      </c>
      <c r="I1364" t="s">
        <v>26</v>
      </c>
      <c r="M1364" t="s">
        <v>4528</v>
      </c>
      <c r="N1364" t="s">
        <v>26</v>
      </c>
      <c r="O1364" t="s">
        <v>4529</v>
      </c>
      <c r="P1364" t="s">
        <v>14314</v>
      </c>
      <c r="Q1364">
        <v>40.049999999999997</v>
      </c>
      <c r="R1364">
        <v>-76.133055999999996</v>
      </c>
      <c r="S1364" t="s">
        <v>29</v>
      </c>
      <c r="W1364" t="s">
        <v>18997</v>
      </c>
      <c r="X1364" s="1">
        <v>6</v>
      </c>
      <c r="Y1364" s="1">
        <f>X1364*365</f>
        <v>2190</v>
      </c>
      <c r="AA1364" s="1">
        <f>Z1364*30.5</f>
        <v>0</v>
      </c>
      <c r="AC1364">
        <f>Y1364+AA1364+AB1364</f>
        <v>2190</v>
      </c>
      <c r="AD1364">
        <f>AC1364/365</f>
        <v>6</v>
      </c>
      <c r="AE1364" t="s">
        <v>5489</v>
      </c>
      <c r="AH1364" t="s">
        <v>5518</v>
      </c>
    </row>
    <row r="1365" spans="1:34" hidden="1" x14ac:dyDescent="0.2">
      <c r="A1365">
        <v>195</v>
      </c>
      <c r="B1365">
        <v>1772</v>
      </c>
      <c r="C1365" t="s">
        <v>5389</v>
      </c>
      <c r="D1365" t="s">
        <v>19585</v>
      </c>
      <c r="E1365">
        <v>10</v>
      </c>
      <c r="F1365" t="s">
        <v>405</v>
      </c>
      <c r="G1365" t="s">
        <v>5539</v>
      </c>
      <c r="H1365" t="s">
        <v>5540</v>
      </c>
      <c r="I1365" t="s">
        <v>26</v>
      </c>
      <c r="M1365" t="s">
        <v>4528</v>
      </c>
      <c r="N1365" t="s">
        <v>26</v>
      </c>
      <c r="O1365" t="s">
        <v>4529</v>
      </c>
      <c r="P1365" t="s">
        <v>14314</v>
      </c>
      <c r="Q1365">
        <v>40.049999999999997</v>
      </c>
      <c r="R1365">
        <v>-76.133055999999996</v>
      </c>
      <c r="S1365" t="s">
        <v>29</v>
      </c>
      <c r="W1365" t="s">
        <v>18997</v>
      </c>
      <c r="X1365" s="1">
        <v>6</v>
      </c>
      <c r="Y1365" s="1">
        <f>X1365*365</f>
        <v>2190</v>
      </c>
      <c r="AA1365" s="1">
        <f>Z1365*30.5</f>
        <v>0</v>
      </c>
      <c r="AC1365">
        <f>Y1365+AA1365+AB1365</f>
        <v>2190</v>
      </c>
      <c r="AD1365">
        <f>AC1365/365</f>
        <v>6</v>
      </c>
      <c r="AE1365" t="s">
        <v>5489</v>
      </c>
      <c r="AH1365" t="s">
        <v>5526</v>
      </c>
    </row>
    <row r="1366" spans="1:34" hidden="1" x14ac:dyDescent="0.2">
      <c r="A1366">
        <v>195</v>
      </c>
      <c r="B1366">
        <v>1772</v>
      </c>
      <c r="C1366" t="s">
        <v>5389</v>
      </c>
      <c r="D1366" t="s">
        <v>19585</v>
      </c>
      <c r="E1366">
        <v>10</v>
      </c>
      <c r="F1366" t="s">
        <v>1222</v>
      </c>
      <c r="G1366" t="s">
        <v>2952</v>
      </c>
      <c r="H1366" t="s">
        <v>4522</v>
      </c>
      <c r="I1366" t="s">
        <v>26</v>
      </c>
      <c r="M1366" t="s">
        <v>4528</v>
      </c>
      <c r="N1366" t="s">
        <v>26</v>
      </c>
      <c r="O1366" t="s">
        <v>4529</v>
      </c>
      <c r="P1366" t="s">
        <v>14314</v>
      </c>
      <c r="Q1366">
        <v>40.049999999999997</v>
      </c>
      <c r="R1366">
        <v>-76.133055999999996</v>
      </c>
      <c r="S1366" t="s">
        <v>29</v>
      </c>
      <c r="W1366" t="s">
        <v>18997</v>
      </c>
      <c r="X1366" s="1">
        <v>6</v>
      </c>
      <c r="Y1366" s="1">
        <f>X1366*365</f>
        <v>2190</v>
      </c>
      <c r="AA1366" s="1">
        <f>Z1366*30.5</f>
        <v>0</v>
      </c>
      <c r="AC1366">
        <f>Y1366+AA1366+AB1366</f>
        <v>2190</v>
      </c>
      <c r="AD1366">
        <f>AC1366/365</f>
        <v>6</v>
      </c>
      <c r="AE1366" t="s">
        <v>5489</v>
      </c>
      <c r="AH1366" t="s">
        <v>5518</v>
      </c>
    </row>
    <row r="1367" spans="1:34" hidden="1" x14ac:dyDescent="0.2">
      <c r="A1367">
        <v>195</v>
      </c>
      <c r="B1367">
        <v>1772</v>
      </c>
      <c r="C1367" t="s">
        <v>5389</v>
      </c>
      <c r="D1367" t="s">
        <v>19585</v>
      </c>
      <c r="E1367">
        <v>10</v>
      </c>
      <c r="F1367" t="s">
        <v>78</v>
      </c>
      <c r="G1367" t="s">
        <v>3460</v>
      </c>
      <c r="H1367" t="s">
        <v>5541</v>
      </c>
      <c r="I1367" t="s">
        <v>26</v>
      </c>
      <c r="M1367" t="s">
        <v>4528</v>
      </c>
      <c r="N1367" t="s">
        <v>26</v>
      </c>
      <c r="O1367" t="s">
        <v>4529</v>
      </c>
      <c r="P1367" t="s">
        <v>14314</v>
      </c>
      <c r="Q1367">
        <v>40.049999999999997</v>
      </c>
      <c r="R1367">
        <v>-76.133055999999996</v>
      </c>
      <c r="S1367" t="s">
        <v>29</v>
      </c>
      <c r="W1367" t="s">
        <v>18997</v>
      </c>
      <c r="X1367" s="1">
        <v>6</v>
      </c>
      <c r="Y1367" s="1">
        <f>X1367*365</f>
        <v>2190</v>
      </c>
      <c r="AA1367" s="1">
        <f>Z1367*30.5</f>
        <v>0</v>
      </c>
      <c r="AC1367">
        <f>Y1367+AA1367+AB1367</f>
        <v>2190</v>
      </c>
      <c r="AD1367">
        <f>AC1367/365</f>
        <v>6</v>
      </c>
      <c r="AE1367" t="s">
        <v>5489</v>
      </c>
      <c r="AH1367" t="s">
        <v>5518</v>
      </c>
    </row>
    <row r="1368" spans="1:34" hidden="1" x14ac:dyDescent="0.2">
      <c r="A1368">
        <v>195</v>
      </c>
      <c r="B1368">
        <v>1772</v>
      </c>
      <c r="C1368" t="s">
        <v>5389</v>
      </c>
      <c r="D1368" t="s">
        <v>19585</v>
      </c>
      <c r="E1368">
        <v>10</v>
      </c>
      <c r="F1368" t="s">
        <v>4404</v>
      </c>
      <c r="G1368" t="s">
        <v>3460</v>
      </c>
      <c r="H1368" t="s">
        <v>5542</v>
      </c>
      <c r="I1368" t="s">
        <v>26</v>
      </c>
      <c r="M1368" t="s">
        <v>4528</v>
      </c>
      <c r="N1368" t="s">
        <v>26</v>
      </c>
      <c r="O1368" t="s">
        <v>4529</v>
      </c>
      <c r="P1368" t="s">
        <v>14314</v>
      </c>
      <c r="Q1368">
        <v>40.049999999999997</v>
      </c>
      <c r="R1368">
        <v>-76.133055999999996</v>
      </c>
      <c r="S1368" t="s">
        <v>29</v>
      </c>
      <c r="W1368" t="s">
        <v>18997</v>
      </c>
      <c r="X1368" s="1">
        <v>6</v>
      </c>
      <c r="Y1368" s="1">
        <f>X1368*365</f>
        <v>2190</v>
      </c>
      <c r="AA1368" s="1">
        <f>Z1368*30.5</f>
        <v>0</v>
      </c>
      <c r="AC1368">
        <f>Y1368+AA1368+AB1368</f>
        <v>2190</v>
      </c>
      <c r="AD1368">
        <f>AC1368/365</f>
        <v>6</v>
      </c>
      <c r="AE1368" t="s">
        <v>5489</v>
      </c>
      <c r="AH1368" t="s">
        <v>5543</v>
      </c>
    </row>
    <row r="1369" spans="1:34" hidden="1" x14ac:dyDescent="0.2">
      <c r="A1369">
        <v>195</v>
      </c>
      <c r="B1369">
        <v>1772</v>
      </c>
      <c r="C1369" t="s">
        <v>5389</v>
      </c>
      <c r="D1369" t="s">
        <v>19585</v>
      </c>
      <c r="E1369">
        <v>10</v>
      </c>
      <c r="F1369" t="s">
        <v>33</v>
      </c>
      <c r="G1369" t="s">
        <v>5544</v>
      </c>
      <c r="H1369" t="s">
        <v>5545</v>
      </c>
      <c r="I1369" t="s">
        <v>26</v>
      </c>
      <c r="M1369" t="s">
        <v>4528</v>
      </c>
      <c r="N1369" t="s">
        <v>26</v>
      </c>
      <c r="O1369" t="s">
        <v>4529</v>
      </c>
      <c r="P1369" t="s">
        <v>14314</v>
      </c>
      <c r="Q1369">
        <v>40.049999999999997</v>
      </c>
      <c r="R1369">
        <v>-76.133055999999996</v>
      </c>
      <c r="S1369" t="s">
        <v>29</v>
      </c>
      <c r="W1369" t="s">
        <v>18996</v>
      </c>
      <c r="X1369" s="1">
        <v>5</v>
      </c>
      <c r="Y1369" s="1">
        <f>X1369*365</f>
        <v>1825</v>
      </c>
      <c r="AA1369" s="1">
        <f>Z1369*30.5</f>
        <v>0</v>
      </c>
      <c r="AC1369">
        <f>Y1369+AA1369+AB1369</f>
        <v>1825</v>
      </c>
      <c r="AD1369">
        <f>AC1369/365</f>
        <v>5</v>
      </c>
      <c r="AE1369" t="s">
        <v>5489</v>
      </c>
      <c r="AH1369" t="s">
        <v>5518</v>
      </c>
    </row>
    <row r="1370" spans="1:34" hidden="1" x14ac:dyDescent="0.2">
      <c r="A1370">
        <v>195</v>
      </c>
      <c r="B1370">
        <v>1772</v>
      </c>
      <c r="C1370" t="s">
        <v>5389</v>
      </c>
      <c r="D1370" t="s">
        <v>19585</v>
      </c>
      <c r="E1370">
        <v>11</v>
      </c>
      <c r="F1370" t="s">
        <v>61</v>
      </c>
      <c r="G1370" t="s">
        <v>362</v>
      </c>
      <c r="H1370" t="s">
        <v>5546</v>
      </c>
      <c r="I1370" t="s">
        <v>48</v>
      </c>
      <c r="M1370" t="s">
        <v>5547</v>
      </c>
      <c r="N1370" t="s">
        <v>26</v>
      </c>
      <c r="O1370" t="s">
        <v>28</v>
      </c>
      <c r="P1370" t="s">
        <v>28</v>
      </c>
      <c r="Q1370">
        <v>39.952599999999997</v>
      </c>
      <c r="R1370">
        <v>-75.165199999999999</v>
      </c>
      <c r="S1370" t="s">
        <v>92</v>
      </c>
      <c r="T1370" t="s">
        <v>5548</v>
      </c>
      <c r="U1370" t="s">
        <v>31</v>
      </c>
      <c r="V1370" t="s">
        <v>305</v>
      </c>
      <c r="W1370" t="s">
        <v>19072</v>
      </c>
      <c r="X1370" s="1">
        <v>4</v>
      </c>
      <c r="Y1370" s="1">
        <f>X1370*365</f>
        <v>1460</v>
      </c>
      <c r="Z1370" s="1">
        <v>1</v>
      </c>
      <c r="AA1370" s="1">
        <f>Z1370*30.5</f>
        <v>30.5</v>
      </c>
      <c r="AC1370">
        <f>Y1370+AA1370+AB1370</f>
        <v>1490.5</v>
      </c>
      <c r="AD1370">
        <f>AC1370/365</f>
        <v>4.0835616438356164</v>
      </c>
      <c r="AF1370" t="s">
        <v>5549</v>
      </c>
      <c r="AH1370" t="s">
        <v>5550</v>
      </c>
    </row>
    <row r="1371" spans="1:34" hidden="1" x14ac:dyDescent="0.2">
      <c r="A1371">
        <v>195</v>
      </c>
      <c r="B1371">
        <v>1772</v>
      </c>
      <c r="C1371" t="s">
        <v>5389</v>
      </c>
      <c r="D1371" t="s">
        <v>19585</v>
      </c>
      <c r="E1371">
        <v>10</v>
      </c>
      <c r="F1371" t="s">
        <v>1954</v>
      </c>
      <c r="G1371" t="s">
        <v>5527</v>
      </c>
      <c r="H1371" t="s">
        <v>5528</v>
      </c>
      <c r="I1371" t="s">
        <v>26</v>
      </c>
      <c r="M1371" t="s">
        <v>4528</v>
      </c>
      <c r="N1371" t="s">
        <v>26</v>
      </c>
      <c r="O1371" t="s">
        <v>4529</v>
      </c>
      <c r="P1371" t="s">
        <v>14314</v>
      </c>
      <c r="Q1371">
        <v>40.049999999999997</v>
      </c>
      <c r="R1371">
        <v>-76.133055999999996</v>
      </c>
      <c r="S1371" t="s">
        <v>29</v>
      </c>
      <c r="W1371" t="s">
        <v>18995</v>
      </c>
      <c r="X1371" s="1">
        <v>4</v>
      </c>
      <c r="Y1371" s="1">
        <f>X1371*365</f>
        <v>1460</v>
      </c>
      <c r="AA1371" s="1">
        <f>Z1371*30.5</f>
        <v>0</v>
      </c>
      <c r="AC1371">
        <f>Y1371+AA1371+AB1371</f>
        <v>1460</v>
      </c>
      <c r="AD1371">
        <f>AC1371/365</f>
        <v>4</v>
      </c>
      <c r="AE1371" t="s">
        <v>5489</v>
      </c>
      <c r="AH1371" t="s">
        <v>5518</v>
      </c>
    </row>
    <row r="1372" spans="1:34" hidden="1" x14ac:dyDescent="0.2">
      <c r="A1372">
        <v>195</v>
      </c>
      <c r="B1372">
        <v>1772</v>
      </c>
      <c r="C1372" t="s">
        <v>5389</v>
      </c>
      <c r="D1372" t="s">
        <v>19585</v>
      </c>
      <c r="E1372">
        <v>10</v>
      </c>
      <c r="F1372" t="s">
        <v>477</v>
      </c>
      <c r="G1372" t="s">
        <v>5529</v>
      </c>
      <c r="H1372" t="s">
        <v>5530</v>
      </c>
      <c r="I1372" t="s">
        <v>26</v>
      </c>
      <c r="M1372" t="s">
        <v>4528</v>
      </c>
      <c r="N1372" t="s">
        <v>26</v>
      </c>
      <c r="O1372" t="s">
        <v>4529</v>
      </c>
      <c r="P1372" t="s">
        <v>14314</v>
      </c>
      <c r="Q1372">
        <v>40.049999999999997</v>
      </c>
      <c r="R1372">
        <v>-76.133055999999996</v>
      </c>
      <c r="S1372" t="s">
        <v>29</v>
      </c>
      <c r="W1372" t="s">
        <v>18995</v>
      </c>
      <c r="X1372" s="1">
        <v>4</v>
      </c>
      <c r="Y1372" s="1">
        <f>X1372*365</f>
        <v>1460</v>
      </c>
      <c r="AA1372" s="1">
        <f>Z1372*30.5</f>
        <v>0</v>
      </c>
      <c r="AC1372">
        <f>Y1372+AA1372+AB1372</f>
        <v>1460</v>
      </c>
      <c r="AD1372">
        <f>AC1372/365</f>
        <v>4</v>
      </c>
      <c r="AE1372" t="s">
        <v>5489</v>
      </c>
      <c r="AH1372" t="s">
        <v>5518</v>
      </c>
    </row>
    <row r="1373" spans="1:34" hidden="1" x14ac:dyDescent="0.2">
      <c r="A1373">
        <v>195</v>
      </c>
      <c r="B1373">
        <v>1772</v>
      </c>
      <c r="C1373" t="s">
        <v>5389</v>
      </c>
      <c r="D1373" t="s">
        <v>19585</v>
      </c>
      <c r="E1373">
        <v>10</v>
      </c>
      <c r="F1373" t="s">
        <v>78</v>
      </c>
      <c r="G1373" t="s">
        <v>5531</v>
      </c>
      <c r="H1373" t="s">
        <v>5532</v>
      </c>
      <c r="I1373" t="s">
        <v>26</v>
      </c>
      <c r="M1373" t="s">
        <v>4528</v>
      </c>
      <c r="N1373" t="s">
        <v>26</v>
      </c>
      <c r="O1373" t="s">
        <v>4529</v>
      </c>
      <c r="P1373" t="s">
        <v>14314</v>
      </c>
      <c r="Q1373">
        <v>40.049999999999997</v>
      </c>
      <c r="R1373">
        <v>-76.133055999999996</v>
      </c>
      <c r="S1373" t="s">
        <v>29</v>
      </c>
      <c r="W1373" t="s">
        <v>18995</v>
      </c>
      <c r="X1373" s="1">
        <v>4</v>
      </c>
      <c r="Y1373" s="1">
        <f>X1373*365</f>
        <v>1460</v>
      </c>
      <c r="AA1373" s="1">
        <f>Z1373*30.5</f>
        <v>0</v>
      </c>
      <c r="AC1373">
        <f>Y1373+AA1373+AB1373</f>
        <v>1460</v>
      </c>
      <c r="AD1373">
        <f>AC1373/365</f>
        <v>4</v>
      </c>
      <c r="AE1373" t="s">
        <v>5489</v>
      </c>
      <c r="AH1373" t="s">
        <v>5518</v>
      </c>
    </row>
    <row r="1374" spans="1:34" hidden="1" x14ac:dyDescent="0.2">
      <c r="A1374">
        <v>195</v>
      </c>
      <c r="B1374">
        <v>1772</v>
      </c>
      <c r="C1374" t="s">
        <v>5389</v>
      </c>
      <c r="D1374" t="s">
        <v>19585</v>
      </c>
      <c r="E1374">
        <v>10</v>
      </c>
      <c r="F1374" t="s">
        <v>123</v>
      </c>
      <c r="G1374" t="s">
        <v>5533</v>
      </c>
      <c r="H1374" t="s">
        <v>5534</v>
      </c>
      <c r="I1374" t="s">
        <v>26</v>
      </c>
      <c r="M1374" t="s">
        <v>4528</v>
      </c>
      <c r="N1374" t="s">
        <v>26</v>
      </c>
      <c r="O1374" t="s">
        <v>4529</v>
      </c>
      <c r="P1374" t="s">
        <v>14314</v>
      </c>
      <c r="Q1374">
        <v>40.049999999999997</v>
      </c>
      <c r="R1374">
        <v>-76.133055999999996</v>
      </c>
      <c r="S1374" t="s">
        <v>29</v>
      </c>
      <c r="W1374" t="s">
        <v>18995</v>
      </c>
      <c r="X1374" s="1">
        <v>4</v>
      </c>
      <c r="Y1374" s="1">
        <f>X1374*365</f>
        <v>1460</v>
      </c>
      <c r="AA1374" s="1">
        <f>Z1374*30.5</f>
        <v>0</v>
      </c>
      <c r="AC1374">
        <f>Y1374+AA1374+AB1374</f>
        <v>1460</v>
      </c>
      <c r="AD1374">
        <f>AC1374/365</f>
        <v>4</v>
      </c>
      <c r="AE1374" t="s">
        <v>5489</v>
      </c>
      <c r="AH1374" t="s">
        <v>5518</v>
      </c>
    </row>
    <row r="1375" spans="1:34" hidden="1" x14ac:dyDescent="0.2">
      <c r="A1375">
        <v>195</v>
      </c>
      <c r="B1375">
        <v>1772</v>
      </c>
      <c r="C1375" t="s">
        <v>5389</v>
      </c>
      <c r="D1375" t="s">
        <v>19585</v>
      </c>
      <c r="E1375">
        <v>10</v>
      </c>
      <c r="F1375" t="s">
        <v>33</v>
      </c>
      <c r="G1375" t="s">
        <v>4407</v>
      </c>
      <c r="H1375" t="s">
        <v>5535</v>
      </c>
      <c r="I1375" t="s">
        <v>26</v>
      </c>
      <c r="M1375" t="s">
        <v>4528</v>
      </c>
      <c r="N1375" t="s">
        <v>26</v>
      </c>
      <c r="O1375" t="s">
        <v>4529</v>
      </c>
      <c r="P1375" t="s">
        <v>14314</v>
      </c>
      <c r="Q1375">
        <v>40.049999999999997</v>
      </c>
      <c r="R1375">
        <v>-76.133055999999996</v>
      </c>
      <c r="S1375" t="s">
        <v>29</v>
      </c>
      <c r="W1375" t="s">
        <v>18995</v>
      </c>
      <c r="X1375" s="1">
        <v>4</v>
      </c>
      <c r="Y1375" s="1">
        <f>X1375*365</f>
        <v>1460</v>
      </c>
      <c r="AA1375" s="1">
        <f>Z1375*30.5</f>
        <v>0</v>
      </c>
      <c r="AC1375">
        <f>Y1375+AA1375+AB1375</f>
        <v>1460</v>
      </c>
      <c r="AD1375">
        <f>AC1375/365</f>
        <v>4</v>
      </c>
      <c r="AE1375" t="s">
        <v>5489</v>
      </c>
      <c r="AH1375" t="s">
        <v>5518</v>
      </c>
    </row>
    <row r="1376" spans="1:34" hidden="1" x14ac:dyDescent="0.2">
      <c r="A1376">
        <v>195</v>
      </c>
      <c r="B1376">
        <v>1772</v>
      </c>
      <c r="C1376" t="s">
        <v>5389</v>
      </c>
      <c r="D1376" t="s">
        <v>19585</v>
      </c>
      <c r="E1376">
        <v>10</v>
      </c>
      <c r="F1376" t="s">
        <v>1222</v>
      </c>
      <c r="G1376" t="s">
        <v>3513</v>
      </c>
      <c r="H1376" t="s">
        <v>5536</v>
      </c>
      <c r="I1376" t="s">
        <v>26</v>
      </c>
      <c r="M1376" t="s">
        <v>4528</v>
      </c>
      <c r="N1376" t="s">
        <v>26</v>
      </c>
      <c r="O1376" t="s">
        <v>4529</v>
      </c>
      <c r="P1376" t="s">
        <v>14314</v>
      </c>
      <c r="Q1376">
        <v>40.049999999999997</v>
      </c>
      <c r="R1376">
        <v>-76.133055999999996</v>
      </c>
      <c r="S1376" t="s">
        <v>29</v>
      </c>
      <c r="W1376" t="s">
        <v>18995</v>
      </c>
      <c r="X1376" s="1">
        <v>4</v>
      </c>
      <c r="Y1376" s="1">
        <f>X1376*365</f>
        <v>1460</v>
      </c>
      <c r="AA1376" s="1">
        <f>Z1376*30.5</f>
        <v>0</v>
      </c>
      <c r="AC1376">
        <f>Y1376+AA1376+AB1376</f>
        <v>1460</v>
      </c>
      <c r="AD1376">
        <f>AC1376/365</f>
        <v>4</v>
      </c>
      <c r="AE1376" t="s">
        <v>5489</v>
      </c>
      <c r="AH1376" t="s">
        <v>5518</v>
      </c>
    </row>
    <row r="1377" spans="1:34" hidden="1" x14ac:dyDescent="0.2">
      <c r="A1377">
        <v>195</v>
      </c>
      <c r="B1377">
        <v>1772</v>
      </c>
      <c r="C1377" t="s">
        <v>5389</v>
      </c>
      <c r="D1377" t="s">
        <v>19585</v>
      </c>
      <c r="E1377">
        <v>10</v>
      </c>
      <c r="F1377" t="s">
        <v>78</v>
      </c>
      <c r="G1377" t="s">
        <v>2952</v>
      </c>
      <c r="H1377" t="s">
        <v>5525</v>
      </c>
      <c r="I1377" t="s">
        <v>26</v>
      </c>
      <c r="M1377" t="s">
        <v>4528</v>
      </c>
      <c r="N1377" t="s">
        <v>26</v>
      </c>
      <c r="O1377" t="s">
        <v>4529</v>
      </c>
      <c r="P1377" t="s">
        <v>14314</v>
      </c>
      <c r="Q1377">
        <v>40.049999999999997</v>
      </c>
      <c r="R1377">
        <v>-76.133055999999996</v>
      </c>
      <c r="S1377" t="s">
        <v>29</v>
      </c>
      <c r="W1377" t="s">
        <v>18995</v>
      </c>
      <c r="X1377" s="1">
        <v>4</v>
      </c>
      <c r="Y1377" s="1">
        <f>X1377*365</f>
        <v>1460</v>
      </c>
      <c r="AA1377" s="1">
        <f>Z1377*30.5</f>
        <v>0</v>
      </c>
      <c r="AC1377">
        <f>Y1377+AA1377+AB1377</f>
        <v>1460</v>
      </c>
      <c r="AD1377">
        <f>AC1377/365</f>
        <v>4</v>
      </c>
      <c r="AE1377" t="s">
        <v>5489</v>
      </c>
      <c r="AH1377" t="s">
        <v>5518</v>
      </c>
    </row>
    <row r="1378" spans="1:34" hidden="1" x14ac:dyDescent="0.2">
      <c r="A1378">
        <v>195</v>
      </c>
      <c r="B1378">
        <v>1772</v>
      </c>
      <c r="C1378" t="s">
        <v>5389</v>
      </c>
      <c r="D1378" t="s">
        <v>19585</v>
      </c>
      <c r="E1378">
        <v>11</v>
      </c>
      <c r="F1378" t="s">
        <v>61</v>
      </c>
      <c r="G1378" t="s">
        <v>5551</v>
      </c>
      <c r="H1378" t="s">
        <v>5552</v>
      </c>
      <c r="I1378" t="s">
        <v>48</v>
      </c>
      <c r="M1378" t="s">
        <v>5553</v>
      </c>
      <c r="N1378" t="s">
        <v>26</v>
      </c>
      <c r="O1378" t="s">
        <v>5554</v>
      </c>
      <c r="P1378" t="s">
        <v>11853</v>
      </c>
      <c r="Q1378">
        <v>39.983333000000002</v>
      </c>
      <c r="R1378">
        <v>-75.483056000000005</v>
      </c>
      <c r="S1378" t="s">
        <v>29</v>
      </c>
      <c r="U1378" t="s">
        <v>31</v>
      </c>
      <c r="V1378" t="s">
        <v>749</v>
      </c>
      <c r="W1378" t="s">
        <v>19003</v>
      </c>
      <c r="X1378" s="1">
        <v>3</v>
      </c>
      <c r="Y1378" s="1">
        <f>X1378*365</f>
        <v>1095</v>
      </c>
      <c r="AA1378" s="1">
        <f>Z1378*30.5</f>
        <v>0</v>
      </c>
      <c r="AC1378">
        <f>Y1378+AA1378+AB1378</f>
        <v>1095</v>
      </c>
      <c r="AD1378">
        <f>AC1378/365</f>
        <v>3</v>
      </c>
      <c r="AH1378" t="s">
        <v>5502</v>
      </c>
    </row>
    <row r="1379" spans="1:34" hidden="1" x14ac:dyDescent="0.2">
      <c r="A1379">
        <v>195</v>
      </c>
      <c r="B1379">
        <v>1772</v>
      </c>
      <c r="C1379" t="s">
        <v>5389</v>
      </c>
      <c r="D1379" t="s">
        <v>19585</v>
      </c>
      <c r="E1379">
        <v>11</v>
      </c>
      <c r="F1379" t="s">
        <v>477</v>
      </c>
      <c r="G1379" t="s">
        <v>920</v>
      </c>
      <c r="H1379" t="s">
        <v>5555</v>
      </c>
      <c r="I1379" t="s">
        <v>26</v>
      </c>
      <c r="M1379" t="s">
        <v>5556</v>
      </c>
      <c r="N1379" t="s">
        <v>26</v>
      </c>
      <c r="O1379" t="s">
        <v>1589</v>
      </c>
      <c r="P1379" t="s">
        <v>15686</v>
      </c>
      <c r="Q1379">
        <v>40.372222000000001</v>
      </c>
      <c r="R1379">
        <v>-75.383055999999996</v>
      </c>
      <c r="S1379" t="s">
        <v>29</v>
      </c>
      <c r="W1379" t="s">
        <v>19123</v>
      </c>
      <c r="X1379" s="1">
        <v>1</v>
      </c>
      <c r="Y1379" s="1">
        <f>X1379*365</f>
        <v>365</v>
      </c>
      <c r="Z1379" s="1">
        <v>9</v>
      </c>
      <c r="AA1379" s="1">
        <f>Z1379*30.5</f>
        <v>274.5</v>
      </c>
      <c r="AC1379">
        <f>Y1379+AA1379+AB1379</f>
        <v>639.5</v>
      </c>
      <c r="AD1379">
        <f>AC1379/365</f>
        <v>1.752054794520548</v>
      </c>
      <c r="AH1379" t="s">
        <v>5557</v>
      </c>
    </row>
    <row r="1380" spans="1:34" hidden="1" x14ac:dyDescent="0.2">
      <c r="A1380">
        <v>196</v>
      </c>
      <c r="B1380">
        <v>1772</v>
      </c>
      <c r="C1380" t="s">
        <v>5389</v>
      </c>
      <c r="D1380" t="s">
        <v>19585</v>
      </c>
      <c r="E1380">
        <v>11</v>
      </c>
      <c r="F1380" t="s">
        <v>1755</v>
      </c>
      <c r="G1380" t="s">
        <v>114</v>
      </c>
      <c r="H1380" t="s">
        <v>5574</v>
      </c>
      <c r="I1380" t="s">
        <v>48</v>
      </c>
      <c r="M1380" t="s">
        <v>5575</v>
      </c>
      <c r="N1380" t="s">
        <v>26</v>
      </c>
      <c r="O1380" t="s">
        <v>28</v>
      </c>
      <c r="P1380" t="s">
        <v>28</v>
      </c>
      <c r="Q1380">
        <v>39.952599999999997</v>
      </c>
      <c r="R1380">
        <v>-75.165199999999999</v>
      </c>
      <c r="S1380" t="s">
        <v>92</v>
      </c>
      <c r="T1380" t="s">
        <v>2367</v>
      </c>
      <c r="U1380" t="s">
        <v>31</v>
      </c>
      <c r="V1380" t="s">
        <v>316</v>
      </c>
      <c r="W1380" t="s">
        <v>18887</v>
      </c>
      <c r="X1380" s="1">
        <v>7</v>
      </c>
      <c r="Y1380" s="1">
        <f>X1380*365</f>
        <v>2555</v>
      </c>
      <c r="Z1380" s="1">
        <v>1</v>
      </c>
      <c r="AA1380" s="1">
        <f>Z1380*30.5</f>
        <v>30.5</v>
      </c>
      <c r="AB1380" s="1">
        <v>23</v>
      </c>
      <c r="AC1380">
        <f>Y1380+AA1380+AB1380</f>
        <v>2608.5</v>
      </c>
      <c r="AD1380">
        <f>AC1380/365</f>
        <v>7.146575342465753</v>
      </c>
      <c r="AH1380" t="s">
        <v>5576</v>
      </c>
    </row>
    <row r="1381" spans="1:34" hidden="1" x14ac:dyDescent="0.2">
      <c r="A1381">
        <v>196</v>
      </c>
      <c r="B1381">
        <v>1772</v>
      </c>
      <c r="C1381" t="s">
        <v>5389</v>
      </c>
      <c r="D1381" t="s">
        <v>19585</v>
      </c>
      <c r="E1381">
        <v>11</v>
      </c>
      <c r="F1381" t="s">
        <v>4404</v>
      </c>
      <c r="G1381" t="s">
        <v>3460</v>
      </c>
      <c r="H1381" t="s">
        <v>5542</v>
      </c>
      <c r="I1381" t="s">
        <v>26</v>
      </c>
      <c r="M1381" t="s">
        <v>5571</v>
      </c>
      <c r="N1381" t="s">
        <v>26</v>
      </c>
      <c r="O1381" t="s">
        <v>5572</v>
      </c>
      <c r="P1381" t="s">
        <v>13230</v>
      </c>
      <c r="Q1381">
        <v>40.1083</v>
      </c>
      <c r="R1381">
        <v>-75.306200000000004</v>
      </c>
      <c r="S1381" t="s">
        <v>29</v>
      </c>
      <c r="W1381" t="s">
        <v>18997</v>
      </c>
      <c r="X1381" s="1">
        <v>6</v>
      </c>
      <c r="Y1381" s="1">
        <f>X1381*365</f>
        <v>2190</v>
      </c>
      <c r="AA1381" s="1">
        <f>Z1381*30.5</f>
        <v>0</v>
      </c>
      <c r="AC1381">
        <f>Y1381+AA1381+AB1381</f>
        <v>2190</v>
      </c>
      <c r="AD1381">
        <f>AC1381/365</f>
        <v>6</v>
      </c>
      <c r="AE1381" t="s">
        <v>4528</v>
      </c>
      <c r="AH1381" t="s">
        <v>5573</v>
      </c>
    </row>
    <row r="1382" spans="1:34" hidden="1" x14ac:dyDescent="0.2">
      <c r="A1382">
        <v>196</v>
      </c>
      <c r="B1382">
        <v>1772</v>
      </c>
      <c r="C1382" t="s">
        <v>5389</v>
      </c>
      <c r="D1382" t="s">
        <v>19585</v>
      </c>
      <c r="E1382">
        <v>13</v>
      </c>
      <c r="F1382" t="s">
        <v>78</v>
      </c>
      <c r="G1382" t="s">
        <v>1447</v>
      </c>
      <c r="H1382" t="s">
        <v>5042</v>
      </c>
      <c r="I1382" t="s">
        <v>26</v>
      </c>
      <c r="M1382" t="s">
        <v>5579</v>
      </c>
      <c r="N1382" t="s">
        <v>26</v>
      </c>
      <c r="O1382" t="s">
        <v>28</v>
      </c>
      <c r="P1382" t="s">
        <v>28</v>
      </c>
      <c r="Q1382">
        <v>39.952599999999997</v>
      </c>
      <c r="R1382">
        <v>-75.165199999999999</v>
      </c>
      <c r="S1382" t="s">
        <v>29</v>
      </c>
      <c r="W1382" t="s">
        <v>18996</v>
      </c>
      <c r="X1382" s="1">
        <v>5</v>
      </c>
      <c r="Y1382" s="1">
        <f>X1382*365</f>
        <v>1825</v>
      </c>
      <c r="AA1382" s="1">
        <f>Z1382*30.5</f>
        <v>0</v>
      </c>
      <c r="AC1382">
        <f>Y1382+AA1382+AB1382</f>
        <v>1825</v>
      </c>
      <c r="AD1382">
        <f>AC1382/365</f>
        <v>5</v>
      </c>
      <c r="AE1382" t="s">
        <v>5580</v>
      </c>
      <c r="AH1382" t="s">
        <v>5581</v>
      </c>
    </row>
    <row r="1383" spans="1:34" hidden="1" x14ac:dyDescent="0.2">
      <c r="A1383">
        <v>196</v>
      </c>
      <c r="B1383">
        <v>1772</v>
      </c>
      <c r="C1383" t="s">
        <v>5389</v>
      </c>
      <c r="D1383" t="s">
        <v>19585</v>
      </c>
      <c r="E1383">
        <v>13</v>
      </c>
      <c r="F1383" t="s">
        <v>806</v>
      </c>
      <c r="G1383" t="s">
        <v>2182</v>
      </c>
      <c r="H1383" t="s">
        <v>5577</v>
      </c>
      <c r="I1383" t="s">
        <v>48</v>
      </c>
      <c r="M1383" t="s">
        <v>4528</v>
      </c>
      <c r="N1383" t="s">
        <v>26</v>
      </c>
      <c r="O1383" t="s">
        <v>4529</v>
      </c>
      <c r="P1383" t="s">
        <v>14314</v>
      </c>
      <c r="Q1383">
        <v>40.049999999999997</v>
      </c>
      <c r="R1383">
        <v>-76.133055999999996</v>
      </c>
      <c r="S1383" t="s">
        <v>29</v>
      </c>
      <c r="W1383" t="s">
        <v>18995</v>
      </c>
      <c r="X1383" s="1">
        <v>4</v>
      </c>
      <c r="Y1383" s="1">
        <f>X1383*365</f>
        <v>1460</v>
      </c>
      <c r="AA1383" s="1">
        <f>Z1383*30.5</f>
        <v>0</v>
      </c>
      <c r="AC1383">
        <f>Y1383+AA1383+AB1383</f>
        <v>1460</v>
      </c>
      <c r="AD1383">
        <f>AC1383/365</f>
        <v>4</v>
      </c>
      <c r="AE1383" t="s">
        <v>5489</v>
      </c>
      <c r="AH1383" t="s">
        <v>5518</v>
      </c>
    </row>
    <row r="1384" spans="1:34" hidden="1" x14ac:dyDescent="0.2">
      <c r="A1384">
        <v>196</v>
      </c>
      <c r="B1384">
        <v>1772</v>
      </c>
      <c r="C1384" t="s">
        <v>5389</v>
      </c>
      <c r="D1384" t="s">
        <v>19585</v>
      </c>
      <c r="E1384">
        <v>13</v>
      </c>
      <c r="F1384" t="s">
        <v>5064</v>
      </c>
      <c r="G1384" t="s">
        <v>3460</v>
      </c>
      <c r="H1384" t="s">
        <v>5578</v>
      </c>
      <c r="I1384" t="s">
        <v>48</v>
      </c>
      <c r="M1384" t="s">
        <v>4528</v>
      </c>
      <c r="N1384" t="s">
        <v>26</v>
      </c>
      <c r="O1384" t="s">
        <v>4529</v>
      </c>
      <c r="P1384" t="s">
        <v>14314</v>
      </c>
      <c r="Q1384">
        <v>40.049999999999997</v>
      </c>
      <c r="R1384">
        <v>-76.133055999999996</v>
      </c>
      <c r="S1384" t="s">
        <v>29</v>
      </c>
      <c r="W1384" t="s">
        <v>18995</v>
      </c>
      <c r="X1384" s="1">
        <v>4</v>
      </c>
      <c r="Y1384" s="1">
        <f>X1384*365</f>
        <v>1460</v>
      </c>
      <c r="AA1384" s="1">
        <f>Z1384*30.5</f>
        <v>0</v>
      </c>
      <c r="AC1384">
        <f>Y1384+AA1384+AB1384</f>
        <v>1460</v>
      </c>
      <c r="AD1384">
        <f>AC1384/365</f>
        <v>4</v>
      </c>
      <c r="AE1384" t="s">
        <v>5489</v>
      </c>
      <c r="AH1384" t="s">
        <v>5518</v>
      </c>
    </row>
    <row r="1385" spans="1:34" hidden="1" x14ac:dyDescent="0.2">
      <c r="A1385">
        <v>196</v>
      </c>
      <c r="B1385">
        <v>1772</v>
      </c>
      <c r="C1385" t="s">
        <v>5389</v>
      </c>
      <c r="D1385" t="s">
        <v>19585</v>
      </c>
      <c r="E1385">
        <v>11</v>
      </c>
      <c r="F1385" t="s">
        <v>33</v>
      </c>
      <c r="G1385" t="s">
        <v>5558</v>
      </c>
      <c r="H1385" t="s">
        <v>5559</v>
      </c>
      <c r="I1385" t="s">
        <v>26</v>
      </c>
      <c r="M1385" t="s">
        <v>5560</v>
      </c>
      <c r="N1385" t="s">
        <v>26</v>
      </c>
      <c r="O1385" t="s">
        <v>5554</v>
      </c>
      <c r="P1385" t="s">
        <v>11853</v>
      </c>
      <c r="Q1385">
        <v>39.983333000000002</v>
      </c>
      <c r="R1385">
        <v>-75.483056000000005</v>
      </c>
      <c r="S1385" t="s">
        <v>29</v>
      </c>
      <c r="V1385" t="s">
        <v>316</v>
      </c>
      <c r="W1385" t="s">
        <v>19037</v>
      </c>
      <c r="X1385" s="1">
        <v>3</v>
      </c>
      <c r="Y1385" s="1">
        <f>X1385*365</f>
        <v>1095</v>
      </c>
      <c r="Z1385" s="1">
        <v>6</v>
      </c>
      <c r="AA1385" s="1">
        <f>Z1385*30.5</f>
        <v>183</v>
      </c>
      <c r="AC1385">
        <f>Y1385+AA1385+AB1385</f>
        <v>1278</v>
      </c>
      <c r="AD1385">
        <f>AC1385/365</f>
        <v>3.5013698630136987</v>
      </c>
      <c r="AH1385" t="s">
        <v>5561</v>
      </c>
    </row>
    <row r="1386" spans="1:34" hidden="1" x14ac:dyDescent="0.2">
      <c r="A1386">
        <v>196</v>
      </c>
      <c r="B1386">
        <v>1772</v>
      </c>
      <c r="C1386" t="s">
        <v>5389</v>
      </c>
      <c r="D1386" t="s">
        <v>19585</v>
      </c>
      <c r="E1386">
        <v>11</v>
      </c>
      <c r="F1386" t="s">
        <v>78</v>
      </c>
      <c r="G1386" t="s">
        <v>5562</v>
      </c>
      <c r="H1386" t="s">
        <v>5563</v>
      </c>
      <c r="I1386" t="s">
        <v>26</v>
      </c>
      <c r="M1386" t="s">
        <v>5564</v>
      </c>
      <c r="N1386" t="s">
        <v>26</v>
      </c>
      <c r="O1386" t="s">
        <v>1067</v>
      </c>
      <c r="P1386" t="s">
        <v>8869</v>
      </c>
      <c r="Q1386" s="3">
        <v>40.039721999999998</v>
      </c>
      <c r="R1386" s="3">
        <v>-76.304444000000004</v>
      </c>
      <c r="S1386" t="s">
        <v>29</v>
      </c>
      <c r="U1386" t="s">
        <v>31</v>
      </c>
      <c r="W1386" t="s">
        <v>19037</v>
      </c>
      <c r="X1386" s="1">
        <v>3</v>
      </c>
      <c r="Y1386" s="1">
        <f>X1386*365</f>
        <v>1095</v>
      </c>
      <c r="Z1386" s="1">
        <v>6</v>
      </c>
      <c r="AA1386" s="1">
        <f>Z1386*30.5</f>
        <v>183</v>
      </c>
      <c r="AC1386">
        <f>Y1386+AA1386+AB1386</f>
        <v>1278</v>
      </c>
      <c r="AD1386">
        <f>AC1386/365</f>
        <v>3.5013698630136987</v>
      </c>
      <c r="AH1386" t="s">
        <v>5565</v>
      </c>
    </row>
    <row r="1387" spans="1:34" hidden="1" x14ac:dyDescent="0.2">
      <c r="A1387">
        <v>196</v>
      </c>
      <c r="B1387">
        <v>1772</v>
      </c>
      <c r="C1387" t="s">
        <v>5389</v>
      </c>
      <c r="D1387" t="s">
        <v>19585</v>
      </c>
      <c r="E1387">
        <v>11</v>
      </c>
      <c r="F1387" t="s">
        <v>314</v>
      </c>
      <c r="G1387" t="s">
        <v>5566</v>
      </c>
      <c r="H1387" t="s">
        <v>5567</v>
      </c>
      <c r="I1387" t="s">
        <v>26</v>
      </c>
      <c r="M1387" t="s">
        <v>5568</v>
      </c>
      <c r="N1387" t="s">
        <v>26</v>
      </c>
      <c r="O1387" t="s">
        <v>28</v>
      </c>
      <c r="P1387" t="s">
        <v>28</v>
      </c>
      <c r="Q1387">
        <v>39.952599999999997</v>
      </c>
      <c r="R1387">
        <v>-75.165199999999999</v>
      </c>
      <c r="S1387" t="s">
        <v>29</v>
      </c>
      <c r="W1387" t="s">
        <v>19133</v>
      </c>
      <c r="X1387" s="1">
        <v>1</v>
      </c>
      <c r="Y1387" s="1">
        <f>X1387*365</f>
        <v>365</v>
      </c>
      <c r="Z1387" s="1">
        <v>8</v>
      </c>
      <c r="AA1387" s="1">
        <f>Z1387*30.5</f>
        <v>244</v>
      </c>
      <c r="AC1387">
        <f>Y1387+AA1387+AB1387</f>
        <v>609</v>
      </c>
      <c r="AD1387">
        <f>AC1387/365</f>
        <v>1.6684931506849314</v>
      </c>
      <c r="AE1387" t="s">
        <v>5569</v>
      </c>
      <c r="AH1387" t="s">
        <v>5570</v>
      </c>
    </row>
    <row r="1388" spans="1:34" hidden="1" x14ac:dyDescent="0.2">
      <c r="A1388">
        <v>197</v>
      </c>
      <c r="B1388">
        <v>1772</v>
      </c>
      <c r="C1388" t="s">
        <v>5389</v>
      </c>
      <c r="D1388" t="s">
        <v>19585</v>
      </c>
      <c r="E1388">
        <v>13</v>
      </c>
      <c r="F1388" t="s">
        <v>4575</v>
      </c>
      <c r="G1388" t="s">
        <v>1872</v>
      </c>
      <c r="H1388" t="s">
        <v>5586</v>
      </c>
      <c r="I1388" t="s">
        <v>26</v>
      </c>
      <c r="M1388" t="s">
        <v>5587</v>
      </c>
      <c r="N1388" t="s">
        <v>26</v>
      </c>
      <c r="O1388" t="s">
        <v>28</v>
      </c>
      <c r="P1388" t="s">
        <v>28</v>
      </c>
      <c r="Q1388">
        <v>39.952599999999997</v>
      </c>
      <c r="R1388">
        <v>-75.165199999999999</v>
      </c>
      <c r="S1388" t="s">
        <v>92</v>
      </c>
      <c r="T1388" t="s">
        <v>2334</v>
      </c>
      <c r="U1388" t="s">
        <v>31</v>
      </c>
      <c r="V1388" t="s">
        <v>316</v>
      </c>
      <c r="W1388" t="s">
        <v>18888</v>
      </c>
      <c r="X1388" s="1">
        <v>5</v>
      </c>
      <c r="Y1388" s="1">
        <f>X1388*365</f>
        <v>1825</v>
      </c>
      <c r="Z1388" s="1">
        <v>5</v>
      </c>
      <c r="AA1388" s="1">
        <f>Z1388*30.5</f>
        <v>152.5</v>
      </c>
      <c r="AB1388" s="1">
        <v>16</v>
      </c>
      <c r="AC1388">
        <f>Y1388+AA1388+AB1388</f>
        <v>1993.5</v>
      </c>
      <c r="AD1388">
        <f>AC1388/365</f>
        <v>5.4616438356164387</v>
      </c>
      <c r="AF1388" t="s">
        <v>5588</v>
      </c>
      <c r="AH1388" t="s">
        <v>4955</v>
      </c>
    </row>
    <row r="1389" spans="1:34" hidden="1" x14ac:dyDescent="0.2">
      <c r="A1389">
        <v>197</v>
      </c>
      <c r="B1389">
        <v>1772</v>
      </c>
      <c r="C1389" t="s">
        <v>5389</v>
      </c>
      <c r="D1389" t="s">
        <v>19585</v>
      </c>
      <c r="E1389">
        <v>13</v>
      </c>
      <c r="F1389" t="s">
        <v>477</v>
      </c>
      <c r="G1389" t="s">
        <v>5589</v>
      </c>
      <c r="H1389" t="s">
        <v>5590</v>
      </c>
      <c r="I1389" t="s">
        <v>26</v>
      </c>
      <c r="M1389" t="s">
        <v>5591</v>
      </c>
      <c r="N1389" t="s">
        <v>26</v>
      </c>
      <c r="O1389" t="s">
        <v>28</v>
      </c>
      <c r="P1389" t="s">
        <v>28</v>
      </c>
      <c r="Q1389">
        <v>39.952599999999997</v>
      </c>
      <c r="R1389">
        <v>-75.165199999999999</v>
      </c>
      <c r="S1389" t="s">
        <v>29</v>
      </c>
      <c r="W1389" t="s">
        <v>18996</v>
      </c>
      <c r="X1389" s="1">
        <v>5</v>
      </c>
      <c r="Y1389" s="1">
        <f>X1389*365</f>
        <v>1825</v>
      </c>
      <c r="AA1389" s="1">
        <f>Z1389*30.5</f>
        <v>0</v>
      </c>
      <c r="AC1389">
        <f>Y1389+AA1389+AB1389</f>
        <v>1825</v>
      </c>
      <c r="AD1389">
        <f>AC1389/365</f>
        <v>5</v>
      </c>
      <c r="AE1389" t="s">
        <v>5489</v>
      </c>
      <c r="AH1389" t="s">
        <v>5592</v>
      </c>
    </row>
    <row r="1390" spans="1:34" hidden="1" x14ac:dyDescent="0.2">
      <c r="A1390">
        <v>197</v>
      </c>
      <c r="B1390">
        <v>1772</v>
      </c>
      <c r="C1390" t="s">
        <v>5389</v>
      </c>
      <c r="D1390" t="s">
        <v>19585</v>
      </c>
      <c r="E1390">
        <v>13</v>
      </c>
      <c r="F1390" t="s">
        <v>412</v>
      </c>
      <c r="G1390" t="s">
        <v>5599</v>
      </c>
      <c r="H1390" t="s">
        <v>5600</v>
      </c>
      <c r="I1390" t="s">
        <v>26</v>
      </c>
      <c r="J1390" t="s">
        <v>19493</v>
      </c>
      <c r="K1390">
        <v>53.142400000000002</v>
      </c>
      <c r="L1390">
        <v>-7.6920999999999999</v>
      </c>
      <c r="M1390" t="s">
        <v>4279</v>
      </c>
      <c r="N1390" t="s">
        <v>26</v>
      </c>
      <c r="O1390" t="s">
        <v>180</v>
      </c>
      <c r="P1390" t="s">
        <v>1875</v>
      </c>
      <c r="Q1390">
        <v>39.937778000000002</v>
      </c>
      <c r="R1390">
        <v>-75.147778000000002</v>
      </c>
      <c r="S1390" t="s">
        <v>92</v>
      </c>
      <c r="T1390" t="s">
        <v>2340</v>
      </c>
      <c r="U1390" t="s">
        <v>31</v>
      </c>
      <c r="V1390" t="s">
        <v>316</v>
      </c>
      <c r="W1390" t="s">
        <v>18996</v>
      </c>
      <c r="X1390" s="1">
        <v>5</v>
      </c>
      <c r="Y1390" s="1">
        <f>X1390*365</f>
        <v>1825</v>
      </c>
      <c r="AA1390" s="1">
        <f>Z1390*30.5</f>
        <v>0</v>
      </c>
      <c r="AC1390">
        <f>Y1390+AA1390+AB1390</f>
        <v>1825</v>
      </c>
      <c r="AD1390">
        <f>AC1390/365</f>
        <v>5</v>
      </c>
      <c r="AH1390" t="s">
        <v>5601</v>
      </c>
    </row>
    <row r="1391" spans="1:34" hidden="1" x14ac:dyDescent="0.2">
      <c r="A1391">
        <v>197</v>
      </c>
      <c r="B1391">
        <v>1772</v>
      </c>
      <c r="C1391" t="s">
        <v>5389</v>
      </c>
      <c r="D1391" t="s">
        <v>19585</v>
      </c>
      <c r="E1391">
        <v>13</v>
      </c>
      <c r="F1391" t="s">
        <v>4326</v>
      </c>
      <c r="G1391" t="s">
        <v>4720</v>
      </c>
      <c r="H1391" t="s">
        <v>4721</v>
      </c>
      <c r="I1391" t="s">
        <v>48</v>
      </c>
      <c r="M1391" t="s">
        <v>5593</v>
      </c>
      <c r="N1391" t="s">
        <v>26</v>
      </c>
      <c r="O1391" t="s">
        <v>5594</v>
      </c>
      <c r="P1391" t="s">
        <v>11853</v>
      </c>
      <c r="Q1391">
        <v>39.983333000000002</v>
      </c>
      <c r="R1391">
        <v>-75.483056000000005</v>
      </c>
      <c r="S1391" t="s">
        <v>29</v>
      </c>
      <c r="W1391" t="s">
        <v>18995</v>
      </c>
      <c r="X1391" s="1">
        <v>4</v>
      </c>
      <c r="Y1391" s="1">
        <f>X1391*365</f>
        <v>1460</v>
      </c>
      <c r="AA1391" s="1">
        <f>Z1391*30.5</f>
        <v>0</v>
      </c>
      <c r="AC1391">
        <f>Y1391+AA1391+AB1391</f>
        <v>1460</v>
      </c>
      <c r="AD1391">
        <f>AC1391/365</f>
        <v>4</v>
      </c>
      <c r="AE1391" t="s">
        <v>5489</v>
      </c>
      <c r="AH1391" t="s">
        <v>5592</v>
      </c>
    </row>
    <row r="1392" spans="1:34" hidden="1" x14ac:dyDescent="0.2">
      <c r="A1392">
        <v>197</v>
      </c>
      <c r="B1392">
        <v>1772</v>
      </c>
      <c r="C1392" t="s">
        <v>5389</v>
      </c>
      <c r="D1392" t="s">
        <v>19585</v>
      </c>
      <c r="E1392">
        <v>13</v>
      </c>
      <c r="F1392" t="s">
        <v>238</v>
      </c>
      <c r="G1392" t="s">
        <v>4357</v>
      </c>
      <c r="H1392" t="s">
        <v>4358</v>
      </c>
      <c r="I1392" t="s">
        <v>26</v>
      </c>
      <c r="M1392" t="s">
        <v>5595</v>
      </c>
      <c r="N1392" t="s">
        <v>491</v>
      </c>
      <c r="O1392" t="s">
        <v>28</v>
      </c>
      <c r="P1392" t="s">
        <v>28</v>
      </c>
      <c r="Q1392">
        <v>39.952599999999997</v>
      </c>
      <c r="R1392">
        <v>-75.165199999999999</v>
      </c>
      <c r="S1392" t="s">
        <v>29</v>
      </c>
      <c r="U1392" t="s">
        <v>31</v>
      </c>
      <c r="V1392" t="s">
        <v>305</v>
      </c>
      <c r="W1392" t="s">
        <v>18995</v>
      </c>
      <c r="X1392" s="1">
        <v>4</v>
      </c>
      <c r="Y1392" s="1">
        <f>X1392*365</f>
        <v>1460</v>
      </c>
      <c r="AA1392" s="1">
        <f>Z1392*30.5</f>
        <v>0</v>
      </c>
      <c r="AC1392">
        <f>Y1392+AA1392+AB1392</f>
        <v>1460</v>
      </c>
      <c r="AD1392">
        <f>AC1392/365</f>
        <v>4</v>
      </c>
    </row>
    <row r="1393" spans="1:34" hidden="1" x14ac:dyDescent="0.2">
      <c r="A1393">
        <v>197</v>
      </c>
      <c r="B1393">
        <v>1772</v>
      </c>
      <c r="C1393" t="s">
        <v>5389</v>
      </c>
      <c r="D1393" t="s">
        <v>19585</v>
      </c>
      <c r="E1393">
        <v>13</v>
      </c>
      <c r="F1393" t="s">
        <v>224</v>
      </c>
      <c r="G1393" t="s">
        <v>734</v>
      </c>
      <c r="H1393" t="s">
        <v>5596</v>
      </c>
      <c r="I1393" t="s">
        <v>48</v>
      </c>
      <c r="M1393" t="s">
        <v>5595</v>
      </c>
      <c r="N1393" t="s">
        <v>491</v>
      </c>
      <c r="O1393" t="s">
        <v>28</v>
      </c>
      <c r="P1393" t="s">
        <v>28</v>
      </c>
      <c r="Q1393">
        <v>39.952599999999997</v>
      </c>
      <c r="R1393">
        <v>-75.165199999999999</v>
      </c>
      <c r="S1393" t="s">
        <v>29</v>
      </c>
      <c r="U1393" t="s">
        <v>31</v>
      </c>
      <c r="V1393" t="s">
        <v>305</v>
      </c>
      <c r="W1393" t="s">
        <v>18995</v>
      </c>
      <c r="X1393" s="1">
        <v>4</v>
      </c>
      <c r="Y1393" s="1">
        <f>X1393*365</f>
        <v>1460</v>
      </c>
      <c r="AA1393" s="1">
        <f>Z1393*30.5</f>
        <v>0</v>
      </c>
      <c r="AC1393">
        <f>Y1393+AA1393+AB1393</f>
        <v>1460</v>
      </c>
      <c r="AD1393">
        <f>AC1393/365</f>
        <v>4</v>
      </c>
    </row>
    <row r="1394" spans="1:34" hidden="1" x14ac:dyDescent="0.2">
      <c r="A1394">
        <v>197</v>
      </c>
      <c r="B1394">
        <v>1772</v>
      </c>
      <c r="C1394" t="s">
        <v>5389</v>
      </c>
      <c r="D1394" t="s">
        <v>19585</v>
      </c>
      <c r="E1394">
        <v>13</v>
      </c>
      <c r="F1394" t="s">
        <v>5582</v>
      </c>
      <c r="G1394" t="s">
        <v>5583</v>
      </c>
      <c r="H1394" t="s">
        <v>5584</v>
      </c>
      <c r="I1394" t="s">
        <v>26</v>
      </c>
      <c r="J1394" t="s">
        <v>19493</v>
      </c>
      <c r="K1394">
        <v>53.142400000000002</v>
      </c>
      <c r="L1394">
        <v>-7.6920999999999999</v>
      </c>
      <c r="M1394" t="s">
        <v>5585</v>
      </c>
      <c r="N1394" t="s">
        <v>26</v>
      </c>
      <c r="O1394" t="s">
        <v>28</v>
      </c>
      <c r="P1394" t="s">
        <v>28</v>
      </c>
      <c r="Q1394">
        <v>39.952599999999997</v>
      </c>
      <c r="R1394">
        <v>-75.165199999999999</v>
      </c>
      <c r="S1394" t="s">
        <v>29</v>
      </c>
      <c r="U1394" t="s">
        <v>31</v>
      </c>
      <c r="V1394" t="s">
        <v>316</v>
      </c>
      <c r="W1394" t="s">
        <v>19003</v>
      </c>
      <c r="X1394" s="1">
        <v>3</v>
      </c>
      <c r="Y1394" s="1">
        <f>X1394*365</f>
        <v>1095</v>
      </c>
      <c r="AA1394" s="1">
        <f>Z1394*30.5</f>
        <v>0</v>
      </c>
      <c r="AC1394">
        <f>Y1394+AA1394+AB1394</f>
        <v>1095</v>
      </c>
      <c r="AD1394">
        <f>AC1394/365</f>
        <v>3</v>
      </c>
      <c r="AH1394" t="s">
        <v>494</v>
      </c>
    </row>
    <row r="1395" spans="1:34" hidden="1" x14ac:dyDescent="0.2">
      <c r="A1395">
        <v>197</v>
      </c>
      <c r="B1395">
        <v>1772</v>
      </c>
      <c r="C1395" t="s">
        <v>5389</v>
      </c>
      <c r="D1395" t="s">
        <v>19585</v>
      </c>
      <c r="E1395">
        <v>13</v>
      </c>
      <c r="F1395" t="s">
        <v>1222</v>
      </c>
      <c r="G1395" t="s">
        <v>5551</v>
      </c>
      <c r="H1395" t="s">
        <v>5597</v>
      </c>
      <c r="I1395" t="s">
        <v>26</v>
      </c>
      <c r="J1395" t="s">
        <v>19493</v>
      </c>
      <c r="K1395">
        <v>53.142400000000002</v>
      </c>
      <c r="L1395">
        <v>-7.6920999999999999</v>
      </c>
      <c r="M1395" t="s">
        <v>5598</v>
      </c>
      <c r="N1395" t="s">
        <v>26</v>
      </c>
      <c r="O1395" t="s">
        <v>705</v>
      </c>
      <c r="P1395" t="s">
        <v>16013</v>
      </c>
      <c r="Q1395" s="3">
        <v>39.918332999999997</v>
      </c>
      <c r="R1395" s="3">
        <v>-75.258332999999993</v>
      </c>
      <c r="S1395" t="s">
        <v>29</v>
      </c>
      <c r="U1395" t="s">
        <v>31</v>
      </c>
      <c r="V1395" t="s">
        <v>316</v>
      </c>
      <c r="W1395" t="s">
        <v>19003</v>
      </c>
      <c r="X1395" s="1">
        <v>3</v>
      </c>
      <c r="Y1395" s="1">
        <f>X1395*365</f>
        <v>1095</v>
      </c>
      <c r="AA1395" s="1">
        <f>Z1395*30.5</f>
        <v>0</v>
      </c>
      <c r="AC1395">
        <f>Y1395+AA1395+AB1395</f>
        <v>1095</v>
      </c>
      <c r="AD1395">
        <f>AC1395/365</f>
        <v>3</v>
      </c>
      <c r="AH1395" t="s">
        <v>494</v>
      </c>
    </row>
    <row r="1396" spans="1:34" hidden="1" x14ac:dyDescent="0.2">
      <c r="A1396">
        <v>198</v>
      </c>
      <c r="B1396">
        <v>1772</v>
      </c>
      <c r="C1396" t="s">
        <v>5389</v>
      </c>
      <c r="D1396" t="s">
        <v>19585</v>
      </c>
      <c r="E1396">
        <v>14</v>
      </c>
      <c r="F1396" t="s">
        <v>198</v>
      </c>
      <c r="G1396" t="s">
        <v>5620</v>
      </c>
      <c r="H1396" t="s">
        <v>5621</v>
      </c>
      <c r="I1396" t="s">
        <v>26</v>
      </c>
      <c r="M1396" t="s">
        <v>5622</v>
      </c>
      <c r="N1396" t="s">
        <v>26</v>
      </c>
      <c r="O1396" t="s">
        <v>28</v>
      </c>
      <c r="P1396" t="s">
        <v>28</v>
      </c>
      <c r="Q1396">
        <v>39.952599999999997</v>
      </c>
      <c r="R1396">
        <v>-75.165199999999999</v>
      </c>
      <c r="S1396" t="s">
        <v>29</v>
      </c>
      <c r="W1396" t="s">
        <v>19081</v>
      </c>
      <c r="X1396" s="1">
        <v>6</v>
      </c>
      <c r="Y1396" s="1">
        <f>X1396*365</f>
        <v>2190</v>
      </c>
      <c r="Z1396" s="1">
        <v>6</v>
      </c>
      <c r="AA1396" s="1">
        <f>Z1396*30.5</f>
        <v>183</v>
      </c>
      <c r="AC1396">
        <f>Y1396+AA1396+AB1396</f>
        <v>2373</v>
      </c>
      <c r="AD1396">
        <f>AC1396/365</f>
        <v>6.5013698630136982</v>
      </c>
      <c r="AE1396" t="s">
        <v>5623</v>
      </c>
      <c r="AH1396" t="s">
        <v>5624</v>
      </c>
    </row>
    <row r="1397" spans="1:34" hidden="1" x14ac:dyDescent="0.2">
      <c r="A1397">
        <v>198</v>
      </c>
      <c r="B1397">
        <v>1772</v>
      </c>
      <c r="C1397" t="s">
        <v>5389</v>
      </c>
      <c r="D1397" t="s">
        <v>19585</v>
      </c>
      <c r="E1397">
        <v>14</v>
      </c>
      <c r="F1397" t="s">
        <v>5625</v>
      </c>
      <c r="G1397" t="s">
        <v>5626</v>
      </c>
      <c r="H1397" t="s">
        <v>5627</v>
      </c>
      <c r="I1397" t="s">
        <v>26</v>
      </c>
      <c r="M1397" t="s">
        <v>2193</v>
      </c>
      <c r="N1397" t="s">
        <v>26</v>
      </c>
      <c r="O1397" t="s">
        <v>28</v>
      </c>
      <c r="P1397" t="s">
        <v>28</v>
      </c>
      <c r="Q1397">
        <v>39.952599999999997</v>
      </c>
      <c r="R1397">
        <v>-75.165199999999999</v>
      </c>
      <c r="S1397" t="s">
        <v>92</v>
      </c>
      <c r="T1397" t="s">
        <v>5038</v>
      </c>
      <c r="U1397" t="s">
        <v>620</v>
      </c>
      <c r="W1397" t="s">
        <v>19102</v>
      </c>
      <c r="X1397" s="1">
        <v>5</v>
      </c>
      <c r="Y1397" s="1">
        <f>X1397*365</f>
        <v>1825</v>
      </c>
      <c r="Z1397" s="1">
        <v>9</v>
      </c>
      <c r="AA1397" s="1">
        <f>Z1397*30.5</f>
        <v>274.5</v>
      </c>
      <c r="AC1397">
        <f>Y1397+AA1397+AB1397</f>
        <v>2099.5</v>
      </c>
      <c r="AD1397">
        <f>AC1397/365</f>
        <v>5.7520547945205482</v>
      </c>
      <c r="AF1397" t="s">
        <v>5628</v>
      </c>
      <c r="AH1397" t="s">
        <v>5629</v>
      </c>
    </row>
    <row r="1398" spans="1:34" hidden="1" x14ac:dyDescent="0.2">
      <c r="A1398">
        <v>198</v>
      </c>
      <c r="B1398">
        <v>1772</v>
      </c>
      <c r="C1398" t="s">
        <v>5389</v>
      </c>
      <c r="D1398" t="s">
        <v>19585</v>
      </c>
      <c r="E1398">
        <v>13</v>
      </c>
      <c r="F1398" t="s">
        <v>78</v>
      </c>
      <c r="G1398" t="s">
        <v>5529</v>
      </c>
      <c r="H1398" t="s">
        <v>5611</v>
      </c>
      <c r="I1398" t="s">
        <v>26</v>
      </c>
      <c r="M1398" t="s">
        <v>5612</v>
      </c>
      <c r="N1398" t="s">
        <v>26</v>
      </c>
      <c r="O1398" t="s">
        <v>28</v>
      </c>
      <c r="P1398" t="s">
        <v>28</v>
      </c>
      <c r="Q1398">
        <v>39.952599999999997</v>
      </c>
      <c r="R1398">
        <v>-75.165199999999999</v>
      </c>
      <c r="S1398" t="s">
        <v>92</v>
      </c>
      <c r="T1398" t="s">
        <v>2367</v>
      </c>
      <c r="U1398" t="s">
        <v>31</v>
      </c>
      <c r="V1398" t="s">
        <v>4467</v>
      </c>
      <c r="W1398" t="s">
        <v>18996</v>
      </c>
      <c r="X1398" s="1">
        <v>5</v>
      </c>
      <c r="Y1398" s="1">
        <f>X1398*365</f>
        <v>1825</v>
      </c>
      <c r="AA1398" s="1">
        <f>Z1398*30.5</f>
        <v>0</v>
      </c>
      <c r="AC1398">
        <f>Y1398+AA1398+AB1398</f>
        <v>1825</v>
      </c>
      <c r="AD1398">
        <f>AC1398/365</f>
        <v>5</v>
      </c>
      <c r="AF1398" t="s">
        <v>5613</v>
      </c>
      <c r="AH1398" t="s">
        <v>5614</v>
      </c>
    </row>
    <row r="1399" spans="1:34" hidden="1" x14ac:dyDescent="0.2">
      <c r="A1399">
        <v>198</v>
      </c>
      <c r="B1399">
        <v>1772</v>
      </c>
      <c r="C1399" t="s">
        <v>5389</v>
      </c>
      <c r="D1399" t="s">
        <v>19585</v>
      </c>
      <c r="E1399">
        <v>13</v>
      </c>
      <c r="F1399" t="s">
        <v>238</v>
      </c>
      <c r="G1399" t="s">
        <v>4357</v>
      </c>
      <c r="H1399" t="s">
        <v>4358</v>
      </c>
      <c r="I1399" t="s">
        <v>26</v>
      </c>
      <c r="M1399" t="s">
        <v>5253</v>
      </c>
      <c r="N1399" t="s">
        <v>26</v>
      </c>
      <c r="O1399" t="s">
        <v>5606</v>
      </c>
      <c r="P1399" t="s">
        <v>19520</v>
      </c>
      <c r="Q1399">
        <v>40.17</v>
      </c>
      <c r="R1399">
        <v>-77.27</v>
      </c>
      <c r="S1399" t="s">
        <v>29</v>
      </c>
      <c r="W1399" t="s">
        <v>18995</v>
      </c>
      <c r="X1399" s="1">
        <v>4</v>
      </c>
      <c r="Y1399" s="1">
        <f>X1399*365</f>
        <v>1460</v>
      </c>
      <c r="AA1399" s="1">
        <f>Z1399*30.5</f>
        <v>0</v>
      </c>
      <c r="AC1399">
        <f>Y1399+AA1399+AB1399</f>
        <v>1460</v>
      </c>
      <c r="AD1399">
        <f>AC1399/365</f>
        <v>4</v>
      </c>
      <c r="AE1399" t="s">
        <v>5595</v>
      </c>
    </row>
    <row r="1400" spans="1:34" hidden="1" x14ac:dyDescent="0.2">
      <c r="A1400">
        <v>198</v>
      </c>
      <c r="B1400">
        <v>1772</v>
      </c>
      <c r="C1400" t="s">
        <v>5389</v>
      </c>
      <c r="D1400" t="s">
        <v>19585</v>
      </c>
      <c r="E1400">
        <v>13</v>
      </c>
      <c r="F1400" t="s">
        <v>224</v>
      </c>
      <c r="G1400" t="s">
        <v>734</v>
      </c>
      <c r="H1400" t="s">
        <v>5596</v>
      </c>
      <c r="I1400" t="s">
        <v>48</v>
      </c>
      <c r="M1400" t="s">
        <v>5253</v>
      </c>
      <c r="N1400" t="s">
        <v>26</v>
      </c>
      <c r="O1400" t="s">
        <v>5606</v>
      </c>
      <c r="P1400" t="s">
        <v>19520</v>
      </c>
      <c r="Q1400">
        <v>40.17</v>
      </c>
      <c r="R1400">
        <v>-77.27</v>
      </c>
      <c r="S1400" t="s">
        <v>29</v>
      </c>
      <c r="W1400" t="s">
        <v>18995</v>
      </c>
      <c r="X1400" s="1">
        <v>4</v>
      </c>
      <c r="Y1400" s="1">
        <f>X1400*365</f>
        <v>1460</v>
      </c>
      <c r="AA1400" s="1">
        <f>Z1400*30.5</f>
        <v>0</v>
      </c>
      <c r="AC1400">
        <f>Y1400+AA1400+AB1400</f>
        <v>1460</v>
      </c>
      <c r="AD1400">
        <f>AC1400/365</f>
        <v>4</v>
      </c>
      <c r="AE1400" t="s">
        <v>5595</v>
      </c>
    </row>
    <row r="1401" spans="1:34" hidden="1" x14ac:dyDescent="0.2">
      <c r="A1401">
        <v>198</v>
      </c>
      <c r="B1401">
        <v>1772</v>
      </c>
      <c r="C1401" t="s">
        <v>5389</v>
      </c>
      <c r="D1401" t="s">
        <v>19585</v>
      </c>
      <c r="E1401">
        <v>13</v>
      </c>
      <c r="F1401" t="s">
        <v>61</v>
      </c>
      <c r="G1401" t="s">
        <v>4709</v>
      </c>
      <c r="H1401" t="s">
        <v>5607</v>
      </c>
      <c r="I1401" t="s">
        <v>48</v>
      </c>
      <c r="M1401" t="s">
        <v>5608</v>
      </c>
      <c r="N1401" t="s">
        <v>26</v>
      </c>
      <c r="O1401" t="s">
        <v>5609</v>
      </c>
      <c r="P1401" t="s">
        <v>19522</v>
      </c>
      <c r="Q1401">
        <v>39.511389000000001</v>
      </c>
      <c r="R1401">
        <v>-75.295000000000002</v>
      </c>
      <c r="S1401" t="s">
        <v>29</v>
      </c>
      <c r="W1401" t="s">
        <v>18995</v>
      </c>
      <c r="X1401" s="1">
        <v>4</v>
      </c>
      <c r="Y1401" s="1">
        <f>X1401*365</f>
        <v>1460</v>
      </c>
      <c r="AA1401" s="1">
        <f>Z1401*30.5</f>
        <v>0</v>
      </c>
      <c r="AC1401">
        <f>Y1401+AA1401+AB1401</f>
        <v>1460</v>
      </c>
      <c r="AD1401">
        <f>AC1401/365</f>
        <v>4</v>
      </c>
      <c r="AE1401" t="s">
        <v>4060</v>
      </c>
      <c r="AH1401" t="s">
        <v>5610</v>
      </c>
    </row>
    <row r="1402" spans="1:34" hidden="1" x14ac:dyDescent="0.2">
      <c r="A1402">
        <v>198</v>
      </c>
      <c r="B1402">
        <v>1772</v>
      </c>
      <c r="C1402" t="s">
        <v>5389</v>
      </c>
      <c r="D1402" t="s">
        <v>19585</v>
      </c>
      <c r="E1402">
        <v>14</v>
      </c>
      <c r="F1402" t="s">
        <v>5615</v>
      </c>
      <c r="G1402" t="s">
        <v>5616</v>
      </c>
      <c r="H1402" t="s">
        <v>5617</v>
      </c>
      <c r="I1402" t="s">
        <v>48</v>
      </c>
      <c r="J1402" t="s">
        <v>19493</v>
      </c>
      <c r="K1402">
        <v>53.142400000000002</v>
      </c>
      <c r="L1402">
        <v>-7.6920999999999999</v>
      </c>
      <c r="M1402" t="s">
        <v>5618</v>
      </c>
      <c r="N1402" t="s">
        <v>26</v>
      </c>
      <c r="O1402" t="s">
        <v>28</v>
      </c>
      <c r="P1402" t="s">
        <v>28</v>
      </c>
      <c r="Q1402">
        <v>39.952599999999997</v>
      </c>
      <c r="R1402">
        <v>-75.165199999999999</v>
      </c>
      <c r="S1402" t="s">
        <v>29</v>
      </c>
      <c r="U1402" t="s">
        <v>31</v>
      </c>
      <c r="V1402" t="s">
        <v>316</v>
      </c>
      <c r="W1402" t="s">
        <v>19141</v>
      </c>
      <c r="X1402" s="1">
        <v>3</v>
      </c>
      <c r="Y1402" s="1">
        <f>X1402*365</f>
        <v>1095</v>
      </c>
      <c r="Z1402" s="1">
        <v>11</v>
      </c>
      <c r="AA1402" s="1">
        <f>Z1402*30.5</f>
        <v>335.5</v>
      </c>
      <c r="AC1402">
        <f>Y1402+AA1402+AB1402</f>
        <v>1430.5</v>
      </c>
      <c r="AD1402">
        <f>AC1402/365</f>
        <v>3.919178082191781</v>
      </c>
      <c r="AH1402" t="s">
        <v>5619</v>
      </c>
    </row>
    <row r="1403" spans="1:34" hidden="1" x14ac:dyDescent="0.2">
      <c r="A1403">
        <v>198</v>
      </c>
      <c r="B1403">
        <v>1772</v>
      </c>
      <c r="C1403" t="s">
        <v>5389</v>
      </c>
      <c r="D1403" t="s">
        <v>19585</v>
      </c>
      <c r="E1403">
        <v>13</v>
      </c>
      <c r="F1403" t="s">
        <v>70</v>
      </c>
      <c r="G1403" t="s">
        <v>5602</v>
      </c>
      <c r="H1403" t="s">
        <v>5603</v>
      </c>
      <c r="I1403" t="s">
        <v>26</v>
      </c>
      <c r="J1403" t="s">
        <v>19493</v>
      </c>
      <c r="K1403">
        <v>53.142400000000002</v>
      </c>
      <c r="L1403">
        <v>-7.6920999999999999</v>
      </c>
      <c r="M1403" t="s">
        <v>5604</v>
      </c>
      <c r="N1403" t="s">
        <v>26</v>
      </c>
      <c r="O1403" t="s">
        <v>5605</v>
      </c>
      <c r="P1403" t="s">
        <v>17888</v>
      </c>
      <c r="Q1403">
        <v>40.124099999999999</v>
      </c>
      <c r="R1403">
        <v>-75.119500000000002</v>
      </c>
      <c r="S1403" t="s">
        <v>29</v>
      </c>
      <c r="U1403" t="s">
        <v>31</v>
      </c>
      <c r="W1403" t="s">
        <v>19042</v>
      </c>
      <c r="X1403" s="1">
        <v>2</v>
      </c>
      <c r="Y1403" s="1">
        <f>X1403*365</f>
        <v>730</v>
      </c>
      <c r="Z1403" s="1">
        <v>9</v>
      </c>
      <c r="AA1403" s="1">
        <f>Z1403*30.5</f>
        <v>274.5</v>
      </c>
      <c r="AC1403">
        <f>Y1403+AA1403+AB1403</f>
        <v>1004.5</v>
      </c>
      <c r="AD1403">
        <f>AC1403/365</f>
        <v>2.7520547945205478</v>
      </c>
      <c r="AH1403" t="s">
        <v>494</v>
      </c>
    </row>
    <row r="1404" spans="1:34" hidden="1" x14ac:dyDescent="0.2">
      <c r="A1404">
        <v>199</v>
      </c>
      <c r="B1404">
        <v>1772</v>
      </c>
      <c r="C1404" t="s">
        <v>5389</v>
      </c>
      <c r="D1404" t="s">
        <v>19585</v>
      </c>
      <c r="E1404">
        <v>14</v>
      </c>
      <c r="F1404" t="s">
        <v>108</v>
      </c>
      <c r="G1404" t="s">
        <v>3053</v>
      </c>
      <c r="H1404" t="s">
        <v>5630</v>
      </c>
      <c r="I1404" t="s">
        <v>48</v>
      </c>
      <c r="J1404" t="s">
        <v>19493</v>
      </c>
      <c r="K1404">
        <v>53.142400000000002</v>
      </c>
      <c r="L1404">
        <v>-7.6920999999999999</v>
      </c>
      <c r="M1404" t="s">
        <v>2029</v>
      </c>
      <c r="N1404" t="s">
        <v>26</v>
      </c>
      <c r="O1404" t="s">
        <v>28</v>
      </c>
      <c r="P1404" t="s">
        <v>28</v>
      </c>
      <c r="Q1404">
        <v>39.952599999999997</v>
      </c>
      <c r="R1404">
        <v>-75.165199999999999</v>
      </c>
      <c r="S1404" t="s">
        <v>29</v>
      </c>
      <c r="U1404" t="s">
        <v>31</v>
      </c>
      <c r="V1404" t="s">
        <v>5631</v>
      </c>
      <c r="W1404" t="s">
        <v>18995</v>
      </c>
      <c r="X1404" s="1">
        <v>4</v>
      </c>
      <c r="Y1404" s="1">
        <f>X1404*365</f>
        <v>1460</v>
      </c>
      <c r="AA1404" s="1">
        <f>Z1404*30.5</f>
        <v>0</v>
      </c>
      <c r="AC1404">
        <f>Y1404+AA1404+AB1404</f>
        <v>1460</v>
      </c>
      <c r="AD1404">
        <f>AC1404/365</f>
        <v>4</v>
      </c>
      <c r="AH1404" t="s">
        <v>5632</v>
      </c>
    </row>
    <row r="1405" spans="1:34" hidden="1" x14ac:dyDescent="0.2">
      <c r="A1405">
        <v>199</v>
      </c>
      <c r="B1405">
        <v>1772</v>
      </c>
      <c r="C1405" t="s">
        <v>5389</v>
      </c>
      <c r="D1405" t="s">
        <v>19585</v>
      </c>
      <c r="E1405">
        <v>14</v>
      </c>
      <c r="F1405" t="s">
        <v>78</v>
      </c>
      <c r="G1405" t="s">
        <v>2952</v>
      </c>
      <c r="H1405" t="s">
        <v>5525</v>
      </c>
      <c r="I1405" t="s">
        <v>26</v>
      </c>
      <c r="M1405" t="s">
        <v>5641</v>
      </c>
      <c r="N1405" t="s">
        <v>26</v>
      </c>
      <c r="O1405" t="s">
        <v>5642</v>
      </c>
      <c r="P1405" t="s">
        <v>19546</v>
      </c>
      <c r="Q1405">
        <v>39.975000000000001</v>
      </c>
      <c r="R1405">
        <v>-75.358056000000005</v>
      </c>
      <c r="S1405" t="s">
        <v>29</v>
      </c>
      <c r="W1405" t="s">
        <v>18995</v>
      </c>
      <c r="X1405" s="1">
        <v>4</v>
      </c>
      <c r="Y1405" s="1">
        <f>X1405*365</f>
        <v>1460</v>
      </c>
      <c r="AA1405" s="1">
        <f>Z1405*30.5</f>
        <v>0</v>
      </c>
      <c r="AC1405">
        <f>Y1405+AA1405+AB1405</f>
        <v>1460</v>
      </c>
      <c r="AD1405">
        <f>AC1405/365</f>
        <v>4</v>
      </c>
      <c r="AE1405" t="s">
        <v>5643</v>
      </c>
      <c r="AH1405" t="s">
        <v>5644</v>
      </c>
    </row>
    <row r="1406" spans="1:34" hidden="1" x14ac:dyDescent="0.2">
      <c r="A1406">
        <v>199</v>
      </c>
      <c r="B1406">
        <v>1772</v>
      </c>
      <c r="C1406" t="s">
        <v>5389</v>
      </c>
      <c r="D1406" t="s">
        <v>19585</v>
      </c>
      <c r="E1406">
        <v>14</v>
      </c>
      <c r="F1406" t="s">
        <v>5645</v>
      </c>
      <c r="G1406" t="s">
        <v>1283</v>
      </c>
      <c r="H1406" t="s">
        <v>5646</v>
      </c>
      <c r="I1406" t="s">
        <v>26</v>
      </c>
      <c r="M1406" t="s">
        <v>5253</v>
      </c>
      <c r="N1406" t="s">
        <v>26</v>
      </c>
      <c r="O1406" t="s">
        <v>5606</v>
      </c>
      <c r="P1406" t="s">
        <v>19520</v>
      </c>
      <c r="Q1406">
        <v>40.17</v>
      </c>
      <c r="R1406">
        <v>-77.27</v>
      </c>
      <c r="S1406" t="s">
        <v>29</v>
      </c>
      <c r="U1406" t="s">
        <v>31</v>
      </c>
      <c r="V1406" t="s">
        <v>355</v>
      </c>
      <c r="W1406" t="s">
        <v>18995</v>
      </c>
      <c r="X1406" s="1">
        <v>4</v>
      </c>
      <c r="Y1406" s="1">
        <f>X1406*365</f>
        <v>1460</v>
      </c>
      <c r="AA1406" s="1">
        <f>Z1406*30.5</f>
        <v>0</v>
      </c>
      <c r="AC1406">
        <f>Y1406+AA1406+AB1406</f>
        <v>1460</v>
      </c>
      <c r="AD1406">
        <f>AC1406/365</f>
        <v>4</v>
      </c>
    </row>
    <row r="1407" spans="1:34" hidden="1" x14ac:dyDescent="0.2">
      <c r="A1407">
        <v>199</v>
      </c>
      <c r="B1407">
        <v>1772</v>
      </c>
      <c r="C1407" t="s">
        <v>5389</v>
      </c>
      <c r="D1407" t="s">
        <v>19585</v>
      </c>
      <c r="E1407">
        <v>14</v>
      </c>
      <c r="F1407" t="s">
        <v>224</v>
      </c>
      <c r="G1407" t="s">
        <v>3291</v>
      </c>
      <c r="H1407" t="s">
        <v>4832</v>
      </c>
      <c r="I1407" t="s">
        <v>48</v>
      </c>
      <c r="M1407" t="s">
        <v>5253</v>
      </c>
      <c r="N1407" t="s">
        <v>26</v>
      </c>
      <c r="O1407" t="s">
        <v>5606</v>
      </c>
      <c r="P1407" t="s">
        <v>19520</v>
      </c>
      <c r="Q1407">
        <v>40.17</v>
      </c>
      <c r="R1407">
        <v>-77.27</v>
      </c>
      <c r="S1407" t="s">
        <v>29</v>
      </c>
      <c r="U1407" t="s">
        <v>31</v>
      </c>
      <c r="V1407" t="s">
        <v>355</v>
      </c>
      <c r="W1407" t="s">
        <v>18995</v>
      </c>
      <c r="X1407" s="1">
        <v>4</v>
      </c>
      <c r="Y1407" s="1">
        <f>X1407*365</f>
        <v>1460</v>
      </c>
      <c r="AA1407" s="1">
        <f>Z1407*30.5</f>
        <v>0</v>
      </c>
      <c r="AC1407">
        <f>Y1407+AA1407+AB1407</f>
        <v>1460</v>
      </c>
      <c r="AD1407">
        <f>AC1407/365</f>
        <v>4</v>
      </c>
    </row>
    <row r="1408" spans="1:34" hidden="1" x14ac:dyDescent="0.2">
      <c r="A1408">
        <v>199</v>
      </c>
      <c r="B1408">
        <v>1772</v>
      </c>
      <c r="C1408" t="s">
        <v>5389</v>
      </c>
      <c r="D1408" t="s">
        <v>19585</v>
      </c>
      <c r="E1408">
        <v>14</v>
      </c>
      <c r="F1408" t="s">
        <v>5615</v>
      </c>
      <c r="G1408" t="s">
        <v>5616</v>
      </c>
      <c r="H1408" t="s">
        <v>5617</v>
      </c>
      <c r="I1408" t="s">
        <v>48</v>
      </c>
      <c r="M1408" t="s">
        <v>5633</v>
      </c>
      <c r="N1408" t="s">
        <v>26</v>
      </c>
      <c r="O1408" t="s">
        <v>180</v>
      </c>
      <c r="P1408" t="s">
        <v>1875</v>
      </c>
      <c r="Q1408">
        <v>39.937778000000002</v>
      </c>
      <c r="R1408">
        <v>-75.147778000000002</v>
      </c>
      <c r="S1408" t="s">
        <v>29</v>
      </c>
      <c r="W1408" t="s">
        <v>19141</v>
      </c>
      <c r="X1408" s="1">
        <v>3</v>
      </c>
      <c r="Y1408" s="1">
        <f>X1408*365</f>
        <v>1095</v>
      </c>
      <c r="Z1408" s="1">
        <v>11</v>
      </c>
      <c r="AA1408" s="1">
        <f>Z1408*30.5</f>
        <v>335.5</v>
      </c>
      <c r="AC1408">
        <f>Y1408+AA1408+AB1408</f>
        <v>1430.5</v>
      </c>
      <c r="AD1408">
        <f>AC1408/365</f>
        <v>3.919178082191781</v>
      </c>
      <c r="AE1408" t="s">
        <v>5618</v>
      </c>
      <c r="AH1408" t="s">
        <v>5634</v>
      </c>
    </row>
    <row r="1409" spans="1:34" hidden="1" x14ac:dyDescent="0.2">
      <c r="A1409">
        <v>199</v>
      </c>
      <c r="B1409">
        <v>1772</v>
      </c>
      <c r="C1409" t="s">
        <v>5389</v>
      </c>
      <c r="D1409" t="s">
        <v>19585</v>
      </c>
      <c r="E1409">
        <v>14</v>
      </c>
      <c r="F1409" t="s">
        <v>5635</v>
      </c>
      <c r="G1409" t="s">
        <v>5636</v>
      </c>
      <c r="H1409" t="s">
        <v>5637</v>
      </c>
      <c r="I1409" t="s">
        <v>26</v>
      </c>
      <c r="M1409" t="s">
        <v>5638</v>
      </c>
      <c r="N1409" t="s">
        <v>26</v>
      </c>
      <c r="O1409" t="s">
        <v>28</v>
      </c>
      <c r="P1409" t="s">
        <v>28</v>
      </c>
      <c r="Q1409">
        <v>39.952599999999997</v>
      </c>
      <c r="R1409">
        <v>-75.165199999999999</v>
      </c>
      <c r="S1409" t="s">
        <v>29</v>
      </c>
      <c r="W1409" t="s">
        <v>19044</v>
      </c>
      <c r="X1409" s="1">
        <v>3</v>
      </c>
      <c r="Y1409" s="1">
        <f>X1409*365</f>
        <v>1095</v>
      </c>
      <c r="Z1409" s="1">
        <v>9</v>
      </c>
      <c r="AA1409" s="1">
        <f>Z1409*30.5</f>
        <v>274.5</v>
      </c>
      <c r="AC1409">
        <f>Y1409+AA1409+AB1409</f>
        <v>1369.5</v>
      </c>
      <c r="AD1409">
        <f>AC1409/365</f>
        <v>3.7520547945205478</v>
      </c>
      <c r="AE1409" t="s">
        <v>5639</v>
      </c>
      <c r="AH1409" t="s">
        <v>5640</v>
      </c>
    </row>
    <row r="1410" spans="1:34" hidden="1" x14ac:dyDescent="0.2">
      <c r="A1410">
        <v>199</v>
      </c>
      <c r="B1410">
        <v>1772</v>
      </c>
      <c r="C1410" t="s">
        <v>5389</v>
      </c>
      <c r="D1410" t="s">
        <v>19585</v>
      </c>
      <c r="E1410">
        <v>14</v>
      </c>
      <c r="F1410" t="s">
        <v>51</v>
      </c>
      <c r="G1410" t="s">
        <v>4162</v>
      </c>
      <c r="H1410" t="s">
        <v>5647</v>
      </c>
      <c r="I1410" t="s">
        <v>26</v>
      </c>
      <c r="J1410" t="s">
        <v>19493</v>
      </c>
      <c r="K1410">
        <v>53.142400000000002</v>
      </c>
      <c r="L1410">
        <v>-7.6920999999999999</v>
      </c>
      <c r="M1410" t="s">
        <v>5648</v>
      </c>
      <c r="N1410" t="s">
        <v>26</v>
      </c>
      <c r="O1410" t="s">
        <v>4213</v>
      </c>
      <c r="P1410" t="s">
        <v>11853</v>
      </c>
      <c r="Q1410">
        <v>39.983333000000002</v>
      </c>
      <c r="R1410">
        <v>-75.483056000000005</v>
      </c>
      <c r="S1410" t="s">
        <v>29</v>
      </c>
      <c r="U1410" t="s">
        <v>31</v>
      </c>
      <c r="V1410" t="s">
        <v>5649</v>
      </c>
      <c r="W1410" t="s">
        <v>19037</v>
      </c>
      <c r="X1410" s="1">
        <v>3</v>
      </c>
      <c r="Y1410" s="1">
        <f>X1410*365</f>
        <v>1095</v>
      </c>
      <c r="Z1410" s="1">
        <v>6</v>
      </c>
      <c r="AA1410" s="1">
        <f>Z1410*30.5</f>
        <v>183</v>
      </c>
      <c r="AC1410">
        <f>Y1410+AA1410+AB1410</f>
        <v>1278</v>
      </c>
      <c r="AD1410">
        <f>AC1410/365</f>
        <v>3.5013698630136987</v>
      </c>
      <c r="AH1410" t="s">
        <v>792</v>
      </c>
    </row>
    <row r="1411" spans="1:34" hidden="1" x14ac:dyDescent="0.2">
      <c r="A1411">
        <v>199</v>
      </c>
      <c r="B1411">
        <v>1772</v>
      </c>
      <c r="C1411" t="s">
        <v>5389</v>
      </c>
      <c r="D1411" t="s">
        <v>19585</v>
      </c>
      <c r="E1411">
        <v>14</v>
      </c>
      <c r="F1411" t="s">
        <v>78</v>
      </c>
      <c r="G1411" t="s">
        <v>5650</v>
      </c>
      <c r="H1411" t="s">
        <v>5612</v>
      </c>
      <c r="I1411" t="s">
        <v>26</v>
      </c>
      <c r="J1411" t="s">
        <v>19493</v>
      </c>
      <c r="K1411">
        <v>53.142400000000002</v>
      </c>
      <c r="L1411">
        <v>-7.6920999999999999</v>
      </c>
      <c r="M1411" t="s">
        <v>5651</v>
      </c>
      <c r="N1411" t="s">
        <v>26</v>
      </c>
      <c r="O1411" t="s">
        <v>4213</v>
      </c>
      <c r="P1411" t="s">
        <v>11853</v>
      </c>
      <c r="Q1411">
        <v>39.983333000000002</v>
      </c>
      <c r="R1411">
        <v>-75.483056000000005</v>
      </c>
      <c r="S1411" t="s">
        <v>29</v>
      </c>
      <c r="U1411" t="s">
        <v>31</v>
      </c>
      <c r="V1411" t="s">
        <v>5652</v>
      </c>
      <c r="W1411" t="s">
        <v>19037</v>
      </c>
      <c r="X1411" s="1">
        <v>3</v>
      </c>
      <c r="Y1411" s="1">
        <f>X1411*365</f>
        <v>1095</v>
      </c>
      <c r="Z1411" s="1">
        <v>6</v>
      </c>
      <c r="AA1411" s="1">
        <f>Z1411*30.5</f>
        <v>183</v>
      </c>
      <c r="AC1411">
        <f>Y1411+AA1411+AB1411</f>
        <v>1278</v>
      </c>
      <c r="AD1411">
        <f>AC1411/365</f>
        <v>3.5013698630136987</v>
      </c>
      <c r="AH1411" t="s">
        <v>792</v>
      </c>
    </row>
    <row r="1412" spans="1:34" hidden="1" x14ac:dyDescent="0.2">
      <c r="A1412">
        <v>200</v>
      </c>
      <c r="B1412">
        <v>1772</v>
      </c>
      <c r="C1412" t="s">
        <v>5389</v>
      </c>
      <c r="D1412" t="s">
        <v>19585</v>
      </c>
      <c r="E1412">
        <v>15</v>
      </c>
      <c r="F1412" t="s">
        <v>78</v>
      </c>
      <c r="G1412" t="s">
        <v>3053</v>
      </c>
      <c r="H1412" t="s">
        <v>2397</v>
      </c>
      <c r="I1412" t="s">
        <v>26</v>
      </c>
      <c r="M1412" t="s">
        <v>5660</v>
      </c>
      <c r="N1412" t="s">
        <v>26</v>
      </c>
      <c r="O1412" t="s">
        <v>180</v>
      </c>
      <c r="P1412" t="s">
        <v>1875</v>
      </c>
      <c r="Q1412">
        <v>39.937778000000002</v>
      </c>
      <c r="R1412">
        <v>-75.147778000000002</v>
      </c>
      <c r="S1412" t="s">
        <v>29</v>
      </c>
      <c r="U1412" t="s">
        <v>31</v>
      </c>
      <c r="V1412" t="s">
        <v>316</v>
      </c>
      <c r="W1412" t="s">
        <v>18998</v>
      </c>
      <c r="X1412" s="1">
        <v>8</v>
      </c>
      <c r="Y1412" s="1">
        <f>X1412*365</f>
        <v>2920</v>
      </c>
      <c r="AA1412" s="1">
        <f>Z1412*30.5</f>
        <v>0</v>
      </c>
      <c r="AC1412">
        <f>Y1412+AA1412+AB1412</f>
        <v>2920</v>
      </c>
      <c r="AD1412">
        <f>AC1412/365</f>
        <v>8</v>
      </c>
      <c r="AH1412" t="s">
        <v>5661</v>
      </c>
    </row>
    <row r="1413" spans="1:34" hidden="1" x14ac:dyDescent="0.2">
      <c r="A1413">
        <v>200</v>
      </c>
      <c r="B1413">
        <v>1772</v>
      </c>
      <c r="C1413" t="s">
        <v>5389</v>
      </c>
      <c r="D1413" t="s">
        <v>19585</v>
      </c>
      <c r="E1413">
        <v>15</v>
      </c>
      <c r="F1413" t="s">
        <v>78</v>
      </c>
      <c r="G1413" t="s">
        <v>5667</v>
      </c>
      <c r="H1413" t="s">
        <v>5668</v>
      </c>
      <c r="I1413" t="s">
        <v>26</v>
      </c>
      <c r="M1413" t="s">
        <v>4707</v>
      </c>
      <c r="N1413" t="s">
        <v>26</v>
      </c>
      <c r="O1413" t="s">
        <v>5663</v>
      </c>
      <c r="P1413" t="s">
        <v>8768</v>
      </c>
      <c r="Q1413">
        <v>39.741667</v>
      </c>
      <c r="R1413">
        <v>-76.126389000000003</v>
      </c>
      <c r="S1413" t="s">
        <v>29</v>
      </c>
      <c r="W1413" t="s">
        <v>18996</v>
      </c>
      <c r="X1413" s="1">
        <v>5</v>
      </c>
      <c r="Y1413" s="1">
        <f>X1413*365</f>
        <v>1825</v>
      </c>
      <c r="AA1413" s="1">
        <f>Z1413*30.5</f>
        <v>0</v>
      </c>
      <c r="AC1413">
        <f>Y1413+AA1413+AB1413</f>
        <v>1825</v>
      </c>
      <c r="AD1413">
        <f>AC1413/365</f>
        <v>5</v>
      </c>
      <c r="AE1413" t="s">
        <v>5489</v>
      </c>
      <c r="AH1413" t="s">
        <v>5592</v>
      </c>
    </row>
    <row r="1414" spans="1:34" hidden="1" x14ac:dyDescent="0.2">
      <c r="A1414">
        <v>200</v>
      </c>
      <c r="B1414">
        <v>1772</v>
      </c>
      <c r="C1414" t="s">
        <v>5389</v>
      </c>
      <c r="D1414" t="s">
        <v>19585</v>
      </c>
      <c r="E1414">
        <v>15</v>
      </c>
      <c r="F1414" t="s">
        <v>440</v>
      </c>
      <c r="G1414" t="s">
        <v>1432</v>
      </c>
      <c r="H1414" t="s">
        <v>5662</v>
      </c>
      <c r="I1414" t="s">
        <v>26</v>
      </c>
      <c r="M1414" t="s">
        <v>4707</v>
      </c>
      <c r="N1414" t="s">
        <v>26</v>
      </c>
      <c r="O1414" t="s">
        <v>5663</v>
      </c>
      <c r="P1414" t="s">
        <v>8768</v>
      </c>
      <c r="Q1414">
        <v>39.741667</v>
      </c>
      <c r="R1414">
        <v>-76.126389000000003</v>
      </c>
      <c r="S1414" t="s">
        <v>29</v>
      </c>
      <c r="W1414" t="s">
        <v>18995</v>
      </c>
      <c r="X1414" s="1">
        <v>4</v>
      </c>
      <c r="Y1414" s="1">
        <f>X1414*365</f>
        <v>1460</v>
      </c>
      <c r="AA1414" s="1">
        <f>Z1414*30.5</f>
        <v>0</v>
      </c>
      <c r="AC1414">
        <f>Y1414+AA1414+AB1414</f>
        <v>1460</v>
      </c>
      <c r="AD1414">
        <f>AC1414/365</f>
        <v>4</v>
      </c>
      <c r="AE1414" t="s">
        <v>5489</v>
      </c>
      <c r="AH1414" t="s">
        <v>5592</v>
      </c>
    </row>
    <row r="1415" spans="1:34" hidden="1" x14ac:dyDescent="0.2">
      <c r="A1415">
        <v>200</v>
      </c>
      <c r="B1415">
        <v>1772</v>
      </c>
      <c r="C1415" t="s">
        <v>5389</v>
      </c>
      <c r="D1415" t="s">
        <v>19585</v>
      </c>
      <c r="E1415">
        <v>15</v>
      </c>
      <c r="F1415" t="s">
        <v>1222</v>
      </c>
      <c r="G1415" t="s">
        <v>5527</v>
      </c>
      <c r="H1415" t="s">
        <v>5664</v>
      </c>
      <c r="I1415" t="s">
        <v>26</v>
      </c>
      <c r="M1415" t="s">
        <v>4707</v>
      </c>
      <c r="N1415" t="s">
        <v>26</v>
      </c>
      <c r="O1415" t="s">
        <v>5663</v>
      </c>
      <c r="P1415" t="s">
        <v>8768</v>
      </c>
      <c r="Q1415">
        <v>39.741667</v>
      </c>
      <c r="R1415">
        <v>-76.126389000000003</v>
      </c>
      <c r="S1415" t="s">
        <v>29</v>
      </c>
      <c r="W1415" t="s">
        <v>18995</v>
      </c>
      <c r="X1415" s="1">
        <v>4</v>
      </c>
      <c r="Y1415" s="1">
        <f>X1415*365</f>
        <v>1460</v>
      </c>
      <c r="AA1415" s="1">
        <f>Z1415*30.5</f>
        <v>0</v>
      </c>
      <c r="AC1415">
        <f>Y1415+AA1415+AB1415</f>
        <v>1460</v>
      </c>
      <c r="AD1415">
        <f>AC1415/365</f>
        <v>4</v>
      </c>
      <c r="AE1415" t="s">
        <v>5489</v>
      </c>
      <c r="AH1415" t="s">
        <v>5592</v>
      </c>
    </row>
    <row r="1416" spans="1:34" hidden="1" x14ac:dyDescent="0.2">
      <c r="A1416">
        <v>200</v>
      </c>
      <c r="B1416">
        <v>1772</v>
      </c>
      <c r="C1416" t="s">
        <v>5389</v>
      </c>
      <c r="D1416" t="s">
        <v>19585</v>
      </c>
      <c r="E1416">
        <v>15</v>
      </c>
      <c r="F1416" t="s">
        <v>440</v>
      </c>
      <c r="G1416" t="s">
        <v>5665</v>
      </c>
      <c r="H1416" t="s">
        <v>5666</v>
      </c>
      <c r="I1416" t="s">
        <v>26</v>
      </c>
      <c r="M1416" t="s">
        <v>4707</v>
      </c>
      <c r="N1416" t="s">
        <v>26</v>
      </c>
      <c r="O1416" t="s">
        <v>5663</v>
      </c>
      <c r="P1416" t="s">
        <v>8768</v>
      </c>
      <c r="Q1416">
        <v>39.741667</v>
      </c>
      <c r="R1416">
        <v>-76.126389000000003</v>
      </c>
      <c r="S1416" t="s">
        <v>29</v>
      </c>
      <c r="W1416" t="s">
        <v>18995</v>
      </c>
      <c r="X1416" s="1">
        <v>4</v>
      </c>
      <c r="Y1416" s="1">
        <f>X1416*365</f>
        <v>1460</v>
      </c>
      <c r="AA1416" s="1">
        <f>Z1416*30.5</f>
        <v>0</v>
      </c>
      <c r="AC1416">
        <f>Y1416+AA1416+AB1416</f>
        <v>1460</v>
      </c>
      <c r="AD1416">
        <f>AC1416/365</f>
        <v>4</v>
      </c>
      <c r="AE1416" t="s">
        <v>5489</v>
      </c>
      <c r="AH1416" t="s">
        <v>5592</v>
      </c>
    </row>
    <row r="1417" spans="1:34" hidden="1" x14ac:dyDescent="0.2">
      <c r="A1417">
        <v>200</v>
      </c>
      <c r="B1417">
        <v>1772</v>
      </c>
      <c r="C1417" t="s">
        <v>5389</v>
      </c>
      <c r="D1417" t="s">
        <v>19585</v>
      </c>
      <c r="E1417">
        <v>15</v>
      </c>
      <c r="F1417" t="s">
        <v>108</v>
      </c>
      <c r="G1417" t="s">
        <v>4508</v>
      </c>
      <c r="H1417" t="s">
        <v>5669</v>
      </c>
      <c r="I1417" t="s">
        <v>48</v>
      </c>
      <c r="M1417" t="s">
        <v>4707</v>
      </c>
      <c r="N1417" t="s">
        <v>26</v>
      </c>
      <c r="O1417" t="s">
        <v>5663</v>
      </c>
      <c r="P1417" t="s">
        <v>8768</v>
      </c>
      <c r="Q1417">
        <v>39.741667</v>
      </c>
      <c r="R1417">
        <v>-76.126389000000003</v>
      </c>
      <c r="S1417" t="s">
        <v>29</v>
      </c>
      <c r="W1417" t="s">
        <v>18995</v>
      </c>
      <c r="X1417" s="1">
        <v>4</v>
      </c>
      <c r="Y1417" s="1">
        <f>X1417*365</f>
        <v>1460</v>
      </c>
      <c r="AA1417" s="1">
        <f>Z1417*30.5</f>
        <v>0</v>
      </c>
      <c r="AC1417">
        <f>Y1417+AA1417+AB1417</f>
        <v>1460</v>
      </c>
      <c r="AD1417">
        <f>AC1417/365</f>
        <v>4</v>
      </c>
      <c r="AE1417" t="s">
        <v>5489</v>
      </c>
      <c r="AH1417" t="s">
        <v>5592</v>
      </c>
    </row>
    <row r="1418" spans="1:34" hidden="1" x14ac:dyDescent="0.2">
      <c r="A1418">
        <v>200</v>
      </c>
      <c r="B1418">
        <v>1772</v>
      </c>
      <c r="C1418" t="s">
        <v>5389</v>
      </c>
      <c r="D1418" t="s">
        <v>19585</v>
      </c>
      <c r="E1418">
        <v>15</v>
      </c>
      <c r="F1418" t="s">
        <v>61</v>
      </c>
      <c r="G1418" t="s">
        <v>5670</v>
      </c>
      <c r="H1418" t="s">
        <v>5671</v>
      </c>
      <c r="I1418" t="s">
        <v>48</v>
      </c>
      <c r="M1418" t="s">
        <v>4707</v>
      </c>
      <c r="N1418" t="s">
        <v>26</v>
      </c>
      <c r="O1418" t="s">
        <v>5663</v>
      </c>
      <c r="P1418" t="s">
        <v>8768</v>
      </c>
      <c r="Q1418">
        <v>39.741667</v>
      </c>
      <c r="R1418">
        <v>-76.126389000000003</v>
      </c>
      <c r="S1418" t="s">
        <v>29</v>
      </c>
      <c r="W1418" t="s">
        <v>18995</v>
      </c>
      <c r="X1418" s="1">
        <v>4</v>
      </c>
      <c r="Y1418" s="1">
        <f>X1418*365</f>
        <v>1460</v>
      </c>
      <c r="AA1418" s="1">
        <f>Z1418*30.5</f>
        <v>0</v>
      </c>
      <c r="AC1418">
        <f>Y1418+AA1418+AB1418</f>
        <v>1460</v>
      </c>
      <c r="AD1418">
        <f>AC1418/365</f>
        <v>4</v>
      </c>
      <c r="AE1418" t="s">
        <v>5489</v>
      </c>
      <c r="AH1418" t="s">
        <v>5592</v>
      </c>
    </row>
    <row r="1419" spans="1:34" hidden="1" x14ac:dyDescent="0.2">
      <c r="A1419">
        <v>200</v>
      </c>
      <c r="B1419">
        <v>1772</v>
      </c>
      <c r="C1419" t="s">
        <v>5389</v>
      </c>
      <c r="D1419" t="s">
        <v>19585</v>
      </c>
      <c r="E1419">
        <v>15</v>
      </c>
      <c r="F1419" t="s">
        <v>144</v>
      </c>
      <c r="G1419" t="s">
        <v>2952</v>
      </c>
      <c r="H1419" t="s">
        <v>5672</v>
      </c>
      <c r="I1419" t="s">
        <v>48</v>
      </c>
      <c r="M1419" t="s">
        <v>4707</v>
      </c>
      <c r="N1419" t="s">
        <v>26</v>
      </c>
      <c r="O1419" t="s">
        <v>5663</v>
      </c>
      <c r="P1419" t="s">
        <v>8768</v>
      </c>
      <c r="Q1419">
        <v>39.741667</v>
      </c>
      <c r="R1419">
        <v>-76.126389000000003</v>
      </c>
      <c r="S1419" t="s">
        <v>29</v>
      </c>
      <c r="W1419" t="s">
        <v>18995</v>
      </c>
      <c r="X1419" s="1">
        <v>4</v>
      </c>
      <c r="Y1419" s="1">
        <f>X1419*365</f>
        <v>1460</v>
      </c>
      <c r="AA1419" s="1">
        <f>Z1419*30.5</f>
        <v>0</v>
      </c>
      <c r="AC1419">
        <f>Y1419+AA1419+AB1419</f>
        <v>1460</v>
      </c>
      <c r="AD1419">
        <f>AC1419/365</f>
        <v>4</v>
      </c>
      <c r="AE1419" t="s">
        <v>5489</v>
      </c>
      <c r="AH1419" t="s">
        <v>5592</v>
      </c>
    </row>
    <row r="1420" spans="1:34" hidden="1" x14ac:dyDescent="0.2">
      <c r="A1420">
        <v>200</v>
      </c>
      <c r="B1420">
        <v>1772</v>
      </c>
      <c r="C1420" t="s">
        <v>5389</v>
      </c>
      <c r="D1420" t="s">
        <v>19585</v>
      </c>
      <c r="E1420">
        <v>15</v>
      </c>
      <c r="F1420" t="s">
        <v>108</v>
      </c>
      <c r="G1420" t="s">
        <v>5673</v>
      </c>
      <c r="H1420" t="s">
        <v>5674</v>
      </c>
      <c r="I1420" t="s">
        <v>48</v>
      </c>
      <c r="M1420" t="s">
        <v>4707</v>
      </c>
      <c r="N1420" t="s">
        <v>26</v>
      </c>
      <c r="O1420" t="s">
        <v>5663</v>
      </c>
      <c r="P1420" t="s">
        <v>8768</v>
      </c>
      <c r="Q1420">
        <v>39.741667</v>
      </c>
      <c r="R1420">
        <v>-76.126389000000003</v>
      </c>
      <c r="S1420" t="s">
        <v>29</v>
      </c>
      <c r="W1420" t="s">
        <v>18995</v>
      </c>
      <c r="X1420" s="1">
        <v>4</v>
      </c>
      <c r="Y1420" s="1">
        <f>X1420*365</f>
        <v>1460</v>
      </c>
      <c r="AA1420" s="1">
        <f>Z1420*30.5</f>
        <v>0</v>
      </c>
      <c r="AC1420">
        <f>Y1420+AA1420+AB1420</f>
        <v>1460</v>
      </c>
      <c r="AD1420">
        <f>AC1420/365</f>
        <v>4</v>
      </c>
      <c r="AE1420" t="s">
        <v>5489</v>
      </c>
      <c r="AH1420" t="s">
        <v>5592</v>
      </c>
    </row>
    <row r="1421" spans="1:34" hidden="1" x14ac:dyDescent="0.2">
      <c r="A1421">
        <v>200</v>
      </c>
      <c r="B1421">
        <v>1772</v>
      </c>
      <c r="C1421" t="s">
        <v>5389</v>
      </c>
      <c r="D1421" t="s">
        <v>19585</v>
      </c>
      <c r="E1421">
        <v>15</v>
      </c>
      <c r="F1421" t="s">
        <v>144</v>
      </c>
      <c r="G1421" t="s">
        <v>3053</v>
      </c>
      <c r="H1421" t="s">
        <v>5675</v>
      </c>
      <c r="I1421" t="s">
        <v>48</v>
      </c>
      <c r="M1421" t="s">
        <v>4707</v>
      </c>
      <c r="N1421" t="s">
        <v>26</v>
      </c>
      <c r="O1421" t="s">
        <v>5663</v>
      </c>
      <c r="P1421" t="s">
        <v>8768</v>
      </c>
      <c r="Q1421">
        <v>39.741667</v>
      </c>
      <c r="R1421">
        <v>-76.126389000000003</v>
      </c>
      <c r="S1421" t="s">
        <v>29</v>
      </c>
      <c r="W1421" t="s">
        <v>18995</v>
      </c>
      <c r="X1421" s="1">
        <v>4</v>
      </c>
      <c r="Y1421" s="1">
        <f>X1421*365</f>
        <v>1460</v>
      </c>
      <c r="AA1421" s="1">
        <f>Z1421*30.5</f>
        <v>0</v>
      </c>
      <c r="AC1421">
        <f>Y1421+AA1421+AB1421</f>
        <v>1460</v>
      </c>
      <c r="AD1421">
        <f>AC1421/365</f>
        <v>4</v>
      </c>
      <c r="AE1421" t="s">
        <v>5489</v>
      </c>
      <c r="AH1421" t="s">
        <v>5592</v>
      </c>
    </row>
    <row r="1422" spans="1:34" hidden="1" x14ac:dyDescent="0.2">
      <c r="A1422">
        <v>200</v>
      </c>
      <c r="B1422">
        <v>1772</v>
      </c>
      <c r="C1422" t="s">
        <v>5389</v>
      </c>
      <c r="D1422" t="s">
        <v>19585</v>
      </c>
      <c r="E1422">
        <v>15</v>
      </c>
      <c r="F1422" t="s">
        <v>108</v>
      </c>
      <c r="G1422" t="s">
        <v>5676</v>
      </c>
      <c r="H1422" t="s">
        <v>5677</v>
      </c>
      <c r="I1422" t="s">
        <v>48</v>
      </c>
      <c r="M1422" t="s">
        <v>4707</v>
      </c>
      <c r="N1422" t="s">
        <v>26</v>
      </c>
      <c r="O1422" t="s">
        <v>5663</v>
      </c>
      <c r="P1422" t="s">
        <v>8768</v>
      </c>
      <c r="Q1422">
        <v>39.741667</v>
      </c>
      <c r="R1422">
        <v>-76.126389000000003</v>
      </c>
      <c r="S1422" t="s">
        <v>29</v>
      </c>
      <c r="W1422" t="s">
        <v>18995</v>
      </c>
      <c r="X1422" s="1">
        <v>4</v>
      </c>
      <c r="Y1422" s="1">
        <f>X1422*365</f>
        <v>1460</v>
      </c>
      <c r="AA1422" s="1">
        <f>Z1422*30.5</f>
        <v>0</v>
      </c>
      <c r="AC1422">
        <f>Y1422+AA1422+AB1422</f>
        <v>1460</v>
      </c>
      <c r="AD1422">
        <f>AC1422/365</f>
        <v>4</v>
      </c>
      <c r="AE1422" t="s">
        <v>5489</v>
      </c>
      <c r="AH1422" t="s">
        <v>5592</v>
      </c>
    </row>
    <row r="1423" spans="1:34" hidden="1" x14ac:dyDescent="0.2">
      <c r="A1423">
        <v>200</v>
      </c>
      <c r="B1423">
        <v>1772</v>
      </c>
      <c r="C1423" t="s">
        <v>5389</v>
      </c>
      <c r="D1423" t="s">
        <v>19585</v>
      </c>
      <c r="E1423">
        <v>15</v>
      </c>
      <c r="F1423" t="s">
        <v>102</v>
      </c>
      <c r="G1423" t="s">
        <v>4116</v>
      </c>
      <c r="H1423" t="s">
        <v>5678</v>
      </c>
      <c r="I1423" t="s">
        <v>48</v>
      </c>
      <c r="M1423" t="s">
        <v>4707</v>
      </c>
      <c r="N1423" t="s">
        <v>26</v>
      </c>
      <c r="O1423" t="s">
        <v>5663</v>
      </c>
      <c r="P1423" t="s">
        <v>8768</v>
      </c>
      <c r="Q1423">
        <v>39.741667</v>
      </c>
      <c r="R1423">
        <v>-76.126389000000003</v>
      </c>
      <c r="S1423" t="s">
        <v>29</v>
      </c>
      <c r="W1423" t="s">
        <v>18995</v>
      </c>
      <c r="X1423" s="1">
        <v>4</v>
      </c>
      <c r="Y1423" s="1">
        <f>X1423*365</f>
        <v>1460</v>
      </c>
      <c r="AA1423" s="1">
        <f>Z1423*30.5</f>
        <v>0</v>
      </c>
      <c r="AC1423">
        <f>Y1423+AA1423+AB1423</f>
        <v>1460</v>
      </c>
      <c r="AD1423">
        <f>AC1423/365</f>
        <v>4</v>
      </c>
      <c r="AE1423" t="s">
        <v>5489</v>
      </c>
      <c r="AH1423" t="s">
        <v>5592</v>
      </c>
    </row>
    <row r="1424" spans="1:34" hidden="1" x14ac:dyDescent="0.2">
      <c r="A1424">
        <v>200</v>
      </c>
      <c r="B1424">
        <v>1772</v>
      </c>
      <c r="C1424" t="s">
        <v>5389</v>
      </c>
      <c r="D1424" t="s">
        <v>19585</v>
      </c>
      <c r="E1424">
        <v>15</v>
      </c>
      <c r="F1424" t="s">
        <v>1432</v>
      </c>
      <c r="G1424" t="s">
        <v>4407</v>
      </c>
      <c r="H1424" t="s">
        <v>5679</v>
      </c>
      <c r="I1424" t="s">
        <v>26</v>
      </c>
      <c r="M1424" t="s">
        <v>4707</v>
      </c>
      <c r="N1424" t="s">
        <v>26</v>
      </c>
      <c r="O1424" t="s">
        <v>5663</v>
      </c>
      <c r="P1424" t="s">
        <v>8768</v>
      </c>
      <c r="Q1424">
        <v>39.741667</v>
      </c>
      <c r="R1424">
        <v>-76.126389000000003</v>
      </c>
      <c r="S1424" t="s">
        <v>29</v>
      </c>
      <c r="W1424" t="s">
        <v>18995</v>
      </c>
      <c r="X1424" s="1">
        <v>4</v>
      </c>
      <c r="Y1424" s="1">
        <f>X1424*365</f>
        <v>1460</v>
      </c>
      <c r="AA1424" s="1">
        <f>Z1424*30.5</f>
        <v>0</v>
      </c>
      <c r="AC1424">
        <f>Y1424+AA1424+AB1424</f>
        <v>1460</v>
      </c>
      <c r="AD1424">
        <f>AC1424/365</f>
        <v>4</v>
      </c>
      <c r="AE1424" t="s">
        <v>5489</v>
      </c>
      <c r="AH1424" t="s">
        <v>5592</v>
      </c>
    </row>
    <row r="1425" spans="1:34" hidden="1" x14ac:dyDescent="0.2">
      <c r="A1425">
        <v>200</v>
      </c>
      <c r="B1425">
        <v>1772</v>
      </c>
      <c r="C1425" t="s">
        <v>5389</v>
      </c>
      <c r="D1425" t="s">
        <v>19585</v>
      </c>
      <c r="E1425">
        <v>15</v>
      </c>
      <c r="F1425" t="s">
        <v>78</v>
      </c>
      <c r="G1425" t="s">
        <v>3133</v>
      </c>
      <c r="H1425" t="s">
        <v>505</v>
      </c>
      <c r="I1425" t="s">
        <v>26</v>
      </c>
      <c r="M1425" t="s">
        <v>4707</v>
      </c>
      <c r="N1425" t="s">
        <v>26</v>
      </c>
      <c r="O1425" t="s">
        <v>5663</v>
      </c>
      <c r="P1425" t="s">
        <v>8768</v>
      </c>
      <c r="Q1425">
        <v>39.741667</v>
      </c>
      <c r="R1425">
        <v>-76.126389000000003</v>
      </c>
      <c r="S1425" t="s">
        <v>29</v>
      </c>
      <c r="W1425" t="s">
        <v>18995</v>
      </c>
      <c r="X1425" s="1">
        <v>4</v>
      </c>
      <c r="Y1425" s="1">
        <f>X1425*365</f>
        <v>1460</v>
      </c>
      <c r="AA1425" s="1">
        <f>Z1425*30.5</f>
        <v>0</v>
      </c>
      <c r="AC1425">
        <f>Y1425+AA1425+AB1425</f>
        <v>1460</v>
      </c>
      <c r="AD1425">
        <f>AC1425/365</f>
        <v>4</v>
      </c>
      <c r="AE1425" t="s">
        <v>5489</v>
      </c>
      <c r="AH1425" t="s">
        <v>5592</v>
      </c>
    </row>
    <row r="1426" spans="1:34" hidden="1" x14ac:dyDescent="0.2">
      <c r="A1426">
        <v>200</v>
      </c>
      <c r="B1426">
        <v>1772</v>
      </c>
      <c r="C1426" t="s">
        <v>5389</v>
      </c>
      <c r="D1426" t="s">
        <v>19585</v>
      </c>
      <c r="E1426">
        <v>14</v>
      </c>
      <c r="F1426" t="s">
        <v>70</v>
      </c>
      <c r="G1426" t="s">
        <v>5653</v>
      </c>
      <c r="H1426" t="s">
        <v>5654</v>
      </c>
      <c r="I1426" t="s">
        <v>26</v>
      </c>
      <c r="J1426" t="s">
        <v>19493</v>
      </c>
      <c r="K1426">
        <v>53.142400000000002</v>
      </c>
      <c r="L1426">
        <v>-7.6920999999999999</v>
      </c>
      <c r="M1426" t="s">
        <v>2993</v>
      </c>
      <c r="N1426" t="s">
        <v>26</v>
      </c>
      <c r="O1426" t="s">
        <v>28</v>
      </c>
      <c r="P1426" t="s">
        <v>28</v>
      </c>
      <c r="Q1426">
        <v>39.952599999999997</v>
      </c>
      <c r="R1426">
        <v>-75.165199999999999</v>
      </c>
      <c r="S1426" t="s">
        <v>29</v>
      </c>
      <c r="U1426" t="s">
        <v>31</v>
      </c>
      <c r="V1426" t="s">
        <v>316</v>
      </c>
      <c r="W1426" t="s">
        <v>19047</v>
      </c>
      <c r="X1426" s="1">
        <v>3</v>
      </c>
      <c r="Y1426" s="1">
        <f>X1426*365</f>
        <v>1095</v>
      </c>
      <c r="Z1426" s="1">
        <v>3</v>
      </c>
      <c r="AA1426" s="1">
        <f>Z1426*30.5</f>
        <v>91.5</v>
      </c>
      <c r="AC1426">
        <f>Y1426+AA1426+AB1426</f>
        <v>1186.5</v>
      </c>
      <c r="AD1426">
        <f>AC1426/365</f>
        <v>3.2506849315068491</v>
      </c>
    </row>
    <row r="1427" spans="1:34" hidden="1" x14ac:dyDescent="0.2">
      <c r="A1427">
        <v>200</v>
      </c>
      <c r="B1427">
        <v>1772</v>
      </c>
      <c r="C1427" t="s">
        <v>5389</v>
      </c>
      <c r="D1427" t="s">
        <v>19585</v>
      </c>
      <c r="E1427">
        <v>14</v>
      </c>
      <c r="F1427" t="s">
        <v>5655</v>
      </c>
      <c r="G1427" t="s">
        <v>5656</v>
      </c>
      <c r="H1427" t="s">
        <v>5657</v>
      </c>
      <c r="I1427" t="s">
        <v>26</v>
      </c>
      <c r="M1427" t="s">
        <v>5253</v>
      </c>
      <c r="N1427" t="s">
        <v>26</v>
      </c>
      <c r="O1427" t="s">
        <v>5254</v>
      </c>
      <c r="P1427" t="s">
        <v>19520</v>
      </c>
      <c r="Q1427">
        <v>40.17</v>
      </c>
      <c r="R1427">
        <v>-77.27</v>
      </c>
      <c r="S1427" t="s">
        <v>29</v>
      </c>
      <c r="U1427" t="s">
        <v>31</v>
      </c>
      <c r="W1427" t="s">
        <v>19003</v>
      </c>
      <c r="X1427" s="1">
        <v>3</v>
      </c>
      <c r="Y1427" s="1">
        <f>X1427*365</f>
        <v>1095</v>
      </c>
      <c r="AA1427" s="1">
        <f>Z1427*30.5</f>
        <v>0</v>
      </c>
      <c r="AC1427">
        <f>Y1427+AA1427+AB1427</f>
        <v>1095</v>
      </c>
      <c r="AD1427">
        <f>AC1427/365</f>
        <v>3</v>
      </c>
    </row>
    <row r="1428" spans="1:34" hidden="1" x14ac:dyDescent="0.2">
      <c r="A1428">
        <v>200</v>
      </c>
      <c r="B1428">
        <v>1772</v>
      </c>
      <c r="C1428" t="s">
        <v>5389</v>
      </c>
      <c r="D1428" t="s">
        <v>19585</v>
      </c>
      <c r="E1428">
        <v>14</v>
      </c>
      <c r="F1428" t="s">
        <v>78</v>
      </c>
      <c r="G1428" t="s">
        <v>5658</v>
      </c>
      <c r="H1428" t="s">
        <v>5659</v>
      </c>
      <c r="I1428" t="s">
        <v>26</v>
      </c>
      <c r="M1428" t="s">
        <v>5253</v>
      </c>
      <c r="N1428" t="s">
        <v>26</v>
      </c>
      <c r="O1428" t="s">
        <v>5254</v>
      </c>
      <c r="P1428" t="s">
        <v>19520</v>
      </c>
      <c r="Q1428">
        <v>40.17</v>
      </c>
      <c r="R1428">
        <v>-77.27</v>
      </c>
      <c r="S1428" t="s">
        <v>29</v>
      </c>
      <c r="U1428" t="s">
        <v>31</v>
      </c>
      <c r="V1428" t="s">
        <v>316</v>
      </c>
      <c r="W1428" t="s">
        <v>19003</v>
      </c>
      <c r="X1428" s="1">
        <v>3</v>
      </c>
      <c r="Y1428" s="1">
        <f>X1428*365</f>
        <v>1095</v>
      </c>
      <c r="AA1428" s="1">
        <f>Z1428*30.5</f>
        <v>0</v>
      </c>
      <c r="AC1428">
        <f>Y1428+AA1428+AB1428</f>
        <v>1095</v>
      </c>
      <c r="AD1428">
        <f>AC1428/365</f>
        <v>3</v>
      </c>
    </row>
    <row r="1429" spans="1:34" hidden="1" x14ac:dyDescent="0.2">
      <c r="A1429">
        <v>201</v>
      </c>
      <c r="B1429">
        <v>1772</v>
      </c>
      <c r="C1429" t="s">
        <v>5389</v>
      </c>
      <c r="D1429" t="s">
        <v>19585</v>
      </c>
      <c r="E1429">
        <v>16</v>
      </c>
      <c r="F1429" t="s">
        <v>184</v>
      </c>
      <c r="G1429" t="s">
        <v>5692</v>
      </c>
      <c r="H1429" t="s">
        <v>5693</v>
      </c>
      <c r="I1429" t="s">
        <v>26</v>
      </c>
      <c r="M1429" t="s">
        <v>4351</v>
      </c>
      <c r="N1429" t="s">
        <v>26</v>
      </c>
      <c r="O1429" t="s">
        <v>5694</v>
      </c>
      <c r="P1429" t="s">
        <v>16013</v>
      </c>
      <c r="Q1429" s="3">
        <v>39.918332999999997</v>
      </c>
      <c r="R1429" s="3">
        <v>-75.258332999999993</v>
      </c>
      <c r="S1429" t="s">
        <v>29</v>
      </c>
      <c r="V1429" t="s">
        <v>5695</v>
      </c>
      <c r="W1429" t="s">
        <v>18996</v>
      </c>
      <c r="X1429" s="1">
        <v>5</v>
      </c>
      <c r="Y1429" s="1">
        <f>X1429*365</f>
        <v>1825</v>
      </c>
      <c r="AA1429" s="1">
        <f>Z1429*30.5</f>
        <v>0</v>
      </c>
      <c r="AC1429">
        <f>Y1429+AA1429+AB1429</f>
        <v>1825</v>
      </c>
      <c r="AD1429">
        <f>AC1429/365</f>
        <v>5</v>
      </c>
      <c r="AE1429" t="s">
        <v>5489</v>
      </c>
      <c r="AH1429" t="s">
        <v>5644</v>
      </c>
    </row>
    <row r="1430" spans="1:34" hidden="1" x14ac:dyDescent="0.2">
      <c r="A1430">
        <v>201</v>
      </c>
      <c r="B1430">
        <v>1772</v>
      </c>
      <c r="C1430" t="s">
        <v>5389</v>
      </c>
      <c r="D1430" t="s">
        <v>19585</v>
      </c>
      <c r="E1430">
        <v>15</v>
      </c>
      <c r="F1430" t="s">
        <v>5683</v>
      </c>
      <c r="G1430" t="s">
        <v>4164</v>
      </c>
      <c r="H1430" t="s">
        <v>5684</v>
      </c>
      <c r="I1430" t="s">
        <v>26</v>
      </c>
      <c r="M1430" t="s">
        <v>5685</v>
      </c>
      <c r="N1430" t="s">
        <v>26</v>
      </c>
      <c r="O1430" t="s">
        <v>28</v>
      </c>
      <c r="P1430" t="s">
        <v>28</v>
      </c>
      <c r="Q1430">
        <v>39.952599999999997</v>
      </c>
      <c r="R1430">
        <v>-75.165199999999999</v>
      </c>
      <c r="S1430" t="s">
        <v>92</v>
      </c>
      <c r="T1430" t="s">
        <v>3944</v>
      </c>
      <c r="U1430" t="s">
        <v>31</v>
      </c>
      <c r="V1430" t="s">
        <v>107</v>
      </c>
      <c r="W1430" t="s">
        <v>18889</v>
      </c>
      <c r="X1430" s="1">
        <v>4</v>
      </c>
      <c r="Y1430" s="1">
        <f>X1430*365</f>
        <v>1460</v>
      </c>
      <c r="Z1430" s="1">
        <v>10</v>
      </c>
      <c r="AA1430" s="1">
        <f>Z1430*30.5</f>
        <v>305</v>
      </c>
      <c r="AB1430" s="1">
        <v>16</v>
      </c>
      <c r="AC1430">
        <f>Y1430+AA1430+AB1430</f>
        <v>1781</v>
      </c>
      <c r="AD1430">
        <f>AC1430/365</f>
        <v>4.8794520547945206</v>
      </c>
      <c r="AF1430" t="s">
        <v>5686</v>
      </c>
      <c r="AH1430" t="s">
        <v>5687</v>
      </c>
    </row>
    <row r="1431" spans="1:34" hidden="1" x14ac:dyDescent="0.2">
      <c r="A1431">
        <v>201</v>
      </c>
      <c r="B1431">
        <v>1772</v>
      </c>
      <c r="C1431" t="s">
        <v>5389</v>
      </c>
      <c r="D1431" t="s">
        <v>19585</v>
      </c>
      <c r="E1431">
        <v>15</v>
      </c>
      <c r="F1431" t="s">
        <v>70</v>
      </c>
      <c r="G1431" t="s">
        <v>4407</v>
      </c>
      <c r="H1431" t="s">
        <v>5680</v>
      </c>
      <c r="I1431" t="s">
        <v>26</v>
      </c>
      <c r="M1431" t="s">
        <v>4707</v>
      </c>
      <c r="N1431" t="s">
        <v>26</v>
      </c>
      <c r="O1431" t="s">
        <v>5663</v>
      </c>
      <c r="P1431" t="s">
        <v>8768</v>
      </c>
      <c r="Q1431">
        <v>39.741667</v>
      </c>
      <c r="R1431">
        <v>-76.126389000000003</v>
      </c>
      <c r="S1431" t="s">
        <v>29</v>
      </c>
      <c r="W1431" t="s">
        <v>18995</v>
      </c>
      <c r="X1431" s="1">
        <v>4</v>
      </c>
      <c r="Y1431" s="1">
        <f>X1431*365</f>
        <v>1460</v>
      </c>
      <c r="AA1431" s="1">
        <f>Z1431*30.5</f>
        <v>0</v>
      </c>
      <c r="AC1431">
        <f>Y1431+AA1431+AB1431</f>
        <v>1460</v>
      </c>
      <c r="AD1431">
        <f>AC1431/365</f>
        <v>4</v>
      </c>
      <c r="AE1431" t="s">
        <v>5489</v>
      </c>
      <c r="AH1431" t="s">
        <v>5592</v>
      </c>
    </row>
    <row r="1432" spans="1:34" hidden="1" x14ac:dyDescent="0.2">
      <c r="A1432">
        <v>201</v>
      </c>
      <c r="B1432">
        <v>1772</v>
      </c>
      <c r="C1432" t="s">
        <v>5389</v>
      </c>
      <c r="D1432" t="s">
        <v>19585</v>
      </c>
      <c r="E1432">
        <v>15</v>
      </c>
      <c r="F1432" t="s">
        <v>184</v>
      </c>
      <c r="G1432" t="s">
        <v>5681</v>
      </c>
      <c r="H1432" t="s">
        <v>5682</v>
      </c>
      <c r="I1432" t="s">
        <v>26</v>
      </c>
      <c r="M1432" t="s">
        <v>4707</v>
      </c>
      <c r="N1432" t="s">
        <v>26</v>
      </c>
      <c r="O1432" t="s">
        <v>5663</v>
      </c>
      <c r="P1432" t="s">
        <v>8768</v>
      </c>
      <c r="Q1432">
        <v>39.741667</v>
      </c>
      <c r="R1432">
        <v>-76.126389000000003</v>
      </c>
      <c r="S1432" t="s">
        <v>29</v>
      </c>
      <c r="W1432" t="s">
        <v>18995</v>
      </c>
      <c r="X1432" s="1">
        <v>4</v>
      </c>
      <c r="Y1432" s="1">
        <f>X1432*365</f>
        <v>1460</v>
      </c>
      <c r="AA1432" s="1">
        <f>Z1432*30.5</f>
        <v>0</v>
      </c>
      <c r="AC1432">
        <f>Y1432+AA1432+AB1432</f>
        <v>1460</v>
      </c>
      <c r="AD1432">
        <f>AC1432/365</f>
        <v>4</v>
      </c>
      <c r="AE1432" t="s">
        <v>5489</v>
      </c>
      <c r="AH1432" t="s">
        <v>5592</v>
      </c>
    </row>
    <row r="1433" spans="1:34" hidden="1" x14ac:dyDescent="0.2">
      <c r="A1433">
        <v>201</v>
      </c>
      <c r="B1433">
        <v>1772</v>
      </c>
      <c r="C1433" t="s">
        <v>5389</v>
      </c>
      <c r="D1433" t="s">
        <v>19585</v>
      </c>
      <c r="E1433">
        <v>17</v>
      </c>
      <c r="F1433" t="s">
        <v>1222</v>
      </c>
      <c r="G1433" t="s">
        <v>5696</v>
      </c>
      <c r="H1433" t="s">
        <v>5697</v>
      </c>
      <c r="I1433" t="s">
        <v>26</v>
      </c>
      <c r="M1433" t="s">
        <v>5698</v>
      </c>
      <c r="N1433" t="s">
        <v>26</v>
      </c>
      <c r="O1433" t="s">
        <v>5699</v>
      </c>
      <c r="P1433" t="s">
        <v>19558</v>
      </c>
      <c r="Q1433">
        <v>39.995350999999999</v>
      </c>
      <c r="R1433">
        <v>-74.786451999999997</v>
      </c>
      <c r="S1433" t="s">
        <v>29</v>
      </c>
      <c r="W1433" t="s">
        <v>18995</v>
      </c>
      <c r="X1433" s="1">
        <v>4</v>
      </c>
      <c r="Y1433" s="1">
        <f>X1433*365</f>
        <v>1460</v>
      </c>
      <c r="AA1433" s="1">
        <f>Z1433*30.5</f>
        <v>0</v>
      </c>
      <c r="AC1433">
        <f>Y1433+AA1433+AB1433</f>
        <v>1460</v>
      </c>
      <c r="AD1433">
        <f>AC1433/365</f>
        <v>4</v>
      </c>
      <c r="AH1433" t="s">
        <v>5644</v>
      </c>
    </row>
    <row r="1434" spans="1:34" hidden="1" x14ac:dyDescent="0.2">
      <c r="A1434">
        <v>201</v>
      </c>
      <c r="B1434">
        <v>1772</v>
      </c>
      <c r="C1434" t="s">
        <v>5389</v>
      </c>
      <c r="D1434" t="s">
        <v>19585</v>
      </c>
      <c r="E1434">
        <v>17</v>
      </c>
      <c r="F1434" t="s">
        <v>61</v>
      </c>
      <c r="G1434" t="s">
        <v>773</v>
      </c>
      <c r="H1434" t="s">
        <v>5700</v>
      </c>
      <c r="I1434" t="s">
        <v>48</v>
      </c>
      <c r="M1434" t="s">
        <v>4652</v>
      </c>
      <c r="N1434" t="s">
        <v>26</v>
      </c>
      <c r="O1434" t="s">
        <v>5701</v>
      </c>
      <c r="P1434" t="s">
        <v>14357</v>
      </c>
      <c r="Q1434">
        <v>32.783332999999999</v>
      </c>
      <c r="R1434">
        <v>-79.933333000000005</v>
      </c>
      <c r="S1434" t="s">
        <v>29</v>
      </c>
      <c r="U1434" t="s">
        <v>31</v>
      </c>
      <c r="V1434" t="s">
        <v>316</v>
      </c>
      <c r="W1434" t="s">
        <v>19142</v>
      </c>
      <c r="X1434" s="1">
        <v>3</v>
      </c>
      <c r="Y1434" s="1">
        <f>X1434*365</f>
        <v>1095</v>
      </c>
      <c r="Z1434" s="1">
        <v>10</v>
      </c>
      <c r="AA1434" s="1">
        <f>Z1434*30.5</f>
        <v>305</v>
      </c>
      <c r="AC1434">
        <f>Y1434+AA1434+AB1434</f>
        <v>1400</v>
      </c>
      <c r="AD1434">
        <f>AC1434/365</f>
        <v>3.8356164383561642</v>
      </c>
      <c r="AH1434" t="s">
        <v>2995</v>
      </c>
    </row>
    <row r="1435" spans="1:34" hidden="1" x14ac:dyDescent="0.2">
      <c r="A1435">
        <v>201</v>
      </c>
      <c r="B1435">
        <v>1772</v>
      </c>
      <c r="C1435" t="s">
        <v>5389</v>
      </c>
      <c r="D1435" t="s">
        <v>19585</v>
      </c>
      <c r="E1435">
        <v>15</v>
      </c>
      <c r="F1435" t="s">
        <v>477</v>
      </c>
      <c r="G1435" t="s">
        <v>273</v>
      </c>
      <c r="H1435" t="s">
        <v>4659</v>
      </c>
      <c r="I1435" t="s">
        <v>26</v>
      </c>
      <c r="M1435" t="s">
        <v>1161</v>
      </c>
      <c r="N1435" t="s">
        <v>26</v>
      </c>
      <c r="O1435" t="s">
        <v>28</v>
      </c>
      <c r="P1435" t="s">
        <v>28</v>
      </c>
      <c r="Q1435">
        <v>39.952599999999997</v>
      </c>
      <c r="R1435">
        <v>-75.165199999999999</v>
      </c>
      <c r="S1435" t="s">
        <v>92</v>
      </c>
      <c r="T1435" t="s">
        <v>4484</v>
      </c>
      <c r="U1435" t="s">
        <v>31</v>
      </c>
      <c r="V1435" t="s">
        <v>305</v>
      </c>
      <c r="W1435" t="s">
        <v>19110</v>
      </c>
      <c r="X1435" s="1">
        <v>2</v>
      </c>
      <c r="Y1435" s="1">
        <f>X1435*365</f>
        <v>730</v>
      </c>
      <c r="Z1435" s="1">
        <v>8</v>
      </c>
      <c r="AA1435" s="1">
        <f>Z1435*30.5</f>
        <v>244</v>
      </c>
      <c r="AC1435">
        <f>Y1435+AA1435+AB1435</f>
        <v>974</v>
      </c>
      <c r="AD1435">
        <f>AC1435/365</f>
        <v>2.6684931506849314</v>
      </c>
    </row>
    <row r="1436" spans="1:34" hidden="1" x14ac:dyDescent="0.2">
      <c r="A1436">
        <v>201</v>
      </c>
      <c r="B1436">
        <v>1772</v>
      </c>
      <c r="C1436" t="s">
        <v>5389</v>
      </c>
      <c r="D1436" t="s">
        <v>19585</v>
      </c>
      <c r="E1436">
        <v>15</v>
      </c>
      <c r="F1436" t="s">
        <v>440</v>
      </c>
      <c r="G1436" t="s">
        <v>5688</v>
      </c>
      <c r="H1436" t="s">
        <v>5689</v>
      </c>
      <c r="I1436" t="s">
        <v>26</v>
      </c>
      <c r="J1436" t="s">
        <v>19493</v>
      </c>
      <c r="K1436">
        <v>53.142400000000002</v>
      </c>
      <c r="L1436">
        <v>-7.6920999999999999</v>
      </c>
      <c r="M1436" t="s">
        <v>5690</v>
      </c>
      <c r="N1436" t="s">
        <v>26</v>
      </c>
      <c r="O1436" t="s">
        <v>1067</v>
      </c>
      <c r="P1436" t="s">
        <v>8869</v>
      </c>
      <c r="Q1436" s="3">
        <v>40.039721999999998</v>
      </c>
      <c r="R1436" s="3">
        <v>-76.304444000000004</v>
      </c>
      <c r="S1436" t="s">
        <v>29</v>
      </c>
      <c r="U1436" t="s">
        <v>128</v>
      </c>
      <c r="W1436" t="s">
        <v>19046</v>
      </c>
      <c r="X1436" s="1">
        <v>1</v>
      </c>
      <c r="Y1436" s="1">
        <f>X1436*365</f>
        <v>365</v>
      </c>
      <c r="Z1436" s="1">
        <v>6</v>
      </c>
      <c r="AA1436" s="1">
        <f>Z1436*30.5</f>
        <v>183</v>
      </c>
      <c r="AC1436">
        <f>Y1436+AA1436+AB1436</f>
        <v>548</v>
      </c>
      <c r="AD1436">
        <f>AC1436/365</f>
        <v>1.5013698630136987</v>
      </c>
      <c r="AH1436" t="s">
        <v>5691</v>
      </c>
    </row>
    <row r="1437" spans="1:34" hidden="1" x14ac:dyDescent="0.2">
      <c r="A1437">
        <v>202</v>
      </c>
      <c r="B1437">
        <v>1772</v>
      </c>
      <c r="C1437" t="s">
        <v>5389</v>
      </c>
      <c r="D1437" t="s">
        <v>19585</v>
      </c>
      <c r="E1437">
        <v>18</v>
      </c>
      <c r="F1437" t="s">
        <v>70</v>
      </c>
      <c r="G1437" t="s">
        <v>5709</v>
      </c>
      <c r="H1437" t="s">
        <v>5710</v>
      </c>
      <c r="I1437" t="s">
        <v>26</v>
      </c>
      <c r="J1437" t="s">
        <v>19493</v>
      </c>
      <c r="K1437">
        <v>53.142400000000002</v>
      </c>
      <c r="L1437">
        <v>-7.6920999999999999</v>
      </c>
      <c r="M1437" t="s">
        <v>5704</v>
      </c>
      <c r="N1437" t="s">
        <v>26</v>
      </c>
      <c r="O1437" t="s">
        <v>28</v>
      </c>
      <c r="P1437" t="s">
        <v>28</v>
      </c>
      <c r="Q1437">
        <v>39.952599999999997</v>
      </c>
      <c r="R1437">
        <v>-75.165199999999999</v>
      </c>
      <c r="S1437" t="s">
        <v>29</v>
      </c>
      <c r="U1437" t="s">
        <v>31</v>
      </c>
      <c r="V1437" t="s">
        <v>316</v>
      </c>
      <c r="W1437" t="s">
        <v>18995</v>
      </c>
      <c r="X1437" s="1">
        <v>4</v>
      </c>
      <c r="Y1437" s="1">
        <f>X1437*365</f>
        <v>1460</v>
      </c>
      <c r="AA1437" s="1">
        <f>Z1437*30.5</f>
        <v>0</v>
      </c>
      <c r="AC1437">
        <f>Y1437+AA1437+AB1437</f>
        <v>1460</v>
      </c>
      <c r="AD1437">
        <f>AC1437/365</f>
        <v>4</v>
      </c>
      <c r="AH1437" t="s">
        <v>5711</v>
      </c>
    </row>
    <row r="1438" spans="1:34" hidden="1" x14ac:dyDescent="0.2">
      <c r="A1438">
        <v>202</v>
      </c>
      <c r="B1438">
        <v>1772</v>
      </c>
      <c r="C1438" t="s">
        <v>5389</v>
      </c>
      <c r="D1438" t="s">
        <v>19585</v>
      </c>
      <c r="E1438">
        <v>18</v>
      </c>
      <c r="F1438" t="s">
        <v>70</v>
      </c>
      <c r="G1438" t="s">
        <v>5709</v>
      </c>
      <c r="H1438" t="s">
        <v>5710</v>
      </c>
      <c r="I1438" t="s">
        <v>26</v>
      </c>
      <c r="M1438" t="s">
        <v>5719</v>
      </c>
      <c r="N1438" t="s">
        <v>26</v>
      </c>
      <c r="O1438" t="s">
        <v>28</v>
      </c>
      <c r="P1438" t="s">
        <v>28</v>
      </c>
      <c r="Q1438">
        <v>39.952599999999997</v>
      </c>
      <c r="R1438">
        <v>-75.165199999999999</v>
      </c>
      <c r="S1438" t="s">
        <v>29</v>
      </c>
      <c r="W1438" t="s">
        <v>18995</v>
      </c>
      <c r="X1438" s="1">
        <v>4</v>
      </c>
      <c r="Y1438" s="1">
        <f>X1438*365</f>
        <v>1460</v>
      </c>
      <c r="AA1438" s="1">
        <f>Z1438*30.5</f>
        <v>0</v>
      </c>
      <c r="AC1438">
        <f>Y1438+AA1438+AB1438</f>
        <v>1460</v>
      </c>
      <c r="AD1438">
        <f>AC1438/365</f>
        <v>4</v>
      </c>
      <c r="AE1438" t="s">
        <v>5704</v>
      </c>
    </row>
    <row r="1439" spans="1:34" hidden="1" x14ac:dyDescent="0.2">
      <c r="A1439">
        <v>202</v>
      </c>
      <c r="B1439">
        <v>1772</v>
      </c>
      <c r="C1439" t="s">
        <v>5389</v>
      </c>
      <c r="D1439" t="s">
        <v>19585</v>
      </c>
      <c r="E1439">
        <v>18</v>
      </c>
      <c r="F1439" t="s">
        <v>144</v>
      </c>
      <c r="G1439" t="s">
        <v>5566</v>
      </c>
      <c r="H1439" t="s">
        <v>5715</v>
      </c>
      <c r="I1439" t="s">
        <v>48</v>
      </c>
      <c r="M1439" t="s">
        <v>5716</v>
      </c>
      <c r="N1439" t="s">
        <v>26</v>
      </c>
      <c r="O1439" t="s">
        <v>5216</v>
      </c>
      <c r="P1439" t="s">
        <v>5216</v>
      </c>
      <c r="Q1439">
        <v>39.983333000000002</v>
      </c>
      <c r="R1439">
        <v>-75.299722000000003</v>
      </c>
      <c r="S1439" t="s">
        <v>29</v>
      </c>
      <c r="W1439" t="s">
        <v>19003</v>
      </c>
      <c r="X1439" s="1">
        <v>3</v>
      </c>
      <c r="Y1439" s="1">
        <f>X1439*365</f>
        <v>1095</v>
      </c>
      <c r="AA1439" s="1">
        <f>Z1439*30.5</f>
        <v>0</v>
      </c>
      <c r="AC1439">
        <f>Y1439+AA1439+AB1439</f>
        <v>1095</v>
      </c>
      <c r="AD1439">
        <f>AC1439/365</f>
        <v>3</v>
      </c>
      <c r="AE1439" t="s">
        <v>5717</v>
      </c>
      <c r="AH1439" t="s">
        <v>5718</v>
      </c>
    </row>
    <row r="1440" spans="1:34" hidden="1" x14ac:dyDescent="0.2">
      <c r="A1440">
        <v>202</v>
      </c>
      <c r="B1440">
        <v>1772</v>
      </c>
      <c r="C1440" t="s">
        <v>5389</v>
      </c>
      <c r="D1440" t="s">
        <v>19585</v>
      </c>
      <c r="E1440">
        <v>18</v>
      </c>
      <c r="F1440" t="s">
        <v>123</v>
      </c>
      <c r="G1440" t="s">
        <v>5702</v>
      </c>
      <c r="H1440" t="s">
        <v>5703</v>
      </c>
      <c r="I1440" t="s">
        <v>26</v>
      </c>
      <c r="J1440" t="s">
        <v>19493</v>
      </c>
      <c r="K1440">
        <v>53.142400000000002</v>
      </c>
      <c r="L1440">
        <v>-7.6920999999999999</v>
      </c>
      <c r="M1440" t="s">
        <v>5704</v>
      </c>
      <c r="N1440" t="s">
        <v>26</v>
      </c>
      <c r="O1440" t="s">
        <v>28</v>
      </c>
      <c r="P1440" t="s">
        <v>28</v>
      </c>
      <c r="Q1440">
        <v>39.952599999999997</v>
      </c>
      <c r="R1440">
        <v>-75.165199999999999</v>
      </c>
      <c r="S1440" t="s">
        <v>29</v>
      </c>
      <c r="W1440" t="s">
        <v>19056</v>
      </c>
      <c r="X1440" s="1">
        <v>2</v>
      </c>
      <c r="Y1440" s="1">
        <f>X1440*365</f>
        <v>730</v>
      </c>
      <c r="Z1440" s="1">
        <v>6</v>
      </c>
      <c r="AA1440" s="1">
        <f>Z1440*30.5</f>
        <v>183</v>
      </c>
      <c r="AC1440">
        <f>Y1440+AA1440+AB1440</f>
        <v>913</v>
      </c>
      <c r="AD1440">
        <f>AC1440/365</f>
        <v>2.5013698630136987</v>
      </c>
      <c r="AH1440" t="s">
        <v>5705</v>
      </c>
    </row>
    <row r="1441" spans="1:34" hidden="1" x14ac:dyDescent="0.2">
      <c r="A1441">
        <v>202</v>
      </c>
      <c r="B1441">
        <v>1772</v>
      </c>
      <c r="C1441" t="s">
        <v>5389</v>
      </c>
      <c r="D1441" t="s">
        <v>19585</v>
      </c>
      <c r="E1441">
        <v>18</v>
      </c>
      <c r="F1441" t="s">
        <v>70</v>
      </c>
      <c r="G1441" t="s">
        <v>5706</v>
      </c>
      <c r="H1441" t="s">
        <v>5707</v>
      </c>
      <c r="I1441" t="s">
        <v>26</v>
      </c>
      <c r="J1441" t="s">
        <v>19493</v>
      </c>
      <c r="K1441">
        <v>53.142400000000002</v>
      </c>
      <c r="L1441">
        <v>-7.6920999999999999</v>
      </c>
      <c r="M1441" t="s">
        <v>5704</v>
      </c>
      <c r="N1441" t="s">
        <v>26</v>
      </c>
      <c r="O1441" t="s">
        <v>28</v>
      </c>
      <c r="P1441" t="s">
        <v>28</v>
      </c>
      <c r="Q1441">
        <v>39.952599999999997</v>
      </c>
      <c r="R1441">
        <v>-75.165199999999999</v>
      </c>
      <c r="S1441" t="s">
        <v>29</v>
      </c>
      <c r="U1441" t="s">
        <v>31</v>
      </c>
      <c r="W1441" t="s">
        <v>19056</v>
      </c>
      <c r="X1441" s="1">
        <v>2</v>
      </c>
      <c r="Y1441" s="1">
        <f>X1441*365</f>
        <v>730</v>
      </c>
      <c r="Z1441" s="1">
        <v>6</v>
      </c>
      <c r="AA1441" s="1">
        <f>Z1441*30.5</f>
        <v>183</v>
      </c>
      <c r="AC1441">
        <f>Y1441+AA1441+AB1441</f>
        <v>913</v>
      </c>
      <c r="AD1441">
        <f>AC1441/365</f>
        <v>2.5013698630136987</v>
      </c>
      <c r="AH1441" t="s">
        <v>5708</v>
      </c>
    </row>
    <row r="1442" spans="1:34" hidden="1" x14ac:dyDescent="0.2">
      <c r="A1442">
        <v>202</v>
      </c>
      <c r="B1442">
        <v>1772</v>
      </c>
      <c r="C1442" t="s">
        <v>5389</v>
      </c>
      <c r="D1442" t="s">
        <v>19585</v>
      </c>
      <c r="E1442">
        <v>18</v>
      </c>
      <c r="F1442" t="s">
        <v>1222</v>
      </c>
      <c r="G1442" t="s">
        <v>5712</v>
      </c>
      <c r="H1442" t="s">
        <v>5713</v>
      </c>
      <c r="I1442" t="s">
        <v>26</v>
      </c>
      <c r="J1442" t="s">
        <v>19493</v>
      </c>
      <c r="K1442">
        <v>53.142400000000002</v>
      </c>
      <c r="L1442">
        <v>-7.6920999999999999</v>
      </c>
      <c r="M1442" t="s">
        <v>5704</v>
      </c>
      <c r="N1442" t="s">
        <v>26</v>
      </c>
      <c r="O1442" t="s">
        <v>28</v>
      </c>
      <c r="P1442" t="s">
        <v>28</v>
      </c>
      <c r="Q1442">
        <v>39.952599999999997</v>
      </c>
      <c r="R1442">
        <v>-75.165199999999999</v>
      </c>
      <c r="S1442" t="s">
        <v>29</v>
      </c>
      <c r="U1442" t="s">
        <v>31</v>
      </c>
      <c r="W1442" t="s">
        <v>19056</v>
      </c>
      <c r="X1442" s="1">
        <v>2</v>
      </c>
      <c r="Y1442" s="1">
        <f>X1442*365</f>
        <v>730</v>
      </c>
      <c r="Z1442" s="1">
        <v>6</v>
      </c>
      <c r="AA1442" s="1">
        <f>Z1442*30.5</f>
        <v>183</v>
      </c>
      <c r="AC1442">
        <f>Y1442+AA1442+AB1442</f>
        <v>913</v>
      </c>
      <c r="AD1442">
        <f>AC1442/365</f>
        <v>2.5013698630136987</v>
      </c>
      <c r="AH1442" t="s">
        <v>5714</v>
      </c>
    </row>
    <row r="1443" spans="1:34" hidden="1" x14ac:dyDescent="0.2">
      <c r="A1443">
        <v>203</v>
      </c>
      <c r="B1443">
        <v>1772</v>
      </c>
      <c r="C1443" t="s">
        <v>5389</v>
      </c>
      <c r="D1443" t="s">
        <v>19585</v>
      </c>
      <c r="E1443">
        <v>20</v>
      </c>
      <c r="F1443" t="s">
        <v>5736</v>
      </c>
      <c r="G1443" t="s">
        <v>5737</v>
      </c>
      <c r="H1443" t="s">
        <v>5738</v>
      </c>
      <c r="I1443" t="s">
        <v>26</v>
      </c>
      <c r="M1443" t="s">
        <v>5739</v>
      </c>
      <c r="N1443" t="s">
        <v>26</v>
      </c>
      <c r="O1443" t="s">
        <v>28</v>
      </c>
      <c r="P1443" t="s">
        <v>28</v>
      </c>
      <c r="Q1443">
        <v>39.952599999999997</v>
      </c>
      <c r="R1443">
        <v>-75.165199999999999</v>
      </c>
      <c r="S1443" t="s">
        <v>92</v>
      </c>
      <c r="T1443" t="s">
        <v>2367</v>
      </c>
      <c r="U1443" t="s">
        <v>31</v>
      </c>
      <c r="V1443" t="s">
        <v>316</v>
      </c>
      <c r="W1443" t="s">
        <v>19001</v>
      </c>
      <c r="X1443" s="1">
        <v>11</v>
      </c>
      <c r="Y1443" s="1">
        <f>X1443*365</f>
        <v>4015</v>
      </c>
      <c r="AA1443" s="1">
        <f>Z1443*30.5</f>
        <v>0</v>
      </c>
      <c r="AC1443">
        <f>Y1443+AA1443+AB1443</f>
        <v>4015</v>
      </c>
      <c r="AD1443">
        <f>AC1443/365</f>
        <v>11</v>
      </c>
      <c r="AF1443" t="s">
        <v>5740</v>
      </c>
      <c r="AH1443" t="s">
        <v>5741</v>
      </c>
    </row>
    <row r="1444" spans="1:34" hidden="1" x14ac:dyDescent="0.2">
      <c r="A1444">
        <v>203</v>
      </c>
      <c r="B1444">
        <v>1772</v>
      </c>
      <c r="C1444" t="s">
        <v>5389</v>
      </c>
      <c r="D1444" t="s">
        <v>19585</v>
      </c>
      <c r="E1444">
        <v>20</v>
      </c>
      <c r="F1444" t="s">
        <v>2499</v>
      </c>
      <c r="G1444" t="s">
        <v>3133</v>
      </c>
      <c r="H1444" t="s">
        <v>5742</v>
      </c>
      <c r="I1444" t="s">
        <v>48</v>
      </c>
      <c r="M1444" t="s">
        <v>3480</v>
      </c>
      <c r="N1444" t="s">
        <v>26</v>
      </c>
      <c r="O1444" t="s">
        <v>28</v>
      </c>
      <c r="P1444" t="s">
        <v>28</v>
      </c>
      <c r="Q1444">
        <v>39.952599999999997</v>
      </c>
      <c r="R1444">
        <v>-75.165199999999999</v>
      </c>
      <c r="S1444" t="s">
        <v>92</v>
      </c>
      <c r="T1444" t="s">
        <v>743</v>
      </c>
      <c r="U1444" t="s">
        <v>31</v>
      </c>
      <c r="W1444" t="s">
        <v>19001</v>
      </c>
      <c r="X1444" s="1">
        <v>11</v>
      </c>
      <c r="Y1444" s="1">
        <f>X1444*365</f>
        <v>4015</v>
      </c>
      <c r="AA1444" s="1">
        <f>Z1444*30.5</f>
        <v>0</v>
      </c>
      <c r="AC1444">
        <f>Y1444+AA1444+AB1444</f>
        <v>4015</v>
      </c>
      <c r="AD1444">
        <f>AC1444/365</f>
        <v>11</v>
      </c>
      <c r="AF1444" t="s">
        <v>5743</v>
      </c>
    </row>
    <row r="1445" spans="1:34" hidden="1" x14ac:dyDescent="0.2">
      <c r="A1445">
        <v>203</v>
      </c>
      <c r="B1445">
        <v>1772</v>
      </c>
      <c r="C1445" t="s">
        <v>5389</v>
      </c>
      <c r="D1445" t="s">
        <v>19585</v>
      </c>
      <c r="E1445">
        <v>20</v>
      </c>
      <c r="F1445" t="s">
        <v>2173</v>
      </c>
      <c r="G1445" t="s">
        <v>3460</v>
      </c>
      <c r="H1445" t="s">
        <v>5731</v>
      </c>
      <c r="I1445" t="s">
        <v>48</v>
      </c>
      <c r="M1445" t="s">
        <v>5732</v>
      </c>
      <c r="N1445" t="s">
        <v>26</v>
      </c>
      <c r="O1445" t="s">
        <v>28</v>
      </c>
      <c r="P1445" t="s">
        <v>28</v>
      </c>
      <c r="Q1445">
        <v>39.952599999999997</v>
      </c>
      <c r="R1445">
        <v>-75.165199999999999</v>
      </c>
      <c r="S1445" t="s">
        <v>29</v>
      </c>
      <c r="W1445" t="s">
        <v>18996</v>
      </c>
      <c r="X1445" s="1">
        <v>5</v>
      </c>
      <c r="Y1445" s="1">
        <f>X1445*365</f>
        <v>1825</v>
      </c>
      <c r="AA1445" s="1">
        <f>Z1445*30.5</f>
        <v>0</v>
      </c>
      <c r="AC1445">
        <f>Y1445+AA1445+AB1445</f>
        <v>1825</v>
      </c>
      <c r="AD1445">
        <f>AC1445/365</f>
        <v>5</v>
      </c>
      <c r="AE1445" t="s">
        <v>5733</v>
      </c>
      <c r="AH1445" t="s">
        <v>5734</v>
      </c>
    </row>
    <row r="1446" spans="1:34" hidden="1" x14ac:dyDescent="0.2">
      <c r="A1446">
        <v>203</v>
      </c>
      <c r="B1446">
        <v>1772</v>
      </c>
      <c r="C1446" t="s">
        <v>5389</v>
      </c>
      <c r="D1446" t="s">
        <v>19585</v>
      </c>
      <c r="E1446">
        <v>20</v>
      </c>
      <c r="F1446" t="s">
        <v>224</v>
      </c>
      <c r="G1446" t="s">
        <v>5744</v>
      </c>
      <c r="H1446" t="s">
        <v>5745</v>
      </c>
      <c r="I1446" t="s">
        <v>48</v>
      </c>
      <c r="J1446" t="s">
        <v>19503</v>
      </c>
      <c r="K1446">
        <v>52.132599999999996</v>
      </c>
      <c r="L1446">
        <v>5.2912999999999997</v>
      </c>
      <c r="M1446" t="s">
        <v>5746</v>
      </c>
      <c r="N1446" t="s">
        <v>26</v>
      </c>
      <c r="O1446" t="s">
        <v>5747</v>
      </c>
      <c r="P1446" t="s">
        <v>10584</v>
      </c>
      <c r="Q1446">
        <v>39.870100000000001</v>
      </c>
      <c r="R1446">
        <v>-75.268100000000004</v>
      </c>
      <c r="S1446" t="s">
        <v>29</v>
      </c>
      <c r="V1446" t="s">
        <v>305</v>
      </c>
      <c r="W1446" t="s">
        <v>19080</v>
      </c>
      <c r="X1446" s="1">
        <v>4</v>
      </c>
      <c r="Y1446" s="1">
        <f>X1446*365</f>
        <v>1460</v>
      </c>
      <c r="Z1446" s="1">
        <v>3</v>
      </c>
      <c r="AA1446" s="1">
        <f>Z1446*30.5</f>
        <v>91.5</v>
      </c>
      <c r="AC1446">
        <f>Y1446+AA1446+AB1446</f>
        <v>1551.5</v>
      </c>
      <c r="AD1446">
        <f>AC1446/365</f>
        <v>4.2506849315068491</v>
      </c>
    </row>
    <row r="1447" spans="1:34" hidden="1" x14ac:dyDescent="0.2">
      <c r="A1447">
        <v>203</v>
      </c>
      <c r="B1447">
        <v>1772</v>
      </c>
      <c r="C1447" t="s">
        <v>5389</v>
      </c>
      <c r="D1447" t="s">
        <v>19585</v>
      </c>
      <c r="E1447">
        <v>20</v>
      </c>
      <c r="F1447" t="s">
        <v>1908</v>
      </c>
      <c r="G1447" t="s">
        <v>5720</v>
      </c>
      <c r="H1447" t="s">
        <v>5721</v>
      </c>
      <c r="I1447" t="s">
        <v>26</v>
      </c>
      <c r="M1447" t="s">
        <v>5722</v>
      </c>
      <c r="N1447" t="s">
        <v>26</v>
      </c>
      <c r="O1447" t="s">
        <v>28</v>
      </c>
      <c r="P1447" t="s">
        <v>28</v>
      </c>
      <c r="Q1447">
        <v>39.952599999999997</v>
      </c>
      <c r="R1447">
        <v>-75.165199999999999</v>
      </c>
      <c r="S1447" t="s">
        <v>92</v>
      </c>
      <c r="T1447" t="s">
        <v>2334</v>
      </c>
      <c r="U1447" t="s">
        <v>31</v>
      </c>
      <c r="V1447" t="s">
        <v>316</v>
      </c>
      <c r="W1447" t="s">
        <v>18995</v>
      </c>
      <c r="X1447" s="1">
        <v>4</v>
      </c>
      <c r="Y1447" s="1">
        <f>X1447*365</f>
        <v>1460</v>
      </c>
      <c r="AA1447" s="1">
        <f>Z1447*30.5</f>
        <v>0</v>
      </c>
      <c r="AC1447">
        <f>Y1447+AA1447+AB1447</f>
        <v>1460</v>
      </c>
      <c r="AD1447">
        <f>AC1447/365</f>
        <v>4</v>
      </c>
      <c r="AF1447" t="s">
        <v>5723</v>
      </c>
      <c r="AH1447" t="s">
        <v>5724</v>
      </c>
    </row>
    <row r="1448" spans="1:34" hidden="1" x14ac:dyDescent="0.2">
      <c r="A1448">
        <v>203</v>
      </c>
      <c r="B1448">
        <v>1772</v>
      </c>
      <c r="C1448" t="s">
        <v>5389</v>
      </c>
      <c r="D1448" t="s">
        <v>19585</v>
      </c>
      <c r="E1448">
        <v>20</v>
      </c>
      <c r="F1448" t="s">
        <v>61</v>
      </c>
      <c r="G1448" t="s">
        <v>185</v>
      </c>
      <c r="H1448" t="s">
        <v>5522</v>
      </c>
      <c r="I1448" t="s">
        <v>48</v>
      </c>
      <c r="M1448" t="s">
        <v>3440</v>
      </c>
      <c r="N1448" t="s">
        <v>26</v>
      </c>
      <c r="O1448" t="s">
        <v>28</v>
      </c>
      <c r="P1448" t="s">
        <v>28</v>
      </c>
      <c r="Q1448">
        <v>39.952599999999997</v>
      </c>
      <c r="R1448">
        <v>-75.165199999999999</v>
      </c>
      <c r="S1448" t="s">
        <v>29</v>
      </c>
      <c r="U1448" t="s">
        <v>31</v>
      </c>
      <c r="V1448" t="s">
        <v>316</v>
      </c>
      <c r="W1448" t="s">
        <v>18995</v>
      </c>
      <c r="X1448" s="1">
        <v>4</v>
      </c>
      <c r="Y1448" s="1">
        <f>X1448*365</f>
        <v>1460</v>
      </c>
      <c r="AA1448" s="1">
        <f>Z1448*30.5</f>
        <v>0</v>
      </c>
      <c r="AC1448">
        <f>Y1448+AA1448+AB1448</f>
        <v>1460</v>
      </c>
      <c r="AD1448">
        <f>AC1448/365</f>
        <v>4</v>
      </c>
      <c r="AH1448" t="s">
        <v>5735</v>
      </c>
    </row>
    <row r="1449" spans="1:34" hidden="1" x14ac:dyDescent="0.2">
      <c r="A1449">
        <v>203</v>
      </c>
      <c r="B1449">
        <v>1772</v>
      </c>
      <c r="C1449" t="s">
        <v>5389</v>
      </c>
      <c r="D1449" t="s">
        <v>19585</v>
      </c>
      <c r="E1449">
        <v>20</v>
      </c>
      <c r="F1449" t="s">
        <v>70</v>
      </c>
      <c r="G1449" t="s">
        <v>5725</v>
      </c>
      <c r="H1449" t="s">
        <v>5726</v>
      </c>
      <c r="I1449" t="s">
        <v>26</v>
      </c>
      <c r="M1449" t="s">
        <v>5727</v>
      </c>
      <c r="N1449" t="s">
        <v>26</v>
      </c>
      <c r="O1449" t="s">
        <v>5728</v>
      </c>
      <c r="P1449" t="s">
        <v>5728</v>
      </c>
      <c r="Q1449">
        <v>40.797859000000003</v>
      </c>
      <c r="R1449">
        <v>-74.564186000000007</v>
      </c>
      <c r="S1449" t="s">
        <v>29</v>
      </c>
      <c r="W1449" t="s">
        <v>19037</v>
      </c>
      <c r="X1449" s="1">
        <v>3</v>
      </c>
      <c r="Y1449" s="1">
        <f>X1449*365</f>
        <v>1095</v>
      </c>
      <c r="Z1449" s="1">
        <v>6</v>
      </c>
      <c r="AA1449" s="1">
        <f>Z1449*30.5</f>
        <v>183</v>
      </c>
      <c r="AC1449">
        <f>Y1449+AA1449+AB1449</f>
        <v>1278</v>
      </c>
      <c r="AD1449">
        <f>AC1449/365</f>
        <v>3.5013698630136987</v>
      </c>
      <c r="AE1449" t="s">
        <v>5729</v>
      </c>
      <c r="AH1449" t="s">
        <v>5730</v>
      </c>
    </row>
    <row r="1450" spans="1:34" hidden="1" x14ac:dyDescent="0.2">
      <c r="A1450">
        <v>204</v>
      </c>
      <c r="B1450">
        <v>1772</v>
      </c>
      <c r="C1450" t="s">
        <v>5389</v>
      </c>
      <c r="D1450" t="s">
        <v>19585</v>
      </c>
      <c r="E1450">
        <v>20</v>
      </c>
      <c r="F1450" t="s">
        <v>78</v>
      </c>
      <c r="G1450" t="s">
        <v>5750</v>
      </c>
      <c r="H1450" t="s">
        <v>5751</v>
      </c>
      <c r="I1450" t="s">
        <v>26</v>
      </c>
      <c r="M1450" t="s">
        <v>5752</v>
      </c>
      <c r="N1450" t="s">
        <v>26</v>
      </c>
      <c r="O1450" t="s">
        <v>168</v>
      </c>
      <c r="P1450" t="s">
        <v>10261</v>
      </c>
      <c r="Q1450">
        <v>39.963056000000002</v>
      </c>
      <c r="R1450">
        <v>-75.144999999999996</v>
      </c>
      <c r="S1450" t="s">
        <v>92</v>
      </c>
      <c r="T1450" t="s">
        <v>4843</v>
      </c>
      <c r="U1450" t="s">
        <v>31</v>
      </c>
      <c r="V1450" t="s">
        <v>316</v>
      </c>
      <c r="W1450" t="s">
        <v>19004</v>
      </c>
      <c r="X1450" s="1">
        <v>12</v>
      </c>
      <c r="Y1450" s="1">
        <f>X1450*365</f>
        <v>4380</v>
      </c>
      <c r="AA1450" s="1">
        <f>Z1450*30.5</f>
        <v>0</v>
      </c>
      <c r="AC1450">
        <f>Y1450+AA1450+AB1450</f>
        <v>4380</v>
      </c>
      <c r="AD1450">
        <f>AC1450/365</f>
        <v>12</v>
      </c>
      <c r="AF1450" t="s">
        <v>5753</v>
      </c>
      <c r="AH1450" t="s">
        <v>4426</v>
      </c>
    </row>
    <row r="1451" spans="1:34" hidden="1" x14ac:dyDescent="0.2">
      <c r="A1451">
        <v>204</v>
      </c>
      <c r="B1451">
        <v>1772</v>
      </c>
      <c r="C1451" t="s">
        <v>5389</v>
      </c>
      <c r="D1451" t="s">
        <v>19585</v>
      </c>
      <c r="E1451">
        <v>20</v>
      </c>
      <c r="F1451" t="s">
        <v>679</v>
      </c>
      <c r="G1451" t="s">
        <v>5131</v>
      </c>
      <c r="H1451" t="s">
        <v>5764</v>
      </c>
      <c r="I1451" t="s">
        <v>48</v>
      </c>
      <c r="M1451" t="s">
        <v>5765</v>
      </c>
      <c r="N1451" t="s">
        <v>26</v>
      </c>
      <c r="O1451" t="s">
        <v>168</v>
      </c>
      <c r="P1451" t="s">
        <v>10261</v>
      </c>
      <c r="Q1451">
        <v>39.963056000000002</v>
      </c>
      <c r="R1451">
        <v>-75.144999999999996</v>
      </c>
      <c r="S1451" t="s">
        <v>92</v>
      </c>
      <c r="T1451" t="s">
        <v>2420</v>
      </c>
      <c r="U1451" t="s">
        <v>31</v>
      </c>
      <c r="V1451" t="s">
        <v>316</v>
      </c>
      <c r="W1451" t="s">
        <v>18890</v>
      </c>
      <c r="X1451" s="1">
        <v>8</v>
      </c>
      <c r="Y1451" s="1">
        <f>X1451*365</f>
        <v>2920</v>
      </c>
      <c r="Z1451" s="1">
        <v>4</v>
      </c>
      <c r="AA1451" s="1">
        <f>Z1451*30.5</f>
        <v>122</v>
      </c>
      <c r="AB1451" s="1">
        <v>21</v>
      </c>
      <c r="AC1451">
        <f>Y1451+AA1451+AB1451</f>
        <v>3063</v>
      </c>
      <c r="AD1451">
        <f>AC1451/365</f>
        <v>8.3917808219178074</v>
      </c>
      <c r="AF1451" t="s">
        <v>5766</v>
      </c>
    </row>
    <row r="1452" spans="1:34" hidden="1" x14ac:dyDescent="0.2">
      <c r="A1452">
        <v>204</v>
      </c>
      <c r="B1452">
        <v>1772</v>
      </c>
      <c r="C1452" t="s">
        <v>5389</v>
      </c>
      <c r="D1452" t="s">
        <v>19585</v>
      </c>
      <c r="E1452">
        <v>21</v>
      </c>
      <c r="F1452" t="s">
        <v>78</v>
      </c>
      <c r="G1452" t="s">
        <v>4145</v>
      </c>
      <c r="H1452" t="s">
        <v>5767</v>
      </c>
      <c r="I1452" t="s">
        <v>26</v>
      </c>
      <c r="M1452" t="s">
        <v>3704</v>
      </c>
      <c r="N1452" t="s">
        <v>26</v>
      </c>
      <c r="S1452" t="s">
        <v>92</v>
      </c>
      <c r="T1452" t="s">
        <v>2334</v>
      </c>
      <c r="U1452" t="s">
        <v>31</v>
      </c>
      <c r="V1452" t="s">
        <v>316</v>
      </c>
      <c r="W1452" t="s">
        <v>18999</v>
      </c>
      <c r="X1452" s="1">
        <v>7</v>
      </c>
      <c r="Y1452" s="1">
        <f>X1452*365</f>
        <v>2555</v>
      </c>
      <c r="AA1452" s="1">
        <f>Z1452*30.5</f>
        <v>0</v>
      </c>
      <c r="AC1452">
        <f>Y1452+AA1452+AB1452</f>
        <v>2555</v>
      </c>
      <c r="AD1452">
        <f>AC1452/365</f>
        <v>7</v>
      </c>
      <c r="AF1452" t="s">
        <v>5768</v>
      </c>
      <c r="AH1452" t="s">
        <v>5769</v>
      </c>
    </row>
    <row r="1453" spans="1:34" hidden="1" x14ac:dyDescent="0.2">
      <c r="A1453">
        <v>204</v>
      </c>
      <c r="B1453">
        <v>1772</v>
      </c>
      <c r="C1453" t="s">
        <v>5389</v>
      </c>
      <c r="D1453" t="s">
        <v>19585</v>
      </c>
      <c r="E1453">
        <v>20</v>
      </c>
      <c r="F1453" t="s">
        <v>61</v>
      </c>
      <c r="G1453" t="s">
        <v>5758</v>
      </c>
      <c r="H1453" t="s">
        <v>5759</v>
      </c>
      <c r="I1453" t="s">
        <v>48</v>
      </c>
      <c r="M1453" t="s">
        <v>5760</v>
      </c>
      <c r="N1453" t="s">
        <v>26</v>
      </c>
      <c r="O1453" t="s">
        <v>180</v>
      </c>
      <c r="P1453" t="s">
        <v>1875</v>
      </c>
      <c r="Q1453">
        <v>39.937778000000002</v>
      </c>
      <c r="R1453">
        <v>-75.147778000000002</v>
      </c>
      <c r="S1453" t="s">
        <v>29</v>
      </c>
      <c r="W1453" t="s">
        <v>18995</v>
      </c>
      <c r="X1453" s="1">
        <v>4</v>
      </c>
      <c r="Y1453" s="1">
        <f>X1453*365</f>
        <v>1460</v>
      </c>
      <c r="AA1453" s="1">
        <f>Z1453*30.5</f>
        <v>0</v>
      </c>
      <c r="AC1453">
        <f>Y1453+AA1453+AB1453</f>
        <v>1460</v>
      </c>
      <c r="AD1453">
        <f>AC1453/365</f>
        <v>4</v>
      </c>
      <c r="AE1453" t="s">
        <v>5489</v>
      </c>
      <c r="AH1453" t="s">
        <v>5592</v>
      </c>
    </row>
    <row r="1454" spans="1:34" hidden="1" x14ac:dyDescent="0.2">
      <c r="A1454">
        <v>204</v>
      </c>
      <c r="B1454">
        <v>1772</v>
      </c>
      <c r="C1454" t="s">
        <v>5389</v>
      </c>
      <c r="D1454" t="s">
        <v>19585</v>
      </c>
      <c r="E1454">
        <v>20</v>
      </c>
      <c r="F1454" t="s">
        <v>78</v>
      </c>
      <c r="G1454" t="s">
        <v>5761</v>
      </c>
      <c r="H1454" t="s">
        <v>5762</v>
      </c>
      <c r="I1454" t="s">
        <v>26</v>
      </c>
      <c r="M1454" t="s">
        <v>5763</v>
      </c>
      <c r="N1454" t="s">
        <v>26</v>
      </c>
      <c r="O1454" t="s">
        <v>28</v>
      </c>
      <c r="P1454" t="s">
        <v>28</v>
      </c>
      <c r="Q1454">
        <v>39.952599999999997</v>
      </c>
      <c r="R1454">
        <v>-75.165199999999999</v>
      </c>
      <c r="S1454" t="s">
        <v>29</v>
      </c>
      <c r="W1454" t="s">
        <v>18995</v>
      </c>
      <c r="X1454" s="1">
        <v>4</v>
      </c>
      <c r="Y1454" s="1">
        <f>X1454*365</f>
        <v>1460</v>
      </c>
      <c r="AA1454" s="1">
        <f>Z1454*30.5</f>
        <v>0</v>
      </c>
      <c r="AC1454">
        <f>Y1454+AA1454+AB1454</f>
        <v>1460</v>
      </c>
      <c r="AD1454">
        <f>AC1454/365</f>
        <v>4</v>
      </c>
      <c r="AE1454" t="s">
        <v>5489</v>
      </c>
      <c r="AH1454" t="s">
        <v>5592</v>
      </c>
    </row>
    <row r="1455" spans="1:34" hidden="1" x14ac:dyDescent="0.2">
      <c r="A1455">
        <v>204</v>
      </c>
      <c r="B1455">
        <v>1772</v>
      </c>
      <c r="C1455" t="s">
        <v>5389</v>
      </c>
      <c r="D1455" t="s">
        <v>19585</v>
      </c>
      <c r="E1455">
        <v>21</v>
      </c>
      <c r="F1455" t="s">
        <v>1222</v>
      </c>
      <c r="G1455" t="s">
        <v>579</v>
      </c>
      <c r="H1455" t="s">
        <v>5770</v>
      </c>
      <c r="I1455" t="s">
        <v>26</v>
      </c>
      <c r="M1455" t="s">
        <v>5771</v>
      </c>
      <c r="N1455" t="s">
        <v>26</v>
      </c>
      <c r="O1455" t="s">
        <v>3908</v>
      </c>
      <c r="P1455" t="s">
        <v>19533</v>
      </c>
      <c r="Q1455">
        <v>39.833174999999997</v>
      </c>
      <c r="R1455">
        <v>-75.290279999999996</v>
      </c>
      <c r="S1455" t="s">
        <v>29</v>
      </c>
      <c r="W1455" t="s">
        <v>18995</v>
      </c>
      <c r="X1455" s="1">
        <v>4</v>
      </c>
      <c r="Y1455" s="1">
        <f>X1455*365</f>
        <v>1460</v>
      </c>
      <c r="AA1455" s="1">
        <f>Z1455*30.5</f>
        <v>0</v>
      </c>
      <c r="AC1455">
        <f>Y1455+AA1455+AB1455</f>
        <v>1460</v>
      </c>
      <c r="AD1455">
        <f>AC1455/365</f>
        <v>4</v>
      </c>
      <c r="AE1455" t="s">
        <v>5489</v>
      </c>
      <c r="AH1455" t="s">
        <v>5592</v>
      </c>
    </row>
    <row r="1456" spans="1:34" hidden="1" x14ac:dyDescent="0.2">
      <c r="A1456">
        <v>204</v>
      </c>
      <c r="B1456">
        <v>1772</v>
      </c>
      <c r="C1456" t="s">
        <v>5389</v>
      </c>
      <c r="D1456" t="s">
        <v>19585</v>
      </c>
      <c r="E1456">
        <v>20</v>
      </c>
      <c r="F1456" t="s">
        <v>218</v>
      </c>
      <c r="G1456" t="s">
        <v>5748</v>
      </c>
      <c r="H1456" t="s">
        <v>5749</v>
      </c>
      <c r="I1456" t="s">
        <v>26</v>
      </c>
      <c r="J1456" t="s">
        <v>19493</v>
      </c>
      <c r="K1456">
        <v>53.142400000000002</v>
      </c>
      <c r="L1456">
        <v>-7.6920999999999999</v>
      </c>
      <c r="M1456" t="s">
        <v>2402</v>
      </c>
      <c r="N1456" t="s">
        <v>26</v>
      </c>
      <c r="O1456" t="s">
        <v>28</v>
      </c>
      <c r="P1456" t="s">
        <v>28</v>
      </c>
      <c r="Q1456">
        <v>39.952599999999997</v>
      </c>
      <c r="R1456">
        <v>-75.165199999999999</v>
      </c>
      <c r="S1456" t="s">
        <v>29</v>
      </c>
      <c r="U1456" t="s">
        <v>31</v>
      </c>
      <c r="W1456" t="s">
        <v>19003</v>
      </c>
      <c r="X1456" s="1">
        <v>3</v>
      </c>
      <c r="Y1456" s="1">
        <f>X1456*365</f>
        <v>1095</v>
      </c>
      <c r="AA1456" s="1">
        <f>Z1456*30.5</f>
        <v>0</v>
      </c>
      <c r="AC1456">
        <f>Y1456+AA1456+AB1456</f>
        <v>1095</v>
      </c>
      <c r="AD1456">
        <f>AC1456/365</f>
        <v>3</v>
      </c>
      <c r="AH1456" t="s">
        <v>2995</v>
      </c>
    </row>
    <row r="1457" spans="1:34" hidden="1" x14ac:dyDescent="0.2">
      <c r="A1457">
        <v>204</v>
      </c>
      <c r="B1457">
        <v>1772</v>
      </c>
      <c r="C1457" t="s">
        <v>5389</v>
      </c>
      <c r="D1457" t="s">
        <v>19585</v>
      </c>
      <c r="E1457">
        <v>20</v>
      </c>
      <c r="F1457" t="s">
        <v>153</v>
      </c>
      <c r="G1457" t="s">
        <v>5754</v>
      </c>
      <c r="H1457" t="s">
        <v>5755</v>
      </c>
      <c r="I1457" t="s">
        <v>26</v>
      </c>
      <c r="M1457" t="s">
        <v>5727</v>
      </c>
      <c r="N1457" t="s">
        <v>26</v>
      </c>
      <c r="O1457" t="s">
        <v>5728</v>
      </c>
      <c r="P1457" t="s">
        <v>5728</v>
      </c>
      <c r="Q1457">
        <v>40.797859000000003</v>
      </c>
      <c r="R1457">
        <v>-74.564186000000007</v>
      </c>
      <c r="S1457" t="s">
        <v>29</v>
      </c>
      <c r="W1457" t="s">
        <v>19003</v>
      </c>
      <c r="X1457" s="1">
        <v>3</v>
      </c>
      <c r="Y1457" s="1">
        <f>X1457*365</f>
        <v>1095</v>
      </c>
      <c r="AA1457" s="1">
        <f>Z1457*30.5</f>
        <v>0</v>
      </c>
      <c r="AC1457">
        <f>Y1457+AA1457+AB1457</f>
        <v>1095</v>
      </c>
      <c r="AD1457">
        <f>AC1457/365</f>
        <v>3</v>
      </c>
      <c r="AE1457" t="s">
        <v>5756</v>
      </c>
      <c r="AH1457" t="s">
        <v>5730</v>
      </c>
    </row>
    <row r="1458" spans="1:34" hidden="1" x14ac:dyDescent="0.2">
      <c r="A1458">
        <v>204</v>
      </c>
      <c r="B1458">
        <v>1772</v>
      </c>
      <c r="C1458" t="s">
        <v>5389</v>
      </c>
      <c r="D1458" t="s">
        <v>19585</v>
      </c>
      <c r="E1458">
        <v>20</v>
      </c>
      <c r="F1458" t="s">
        <v>218</v>
      </c>
      <c r="G1458" t="s">
        <v>5754</v>
      </c>
      <c r="H1458" t="s">
        <v>5757</v>
      </c>
      <c r="I1458" t="s">
        <v>26</v>
      </c>
      <c r="M1458" t="s">
        <v>5727</v>
      </c>
      <c r="N1458" t="s">
        <v>26</v>
      </c>
      <c r="O1458" t="s">
        <v>5728</v>
      </c>
      <c r="P1458" t="s">
        <v>5728</v>
      </c>
      <c r="Q1458">
        <v>40.797859000000003</v>
      </c>
      <c r="R1458">
        <v>-74.564186000000007</v>
      </c>
      <c r="S1458" t="s">
        <v>29</v>
      </c>
      <c r="W1458" t="s">
        <v>19003</v>
      </c>
      <c r="X1458" s="1">
        <v>3</v>
      </c>
      <c r="Y1458" s="1">
        <f>X1458*365</f>
        <v>1095</v>
      </c>
      <c r="AA1458" s="1">
        <f>Z1458*30.5</f>
        <v>0</v>
      </c>
      <c r="AC1458">
        <f>Y1458+AA1458+AB1458</f>
        <v>1095</v>
      </c>
      <c r="AD1458">
        <f>AC1458/365</f>
        <v>3</v>
      </c>
      <c r="AE1458" t="s">
        <v>5756</v>
      </c>
      <c r="AH1458" t="s">
        <v>5730</v>
      </c>
    </row>
    <row r="1459" spans="1:34" hidden="1" x14ac:dyDescent="0.2">
      <c r="A1459">
        <v>205</v>
      </c>
      <c r="B1459">
        <v>1772</v>
      </c>
      <c r="C1459" t="s">
        <v>5389</v>
      </c>
      <c r="D1459" t="s">
        <v>19585</v>
      </c>
      <c r="E1459">
        <v>21</v>
      </c>
      <c r="F1459" t="s">
        <v>224</v>
      </c>
      <c r="G1459" t="s">
        <v>5784</v>
      </c>
      <c r="H1459" t="s">
        <v>5785</v>
      </c>
      <c r="I1459" t="s">
        <v>48</v>
      </c>
      <c r="M1459" t="s">
        <v>5786</v>
      </c>
      <c r="N1459" t="s">
        <v>26</v>
      </c>
      <c r="O1459" t="s">
        <v>28</v>
      </c>
      <c r="P1459" t="s">
        <v>28</v>
      </c>
      <c r="Q1459">
        <v>39.952599999999997</v>
      </c>
      <c r="R1459">
        <v>-75.165199999999999</v>
      </c>
      <c r="S1459" t="s">
        <v>92</v>
      </c>
      <c r="T1459" t="s">
        <v>5787</v>
      </c>
      <c r="U1459" t="s">
        <v>31</v>
      </c>
      <c r="V1459" t="s">
        <v>305</v>
      </c>
      <c r="W1459" t="s">
        <v>18891</v>
      </c>
      <c r="X1459" s="1">
        <v>7</v>
      </c>
      <c r="Y1459" s="1">
        <f>X1459*365</f>
        <v>2555</v>
      </c>
      <c r="Z1459" s="1">
        <v>6</v>
      </c>
      <c r="AA1459" s="1">
        <f>Z1459*30.5</f>
        <v>183</v>
      </c>
      <c r="AB1459" s="1">
        <v>14</v>
      </c>
      <c r="AC1459">
        <f>Y1459+AA1459+AB1459</f>
        <v>2752</v>
      </c>
      <c r="AD1459">
        <f>AC1459/365</f>
        <v>7.5397260273972604</v>
      </c>
      <c r="AF1459" t="s">
        <v>5788</v>
      </c>
      <c r="AH1459" t="s">
        <v>5347</v>
      </c>
    </row>
    <row r="1460" spans="1:34" hidden="1" x14ac:dyDescent="0.2">
      <c r="A1460">
        <v>205</v>
      </c>
      <c r="B1460">
        <v>1772</v>
      </c>
      <c r="C1460" t="s">
        <v>5389</v>
      </c>
      <c r="D1460" t="s">
        <v>19585</v>
      </c>
      <c r="E1460">
        <v>21</v>
      </c>
      <c r="F1460" t="s">
        <v>238</v>
      </c>
      <c r="G1460" t="s">
        <v>5777</v>
      </c>
      <c r="H1460" t="s">
        <v>5778</v>
      </c>
      <c r="I1460" t="s">
        <v>26</v>
      </c>
      <c r="M1460" t="s">
        <v>5779</v>
      </c>
      <c r="N1460" t="s">
        <v>26</v>
      </c>
      <c r="O1460" t="s">
        <v>28</v>
      </c>
      <c r="P1460" t="s">
        <v>28</v>
      </c>
      <c r="Q1460">
        <v>39.952599999999997</v>
      </c>
      <c r="R1460">
        <v>-75.165199999999999</v>
      </c>
      <c r="S1460" t="s">
        <v>92</v>
      </c>
      <c r="T1460" t="s">
        <v>5780</v>
      </c>
      <c r="U1460" t="s">
        <v>31</v>
      </c>
      <c r="V1460" t="s">
        <v>305</v>
      </c>
      <c r="W1460" t="s">
        <v>18790</v>
      </c>
      <c r="X1460" s="1">
        <v>5</v>
      </c>
      <c r="Y1460" s="1">
        <f>X1460*365</f>
        <v>1825</v>
      </c>
      <c r="Z1460" s="1">
        <v>10</v>
      </c>
      <c r="AA1460" s="1">
        <f>Z1460*30.5</f>
        <v>305</v>
      </c>
      <c r="AB1460" s="1">
        <v>9</v>
      </c>
      <c r="AC1460">
        <f>Y1460+AA1460+AB1460</f>
        <v>2139</v>
      </c>
      <c r="AD1460">
        <f>AC1460/365</f>
        <v>5.86027397260274</v>
      </c>
      <c r="AH1460" t="s">
        <v>5781</v>
      </c>
    </row>
    <row r="1461" spans="1:34" hidden="1" x14ac:dyDescent="0.2">
      <c r="A1461">
        <v>205</v>
      </c>
      <c r="B1461">
        <v>1772</v>
      </c>
      <c r="C1461" t="s">
        <v>5389</v>
      </c>
      <c r="D1461" t="s">
        <v>19585</v>
      </c>
      <c r="E1461">
        <v>21</v>
      </c>
      <c r="F1461" t="s">
        <v>144</v>
      </c>
      <c r="G1461" t="s">
        <v>2630</v>
      </c>
      <c r="H1461" t="s">
        <v>5772</v>
      </c>
      <c r="I1461" t="s">
        <v>48</v>
      </c>
      <c r="M1461" t="s">
        <v>5773</v>
      </c>
      <c r="N1461" t="s">
        <v>26</v>
      </c>
      <c r="O1461" t="s">
        <v>4295</v>
      </c>
      <c r="P1461" t="s">
        <v>11860</v>
      </c>
      <c r="Q1461">
        <v>39.983333000000002</v>
      </c>
      <c r="R1461">
        <v>-76.033056000000002</v>
      </c>
      <c r="S1461" t="s">
        <v>29</v>
      </c>
      <c r="W1461" t="s">
        <v>18996</v>
      </c>
      <c r="X1461" s="1">
        <v>5</v>
      </c>
      <c r="Y1461" s="1">
        <f>X1461*365</f>
        <v>1825</v>
      </c>
      <c r="AA1461" s="1">
        <f>Z1461*30.5</f>
        <v>0</v>
      </c>
      <c r="AC1461">
        <f>Y1461+AA1461+AB1461</f>
        <v>1825</v>
      </c>
      <c r="AD1461">
        <f>AC1461/365</f>
        <v>5</v>
      </c>
      <c r="AE1461" t="s">
        <v>5774</v>
      </c>
      <c r="AH1461" t="s">
        <v>5592</v>
      </c>
    </row>
    <row r="1462" spans="1:34" hidden="1" x14ac:dyDescent="0.2">
      <c r="A1462">
        <v>205</v>
      </c>
      <c r="B1462">
        <v>1772</v>
      </c>
      <c r="C1462" t="s">
        <v>5389</v>
      </c>
      <c r="D1462" t="s">
        <v>19585</v>
      </c>
      <c r="E1462">
        <v>21</v>
      </c>
      <c r="F1462" t="s">
        <v>440</v>
      </c>
      <c r="G1462" t="s">
        <v>4440</v>
      </c>
      <c r="H1462" t="s">
        <v>5782</v>
      </c>
      <c r="I1462" t="s">
        <v>26</v>
      </c>
      <c r="M1462" t="s">
        <v>5783</v>
      </c>
      <c r="N1462" t="s">
        <v>26</v>
      </c>
      <c r="O1462" t="s">
        <v>28</v>
      </c>
      <c r="P1462" t="s">
        <v>28</v>
      </c>
      <c r="Q1462">
        <v>39.952599999999997</v>
      </c>
      <c r="R1462">
        <v>-75.165199999999999</v>
      </c>
      <c r="S1462" t="s">
        <v>29</v>
      </c>
      <c r="U1462" t="s">
        <v>31</v>
      </c>
      <c r="V1462" t="s">
        <v>316</v>
      </c>
      <c r="W1462" t="s">
        <v>19037</v>
      </c>
      <c r="X1462" s="1">
        <v>3</v>
      </c>
      <c r="Y1462" s="1">
        <f>X1462*365</f>
        <v>1095</v>
      </c>
      <c r="Z1462" s="1">
        <v>6</v>
      </c>
      <c r="AA1462" s="1">
        <f>Z1462*30.5</f>
        <v>183</v>
      </c>
      <c r="AC1462">
        <f>Y1462+AA1462+AB1462</f>
        <v>1278</v>
      </c>
      <c r="AD1462">
        <f>AC1462/365</f>
        <v>3.5013698630136987</v>
      </c>
      <c r="AH1462" t="s">
        <v>494</v>
      </c>
    </row>
    <row r="1463" spans="1:34" hidden="1" x14ac:dyDescent="0.2">
      <c r="A1463">
        <v>205</v>
      </c>
      <c r="B1463">
        <v>1772</v>
      </c>
      <c r="C1463" t="s">
        <v>5389</v>
      </c>
      <c r="D1463" t="s">
        <v>19585</v>
      </c>
      <c r="E1463">
        <v>21</v>
      </c>
      <c r="F1463" t="s">
        <v>1222</v>
      </c>
      <c r="G1463" t="s">
        <v>5789</v>
      </c>
      <c r="H1463" t="s">
        <v>5790</v>
      </c>
      <c r="I1463" t="s">
        <v>26</v>
      </c>
      <c r="M1463" t="s">
        <v>5791</v>
      </c>
      <c r="N1463" t="s">
        <v>26</v>
      </c>
      <c r="O1463" t="s">
        <v>28</v>
      </c>
      <c r="P1463" t="s">
        <v>28</v>
      </c>
      <c r="Q1463">
        <v>39.952599999999997</v>
      </c>
      <c r="R1463">
        <v>-75.165199999999999</v>
      </c>
      <c r="S1463" t="s">
        <v>29</v>
      </c>
      <c r="W1463" t="s">
        <v>19056</v>
      </c>
      <c r="X1463" s="1">
        <v>2</v>
      </c>
      <c r="Y1463" s="1">
        <f>X1463*365</f>
        <v>730</v>
      </c>
      <c r="Z1463" s="1">
        <v>6</v>
      </c>
      <c r="AA1463" s="1">
        <f>Z1463*30.5</f>
        <v>183</v>
      </c>
      <c r="AC1463">
        <f>Y1463+AA1463+AB1463</f>
        <v>913</v>
      </c>
      <c r="AD1463">
        <f>AC1463/365</f>
        <v>2.5013698630136987</v>
      </c>
      <c r="AE1463" t="s">
        <v>5792</v>
      </c>
      <c r="AH1463" t="s">
        <v>5730</v>
      </c>
    </row>
    <row r="1464" spans="1:34" hidden="1" x14ac:dyDescent="0.2">
      <c r="A1464">
        <v>205</v>
      </c>
      <c r="B1464">
        <v>1772</v>
      </c>
      <c r="C1464" t="s">
        <v>5389</v>
      </c>
      <c r="D1464" t="s">
        <v>19585</v>
      </c>
      <c r="E1464">
        <v>22</v>
      </c>
      <c r="F1464" t="s">
        <v>3786</v>
      </c>
      <c r="G1464" t="s">
        <v>746</v>
      </c>
      <c r="H1464" t="s">
        <v>5797</v>
      </c>
      <c r="I1464" t="s">
        <v>48</v>
      </c>
      <c r="J1464" t="s">
        <v>19493</v>
      </c>
      <c r="K1464">
        <v>53.142400000000002</v>
      </c>
      <c r="L1464">
        <v>-7.6920999999999999</v>
      </c>
      <c r="M1464" t="s">
        <v>5798</v>
      </c>
      <c r="N1464" t="s">
        <v>26</v>
      </c>
      <c r="O1464" t="s">
        <v>28</v>
      </c>
      <c r="P1464" t="s">
        <v>28</v>
      </c>
      <c r="Q1464">
        <v>39.952599999999997</v>
      </c>
      <c r="R1464">
        <v>-75.165199999999999</v>
      </c>
      <c r="S1464" t="s">
        <v>29</v>
      </c>
      <c r="U1464" t="s">
        <v>31</v>
      </c>
      <c r="V1464" t="s">
        <v>310</v>
      </c>
      <c r="W1464" t="s">
        <v>19056</v>
      </c>
      <c r="X1464" s="1">
        <v>2</v>
      </c>
      <c r="Y1464" s="1">
        <f>X1464*365</f>
        <v>730</v>
      </c>
      <c r="Z1464" s="1">
        <v>6</v>
      </c>
      <c r="AA1464" s="1">
        <f>Z1464*30.5</f>
        <v>183</v>
      </c>
      <c r="AC1464">
        <f>Y1464+AA1464+AB1464</f>
        <v>913</v>
      </c>
      <c r="AD1464">
        <f>AC1464/365</f>
        <v>2.5013698630136987</v>
      </c>
      <c r="AH1464" t="s">
        <v>5799</v>
      </c>
    </row>
    <row r="1465" spans="1:34" hidden="1" x14ac:dyDescent="0.2">
      <c r="A1465">
        <v>205</v>
      </c>
      <c r="B1465">
        <v>1772</v>
      </c>
      <c r="C1465" t="s">
        <v>5389</v>
      </c>
      <c r="D1465" t="s">
        <v>19585</v>
      </c>
      <c r="E1465">
        <v>21</v>
      </c>
      <c r="F1465" t="s">
        <v>739</v>
      </c>
      <c r="G1465" t="s">
        <v>5775</v>
      </c>
      <c r="H1465" t="s">
        <v>5776</v>
      </c>
      <c r="I1465" t="s">
        <v>48</v>
      </c>
      <c r="M1465" t="s">
        <v>104</v>
      </c>
      <c r="N1465" t="s">
        <v>26</v>
      </c>
      <c r="O1465" t="s">
        <v>28</v>
      </c>
      <c r="P1465" t="s">
        <v>28</v>
      </c>
      <c r="Q1465">
        <v>39.952599999999997</v>
      </c>
      <c r="R1465">
        <v>-75.165199999999999</v>
      </c>
      <c r="S1465" t="s">
        <v>92</v>
      </c>
      <c r="T1465" t="s">
        <v>3453</v>
      </c>
      <c r="U1465" t="s">
        <v>31</v>
      </c>
      <c r="W1465" t="s">
        <v>19143</v>
      </c>
      <c r="X1465" s="1">
        <v>2</v>
      </c>
      <c r="Y1465" s="1">
        <f>X1465*365</f>
        <v>730</v>
      </c>
      <c r="Z1465" s="1">
        <v>5</v>
      </c>
      <c r="AA1465" s="1">
        <f>Z1465*30.5</f>
        <v>152.5</v>
      </c>
      <c r="AC1465">
        <f>Y1465+AA1465+AB1465</f>
        <v>882.5</v>
      </c>
      <c r="AD1465">
        <f>AC1465/365</f>
        <v>2.4178082191780823</v>
      </c>
      <c r="AF1465" t="s">
        <v>3376</v>
      </c>
    </row>
    <row r="1466" spans="1:34" hidden="1" x14ac:dyDescent="0.2">
      <c r="A1466">
        <v>205</v>
      </c>
      <c r="B1466">
        <v>1772</v>
      </c>
      <c r="C1466" t="s">
        <v>5389</v>
      </c>
      <c r="D1466" t="s">
        <v>19585</v>
      </c>
      <c r="E1466">
        <v>21</v>
      </c>
      <c r="F1466" t="s">
        <v>61</v>
      </c>
      <c r="G1466" t="s">
        <v>5793</v>
      </c>
      <c r="H1466" t="s">
        <v>5794</v>
      </c>
      <c r="I1466" t="s">
        <v>48</v>
      </c>
      <c r="M1466" t="s">
        <v>5795</v>
      </c>
      <c r="N1466" t="s">
        <v>26</v>
      </c>
      <c r="O1466" t="s">
        <v>5796</v>
      </c>
      <c r="P1466" t="s">
        <v>5796</v>
      </c>
      <c r="Q1466">
        <v>39.47</v>
      </c>
      <c r="R1466">
        <v>-77.400000000000006</v>
      </c>
      <c r="S1466" t="s">
        <v>29</v>
      </c>
      <c r="U1466" t="s">
        <v>31</v>
      </c>
      <c r="W1466" t="s">
        <v>18994</v>
      </c>
      <c r="X1466" s="1">
        <v>2</v>
      </c>
      <c r="Y1466" s="1">
        <f>X1466*365</f>
        <v>730</v>
      </c>
      <c r="AA1466" s="1">
        <f>Z1466*30.5</f>
        <v>0</v>
      </c>
      <c r="AC1466">
        <f>Y1466+AA1466+AB1466</f>
        <v>730</v>
      </c>
      <c r="AD1466">
        <f>AC1466/365</f>
        <v>2</v>
      </c>
    </row>
    <row r="1467" spans="1:34" hidden="1" x14ac:dyDescent="0.2">
      <c r="A1467">
        <v>206</v>
      </c>
      <c r="B1467">
        <v>1772</v>
      </c>
      <c r="C1467" t="s">
        <v>5389</v>
      </c>
      <c r="D1467" t="s">
        <v>19585</v>
      </c>
      <c r="E1467">
        <v>22</v>
      </c>
      <c r="F1467" t="s">
        <v>78</v>
      </c>
      <c r="G1467" t="s">
        <v>239</v>
      </c>
      <c r="H1467" t="s">
        <v>5811</v>
      </c>
      <c r="I1467" t="s">
        <v>26</v>
      </c>
      <c r="M1467" t="s">
        <v>5812</v>
      </c>
      <c r="N1467" t="s">
        <v>26</v>
      </c>
      <c r="O1467" t="s">
        <v>28</v>
      </c>
      <c r="P1467" t="s">
        <v>28</v>
      </c>
      <c r="Q1467">
        <v>39.952599999999997</v>
      </c>
      <c r="R1467">
        <v>-75.165199999999999</v>
      </c>
      <c r="S1467" t="s">
        <v>92</v>
      </c>
      <c r="T1467" t="s">
        <v>5813</v>
      </c>
      <c r="U1467" t="s">
        <v>31</v>
      </c>
      <c r="V1467" t="s">
        <v>316</v>
      </c>
      <c r="W1467" t="s">
        <v>19007</v>
      </c>
      <c r="X1467" s="1">
        <v>13</v>
      </c>
      <c r="Y1467" s="1">
        <f>X1467*365</f>
        <v>4745</v>
      </c>
      <c r="AA1467" s="1">
        <f>Z1467*30.5</f>
        <v>0</v>
      </c>
      <c r="AC1467">
        <f>Y1467+AA1467+AB1467</f>
        <v>4745</v>
      </c>
      <c r="AD1467">
        <f>AC1467/365</f>
        <v>13</v>
      </c>
      <c r="AF1467" t="s">
        <v>5814</v>
      </c>
    </row>
    <row r="1468" spans="1:34" hidden="1" x14ac:dyDescent="0.2">
      <c r="A1468">
        <v>206</v>
      </c>
      <c r="B1468">
        <v>1772</v>
      </c>
      <c r="C1468" t="s">
        <v>5389</v>
      </c>
      <c r="D1468" t="s">
        <v>19585</v>
      </c>
      <c r="E1468">
        <v>23</v>
      </c>
      <c r="F1468" t="s">
        <v>1762</v>
      </c>
      <c r="G1468" t="s">
        <v>5820</v>
      </c>
      <c r="H1468" t="s">
        <v>5821</v>
      </c>
      <c r="I1468" t="s">
        <v>48</v>
      </c>
      <c r="M1468" t="s">
        <v>5822</v>
      </c>
      <c r="N1468" t="s">
        <v>26</v>
      </c>
      <c r="O1468" t="s">
        <v>5823</v>
      </c>
      <c r="P1468" t="s">
        <v>5823</v>
      </c>
      <c r="Q1468">
        <v>40.270555999999999</v>
      </c>
      <c r="R1468">
        <v>-76.406110999999996</v>
      </c>
      <c r="S1468" t="s">
        <v>29</v>
      </c>
      <c r="W1468" t="s">
        <v>18998</v>
      </c>
      <c r="X1468" s="1">
        <v>8</v>
      </c>
      <c r="Y1468" s="1">
        <f>X1468*365</f>
        <v>2920</v>
      </c>
      <c r="AA1468" s="1">
        <f>Z1468*30.5</f>
        <v>0</v>
      </c>
      <c r="AC1468">
        <f>Y1468+AA1468+AB1468</f>
        <v>2920</v>
      </c>
      <c r="AD1468">
        <f>AC1468/365</f>
        <v>8</v>
      </c>
      <c r="AE1468" t="s">
        <v>1663</v>
      </c>
      <c r="AH1468" t="s">
        <v>5824</v>
      </c>
    </row>
    <row r="1469" spans="1:34" hidden="1" x14ac:dyDescent="0.2">
      <c r="A1469">
        <v>206</v>
      </c>
      <c r="B1469">
        <v>1772</v>
      </c>
      <c r="C1469" t="s">
        <v>5389</v>
      </c>
      <c r="D1469" t="s">
        <v>19585</v>
      </c>
      <c r="E1469">
        <v>22</v>
      </c>
      <c r="F1469" t="s">
        <v>78</v>
      </c>
      <c r="G1469" t="s">
        <v>1447</v>
      </c>
      <c r="H1469" t="s">
        <v>5042</v>
      </c>
      <c r="I1469" t="s">
        <v>26</v>
      </c>
      <c r="M1469" t="s">
        <v>3059</v>
      </c>
      <c r="N1469" t="s">
        <v>26</v>
      </c>
      <c r="O1469" t="s">
        <v>5815</v>
      </c>
      <c r="P1469" t="s">
        <v>19562</v>
      </c>
      <c r="Q1469">
        <v>40.258889000000003</v>
      </c>
      <c r="R1469">
        <v>-75.588055999999995</v>
      </c>
      <c r="S1469" t="s">
        <v>29</v>
      </c>
      <c r="W1469" t="s">
        <v>18996</v>
      </c>
      <c r="X1469" s="1">
        <v>5</v>
      </c>
      <c r="Y1469" s="1">
        <f>X1469*365</f>
        <v>1825</v>
      </c>
      <c r="AA1469" s="1">
        <f>Z1469*30.5</f>
        <v>0</v>
      </c>
      <c r="AC1469">
        <f>Y1469+AA1469+AB1469</f>
        <v>1825</v>
      </c>
      <c r="AD1469">
        <f>AC1469/365</f>
        <v>5</v>
      </c>
      <c r="AE1469" t="s">
        <v>5579</v>
      </c>
      <c r="AH1469" t="s">
        <v>5816</v>
      </c>
    </row>
    <row r="1470" spans="1:34" hidden="1" x14ac:dyDescent="0.2">
      <c r="A1470">
        <v>206</v>
      </c>
      <c r="B1470">
        <v>1772</v>
      </c>
      <c r="C1470" t="s">
        <v>5389</v>
      </c>
      <c r="D1470" t="s">
        <v>19585</v>
      </c>
      <c r="E1470">
        <v>22</v>
      </c>
      <c r="F1470" t="s">
        <v>5615</v>
      </c>
      <c r="G1470" t="s">
        <v>5616</v>
      </c>
      <c r="H1470" t="s">
        <v>5617</v>
      </c>
      <c r="I1470" t="s">
        <v>26</v>
      </c>
      <c r="M1470" t="s">
        <v>4293</v>
      </c>
      <c r="N1470" t="s">
        <v>26</v>
      </c>
      <c r="O1470" t="s">
        <v>28</v>
      </c>
      <c r="P1470" t="s">
        <v>28</v>
      </c>
      <c r="Q1470">
        <v>39.952599999999997</v>
      </c>
      <c r="R1470">
        <v>-75.165199999999999</v>
      </c>
      <c r="S1470" t="s">
        <v>29</v>
      </c>
      <c r="W1470" t="s">
        <v>19141</v>
      </c>
      <c r="X1470" s="1">
        <v>3</v>
      </c>
      <c r="Y1470" s="1">
        <f>X1470*365</f>
        <v>1095</v>
      </c>
      <c r="Z1470" s="1">
        <v>11</v>
      </c>
      <c r="AA1470" s="1">
        <f>Z1470*30.5</f>
        <v>335.5</v>
      </c>
      <c r="AC1470">
        <f>Y1470+AA1470+AB1470</f>
        <v>1430.5</v>
      </c>
      <c r="AD1470">
        <f>AC1470/365</f>
        <v>3.919178082191781</v>
      </c>
      <c r="AE1470" t="s">
        <v>5633</v>
      </c>
      <c r="AH1470" t="s">
        <v>5817</v>
      </c>
    </row>
    <row r="1471" spans="1:34" hidden="1" x14ac:dyDescent="0.2">
      <c r="A1471">
        <v>206</v>
      </c>
      <c r="B1471">
        <v>1772</v>
      </c>
      <c r="C1471" t="s">
        <v>5389</v>
      </c>
      <c r="D1471" t="s">
        <v>19585</v>
      </c>
      <c r="E1471">
        <v>22</v>
      </c>
      <c r="F1471" t="s">
        <v>78</v>
      </c>
      <c r="G1471" t="s">
        <v>4849</v>
      </c>
      <c r="H1471" t="s">
        <v>4850</v>
      </c>
      <c r="I1471" t="s">
        <v>26</v>
      </c>
      <c r="M1471" t="s">
        <v>5818</v>
      </c>
      <c r="N1471" t="s">
        <v>26</v>
      </c>
      <c r="O1471" t="s">
        <v>28</v>
      </c>
      <c r="P1471" t="s">
        <v>28</v>
      </c>
      <c r="Q1471">
        <v>39.952599999999997</v>
      </c>
      <c r="R1471">
        <v>-75.165199999999999</v>
      </c>
      <c r="S1471" t="s">
        <v>29</v>
      </c>
      <c r="W1471" t="s">
        <v>18862</v>
      </c>
      <c r="X1471" s="1">
        <v>3</v>
      </c>
      <c r="Y1471" s="1">
        <f>X1471*365</f>
        <v>1095</v>
      </c>
      <c r="Z1471" s="1">
        <v>5</v>
      </c>
      <c r="AA1471" s="1">
        <f>Z1471*30.5</f>
        <v>152.5</v>
      </c>
      <c r="AB1471" s="1">
        <v>18</v>
      </c>
      <c r="AC1471">
        <f>Y1471+AA1471+AB1471</f>
        <v>1265.5</v>
      </c>
      <c r="AD1471">
        <f>AC1471/365</f>
        <v>3.467123287671233</v>
      </c>
      <c r="AE1471" t="s">
        <v>4851</v>
      </c>
      <c r="AH1471" t="s">
        <v>5819</v>
      </c>
    </row>
    <row r="1472" spans="1:34" hidden="1" x14ac:dyDescent="0.2">
      <c r="A1472">
        <v>206</v>
      </c>
      <c r="B1472">
        <v>1772</v>
      </c>
      <c r="C1472" t="s">
        <v>5389</v>
      </c>
      <c r="D1472" t="s">
        <v>19585</v>
      </c>
      <c r="E1472">
        <v>22</v>
      </c>
      <c r="F1472" t="s">
        <v>5804</v>
      </c>
      <c r="G1472" t="s">
        <v>5805</v>
      </c>
      <c r="H1472" t="s">
        <v>5806</v>
      </c>
      <c r="I1472" t="s">
        <v>48</v>
      </c>
      <c r="J1472" t="s">
        <v>19493</v>
      </c>
      <c r="K1472">
        <v>53.142400000000002</v>
      </c>
      <c r="L1472">
        <v>-7.6920999999999999</v>
      </c>
      <c r="M1472" t="s">
        <v>4293</v>
      </c>
      <c r="N1472" t="s">
        <v>26</v>
      </c>
      <c r="O1472" t="s">
        <v>28</v>
      </c>
      <c r="P1472" t="s">
        <v>28</v>
      </c>
      <c r="Q1472">
        <v>39.952599999999997</v>
      </c>
      <c r="R1472">
        <v>-75.165199999999999</v>
      </c>
      <c r="S1472" t="s">
        <v>29</v>
      </c>
      <c r="U1472" t="s">
        <v>31</v>
      </c>
      <c r="V1472" t="s">
        <v>316</v>
      </c>
      <c r="W1472" t="s">
        <v>18892</v>
      </c>
      <c r="X1472" s="1">
        <v>3</v>
      </c>
      <c r="Y1472" s="1">
        <f>X1472*365</f>
        <v>1095</v>
      </c>
      <c r="Z1472" s="1">
        <v>4</v>
      </c>
      <c r="AA1472" s="1">
        <f>Z1472*30.5</f>
        <v>122</v>
      </c>
      <c r="AB1472" s="1">
        <v>24</v>
      </c>
      <c r="AC1472">
        <f>Y1472+AA1472+AB1472</f>
        <v>1241</v>
      </c>
      <c r="AD1472">
        <f>AC1472/365</f>
        <v>3.4</v>
      </c>
      <c r="AH1472" t="s">
        <v>5807</v>
      </c>
    </row>
    <row r="1473" spans="1:34" hidden="1" x14ac:dyDescent="0.2">
      <c r="A1473">
        <v>206</v>
      </c>
      <c r="B1473">
        <v>1772</v>
      </c>
      <c r="C1473" t="s">
        <v>5389</v>
      </c>
      <c r="D1473" t="s">
        <v>19585</v>
      </c>
      <c r="E1473">
        <v>22</v>
      </c>
      <c r="F1473" t="s">
        <v>1222</v>
      </c>
      <c r="G1473" t="s">
        <v>5808</v>
      </c>
      <c r="H1473" t="s">
        <v>5809</v>
      </c>
      <c r="I1473" t="s">
        <v>26</v>
      </c>
      <c r="M1473" t="s">
        <v>5810</v>
      </c>
      <c r="N1473" t="s">
        <v>26</v>
      </c>
      <c r="O1473" t="s">
        <v>180</v>
      </c>
      <c r="P1473" t="s">
        <v>1875</v>
      </c>
      <c r="Q1473">
        <v>39.937778000000002</v>
      </c>
      <c r="R1473">
        <v>-75.147778000000002</v>
      </c>
      <c r="S1473" t="s">
        <v>29</v>
      </c>
      <c r="W1473" t="s">
        <v>19003</v>
      </c>
      <c r="X1473" s="1">
        <v>3</v>
      </c>
      <c r="Y1473" s="1">
        <f>X1473*365</f>
        <v>1095</v>
      </c>
      <c r="AA1473" s="1">
        <f>Z1473*30.5</f>
        <v>0</v>
      </c>
      <c r="AC1473">
        <f>Y1473+AA1473+AB1473</f>
        <v>1095</v>
      </c>
      <c r="AD1473">
        <f>AC1473/365</f>
        <v>3</v>
      </c>
      <c r="AE1473" t="s">
        <v>5774</v>
      </c>
      <c r="AH1473" t="s">
        <v>5730</v>
      </c>
    </row>
    <row r="1474" spans="1:34" hidden="1" x14ac:dyDescent="0.2">
      <c r="A1474">
        <v>206</v>
      </c>
      <c r="B1474">
        <v>1772</v>
      </c>
      <c r="C1474" t="s">
        <v>5389</v>
      </c>
      <c r="D1474" t="s">
        <v>19585</v>
      </c>
      <c r="E1474">
        <v>22</v>
      </c>
      <c r="F1474" t="s">
        <v>78</v>
      </c>
      <c r="G1474" t="s">
        <v>5800</v>
      </c>
      <c r="H1474" t="s">
        <v>5801</v>
      </c>
      <c r="I1474" t="s">
        <v>26</v>
      </c>
      <c r="J1474" t="s">
        <v>19494</v>
      </c>
      <c r="K1474" s="3">
        <v>18.25</v>
      </c>
      <c r="L1474" s="3">
        <v>-77.5</v>
      </c>
      <c r="M1474" t="s">
        <v>5802</v>
      </c>
      <c r="N1474" t="s">
        <v>26</v>
      </c>
      <c r="O1474" t="s">
        <v>28</v>
      </c>
      <c r="P1474" t="s">
        <v>28</v>
      </c>
      <c r="Q1474">
        <v>39.952599999999997</v>
      </c>
      <c r="R1474">
        <v>-75.165199999999999</v>
      </c>
      <c r="S1474" t="s">
        <v>29</v>
      </c>
      <c r="U1474" t="s">
        <v>31</v>
      </c>
      <c r="W1474" t="s">
        <v>5138</v>
      </c>
      <c r="X1474" s="1">
        <v>1</v>
      </c>
      <c r="Y1474" s="1">
        <f>X1474*365</f>
        <v>365</v>
      </c>
      <c r="AA1474" s="1">
        <f>Z1474*30.5</f>
        <v>0</v>
      </c>
      <c r="AC1474">
        <f>Y1474+AA1474+AB1474</f>
        <v>365</v>
      </c>
      <c r="AD1474">
        <f>AC1474/365</f>
        <v>1</v>
      </c>
      <c r="AH1474" t="s">
        <v>5803</v>
      </c>
    </row>
    <row r="1475" spans="1:34" hidden="1" x14ac:dyDescent="0.2">
      <c r="A1475">
        <v>207</v>
      </c>
      <c r="B1475">
        <v>1772</v>
      </c>
      <c r="C1475" t="s">
        <v>5389</v>
      </c>
      <c r="D1475" t="s">
        <v>19585</v>
      </c>
      <c r="E1475">
        <v>23</v>
      </c>
      <c r="F1475" t="s">
        <v>61</v>
      </c>
      <c r="G1475" t="s">
        <v>3669</v>
      </c>
      <c r="H1475" t="s">
        <v>3670</v>
      </c>
      <c r="I1475" t="s">
        <v>48</v>
      </c>
      <c r="N1475" t="s">
        <v>26</v>
      </c>
      <c r="O1475" t="s">
        <v>1773</v>
      </c>
      <c r="P1475" t="s">
        <v>10928</v>
      </c>
      <c r="Q1475" s="3">
        <v>39.933889000000001</v>
      </c>
      <c r="R1475" s="3">
        <v>-75.148332999999994</v>
      </c>
      <c r="S1475" t="s">
        <v>92</v>
      </c>
      <c r="T1475" t="s">
        <v>5857</v>
      </c>
      <c r="U1475" t="s">
        <v>31</v>
      </c>
      <c r="V1475" t="s">
        <v>316</v>
      </c>
      <c r="W1475" t="s">
        <v>18893</v>
      </c>
      <c r="X1475" s="1">
        <v>7</v>
      </c>
      <c r="Y1475" s="1">
        <f>X1475*365</f>
        <v>2555</v>
      </c>
      <c r="Z1475" s="1">
        <v>9</v>
      </c>
      <c r="AA1475" s="1">
        <f>Z1475*30.5</f>
        <v>274.5</v>
      </c>
      <c r="AB1475" s="1">
        <v>24</v>
      </c>
      <c r="AC1475">
        <f>Y1475+AA1475+AB1475</f>
        <v>2853.5</v>
      </c>
      <c r="AD1475">
        <f>AC1475/365</f>
        <v>7.8178082191780822</v>
      </c>
      <c r="AF1475" t="s">
        <v>5858</v>
      </c>
      <c r="AH1475" t="s">
        <v>5859</v>
      </c>
    </row>
    <row r="1476" spans="1:34" hidden="1" x14ac:dyDescent="0.2">
      <c r="A1476">
        <v>207</v>
      </c>
      <c r="B1476">
        <v>1772</v>
      </c>
      <c r="C1476" t="s">
        <v>5389</v>
      </c>
      <c r="D1476" t="s">
        <v>19585</v>
      </c>
      <c r="E1476">
        <v>23</v>
      </c>
      <c r="F1476" t="s">
        <v>527</v>
      </c>
      <c r="G1476" t="s">
        <v>5861</v>
      </c>
      <c r="H1476" t="s">
        <v>5862</v>
      </c>
      <c r="I1476" t="s">
        <v>26</v>
      </c>
      <c r="M1476" t="s">
        <v>5863</v>
      </c>
      <c r="N1476" t="s">
        <v>26</v>
      </c>
      <c r="O1476" t="s">
        <v>475</v>
      </c>
      <c r="P1476" t="s">
        <v>8869</v>
      </c>
      <c r="Q1476" s="3">
        <v>40.039721999999998</v>
      </c>
      <c r="R1476" s="3">
        <v>-76.304444000000004</v>
      </c>
      <c r="S1476" t="s">
        <v>29</v>
      </c>
      <c r="U1476" t="s">
        <v>31</v>
      </c>
      <c r="V1476" t="s">
        <v>316</v>
      </c>
      <c r="W1476" t="s">
        <v>19093</v>
      </c>
      <c r="X1476" s="1">
        <v>5</v>
      </c>
      <c r="Y1476" s="1">
        <f>X1476*365</f>
        <v>1825</v>
      </c>
      <c r="Z1476" s="1">
        <v>7</v>
      </c>
      <c r="AA1476" s="1">
        <f>Z1476*30.5</f>
        <v>213.5</v>
      </c>
      <c r="AC1476">
        <f>Y1476+AA1476+AB1476</f>
        <v>2038.5</v>
      </c>
      <c r="AD1476">
        <f>AC1476/365</f>
        <v>5.5849315068493155</v>
      </c>
      <c r="AE1476" t="s">
        <v>2022</v>
      </c>
      <c r="AH1476" t="s">
        <v>5864</v>
      </c>
    </row>
    <row r="1477" spans="1:34" hidden="1" x14ac:dyDescent="0.2">
      <c r="A1477">
        <v>207</v>
      </c>
      <c r="B1477">
        <v>1772</v>
      </c>
      <c r="C1477" t="s">
        <v>5389</v>
      </c>
      <c r="D1477" t="s">
        <v>19585</v>
      </c>
      <c r="E1477">
        <v>23</v>
      </c>
      <c r="F1477" t="s">
        <v>78</v>
      </c>
      <c r="G1477" t="s">
        <v>5830</v>
      </c>
      <c r="H1477" t="s">
        <v>5831</v>
      </c>
      <c r="I1477" t="s">
        <v>26</v>
      </c>
      <c r="M1477" t="s">
        <v>5832</v>
      </c>
      <c r="N1477" t="s">
        <v>26</v>
      </c>
      <c r="O1477" t="s">
        <v>5833</v>
      </c>
      <c r="P1477" t="s">
        <v>16275</v>
      </c>
      <c r="Q1477">
        <v>39.733333000000002</v>
      </c>
      <c r="R1477">
        <v>-75.983056000000005</v>
      </c>
      <c r="S1477" t="s">
        <v>29</v>
      </c>
      <c r="W1477" t="s">
        <v>18995</v>
      </c>
      <c r="X1477" s="1">
        <v>4</v>
      </c>
      <c r="Y1477" s="1">
        <f>X1477*365</f>
        <v>1460</v>
      </c>
      <c r="AA1477" s="1">
        <f>Z1477*30.5</f>
        <v>0</v>
      </c>
      <c r="AC1477">
        <f>Y1477+AA1477+AB1477</f>
        <v>1460</v>
      </c>
      <c r="AD1477">
        <f>AC1477/365</f>
        <v>4</v>
      </c>
      <c r="AE1477" t="s">
        <v>5489</v>
      </c>
      <c r="AH1477" t="s">
        <v>5834</v>
      </c>
    </row>
    <row r="1478" spans="1:34" hidden="1" x14ac:dyDescent="0.2">
      <c r="A1478">
        <v>207</v>
      </c>
      <c r="B1478">
        <v>1772</v>
      </c>
      <c r="C1478" t="s">
        <v>5389</v>
      </c>
      <c r="D1478" t="s">
        <v>19585</v>
      </c>
      <c r="E1478">
        <v>23</v>
      </c>
      <c r="F1478" t="s">
        <v>5835</v>
      </c>
      <c r="G1478" t="s">
        <v>5836</v>
      </c>
      <c r="H1478" t="s">
        <v>5837</v>
      </c>
      <c r="I1478" t="s">
        <v>26</v>
      </c>
      <c r="M1478" t="s">
        <v>5832</v>
      </c>
      <c r="N1478" t="s">
        <v>26</v>
      </c>
      <c r="O1478" t="s">
        <v>5833</v>
      </c>
      <c r="P1478" t="s">
        <v>16275</v>
      </c>
      <c r="Q1478">
        <v>39.733333000000002</v>
      </c>
      <c r="R1478">
        <v>-75.983056000000005</v>
      </c>
      <c r="S1478" t="s">
        <v>29</v>
      </c>
      <c r="W1478" t="s">
        <v>18995</v>
      </c>
      <c r="X1478" s="1">
        <v>4</v>
      </c>
      <c r="Y1478" s="1">
        <f>X1478*365</f>
        <v>1460</v>
      </c>
      <c r="AA1478" s="1">
        <f>Z1478*30.5</f>
        <v>0</v>
      </c>
      <c r="AC1478">
        <f>Y1478+AA1478+AB1478</f>
        <v>1460</v>
      </c>
      <c r="AD1478">
        <f>AC1478/365</f>
        <v>4</v>
      </c>
      <c r="AE1478" t="s">
        <v>5489</v>
      </c>
      <c r="AH1478" t="s">
        <v>5834</v>
      </c>
    </row>
    <row r="1479" spans="1:34" hidden="1" x14ac:dyDescent="0.2">
      <c r="A1479">
        <v>207</v>
      </c>
      <c r="B1479">
        <v>1772</v>
      </c>
      <c r="C1479" t="s">
        <v>5389</v>
      </c>
      <c r="D1479" t="s">
        <v>19585</v>
      </c>
      <c r="E1479">
        <v>23</v>
      </c>
      <c r="F1479" t="s">
        <v>78</v>
      </c>
      <c r="G1479" t="s">
        <v>5838</v>
      </c>
      <c r="H1479" t="s">
        <v>5839</v>
      </c>
      <c r="I1479" t="s">
        <v>26</v>
      </c>
      <c r="M1479" t="s">
        <v>5832</v>
      </c>
      <c r="N1479" t="s">
        <v>26</v>
      </c>
      <c r="O1479" t="s">
        <v>5833</v>
      </c>
      <c r="P1479" t="s">
        <v>16275</v>
      </c>
      <c r="Q1479">
        <v>39.733333000000002</v>
      </c>
      <c r="R1479">
        <v>-75.983056000000005</v>
      </c>
      <c r="S1479" t="s">
        <v>29</v>
      </c>
      <c r="W1479" t="s">
        <v>18995</v>
      </c>
      <c r="X1479" s="1">
        <v>4</v>
      </c>
      <c r="Y1479" s="1">
        <f>X1479*365</f>
        <v>1460</v>
      </c>
      <c r="AA1479" s="1">
        <f>Z1479*30.5</f>
        <v>0</v>
      </c>
      <c r="AC1479">
        <f>Y1479+AA1479+AB1479</f>
        <v>1460</v>
      </c>
      <c r="AD1479">
        <f>AC1479/365</f>
        <v>4</v>
      </c>
      <c r="AE1479" t="s">
        <v>5489</v>
      </c>
      <c r="AH1479" t="s">
        <v>5834</v>
      </c>
    </row>
    <row r="1480" spans="1:34" hidden="1" x14ac:dyDescent="0.2">
      <c r="A1480">
        <v>207</v>
      </c>
      <c r="B1480">
        <v>1772</v>
      </c>
      <c r="C1480" t="s">
        <v>5389</v>
      </c>
      <c r="D1480" t="s">
        <v>19585</v>
      </c>
      <c r="E1480">
        <v>23</v>
      </c>
      <c r="F1480" t="s">
        <v>218</v>
      </c>
      <c r="G1480" t="s">
        <v>4407</v>
      </c>
      <c r="H1480" t="s">
        <v>5840</v>
      </c>
      <c r="I1480" t="s">
        <v>26</v>
      </c>
      <c r="M1480" t="s">
        <v>5832</v>
      </c>
      <c r="N1480" t="s">
        <v>26</v>
      </c>
      <c r="O1480" t="s">
        <v>5833</v>
      </c>
      <c r="P1480" t="s">
        <v>16275</v>
      </c>
      <c r="Q1480">
        <v>39.733333000000002</v>
      </c>
      <c r="R1480">
        <v>-75.983056000000005</v>
      </c>
      <c r="S1480" t="s">
        <v>29</v>
      </c>
      <c r="W1480" t="s">
        <v>18995</v>
      </c>
      <c r="X1480" s="1">
        <v>4</v>
      </c>
      <c r="Y1480" s="1">
        <f>X1480*365</f>
        <v>1460</v>
      </c>
      <c r="AA1480" s="1">
        <f>Z1480*30.5</f>
        <v>0</v>
      </c>
      <c r="AC1480">
        <f>Y1480+AA1480+AB1480</f>
        <v>1460</v>
      </c>
      <c r="AD1480">
        <f>AC1480/365</f>
        <v>4</v>
      </c>
      <c r="AE1480" t="s">
        <v>5489</v>
      </c>
      <c r="AH1480" t="s">
        <v>5834</v>
      </c>
    </row>
    <row r="1481" spans="1:34" hidden="1" x14ac:dyDescent="0.2">
      <c r="A1481">
        <v>207</v>
      </c>
      <c r="B1481">
        <v>1772</v>
      </c>
      <c r="C1481" t="s">
        <v>5389</v>
      </c>
      <c r="D1481" t="s">
        <v>19585</v>
      </c>
      <c r="E1481">
        <v>23</v>
      </c>
      <c r="F1481" t="s">
        <v>4347</v>
      </c>
      <c r="G1481" t="s">
        <v>5620</v>
      </c>
      <c r="H1481" t="s">
        <v>5841</v>
      </c>
      <c r="I1481" t="s">
        <v>26</v>
      </c>
      <c r="M1481" t="s">
        <v>5832</v>
      </c>
      <c r="N1481" t="s">
        <v>26</v>
      </c>
      <c r="O1481" t="s">
        <v>5833</v>
      </c>
      <c r="P1481" t="s">
        <v>16275</v>
      </c>
      <c r="Q1481">
        <v>39.733333000000002</v>
      </c>
      <c r="R1481">
        <v>-75.983056000000005</v>
      </c>
      <c r="S1481" t="s">
        <v>29</v>
      </c>
      <c r="W1481" t="s">
        <v>18995</v>
      </c>
      <c r="X1481" s="1">
        <v>4</v>
      </c>
      <c r="Y1481" s="1">
        <f>X1481*365</f>
        <v>1460</v>
      </c>
      <c r="AA1481" s="1">
        <f>Z1481*30.5</f>
        <v>0</v>
      </c>
      <c r="AC1481">
        <f>Y1481+AA1481+AB1481</f>
        <v>1460</v>
      </c>
      <c r="AD1481">
        <f>AC1481/365</f>
        <v>4</v>
      </c>
      <c r="AE1481" t="s">
        <v>5489</v>
      </c>
      <c r="AH1481" t="s">
        <v>5834</v>
      </c>
    </row>
    <row r="1482" spans="1:34" hidden="1" x14ac:dyDescent="0.2">
      <c r="A1482">
        <v>207</v>
      </c>
      <c r="B1482">
        <v>1772</v>
      </c>
      <c r="C1482" t="s">
        <v>5389</v>
      </c>
      <c r="D1482" t="s">
        <v>19585</v>
      </c>
      <c r="E1482">
        <v>23</v>
      </c>
      <c r="F1482" t="s">
        <v>1222</v>
      </c>
      <c r="G1482" t="s">
        <v>2789</v>
      </c>
      <c r="H1482" t="s">
        <v>5842</v>
      </c>
      <c r="I1482" t="s">
        <v>26</v>
      </c>
      <c r="M1482" t="s">
        <v>5832</v>
      </c>
      <c r="N1482" t="s">
        <v>26</v>
      </c>
      <c r="O1482" t="s">
        <v>5833</v>
      </c>
      <c r="P1482" t="s">
        <v>16275</v>
      </c>
      <c r="Q1482">
        <v>39.733333000000002</v>
      </c>
      <c r="R1482">
        <v>-75.983056000000005</v>
      </c>
      <c r="S1482" t="s">
        <v>29</v>
      </c>
      <c r="W1482" t="s">
        <v>18995</v>
      </c>
      <c r="X1482" s="1">
        <v>4</v>
      </c>
      <c r="Y1482" s="1">
        <f>X1482*365</f>
        <v>1460</v>
      </c>
      <c r="AA1482" s="1">
        <f>Z1482*30.5</f>
        <v>0</v>
      </c>
      <c r="AC1482">
        <f>Y1482+AA1482+AB1482</f>
        <v>1460</v>
      </c>
      <c r="AD1482">
        <f>AC1482/365</f>
        <v>4</v>
      </c>
      <c r="AE1482" t="s">
        <v>5489</v>
      </c>
      <c r="AH1482" t="s">
        <v>5834</v>
      </c>
    </row>
    <row r="1483" spans="1:34" hidden="1" x14ac:dyDescent="0.2">
      <c r="A1483">
        <v>207</v>
      </c>
      <c r="B1483">
        <v>1772</v>
      </c>
      <c r="C1483" t="s">
        <v>5389</v>
      </c>
      <c r="D1483" t="s">
        <v>19585</v>
      </c>
      <c r="E1483">
        <v>23</v>
      </c>
      <c r="F1483" t="s">
        <v>33</v>
      </c>
      <c r="G1483" t="s">
        <v>5843</v>
      </c>
      <c r="H1483" t="s">
        <v>5844</v>
      </c>
      <c r="I1483" t="s">
        <v>26</v>
      </c>
      <c r="M1483" t="s">
        <v>5832</v>
      </c>
      <c r="N1483" t="s">
        <v>26</v>
      </c>
      <c r="O1483" t="s">
        <v>5833</v>
      </c>
      <c r="P1483" t="s">
        <v>16275</v>
      </c>
      <c r="Q1483">
        <v>39.733333000000002</v>
      </c>
      <c r="R1483">
        <v>-75.983056000000005</v>
      </c>
      <c r="S1483" t="s">
        <v>29</v>
      </c>
      <c r="W1483" t="s">
        <v>18995</v>
      </c>
      <c r="X1483" s="1">
        <v>4</v>
      </c>
      <c r="Y1483" s="1">
        <f>X1483*365</f>
        <v>1460</v>
      </c>
      <c r="AA1483" s="1">
        <f>Z1483*30.5</f>
        <v>0</v>
      </c>
      <c r="AC1483">
        <f>Y1483+AA1483+AB1483</f>
        <v>1460</v>
      </c>
      <c r="AD1483">
        <f>AC1483/365</f>
        <v>4</v>
      </c>
      <c r="AE1483" t="s">
        <v>5489</v>
      </c>
      <c r="AH1483" t="s">
        <v>5834</v>
      </c>
    </row>
    <row r="1484" spans="1:34" hidden="1" x14ac:dyDescent="0.2">
      <c r="A1484">
        <v>207</v>
      </c>
      <c r="B1484">
        <v>1772</v>
      </c>
      <c r="C1484" t="s">
        <v>5389</v>
      </c>
      <c r="D1484" t="s">
        <v>19585</v>
      </c>
      <c r="E1484">
        <v>23</v>
      </c>
      <c r="F1484" t="s">
        <v>218</v>
      </c>
      <c r="G1484" t="s">
        <v>5845</v>
      </c>
      <c r="H1484" t="s">
        <v>5846</v>
      </c>
      <c r="I1484" t="s">
        <v>26</v>
      </c>
      <c r="M1484" t="s">
        <v>5832</v>
      </c>
      <c r="N1484" t="s">
        <v>26</v>
      </c>
      <c r="O1484" t="s">
        <v>5833</v>
      </c>
      <c r="P1484" t="s">
        <v>16275</v>
      </c>
      <c r="Q1484">
        <v>39.733333000000002</v>
      </c>
      <c r="R1484">
        <v>-75.983056000000005</v>
      </c>
      <c r="S1484" t="s">
        <v>29</v>
      </c>
      <c r="W1484" t="s">
        <v>18995</v>
      </c>
      <c r="X1484" s="1">
        <v>4</v>
      </c>
      <c r="Y1484" s="1">
        <f>X1484*365</f>
        <v>1460</v>
      </c>
      <c r="AA1484" s="1">
        <f>Z1484*30.5</f>
        <v>0</v>
      </c>
      <c r="AC1484">
        <f>Y1484+AA1484+AB1484</f>
        <v>1460</v>
      </c>
      <c r="AD1484">
        <f>AC1484/365</f>
        <v>4</v>
      </c>
      <c r="AE1484" t="s">
        <v>5489</v>
      </c>
      <c r="AH1484" t="s">
        <v>5834</v>
      </c>
    </row>
    <row r="1485" spans="1:34" hidden="1" x14ac:dyDescent="0.2">
      <c r="A1485">
        <v>207</v>
      </c>
      <c r="B1485">
        <v>1772</v>
      </c>
      <c r="C1485" t="s">
        <v>5389</v>
      </c>
      <c r="D1485" t="s">
        <v>19585</v>
      </c>
      <c r="E1485">
        <v>23</v>
      </c>
      <c r="F1485" t="s">
        <v>1222</v>
      </c>
      <c r="G1485" t="s">
        <v>5847</v>
      </c>
      <c r="H1485" t="s">
        <v>5848</v>
      </c>
      <c r="I1485" t="s">
        <v>26</v>
      </c>
      <c r="M1485" t="s">
        <v>5832</v>
      </c>
      <c r="N1485" t="s">
        <v>26</v>
      </c>
      <c r="O1485" t="s">
        <v>5833</v>
      </c>
      <c r="P1485" t="s">
        <v>16275</v>
      </c>
      <c r="Q1485">
        <v>39.733333000000002</v>
      </c>
      <c r="R1485">
        <v>-75.983056000000005</v>
      </c>
      <c r="S1485" t="s">
        <v>29</v>
      </c>
      <c r="W1485" t="s">
        <v>18995</v>
      </c>
      <c r="X1485" s="1">
        <v>4</v>
      </c>
      <c r="Y1485" s="1">
        <f>X1485*365</f>
        <v>1460</v>
      </c>
      <c r="AA1485" s="1">
        <f>Z1485*30.5</f>
        <v>0</v>
      </c>
      <c r="AC1485">
        <f>Y1485+AA1485+AB1485</f>
        <v>1460</v>
      </c>
      <c r="AD1485">
        <f>AC1485/365</f>
        <v>4</v>
      </c>
      <c r="AE1485" t="s">
        <v>5489</v>
      </c>
      <c r="AH1485" t="s">
        <v>5834</v>
      </c>
    </row>
    <row r="1486" spans="1:34" hidden="1" x14ac:dyDescent="0.2">
      <c r="A1486">
        <v>207</v>
      </c>
      <c r="B1486">
        <v>1772</v>
      </c>
      <c r="C1486" t="s">
        <v>5389</v>
      </c>
      <c r="D1486" t="s">
        <v>19585</v>
      </c>
      <c r="E1486">
        <v>23</v>
      </c>
      <c r="F1486" t="s">
        <v>218</v>
      </c>
      <c r="G1486" t="s">
        <v>3854</v>
      </c>
      <c r="H1486" t="s">
        <v>5849</v>
      </c>
      <c r="I1486" t="s">
        <v>26</v>
      </c>
      <c r="M1486" t="s">
        <v>5832</v>
      </c>
      <c r="N1486" t="s">
        <v>26</v>
      </c>
      <c r="O1486" t="s">
        <v>5833</v>
      </c>
      <c r="P1486" t="s">
        <v>16275</v>
      </c>
      <c r="Q1486">
        <v>39.733333000000002</v>
      </c>
      <c r="R1486">
        <v>-75.983056000000005</v>
      </c>
      <c r="S1486" t="s">
        <v>29</v>
      </c>
      <c r="W1486" t="s">
        <v>18995</v>
      </c>
      <c r="X1486" s="1">
        <v>4</v>
      </c>
      <c r="Y1486" s="1">
        <f>X1486*365</f>
        <v>1460</v>
      </c>
      <c r="AA1486" s="1">
        <f>Z1486*30.5</f>
        <v>0</v>
      </c>
      <c r="AC1486">
        <f>Y1486+AA1486+AB1486</f>
        <v>1460</v>
      </c>
      <c r="AD1486">
        <f>AC1486/365</f>
        <v>4</v>
      </c>
      <c r="AE1486" t="s">
        <v>5489</v>
      </c>
      <c r="AH1486" t="s">
        <v>5834</v>
      </c>
    </row>
    <row r="1487" spans="1:34" hidden="1" x14ac:dyDescent="0.2">
      <c r="A1487">
        <v>207</v>
      </c>
      <c r="B1487">
        <v>1772</v>
      </c>
      <c r="C1487" t="s">
        <v>5389</v>
      </c>
      <c r="D1487" t="s">
        <v>19585</v>
      </c>
      <c r="E1487">
        <v>23</v>
      </c>
      <c r="F1487" t="s">
        <v>218</v>
      </c>
      <c r="G1487" t="s">
        <v>5850</v>
      </c>
      <c r="H1487" t="s">
        <v>5851</v>
      </c>
      <c r="I1487" t="s">
        <v>26</v>
      </c>
      <c r="M1487" t="s">
        <v>5832</v>
      </c>
      <c r="N1487" t="s">
        <v>26</v>
      </c>
      <c r="O1487" t="s">
        <v>5833</v>
      </c>
      <c r="P1487" t="s">
        <v>16275</v>
      </c>
      <c r="Q1487">
        <v>39.733333000000002</v>
      </c>
      <c r="R1487">
        <v>-75.983056000000005</v>
      </c>
      <c r="S1487" t="s">
        <v>29</v>
      </c>
      <c r="W1487" t="s">
        <v>18995</v>
      </c>
      <c r="X1487" s="1">
        <v>4</v>
      </c>
      <c r="Y1487" s="1">
        <f>X1487*365</f>
        <v>1460</v>
      </c>
      <c r="AA1487" s="1">
        <f>Z1487*30.5</f>
        <v>0</v>
      </c>
      <c r="AC1487">
        <f>Y1487+AA1487+AB1487</f>
        <v>1460</v>
      </c>
      <c r="AD1487">
        <f>AC1487/365</f>
        <v>4</v>
      </c>
      <c r="AE1487" t="s">
        <v>5489</v>
      </c>
      <c r="AH1487" t="s">
        <v>5834</v>
      </c>
    </row>
    <row r="1488" spans="1:34" hidden="1" x14ac:dyDescent="0.2">
      <c r="A1488">
        <v>207</v>
      </c>
      <c r="B1488">
        <v>1772</v>
      </c>
      <c r="C1488" t="s">
        <v>5389</v>
      </c>
      <c r="D1488" t="s">
        <v>19585</v>
      </c>
      <c r="E1488">
        <v>23</v>
      </c>
      <c r="F1488" t="s">
        <v>2173</v>
      </c>
      <c r="G1488" t="s">
        <v>5852</v>
      </c>
      <c r="H1488" t="s">
        <v>5853</v>
      </c>
      <c r="I1488" t="s">
        <v>48</v>
      </c>
      <c r="M1488" t="s">
        <v>5832</v>
      </c>
      <c r="N1488" t="s">
        <v>26</v>
      </c>
      <c r="O1488" t="s">
        <v>5833</v>
      </c>
      <c r="P1488" t="s">
        <v>16275</v>
      </c>
      <c r="Q1488">
        <v>39.733333000000002</v>
      </c>
      <c r="R1488">
        <v>-75.983056000000005</v>
      </c>
      <c r="S1488" t="s">
        <v>29</v>
      </c>
      <c r="W1488" t="s">
        <v>18995</v>
      </c>
      <c r="X1488" s="1">
        <v>4</v>
      </c>
      <c r="Y1488" s="1">
        <f>X1488*365</f>
        <v>1460</v>
      </c>
      <c r="AA1488" s="1">
        <f>Z1488*30.5</f>
        <v>0</v>
      </c>
      <c r="AC1488">
        <f>Y1488+AA1488+AB1488</f>
        <v>1460</v>
      </c>
      <c r="AD1488">
        <f>AC1488/365</f>
        <v>4</v>
      </c>
      <c r="AE1488" t="s">
        <v>5489</v>
      </c>
      <c r="AH1488" t="s">
        <v>5592</v>
      </c>
    </row>
    <row r="1489" spans="1:34" hidden="1" x14ac:dyDescent="0.2">
      <c r="A1489">
        <v>207</v>
      </c>
      <c r="B1489">
        <v>1772</v>
      </c>
      <c r="C1489" t="s">
        <v>5389</v>
      </c>
      <c r="D1489" t="s">
        <v>19585</v>
      </c>
      <c r="E1489">
        <v>23</v>
      </c>
      <c r="F1489" t="s">
        <v>2899</v>
      </c>
      <c r="G1489" t="s">
        <v>5854</v>
      </c>
      <c r="H1489" t="s">
        <v>5855</v>
      </c>
      <c r="I1489" t="s">
        <v>48</v>
      </c>
      <c r="M1489" t="s">
        <v>5832</v>
      </c>
      <c r="N1489" t="s">
        <v>26</v>
      </c>
      <c r="O1489" t="s">
        <v>5833</v>
      </c>
      <c r="P1489" t="s">
        <v>16275</v>
      </c>
      <c r="Q1489">
        <v>39.733333000000002</v>
      </c>
      <c r="R1489">
        <v>-75.983056000000005</v>
      </c>
      <c r="S1489" t="s">
        <v>29</v>
      </c>
      <c r="W1489" t="s">
        <v>18995</v>
      </c>
      <c r="X1489" s="1">
        <v>4</v>
      </c>
      <c r="Y1489" s="1">
        <f>X1489*365</f>
        <v>1460</v>
      </c>
      <c r="AA1489" s="1">
        <f>Z1489*30.5</f>
        <v>0</v>
      </c>
      <c r="AC1489">
        <f>Y1489+AA1489+AB1489</f>
        <v>1460</v>
      </c>
      <c r="AD1489">
        <f>AC1489/365</f>
        <v>4</v>
      </c>
      <c r="AE1489" t="s">
        <v>5489</v>
      </c>
      <c r="AH1489" t="s">
        <v>5592</v>
      </c>
    </row>
    <row r="1490" spans="1:34" hidden="1" x14ac:dyDescent="0.2">
      <c r="A1490">
        <v>207</v>
      </c>
      <c r="B1490">
        <v>1772</v>
      </c>
      <c r="C1490" t="s">
        <v>5389</v>
      </c>
      <c r="D1490" t="s">
        <v>19585</v>
      </c>
      <c r="E1490">
        <v>23</v>
      </c>
      <c r="F1490" t="s">
        <v>2173</v>
      </c>
      <c r="G1490" t="s">
        <v>3950</v>
      </c>
      <c r="H1490" t="s">
        <v>5856</v>
      </c>
      <c r="I1490" t="s">
        <v>48</v>
      </c>
      <c r="M1490" t="s">
        <v>5832</v>
      </c>
      <c r="N1490" t="s">
        <v>26</v>
      </c>
      <c r="O1490" t="s">
        <v>5833</v>
      </c>
      <c r="P1490" t="s">
        <v>16275</v>
      </c>
      <c r="Q1490">
        <v>39.733333000000002</v>
      </c>
      <c r="R1490">
        <v>-75.983056000000005</v>
      </c>
      <c r="S1490" t="s">
        <v>29</v>
      </c>
      <c r="W1490" t="s">
        <v>18995</v>
      </c>
      <c r="X1490" s="1">
        <v>4</v>
      </c>
      <c r="Y1490" s="1">
        <f>X1490*365</f>
        <v>1460</v>
      </c>
      <c r="AA1490" s="1">
        <f>Z1490*30.5</f>
        <v>0</v>
      </c>
      <c r="AC1490">
        <f>Y1490+AA1490+AB1490</f>
        <v>1460</v>
      </c>
      <c r="AD1490">
        <f>AC1490/365</f>
        <v>4</v>
      </c>
      <c r="AE1490" t="s">
        <v>5489</v>
      </c>
      <c r="AH1490" t="s">
        <v>5592</v>
      </c>
    </row>
    <row r="1491" spans="1:34" hidden="1" x14ac:dyDescent="0.2">
      <c r="A1491">
        <v>207</v>
      </c>
      <c r="B1491">
        <v>1772</v>
      </c>
      <c r="C1491" t="s">
        <v>5389</v>
      </c>
      <c r="D1491" t="s">
        <v>19585</v>
      </c>
      <c r="E1491">
        <v>23</v>
      </c>
      <c r="F1491" t="s">
        <v>61</v>
      </c>
      <c r="G1491" t="s">
        <v>185</v>
      </c>
      <c r="H1491" t="s">
        <v>5522</v>
      </c>
      <c r="I1491" t="s">
        <v>48</v>
      </c>
      <c r="M1491" t="s">
        <v>5832</v>
      </c>
      <c r="N1491" t="s">
        <v>26</v>
      </c>
      <c r="O1491" t="s">
        <v>5833</v>
      </c>
      <c r="P1491" t="s">
        <v>16275</v>
      </c>
      <c r="Q1491">
        <v>39.733333000000002</v>
      </c>
      <c r="R1491">
        <v>-75.983056000000005</v>
      </c>
      <c r="S1491" t="s">
        <v>29</v>
      </c>
      <c r="W1491" t="s">
        <v>18995</v>
      </c>
      <c r="X1491" s="1">
        <v>4</v>
      </c>
      <c r="Y1491" s="1">
        <f>X1491*365</f>
        <v>1460</v>
      </c>
      <c r="AA1491" s="1">
        <f>Z1491*30.5</f>
        <v>0</v>
      </c>
      <c r="AC1491">
        <f>Y1491+AA1491+AB1491</f>
        <v>1460</v>
      </c>
      <c r="AD1491">
        <f>AC1491/365</f>
        <v>4</v>
      </c>
      <c r="AE1491" t="s">
        <v>5489</v>
      </c>
      <c r="AH1491" t="s">
        <v>5592</v>
      </c>
    </row>
    <row r="1492" spans="1:34" hidden="1" x14ac:dyDescent="0.2">
      <c r="A1492">
        <v>207</v>
      </c>
      <c r="B1492">
        <v>1772</v>
      </c>
      <c r="C1492" t="s">
        <v>5389</v>
      </c>
      <c r="D1492" t="s">
        <v>19585</v>
      </c>
      <c r="E1492">
        <v>23</v>
      </c>
      <c r="F1492" t="s">
        <v>1222</v>
      </c>
      <c r="G1492" t="s">
        <v>5825</v>
      </c>
      <c r="H1492" t="s">
        <v>5826</v>
      </c>
      <c r="I1492" t="s">
        <v>26</v>
      </c>
      <c r="J1492" t="s">
        <v>19493</v>
      </c>
      <c r="K1492">
        <v>53.142400000000002</v>
      </c>
      <c r="L1492">
        <v>-7.6920999999999999</v>
      </c>
      <c r="M1492" t="s">
        <v>5827</v>
      </c>
      <c r="N1492" t="s">
        <v>26</v>
      </c>
      <c r="O1492" t="s">
        <v>28</v>
      </c>
      <c r="P1492" t="s">
        <v>28</v>
      </c>
      <c r="Q1492">
        <v>39.952599999999997</v>
      </c>
      <c r="R1492">
        <v>-75.165199999999999</v>
      </c>
      <c r="S1492" t="s">
        <v>29</v>
      </c>
      <c r="U1492" t="s">
        <v>31</v>
      </c>
      <c r="V1492" t="s">
        <v>5828</v>
      </c>
      <c r="W1492" t="s">
        <v>19110</v>
      </c>
      <c r="X1492" s="1">
        <v>2</v>
      </c>
      <c r="Y1492" s="1">
        <f>X1492*365</f>
        <v>730</v>
      </c>
      <c r="Z1492" s="1">
        <v>8</v>
      </c>
      <c r="AA1492" s="1">
        <f>Z1492*30.5</f>
        <v>244</v>
      </c>
      <c r="AC1492">
        <f>Y1492+AA1492+AB1492</f>
        <v>974</v>
      </c>
      <c r="AD1492">
        <f>AC1492/365</f>
        <v>2.6684931506849314</v>
      </c>
      <c r="AH1492" t="s">
        <v>5829</v>
      </c>
    </row>
    <row r="1493" spans="1:34" hidden="1" x14ac:dyDescent="0.2">
      <c r="A1493">
        <v>207</v>
      </c>
      <c r="B1493">
        <v>1772</v>
      </c>
      <c r="C1493" t="s">
        <v>5389</v>
      </c>
      <c r="D1493" t="s">
        <v>19585</v>
      </c>
      <c r="E1493">
        <v>23</v>
      </c>
      <c r="F1493" t="s">
        <v>1222</v>
      </c>
      <c r="G1493" t="s">
        <v>5825</v>
      </c>
      <c r="H1493" t="s">
        <v>5826</v>
      </c>
      <c r="I1493" t="s">
        <v>26</v>
      </c>
      <c r="M1493" t="s">
        <v>5860</v>
      </c>
      <c r="N1493" t="s">
        <v>26</v>
      </c>
      <c r="O1493" t="s">
        <v>1993</v>
      </c>
      <c r="P1493" t="s">
        <v>12002</v>
      </c>
      <c r="Q1493">
        <v>40.062164000000003</v>
      </c>
      <c r="R1493">
        <v>-74.836883</v>
      </c>
      <c r="S1493" t="s">
        <v>29</v>
      </c>
      <c r="W1493" t="s">
        <v>19110</v>
      </c>
      <c r="X1493" s="1">
        <v>2</v>
      </c>
      <c r="Y1493" s="1">
        <f>X1493*365</f>
        <v>730</v>
      </c>
      <c r="Z1493" s="1">
        <v>8</v>
      </c>
      <c r="AA1493" s="1">
        <f>Z1493*30.5</f>
        <v>244</v>
      </c>
      <c r="AC1493">
        <f>Y1493+AA1493+AB1493</f>
        <v>974</v>
      </c>
      <c r="AD1493">
        <f>AC1493/365</f>
        <v>2.6684931506849314</v>
      </c>
      <c r="AE1493" t="s">
        <v>5827</v>
      </c>
    </row>
    <row r="1494" spans="1:34" hidden="1" x14ac:dyDescent="0.2">
      <c r="A1494">
        <v>208</v>
      </c>
      <c r="B1494">
        <v>1772</v>
      </c>
      <c r="C1494" t="s">
        <v>5389</v>
      </c>
      <c r="D1494" t="s">
        <v>19585</v>
      </c>
      <c r="E1494">
        <v>25</v>
      </c>
      <c r="F1494" t="s">
        <v>3941</v>
      </c>
      <c r="G1494" t="s">
        <v>3214</v>
      </c>
      <c r="H1494" t="s">
        <v>5884</v>
      </c>
      <c r="I1494" t="s">
        <v>26</v>
      </c>
      <c r="M1494" t="s">
        <v>5885</v>
      </c>
      <c r="N1494" t="s">
        <v>26</v>
      </c>
      <c r="O1494" t="s">
        <v>5886</v>
      </c>
      <c r="P1494" t="s">
        <v>16453</v>
      </c>
      <c r="Q1494">
        <v>40.015300000000003</v>
      </c>
      <c r="R1494">
        <v>-75.131200000000007</v>
      </c>
      <c r="S1494" t="s">
        <v>92</v>
      </c>
      <c r="T1494" t="s">
        <v>5887</v>
      </c>
      <c r="U1494" t="s">
        <v>31</v>
      </c>
      <c r="V1494" t="s">
        <v>316</v>
      </c>
      <c r="W1494" t="s">
        <v>19145</v>
      </c>
      <c r="X1494" s="1">
        <v>16</v>
      </c>
      <c r="Y1494" s="1">
        <f>X1494*365</f>
        <v>5840</v>
      </c>
      <c r="Z1494" s="1">
        <v>2</v>
      </c>
      <c r="AA1494" s="1">
        <f>Z1494*30.5</f>
        <v>61</v>
      </c>
      <c r="AC1494">
        <f>Y1494+AA1494+AB1494</f>
        <v>5901</v>
      </c>
      <c r="AD1494">
        <f>AC1494/365</f>
        <v>16.167123287671235</v>
      </c>
      <c r="AF1494" t="s">
        <v>5888</v>
      </c>
    </row>
    <row r="1495" spans="1:34" hidden="1" x14ac:dyDescent="0.2">
      <c r="A1495">
        <v>208</v>
      </c>
      <c r="B1495">
        <v>1772</v>
      </c>
      <c r="C1495" t="s">
        <v>5389</v>
      </c>
      <c r="D1495" t="s">
        <v>19585</v>
      </c>
      <c r="E1495">
        <v>24</v>
      </c>
      <c r="F1495" t="s">
        <v>108</v>
      </c>
      <c r="G1495" t="s">
        <v>114</v>
      </c>
      <c r="H1495" t="s">
        <v>5875</v>
      </c>
      <c r="I1495" t="s">
        <v>48</v>
      </c>
      <c r="M1495" t="s">
        <v>5876</v>
      </c>
      <c r="N1495" t="s">
        <v>26</v>
      </c>
      <c r="O1495" t="s">
        <v>28</v>
      </c>
      <c r="P1495" t="s">
        <v>28</v>
      </c>
      <c r="Q1495">
        <v>39.952599999999997</v>
      </c>
      <c r="R1495">
        <v>-75.165199999999999</v>
      </c>
      <c r="S1495" t="s">
        <v>92</v>
      </c>
      <c r="T1495" t="s">
        <v>2674</v>
      </c>
      <c r="U1495" t="s">
        <v>31</v>
      </c>
      <c r="V1495" t="s">
        <v>316</v>
      </c>
      <c r="W1495" t="s">
        <v>19131</v>
      </c>
      <c r="X1495" s="1">
        <v>13</v>
      </c>
      <c r="Y1495" s="1">
        <f>X1495*365</f>
        <v>4745</v>
      </c>
      <c r="Z1495" s="1">
        <v>6</v>
      </c>
      <c r="AA1495" s="1">
        <f>Z1495*30.5</f>
        <v>183</v>
      </c>
      <c r="AC1495">
        <f>Y1495+AA1495+AB1495</f>
        <v>4928</v>
      </c>
      <c r="AD1495">
        <f>AC1495/365</f>
        <v>13.501369863013698</v>
      </c>
      <c r="AH1495" t="s">
        <v>5877</v>
      </c>
    </row>
    <row r="1496" spans="1:34" hidden="1" x14ac:dyDescent="0.2">
      <c r="A1496">
        <v>208</v>
      </c>
      <c r="B1496">
        <v>1772</v>
      </c>
      <c r="C1496" t="s">
        <v>5389</v>
      </c>
      <c r="D1496" t="s">
        <v>19585</v>
      </c>
      <c r="E1496">
        <v>24</v>
      </c>
      <c r="F1496" t="s">
        <v>108</v>
      </c>
      <c r="G1496" t="s">
        <v>114</v>
      </c>
      <c r="H1496" t="s">
        <v>5875</v>
      </c>
      <c r="I1496" t="s">
        <v>48</v>
      </c>
      <c r="M1496" t="s">
        <v>5878</v>
      </c>
      <c r="N1496" t="s">
        <v>26</v>
      </c>
      <c r="O1496" t="s">
        <v>5082</v>
      </c>
      <c r="P1496" t="s">
        <v>17932</v>
      </c>
      <c r="Q1496">
        <v>39.745832999999998</v>
      </c>
      <c r="R1496">
        <v>-75.546666999999999</v>
      </c>
      <c r="S1496" t="s">
        <v>92</v>
      </c>
      <c r="W1496" t="s">
        <v>19131</v>
      </c>
      <c r="X1496" s="1">
        <v>13</v>
      </c>
      <c r="Y1496" s="1">
        <f>X1496*365</f>
        <v>4745</v>
      </c>
      <c r="Z1496" s="1">
        <v>6</v>
      </c>
      <c r="AA1496" s="1">
        <f>Z1496*30.5</f>
        <v>183</v>
      </c>
      <c r="AC1496">
        <f>Y1496+AA1496+AB1496</f>
        <v>4928</v>
      </c>
      <c r="AD1496">
        <f>AC1496/365</f>
        <v>13.501369863013698</v>
      </c>
      <c r="AE1496" t="s">
        <v>5876</v>
      </c>
    </row>
    <row r="1497" spans="1:34" hidden="1" x14ac:dyDescent="0.2">
      <c r="A1497">
        <v>208</v>
      </c>
      <c r="B1497">
        <v>1772</v>
      </c>
      <c r="C1497" t="s">
        <v>5389</v>
      </c>
      <c r="D1497" t="s">
        <v>19585</v>
      </c>
      <c r="E1497">
        <v>24</v>
      </c>
      <c r="F1497" t="s">
        <v>123</v>
      </c>
      <c r="G1497" t="s">
        <v>5218</v>
      </c>
      <c r="H1497" t="s">
        <v>5871</v>
      </c>
      <c r="I1497" t="s">
        <v>26</v>
      </c>
      <c r="M1497" t="s">
        <v>5872</v>
      </c>
      <c r="N1497" t="s">
        <v>26</v>
      </c>
      <c r="O1497" t="s">
        <v>5873</v>
      </c>
      <c r="P1497" t="s">
        <v>19572</v>
      </c>
      <c r="Q1497">
        <v>40.124167</v>
      </c>
      <c r="R1497">
        <v>-75.815278000000006</v>
      </c>
      <c r="S1497" t="s">
        <v>29</v>
      </c>
      <c r="W1497" t="s">
        <v>19010</v>
      </c>
      <c r="X1497" s="1">
        <v>10</v>
      </c>
      <c r="Y1497" s="1">
        <f>X1497*365</f>
        <v>3650</v>
      </c>
      <c r="AA1497" s="1">
        <f>Z1497*30.5</f>
        <v>0</v>
      </c>
      <c r="AC1497">
        <f>Y1497+AA1497+AB1497</f>
        <v>3650</v>
      </c>
      <c r="AD1497">
        <f>AC1497/365</f>
        <v>10</v>
      </c>
      <c r="AE1497" t="s">
        <v>5729</v>
      </c>
      <c r="AH1497" t="s">
        <v>5874</v>
      </c>
    </row>
    <row r="1498" spans="1:34" hidden="1" x14ac:dyDescent="0.2">
      <c r="A1498">
        <v>208</v>
      </c>
      <c r="B1498">
        <v>1772</v>
      </c>
      <c r="C1498" t="s">
        <v>5389</v>
      </c>
      <c r="D1498" t="s">
        <v>19585</v>
      </c>
      <c r="E1498">
        <v>24</v>
      </c>
      <c r="F1498" t="s">
        <v>70</v>
      </c>
      <c r="G1498" t="s">
        <v>5143</v>
      </c>
      <c r="H1498" t="s">
        <v>5868</v>
      </c>
      <c r="I1498" t="s">
        <v>26</v>
      </c>
      <c r="M1498" t="s">
        <v>5869</v>
      </c>
      <c r="N1498" t="s">
        <v>26</v>
      </c>
      <c r="O1498" t="s">
        <v>28</v>
      </c>
      <c r="P1498" t="s">
        <v>28</v>
      </c>
      <c r="Q1498">
        <v>39.952599999999997</v>
      </c>
      <c r="R1498">
        <v>-75.165199999999999</v>
      </c>
      <c r="S1498" t="s">
        <v>29</v>
      </c>
      <c r="W1498" t="s">
        <v>19144</v>
      </c>
      <c r="X1498" s="1">
        <v>7</v>
      </c>
      <c r="Y1498" s="1">
        <f>X1498*365</f>
        <v>2555</v>
      </c>
      <c r="Z1498" s="1">
        <v>11</v>
      </c>
      <c r="AA1498" s="1">
        <f>Z1498*30.5</f>
        <v>335.5</v>
      </c>
      <c r="AC1498">
        <f>Y1498+AA1498+AB1498</f>
        <v>2890.5</v>
      </c>
      <c r="AD1498">
        <f>AC1498/365</f>
        <v>7.919178082191781</v>
      </c>
      <c r="AE1498" t="s">
        <v>2413</v>
      </c>
      <c r="AH1498" t="s">
        <v>5870</v>
      </c>
    </row>
    <row r="1499" spans="1:34" hidden="1" x14ac:dyDescent="0.2">
      <c r="A1499">
        <v>208</v>
      </c>
      <c r="B1499">
        <v>1772</v>
      </c>
      <c r="C1499" t="s">
        <v>5389</v>
      </c>
      <c r="D1499" t="s">
        <v>19585</v>
      </c>
      <c r="E1499">
        <v>23</v>
      </c>
      <c r="F1499" t="s">
        <v>70</v>
      </c>
      <c r="G1499" t="s">
        <v>5865</v>
      </c>
      <c r="H1499" t="s">
        <v>5866</v>
      </c>
      <c r="I1499" t="s">
        <v>26</v>
      </c>
      <c r="J1499" t="s">
        <v>19493</v>
      </c>
      <c r="K1499">
        <v>53.142400000000002</v>
      </c>
      <c r="L1499">
        <v>-7.6920999999999999</v>
      </c>
      <c r="M1499" t="s">
        <v>2476</v>
      </c>
      <c r="N1499" t="s">
        <v>26</v>
      </c>
      <c r="O1499" t="s">
        <v>180</v>
      </c>
      <c r="P1499" t="s">
        <v>1875</v>
      </c>
      <c r="Q1499">
        <v>39.937778000000002</v>
      </c>
      <c r="R1499">
        <v>-75.147778000000002</v>
      </c>
      <c r="S1499" t="s">
        <v>92</v>
      </c>
      <c r="T1499" t="s">
        <v>2832</v>
      </c>
      <c r="W1499" t="s">
        <v>18996</v>
      </c>
      <c r="X1499" s="1">
        <v>5</v>
      </c>
      <c r="Y1499" s="1">
        <f>X1499*365</f>
        <v>1825</v>
      </c>
      <c r="AA1499" s="1">
        <f>Z1499*30.5</f>
        <v>0</v>
      </c>
      <c r="AC1499">
        <f>Y1499+AA1499+AB1499</f>
        <v>1825</v>
      </c>
      <c r="AD1499">
        <f>AC1499/365</f>
        <v>5</v>
      </c>
      <c r="AF1499" t="s">
        <v>5867</v>
      </c>
      <c r="AH1499" t="s">
        <v>2084</v>
      </c>
    </row>
    <row r="1500" spans="1:34" hidden="1" x14ac:dyDescent="0.2">
      <c r="A1500">
        <v>208</v>
      </c>
      <c r="B1500">
        <v>1772</v>
      </c>
      <c r="C1500" t="s">
        <v>5389</v>
      </c>
      <c r="D1500" t="s">
        <v>19585</v>
      </c>
      <c r="E1500">
        <v>25</v>
      </c>
      <c r="F1500" t="s">
        <v>190</v>
      </c>
      <c r="G1500" t="s">
        <v>4007</v>
      </c>
      <c r="H1500" t="s">
        <v>5879</v>
      </c>
      <c r="I1500" t="s">
        <v>26</v>
      </c>
      <c r="M1500" t="s">
        <v>5880</v>
      </c>
      <c r="N1500" t="s">
        <v>26</v>
      </c>
      <c r="O1500" t="s">
        <v>28</v>
      </c>
      <c r="P1500" t="s">
        <v>28</v>
      </c>
      <c r="Q1500">
        <v>39.952599999999997</v>
      </c>
      <c r="R1500">
        <v>-75.165199999999999</v>
      </c>
      <c r="S1500" t="s">
        <v>92</v>
      </c>
      <c r="T1500" t="s">
        <v>5881</v>
      </c>
      <c r="U1500" t="s">
        <v>31</v>
      </c>
      <c r="V1500" t="s">
        <v>5882</v>
      </c>
      <c r="W1500" t="s">
        <v>18995</v>
      </c>
      <c r="X1500" s="1">
        <v>4</v>
      </c>
      <c r="Y1500" s="1">
        <f>X1500*365</f>
        <v>1460</v>
      </c>
      <c r="AA1500" s="1">
        <f>Z1500*30.5</f>
        <v>0</v>
      </c>
      <c r="AC1500">
        <f>Y1500+AA1500+AB1500</f>
        <v>1460</v>
      </c>
      <c r="AD1500">
        <f>AC1500/365</f>
        <v>4</v>
      </c>
      <c r="AH1500" t="s">
        <v>5883</v>
      </c>
    </row>
    <row r="1501" spans="1:34" hidden="1" x14ac:dyDescent="0.2">
      <c r="A1501">
        <v>209</v>
      </c>
      <c r="B1501">
        <v>1772</v>
      </c>
      <c r="C1501" t="s">
        <v>5389</v>
      </c>
      <c r="D1501" t="s">
        <v>19585</v>
      </c>
      <c r="E1501">
        <v>25</v>
      </c>
      <c r="F1501" t="s">
        <v>3786</v>
      </c>
      <c r="G1501" t="s">
        <v>3214</v>
      </c>
      <c r="H1501" t="s">
        <v>5895</v>
      </c>
      <c r="I1501" t="s">
        <v>48</v>
      </c>
      <c r="M1501" t="s">
        <v>2193</v>
      </c>
      <c r="N1501" t="s">
        <v>26</v>
      </c>
      <c r="O1501" t="s">
        <v>5896</v>
      </c>
      <c r="P1501" t="s">
        <v>8744</v>
      </c>
      <c r="Q1501">
        <v>40.174999999999997</v>
      </c>
      <c r="R1501">
        <v>-74.924300000000002</v>
      </c>
      <c r="S1501" t="s">
        <v>92</v>
      </c>
      <c r="T1501" t="s">
        <v>5897</v>
      </c>
      <c r="V1501" t="s">
        <v>316</v>
      </c>
      <c r="W1501" t="s">
        <v>18894</v>
      </c>
      <c r="X1501" s="1">
        <v>10</v>
      </c>
      <c r="Y1501" s="1">
        <f>X1501*365</f>
        <v>3650</v>
      </c>
      <c r="Z1501" s="1">
        <v>1</v>
      </c>
      <c r="AA1501" s="1">
        <f>Z1501*30.5</f>
        <v>30.5</v>
      </c>
      <c r="AB1501" s="1">
        <v>4</v>
      </c>
      <c r="AC1501">
        <f>Y1501+AA1501+AB1501</f>
        <v>3684.5</v>
      </c>
      <c r="AD1501">
        <f>AC1501/365</f>
        <v>10.094520547945205</v>
      </c>
      <c r="AF1501" t="s">
        <v>5898</v>
      </c>
    </row>
    <row r="1502" spans="1:34" hidden="1" x14ac:dyDescent="0.2">
      <c r="A1502">
        <v>209</v>
      </c>
      <c r="B1502">
        <v>1772</v>
      </c>
      <c r="C1502" t="s">
        <v>5389</v>
      </c>
      <c r="D1502" t="s">
        <v>19585</v>
      </c>
      <c r="E1502">
        <v>27</v>
      </c>
      <c r="F1502" t="s">
        <v>218</v>
      </c>
      <c r="G1502" t="s">
        <v>5909</v>
      </c>
      <c r="H1502" t="s">
        <v>5910</v>
      </c>
      <c r="I1502" t="s">
        <v>26</v>
      </c>
      <c r="M1502" t="s">
        <v>5911</v>
      </c>
      <c r="N1502" t="s">
        <v>26</v>
      </c>
      <c r="O1502" t="s">
        <v>28</v>
      </c>
      <c r="P1502" t="s">
        <v>28</v>
      </c>
      <c r="Q1502">
        <v>39.952599999999997</v>
      </c>
      <c r="R1502">
        <v>-75.165199999999999</v>
      </c>
      <c r="S1502" t="s">
        <v>29</v>
      </c>
      <c r="W1502" t="s">
        <v>18999</v>
      </c>
      <c r="X1502" s="1">
        <v>7</v>
      </c>
      <c r="Y1502" s="1">
        <f>X1502*365</f>
        <v>2555</v>
      </c>
      <c r="AA1502" s="1">
        <f>Z1502*30.5</f>
        <v>0</v>
      </c>
      <c r="AC1502">
        <f>Y1502+AA1502+AB1502</f>
        <v>2555</v>
      </c>
      <c r="AD1502">
        <f>AC1502/365</f>
        <v>7</v>
      </c>
      <c r="AE1502" t="s">
        <v>5489</v>
      </c>
      <c r="AH1502" t="s">
        <v>5912</v>
      </c>
    </row>
    <row r="1503" spans="1:34" hidden="1" x14ac:dyDescent="0.2">
      <c r="A1503">
        <v>209</v>
      </c>
      <c r="B1503">
        <v>1772</v>
      </c>
      <c r="C1503" t="s">
        <v>5389</v>
      </c>
      <c r="D1503" t="s">
        <v>19585</v>
      </c>
      <c r="E1503">
        <v>27</v>
      </c>
      <c r="F1503" t="s">
        <v>5903</v>
      </c>
      <c r="G1503" t="s">
        <v>5904</v>
      </c>
      <c r="H1503" t="s">
        <v>5905</v>
      </c>
      <c r="I1503" t="s">
        <v>26</v>
      </c>
      <c r="M1503" t="s">
        <v>5906</v>
      </c>
      <c r="N1503" t="s">
        <v>26</v>
      </c>
      <c r="O1503" t="s">
        <v>28</v>
      </c>
      <c r="P1503" t="s">
        <v>28</v>
      </c>
      <c r="Q1503">
        <v>39.952599999999997</v>
      </c>
      <c r="R1503">
        <v>-75.165199999999999</v>
      </c>
      <c r="S1503" t="s">
        <v>92</v>
      </c>
      <c r="T1503" t="s">
        <v>2334</v>
      </c>
      <c r="U1503" t="s">
        <v>31</v>
      </c>
      <c r="V1503" t="s">
        <v>316</v>
      </c>
      <c r="W1503" t="s">
        <v>18895</v>
      </c>
      <c r="X1503" s="1">
        <v>6</v>
      </c>
      <c r="Y1503" s="1">
        <f>X1503*365</f>
        <v>2190</v>
      </c>
      <c r="Z1503" s="1">
        <v>10</v>
      </c>
      <c r="AA1503" s="1">
        <f>Z1503*30.5</f>
        <v>305</v>
      </c>
      <c r="AB1503" s="1">
        <v>14</v>
      </c>
      <c r="AC1503">
        <f>Y1503+AA1503+AB1503</f>
        <v>2509</v>
      </c>
      <c r="AD1503">
        <f>AC1503/365</f>
        <v>6.8739726027397259</v>
      </c>
      <c r="AF1503" t="s">
        <v>5907</v>
      </c>
      <c r="AH1503" t="s">
        <v>5908</v>
      </c>
    </row>
    <row r="1504" spans="1:34" hidden="1" x14ac:dyDescent="0.2">
      <c r="A1504">
        <v>209</v>
      </c>
      <c r="B1504">
        <v>1772</v>
      </c>
      <c r="C1504" t="s">
        <v>5389</v>
      </c>
      <c r="D1504" t="s">
        <v>19585</v>
      </c>
      <c r="E1504">
        <v>27</v>
      </c>
      <c r="F1504" t="s">
        <v>238</v>
      </c>
      <c r="G1504" t="s">
        <v>5913</v>
      </c>
      <c r="H1504" t="s">
        <v>5914</v>
      </c>
      <c r="I1504" t="s">
        <v>26</v>
      </c>
      <c r="J1504" t="s">
        <v>19493</v>
      </c>
      <c r="K1504">
        <v>53.142400000000002</v>
      </c>
      <c r="L1504">
        <v>-7.6920999999999999</v>
      </c>
      <c r="M1504" t="s">
        <v>2476</v>
      </c>
      <c r="N1504" t="s">
        <v>26</v>
      </c>
      <c r="O1504" t="s">
        <v>180</v>
      </c>
      <c r="P1504" t="s">
        <v>1875</v>
      </c>
      <c r="Q1504">
        <v>39.937778000000002</v>
      </c>
      <c r="R1504">
        <v>-75.147778000000002</v>
      </c>
      <c r="S1504" t="s">
        <v>29</v>
      </c>
      <c r="T1504" t="s">
        <v>2334</v>
      </c>
      <c r="U1504" t="s">
        <v>31</v>
      </c>
      <c r="V1504" t="s">
        <v>316</v>
      </c>
      <c r="W1504" t="s">
        <v>18996</v>
      </c>
      <c r="X1504" s="1">
        <v>5</v>
      </c>
      <c r="Y1504" s="1">
        <f>X1504*365</f>
        <v>1825</v>
      </c>
      <c r="AA1504" s="1">
        <f>Z1504*30.5</f>
        <v>0</v>
      </c>
      <c r="AC1504">
        <f>Y1504+AA1504+AB1504</f>
        <v>1825</v>
      </c>
      <c r="AD1504">
        <f>AC1504/365</f>
        <v>5</v>
      </c>
      <c r="AH1504" t="s">
        <v>5915</v>
      </c>
    </row>
    <row r="1505" spans="1:34" hidden="1" x14ac:dyDescent="0.2">
      <c r="A1505">
        <v>209</v>
      </c>
      <c r="B1505">
        <v>1772</v>
      </c>
      <c r="C1505" t="s">
        <v>5389</v>
      </c>
      <c r="D1505" t="s">
        <v>19585</v>
      </c>
      <c r="E1505">
        <v>25</v>
      </c>
      <c r="F1505" t="s">
        <v>405</v>
      </c>
      <c r="G1505" t="s">
        <v>4253</v>
      </c>
      <c r="H1505" t="s">
        <v>4254</v>
      </c>
      <c r="I1505" t="s">
        <v>26</v>
      </c>
      <c r="M1505" t="s">
        <v>5889</v>
      </c>
      <c r="N1505" t="s">
        <v>26</v>
      </c>
      <c r="O1505" t="s">
        <v>28</v>
      </c>
      <c r="P1505" t="s">
        <v>28</v>
      </c>
      <c r="Q1505">
        <v>39.952599999999997</v>
      </c>
      <c r="R1505">
        <v>-75.165199999999999</v>
      </c>
      <c r="S1505" t="s">
        <v>92</v>
      </c>
      <c r="T1505" t="s">
        <v>5890</v>
      </c>
      <c r="U1505" t="s">
        <v>31</v>
      </c>
      <c r="V1505" t="s">
        <v>305</v>
      </c>
      <c r="W1505" t="s">
        <v>19038</v>
      </c>
      <c r="X1505" s="1">
        <v>4</v>
      </c>
      <c r="Y1505" s="1">
        <f>X1505*365</f>
        <v>1460</v>
      </c>
      <c r="Z1505" s="1">
        <v>6</v>
      </c>
      <c r="AA1505" s="1">
        <f>Z1505*30.5</f>
        <v>183</v>
      </c>
      <c r="AC1505">
        <f>Y1505+AA1505+AB1505</f>
        <v>1643</v>
      </c>
      <c r="AD1505">
        <f>AC1505/365</f>
        <v>4.5013698630136982</v>
      </c>
      <c r="AH1505" t="s">
        <v>5891</v>
      </c>
    </row>
    <row r="1506" spans="1:34" hidden="1" x14ac:dyDescent="0.2">
      <c r="A1506">
        <v>209</v>
      </c>
      <c r="B1506">
        <v>1772</v>
      </c>
      <c r="C1506" t="s">
        <v>5389</v>
      </c>
      <c r="D1506" t="s">
        <v>19585</v>
      </c>
      <c r="E1506">
        <v>25</v>
      </c>
      <c r="F1506" t="s">
        <v>70</v>
      </c>
      <c r="G1506" t="s">
        <v>1872</v>
      </c>
      <c r="H1506" t="s">
        <v>5892</v>
      </c>
      <c r="I1506" t="s">
        <v>26</v>
      </c>
      <c r="M1506" t="s">
        <v>5892</v>
      </c>
      <c r="N1506" t="s">
        <v>26</v>
      </c>
      <c r="O1506" t="s">
        <v>28</v>
      </c>
      <c r="P1506" t="s">
        <v>28</v>
      </c>
      <c r="Q1506">
        <v>39.952599999999997</v>
      </c>
      <c r="R1506">
        <v>-75.165199999999999</v>
      </c>
      <c r="S1506" t="s">
        <v>29</v>
      </c>
      <c r="W1506" t="s">
        <v>18995</v>
      </c>
      <c r="X1506" s="1">
        <v>4</v>
      </c>
      <c r="Y1506" s="1">
        <f>X1506*365</f>
        <v>1460</v>
      </c>
      <c r="AA1506" s="1">
        <f>Z1506*30.5</f>
        <v>0</v>
      </c>
      <c r="AC1506">
        <f>Y1506+AA1506+AB1506</f>
        <v>1460</v>
      </c>
      <c r="AD1506">
        <f>AC1506/365</f>
        <v>4</v>
      </c>
      <c r="AE1506" t="s">
        <v>5893</v>
      </c>
      <c r="AH1506" t="s">
        <v>5894</v>
      </c>
    </row>
    <row r="1507" spans="1:34" hidden="1" x14ac:dyDescent="0.2">
      <c r="A1507">
        <v>209</v>
      </c>
      <c r="B1507">
        <v>1772</v>
      </c>
      <c r="C1507" t="s">
        <v>5389</v>
      </c>
      <c r="D1507" t="s">
        <v>19585</v>
      </c>
      <c r="E1507">
        <v>27</v>
      </c>
      <c r="F1507" t="s">
        <v>3786</v>
      </c>
      <c r="G1507" t="s">
        <v>3188</v>
      </c>
      <c r="H1507" t="s">
        <v>5899</v>
      </c>
      <c r="I1507" t="s">
        <v>48</v>
      </c>
      <c r="M1507" t="s">
        <v>5900</v>
      </c>
      <c r="N1507" t="s">
        <v>26</v>
      </c>
      <c r="O1507" t="s">
        <v>5901</v>
      </c>
      <c r="P1507" t="s">
        <v>9623</v>
      </c>
      <c r="Q1507">
        <v>39.898055999999997</v>
      </c>
      <c r="R1507">
        <v>-75.211667000000006</v>
      </c>
      <c r="S1507" t="s">
        <v>29</v>
      </c>
      <c r="U1507" t="s">
        <v>5902</v>
      </c>
      <c r="W1507" t="s">
        <v>19046</v>
      </c>
      <c r="X1507" s="1">
        <v>1</v>
      </c>
      <c r="Y1507" s="1">
        <f>X1507*365</f>
        <v>365</v>
      </c>
      <c r="Z1507" s="1">
        <v>6</v>
      </c>
      <c r="AA1507" s="1">
        <f>Z1507*30.5</f>
        <v>183</v>
      </c>
      <c r="AC1507">
        <f>Y1507+AA1507+AB1507</f>
        <v>548</v>
      </c>
      <c r="AD1507">
        <f>AC1507/365</f>
        <v>1.5013698630136987</v>
      </c>
    </row>
    <row r="1508" spans="1:34" hidden="1" x14ac:dyDescent="0.2">
      <c r="A1508">
        <v>210</v>
      </c>
      <c r="B1508">
        <v>1772</v>
      </c>
      <c r="C1508" t="s">
        <v>5389</v>
      </c>
      <c r="D1508" t="s">
        <v>19585</v>
      </c>
      <c r="E1508">
        <v>27</v>
      </c>
      <c r="F1508" t="s">
        <v>78</v>
      </c>
      <c r="G1508" t="s">
        <v>5932</v>
      </c>
      <c r="H1508" t="s">
        <v>5933</v>
      </c>
      <c r="I1508" t="s">
        <v>26</v>
      </c>
      <c r="M1508" t="s">
        <v>4043</v>
      </c>
      <c r="N1508" t="s">
        <v>26</v>
      </c>
      <c r="O1508" t="s">
        <v>28</v>
      </c>
      <c r="P1508" t="s">
        <v>28</v>
      </c>
      <c r="Q1508">
        <v>39.952599999999997</v>
      </c>
      <c r="R1508">
        <v>-75.165199999999999</v>
      </c>
      <c r="S1508" t="s">
        <v>92</v>
      </c>
      <c r="T1508" t="s">
        <v>5934</v>
      </c>
      <c r="U1508" t="s">
        <v>31</v>
      </c>
      <c r="V1508" t="s">
        <v>5935</v>
      </c>
      <c r="W1508" t="s">
        <v>18897</v>
      </c>
      <c r="X1508" s="1">
        <v>9</v>
      </c>
      <c r="Y1508" s="1">
        <f>X1508*365</f>
        <v>3285</v>
      </c>
      <c r="Z1508" s="1">
        <v>3</v>
      </c>
      <c r="AA1508" s="1">
        <f>Z1508*30.5</f>
        <v>91.5</v>
      </c>
      <c r="AB1508" s="1">
        <v>3</v>
      </c>
      <c r="AC1508">
        <f>Y1508+AA1508+AB1508</f>
        <v>3379.5</v>
      </c>
      <c r="AD1508">
        <f>AC1508/365</f>
        <v>9.2589041095890412</v>
      </c>
      <c r="AF1508" t="s">
        <v>5936</v>
      </c>
    </row>
    <row r="1509" spans="1:34" hidden="1" x14ac:dyDescent="0.2">
      <c r="A1509">
        <v>210</v>
      </c>
      <c r="B1509">
        <v>1772</v>
      </c>
      <c r="C1509" t="s">
        <v>5389</v>
      </c>
      <c r="D1509" t="s">
        <v>19585</v>
      </c>
      <c r="E1509">
        <v>27</v>
      </c>
      <c r="F1509" t="s">
        <v>238</v>
      </c>
      <c r="G1509" t="s">
        <v>5923</v>
      </c>
      <c r="H1509" t="s">
        <v>5924</v>
      </c>
      <c r="I1509" t="s">
        <v>26</v>
      </c>
      <c r="M1509" t="s">
        <v>5925</v>
      </c>
      <c r="N1509" t="s">
        <v>26</v>
      </c>
      <c r="O1509" t="s">
        <v>28</v>
      </c>
      <c r="P1509" t="s">
        <v>28</v>
      </c>
      <c r="Q1509">
        <v>39.952599999999997</v>
      </c>
      <c r="R1509">
        <v>-75.165199999999999</v>
      </c>
      <c r="S1509" t="s">
        <v>92</v>
      </c>
      <c r="T1509" t="s">
        <v>2334</v>
      </c>
      <c r="U1509" t="s">
        <v>31</v>
      </c>
      <c r="V1509" t="s">
        <v>5926</v>
      </c>
      <c r="W1509" t="s">
        <v>19132</v>
      </c>
      <c r="X1509" s="1">
        <v>7</v>
      </c>
      <c r="Y1509" s="1">
        <f>X1509*365</f>
        <v>2555</v>
      </c>
      <c r="Z1509" s="1">
        <v>2</v>
      </c>
      <c r="AA1509" s="1">
        <f>Z1509*30.5</f>
        <v>61</v>
      </c>
      <c r="AC1509">
        <f>Y1509+AA1509+AB1509</f>
        <v>2616</v>
      </c>
      <c r="AD1509">
        <f>AC1509/365</f>
        <v>7.1671232876712327</v>
      </c>
      <c r="AF1509" t="s">
        <v>5927</v>
      </c>
      <c r="AH1509" t="s">
        <v>5928</v>
      </c>
    </row>
    <row r="1510" spans="1:34" hidden="1" x14ac:dyDescent="0.2">
      <c r="A1510">
        <v>210</v>
      </c>
      <c r="B1510">
        <v>1772</v>
      </c>
      <c r="C1510" t="s">
        <v>5389</v>
      </c>
      <c r="D1510" t="s">
        <v>19585</v>
      </c>
      <c r="E1510">
        <v>27</v>
      </c>
      <c r="F1510" t="s">
        <v>153</v>
      </c>
      <c r="G1510" t="s">
        <v>5916</v>
      </c>
      <c r="H1510" t="s">
        <v>5917</v>
      </c>
      <c r="I1510" t="s">
        <v>26</v>
      </c>
      <c r="M1510" t="s">
        <v>1542</v>
      </c>
      <c r="N1510" t="s">
        <v>26</v>
      </c>
      <c r="O1510" t="s">
        <v>28</v>
      </c>
      <c r="P1510" t="s">
        <v>28</v>
      </c>
      <c r="Q1510">
        <v>39.952599999999997</v>
      </c>
      <c r="R1510">
        <v>-75.165199999999999</v>
      </c>
      <c r="S1510" t="s">
        <v>92</v>
      </c>
      <c r="T1510" t="s">
        <v>5918</v>
      </c>
      <c r="U1510" t="s">
        <v>31</v>
      </c>
      <c r="V1510" t="s">
        <v>4467</v>
      </c>
      <c r="W1510" t="s">
        <v>18896</v>
      </c>
      <c r="X1510" s="1">
        <v>4</v>
      </c>
      <c r="Y1510" s="1">
        <f>X1510*365</f>
        <v>1460</v>
      </c>
      <c r="Z1510" s="1">
        <v>3</v>
      </c>
      <c r="AA1510" s="1">
        <f>Z1510*30.5</f>
        <v>91.5</v>
      </c>
      <c r="AB1510" s="1">
        <v>11</v>
      </c>
      <c r="AC1510">
        <f>Y1510+AA1510+AB1510</f>
        <v>1562.5</v>
      </c>
      <c r="AD1510">
        <f>AC1510/365</f>
        <v>4.2808219178082192</v>
      </c>
      <c r="AF1510" t="s">
        <v>5919</v>
      </c>
    </row>
    <row r="1511" spans="1:34" hidden="1" x14ac:dyDescent="0.2">
      <c r="A1511">
        <v>210</v>
      </c>
      <c r="B1511">
        <v>1772</v>
      </c>
      <c r="C1511" t="s">
        <v>5389</v>
      </c>
      <c r="D1511" t="s">
        <v>19585</v>
      </c>
      <c r="E1511">
        <v>27</v>
      </c>
      <c r="F1511" t="s">
        <v>70</v>
      </c>
      <c r="G1511" t="s">
        <v>1317</v>
      </c>
      <c r="H1511" t="s">
        <v>5920</v>
      </c>
      <c r="I1511" t="s">
        <v>26</v>
      </c>
      <c r="M1511" t="s">
        <v>2476</v>
      </c>
      <c r="N1511" t="s">
        <v>26</v>
      </c>
      <c r="O1511" t="s">
        <v>180</v>
      </c>
      <c r="P1511" t="s">
        <v>1875</v>
      </c>
      <c r="Q1511">
        <v>39.937778000000002</v>
      </c>
      <c r="R1511">
        <v>-75.147778000000002</v>
      </c>
      <c r="S1511" t="s">
        <v>29</v>
      </c>
      <c r="W1511" t="s">
        <v>18995</v>
      </c>
      <c r="X1511" s="1">
        <v>4</v>
      </c>
      <c r="Y1511" s="1">
        <f>X1511*365</f>
        <v>1460</v>
      </c>
      <c r="AA1511" s="1">
        <f>Z1511*30.5</f>
        <v>0</v>
      </c>
      <c r="AC1511">
        <f>Y1511+AA1511+AB1511</f>
        <v>1460</v>
      </c>
      <c r="AD1511">
        <f>AC1511/365</f>
        <v>4</v>
      </c>
      <c r="AE1511" t="s">
        <v>5921</v>
      </c>
      <c r="AH1511" t="s">
        <v>5922</v>
      </c>
    </row>
    <row r="1512" spans="1:34" hidden="1" x14ac:dyDescent="0.2">
      <c r="A1512">
        <v>210</v>
      </c>
      <c r="B1512">
        <v>1772</v>
      </c>
      <c r="C1512" t="s">
        <v>5389</v>
      </c>
      <c r="D1512" t="s">
        <v>19585</v>
      </c>
      <c r="E1512">
        <v>27</v>
      </c>
      <c r="F1512" t="s">
        <v>224</v>
      </c>
      <c r="G1512" t="s">
        <v>1305</v>
      </c>
      <c r="H1512" t="s">
        <v>5073</v>
      </c>
      <c r="I1512" t="s">
        <v>48</v>
      </c>
      <c r="M1512" t="s">
        <v>5929</v>
      </c>
      <c r="N1512" t="s">
        <v>48</v>
      </c>
      <c r="O1512" t="s">
        <v>5930</v>
      </c>
      <c r="P1512" t="s">
        <v>10261</v>
      </c>
      <c r="Q1512">
        <v>39.963056000000002</v>
      </c>
      <c r="R1512">
        <v>-75.144999999999996</v>
      </c>
      <c r="S1512" t="s">
        <v>29</v>
      </c>
      <c r="W1512" t="s">
        <v>18804</v>
      </c>
      <c r="X1512" s="1">
        <v>3</v>
      </c>
      <c r="Y1512" s="1">
        <f>X1512*365</f>
        <v>1095</v>
      </c>
      <c r="Z1512" s="1">
        <v>9</v>
      </c>
      <c r="AA1512" s="1">
        <f>Z1512*30.5</f>
        <v>274.5</v>
      </c>
      <c r="AB1512" s="1">
        <v>22</v>
      </c>
      <c r="AC1512">
        <f>Y1512+AA1512+AB1512</f>
        <v>1391.5</v>
      </c>
      <c r="AD1512">
        <f>AC1512/365</f>
        <v>3.8123287671232875</v>
      </c>
      <c r="AE1512" t="s">
        <v>211</v>
      </c>
      <c r="AH1512" t="s">
        <v>5931</v>
      </c>
    </row>
    <row r="1513" spans="1:34" hidden="1" x14ac:dyDescent="0.2">
      <c r="A1513">
        <v>210</v>
      </c>
      <c r="B1513">
        <v>1772</v>
      </c>
      <c r="C1513" t="s">
        <v>5389</v>
      </c>
      <c r="D1513" t="s">
        <v>19585</v>
      </c>
      <c r="E1513">
        <v>27</v>
      </c>
      <c r="F1513" t="s">
        <v>333</v>
      </c>
      <c r="G1513" t="s">
        <v>807</v>
      </c>
      <c r="H1513" t="s">
        <v>5937</v>
      </c>
      <c r="I1513" t="s">
        <v>26</v>
      </c>
      <c r="M1513" t="s">
        <v>5938</v>
      </c>
      <c r="N1513" t="s">
        <v>26</v>
      </c>
      <c r="O1513" t="s">
        <v>28</v>
      </c>
      <c r="P1513" t="s">
        <v>28</v>
      </c>
      <c r="Q1513">
        <v>39.952599999999997</v>
      </c>
      <c r="R1513">
        <v>-75.165199999999999</v>
      </c>
      <c r="S1513" t="s">
        <v>29</v>
      </c>
      <c r="U1513" t="s">
        <v>31</v>
      </c>
      <c r="V1513" t="s">
        <v>5939</v>
      </c>
      <c r="W1513" t="s">
        <v>18898</v>
      </c>
      <c r="X1513" s="1">
        <v>2</v>
      </c>
      <c r="Y1513" s="1">
        <f>X1513*365</f>
        <v>730</v>
      </c>
      <c r="Z1513" s="1">
        <v>11</v>
      </c>
      <c r="AA1513" s="1">
        <f>Z1513*30.5</f>
        <v>335.5</v>
      </c>
      <c r="AB1513" s="1">
        <v>20</v>
      </c>
      <c r="AC1513">
        <f>Y1513+AA1513+AB1513</f>
        <v>1085.5</v>
      </c>
      <c r="AD1513">
        <f>AC1513/365</f>
        <v>2.973972602739726</v>
      </c>
      <c r="AH1513" t="s">
        <v>5940</v>
      </c>
    </row>
    <row r="1514" spans="1:34" hidden="1" x14ac:dyDescent="0.2">
      <c r="A1514">
        <v>210</v>
      </c>
      <c r="B1514">
        <v>1772</v>
      </c>
      <c r="C1514" t="s">
        <v>5389</v>
      </c>
      <c r="D1514" t="s">
        <v>19585</v>
      </c>
      <c r="E1514">
        <v>27</v>
      </c>
      <c r="F1514" t="s">
        <v>144</v>
      </c>
      <c r="G1514" t="s">
        <v>802</v>
      </c>
      <c r="H1514" t="s">
        <v>5941</v>
      </c>
      <c r="I1514" t="s">
        <v>48</v>
      </c>
      <c r="M1514" t="s">
        <v>5938</v>
      </c>
      <c r="N1514" t="s">
        <v>26</v>
      </c>
      <c r="O1514" t="s">
        <v>28</v>
      </c>
      <c r="P1514" t="s">
        <v>28</v>
      </c>
      <c r="Q1514">
        <v>39.952599999999997</v>
      </c>
      <c r="R1514">
        <v>-75.165199999999999</v>
      </c>
      <c r="S1514" t="s">
        <v>29</v>
      </c>
      <c r="U1514" t="s">
        <v>31</v>
      </c>
      <c r="V1514" t="s">
        <v>5939</v>
      </c>
      <c r="W1514" t="s">
        <v>18898</v>
      </c>
      <c r="X1514" s="1">
        <v>2</v>
      </c>
      <c r="Y1514" s="1">
        <f>X1514*365</f>
        <v>730</v>
      </c>
      <c r="Z1514" s="1">
        <v>11</v>
      </c>
      <c r="AA1514" s="1">
        <f>Z1514*30.5</f>
        <v>335.5</v>
      </c>
      <c r="AB1514" s="1">
        <v>20</v>
      </c>
      <c r="AC1514">
        <f>Y1514+AA1514+AB1514</f>
        <v>1085.5</v>
      </c>
      <c r="AD1514">
        <f>AC1514/365</f>
        <v>2.973972602739726</v>
      </c>
      <c r="AH1514" t="s">
        <v>5942</v>
      </c>
    </row>
    <row r="1515" spans="1:34" hidden="1" x14ac:dyDescent="0.2">
      <c r="A1515">
        <v>211</v>
      </c>
      <c r="B1515">
        <v>1772</v>
      </c>
      <c r="C1515" t="s">
        <v>5389</v>
      </c>
      <c r="D1515" t="s">
        <v>19585</v>
      </c>
      <c r="E1515">
        <v>28</v>
      </c>
      <c r="F1515" t="s">
        <v>61</v>
      </c>
      <c r="G1515" t="s">
        <v>5950</v>
      </c>
      <c r="H1515" t="s">
        <v>5951</v>
      </c>
      <c r="I1515" t="s">
        <v>48</v>
      </c>
      <c r="M1515" t="s">
        <v>5952</v>
      </c>
      <c r="N1515" t="s">
        <v>26</v>
      </c>
      <c r="O1515" t="s">
        <v>168</v>
      </c>
      <c r="P1515" t="s">
        <v>10261</v>
      </c>
      <c r="Q1515">
        <v>39.963056000000002</v>
      </c>
      <c r="R1515">
        <v>-75.144999999999996</v>
      </c>
      <c r="S1515" t="s">
        <v>92</v>
      </c>
      <c r="T1515" t="s">
        <v>4971</v>
      </c>
      <c r="U1515" t="s">
        <v>31</v>
      </c>
      <c r="V1515" t="s">
        <v>5935</v>
      </c>
      <c r="W1515" t="s">
        <v>19059</v>
      </c>
      <c r="X1515" s="1">
        <v>10</v>
      </c>
      <c r="Y1515" s="1">
        <f>X1515*365</f>
        <v>3650</v>
      </c>
      <c r="Z1515" s="1">
        <v>5</v>
      </c>
      <c r="AA1515" s="1">
        <f>Z1515*30.5</f>
        <v>152.5</v>
      </c>
      <c r="AC1515">
        <f>Y1515+AA1515+AB1515</f>
        <v>3802.5</v>
      </c>
      <c r="AD1515">
        <f>AC1515/365</f>
        <v>10.417808219178083</v>
      </c>
      <c r="AF1515" t="s">
        <v>5953</v>
      </c>
    </row>
    <row r="1516" spans="1:34" hidden="1" x14ac:dyDescent="0.2">
      <c r="A1516">
        <v>211</v>
      </c>
      <c r="B1516">
        <v>1772</v>
      </c>
      <c r="C1516" t="s">
        <v>5389</v>
      </c>
      <c r="D1516" t="s">
        <v>19585</v>
      </c>
      <c r="E1516">
        <v>27</v>
      </c>
      <c r="F1516" t="s">
        <v>440</v>
      </c>
      <c r="G1516" t="s">
        <v>3606</v>
      </c>
      <c r="H1516" t="s">
        <v>5945</v>
      </c>
      <c r="I1516" t="s">
        <v>26</v>
      </c>
      <c r="M1516" t="s">
        <v>5946</v>
      </c>
      <c r="N1516" t="s">
        <v>26</v>
      </c>
      <c r="O1516" t="s">
        <v>28</v>
      </c>
      <c r="P1516" t="s">
        <v>28</v>
      </c>
      <c r="Q1516">
        <v>39.952599999999997</v>
      </c>
      <c r="R1516">
        <v>-75.165199999999999</v>
      </c>
      <c r="S1516" t="s">
        <v>92</v>
      </c>
      <c r="T1516" t="s">
        <v>5947</v>
      </c>
      <c r="U1516" t="s">
        <v>31</v>
      </c>
      <c r="V1516" t="s">
        <v>5935</v>
      </c>
      <c r="W1516" t="s">
        <v>18900</v>
      </c>
      <c r="X1516" s="1">
        <v>8</v>
      </c>
      <c r="Y1516" s="1">
        <f>X1516*365</f>
        <v>2920</v>
      </c>
      <c r="Z1516" s="1">
        <v>2</v>
      </c>
      <c r="AA1516" s="1">
        <f>Z1516*30.5</f>
        <v>61</v>
      </c>
      <c r="AB1516" s="1">
        <v>4</v>
      </c>
      <c r="AC1516">
        <f>Y1516+AA1516+AB1516</f>
        <v>2985</v>
      </c>
      <c r="AD1516">
        <f>AC1516/365</f>
        <v>8.1780821917808222</v>
      </c>
      <c r="AF1516" t="s">
        <v>5948</v>
      </c>
      <c r="AH1516" t="s">
        <v>5949</v>
      </c>
    </row>
    <row r="1517" spans="1:34" hidden="1" x14ac:dyDescent="0.2">
      <c r="A1517">
        <v>211</v>
      </c>
      <c r="B1517">
        <v>1772</v>
      </c>
      <c r="C1517" t="s">
        <v>5389</v>
      </c>
      <c r="D1517" t="s">
        <v>19585</v>
      </c>
      <c r="E1517">
        <v>28</v>
      </c>
      <c r="F1517" t="s">
        <v>451</v>
      </c>
      <c r="G1517" t="s">
        <v>5959</v>
      </c>
      <c r="H1517" t="s">
        <v>5960</v>
      </c>
      <c r="I1517" t="s">
        <v>48</v>
      </c>
      <c r="M1517" t="s">
        <v>2855</v>
      </c>
      <c r="N1517" t="s">
        <v>26</v>
      </c>
      <c r="O1517" t="s">
        <v>28</v>
      </c>
      <c r="P1517" t="s">
        <v>28</v>
      </c>
      <c r="Q1517">
        <v>39.952599999999997</v>
      </c>
      <c r="R1517">
        <v>-75.165199999999999</v>
      </c>
      <c r="S1517" t="s">
        <v>29</v>
      </c>
      <c r="W1517" t="s">
        <v>18995</v>
      </c>
      <c r="X1517" s="1">
        <v>4</v>
      </c>
      <c r="Y1517" s="1">
        <f>X1517*365</f>
        <v>1460</v>
      </c>
      <c r="AA1517" s="1">
        <f>Z1517*30.5</f>
        <v>0</v>
      </c>
      <c r="AC1517">
        <f>Y1517+AA1517+AB1517</f>
        <v>1460</v>
      </c>
      <c r="AD1517">
        <f>AC1517/365</f>
        <v>4</v>
      </c>
      <c r="AE1517" t="s">
        <v>5489</v>
      </c>
      <c r="AH1517" t="s">
        <v>5592</v>
      </c>
    </row>
    <row r="1518" spans="1:34" hidden="1" x14ac:dyDescent="0.2">
      <c r="A1518">
        <v>211</v>
      </c>
      <c r="B1518">
        <v>1772</v>
      </c>
      <c r="C1518" t="s">
        <v>5389</v>
      </c>
      <c r="D1518" t="s">
        <v>19585</v>
      </c>
      <c r="E1518">
        <v>27</v>
      </c>
      <c r="F1518" t="s">
        <v>144</v>
      </c>
      <c r="G1518" t="s">
        <v>5269</v>
      </c>
      <c r="H1518" t="s">
        <v>5270</v>
      </c>
      <c r="I1518" t="s">
        <v>48</v>
      </c>
      <c r="M1518" t="s">
        <v>5943</v>
      </c>
      <c r="N1518" t="s">
        <v>26</v>
      </c>
      <c r="O1518" t="s">
        <v>28</v>
      </c>
      <c r="P1518" t="s">
        <v>28</v>
      </c>
      <c r="Q1518">
        <v>39.952599999999997</v>
      </c>
      <c r="R1518">
        <v>-75.165199999999999</v>
      </c>
      <c r="S1518" t="s">
        <v>29</v>
      </c>
      <c r="U1518" t="s">
        <v>31</v>
      </c>
      <c r="V1518" t="s">
        <v>5935</v>
      </c>
      <c r="W1518" t="s">
        <v>18899</v>
      </c>
      <c r="X1518" s="1">
        <v>3</v>
      </c>
      <c r="Y1518" s="1">
        <f>X1518*365</f>
        <v>1095</v>
      </c>
      <c r="Z1518" s="1">
        <v>10</v>
      </c>
      <c r="AA1518" s="1">
        <f>Z1518*30.5</f>
        <v>305</v>
      </c>
      <c r="AB1518" s="1">
        <v>18</v>
      </c>
      <c r="AC1518">
        <f>Y1518+AA1518+AB1518</f>
        <v>1418</v>
      </c>
      <c r="AD1518">
        <f>AC1518/365</f>
        <v>3.8849315068493149</v>
      </c>
      <c r="AH1518" t="s">
        <v>5944</v>
      </c>
    </row>
    <row r="1519" spans="1:34" hidden="1" x14ac:dyDescent="0.2">
      <c r="A1519">
        <v>211</v>
      </c>
      <c r="B1519">
        <v>1772</v>
      </c>
      <c r="C1519" t="s">
        <v>5389</v>
      </c>
      <c r="D1519" t="s">
        <v>19585</v>
      </c>
      <c r="E1519">
        <v>29</v>
      </c>
      <c r="F1519" t="s">
        <v>144</v>
      </c>
      <c r="G1519" t="s">
        <v>5961</v>
      </c>
      <c r="H1519" t="s">
        <v>5962</v>
      </c>
      <c r="I1519" t="s">
        <v>48</v>
      </c>
      <c r="M1519" t="s">
        <v>5963</v>
      </c>
      <c r="N1519" t="s">
        <v>26</v>
      </c>
      <c r="O1519" t="s">
        <v>4529</v>
      </c>
      <c r="P1519" t="s">
        <v>14314</v>
      </c>
      <c r="Q1519">
        <v>40.049999999999997</v>
      </c>
      <c r="R1519">
        <v>-76.133055999999996</v>
      </c>
      <c r="S1519" t="s">
        <v>29</v>
      </c>
      <c r="U1519" t="s">
        <v>31</v>
      </c>
      <c r="V1519" t="s">
        <v>316</v>
      </c>
      <c r="W1519" t="s">
        <v>19056</v>
      </c>
      <c r="X1519" s="1">
        <v>2</v>
      </c>
      <c r="Y1519" s="1">
        <f>X1519*365</f>
        <v>730</v>
      </c>
      <c r="Z1519" s="1">
        <v>6</v>
      </c>
      <c r="AA1519" s="1">
        <f>Z1519*30.5</f>
        <v>183</v>
      </c>
      <c r="AC1519">
        <f>Y1519+AA1519+AB1519</f>
        <v>913</v>
      </c>
      <c r="AD1519">
        <f>AC1519/365</f>
        <v>2.5013698630136987</v>
      </c>
    </row>
    <row r="1520" spans="1:34" hidden="1" x14ac:dyDescent="0.2">
      <c r="A1520">
        <v>211</v>
      </c>
      <c r="B1520">
        <v>1772</v>
      </c>
      <c r="C1520" t="s">
        <v>5389</v>
      </c>
      <c r="D1520" t="s">
        <v>19585</v>
      </c>
      <c r="E1520">
        <v>28</v>
      </c>
      <c r="F1520" t="s">
        <v>78</v>
      </c>
      <c r="G1520" t="s">
        <v>5954</v>
      </c>
      <c r="H1520" t="s">
        <v>5955</v>
      </c>
      <c r="I1520" t="s">
        <v>26</v>
      </c>
      <c r="M1520" t="s">
        <v>5956</v>
      </c>
      <c r="N1520" t="s">
        <v>26</v>
      </c>
      <c r="O1520" t="s">
        <v>180</v>
      </c>
      <c r="P1520" t="s">
        <v>1875</v>
      </c>
      <c r="Q1520">
        <v>39.937778000000002</v>
      </c>
      <c r="R1520">
        <v>-75.147778000000002</v>
      </c>
      <c r="S1520" t="s">
        <v>92</v>
      </c>
      <c r="T1520" t="s">
        <v>5957</v>
      </c>
      <c r="U1520" t="s">
        <v>31</v>
      </c>
      <c r="W1520" t="s">
        <v>18994</v>
      </c>
      <c r="X1520" s="1">
        <v>2</v>
      </c>
      <c r="Y1520" s="1">
        <f>X1520*365</f>
        <v>730</v>
      </c>
      <c r="AA1520" s="1">
        <f>Z1520*30.5</f>
        <v>0</v>
      </c>
      <c r="AC1520">
        <f>Y1520+AA1520+AB1520</f>
        <v>730</v>
      </c>
      <c r="AD1520">
        <f>AC1520/365</f>
        <v>2</v>
      </c>
      <c r="AH1520" t="s">
        <v>5958</v>
      </c>
    </row>
    <row r="1521" spans="1:35" hidden="1" x14ac:dyDescent="0.2">
      <c r="A1521">
        <v>212</v>
      </c>
      <c r="B1521">
        <v>1772</v>
      </c>
      <c r="C1521" t="s">
        <v>5389</v>
      </c>
      <c r="D1521" t="s">
        <v>19585</v>
      </c>
      <c r="E1521">
        <v>29</v>
      </c>
      <c r="F1521" t="s">
        <v>224</v>
      </c>
      <c r="G1521" t="s">
        <v>5964</v>
      </c>
      <c r="H1521" t="s">
        <v>5965</v>
      </c>
      <c r="I1521" t="s">
        <v>48</v>
      </c>
      <c r="M1521" t="s">
        <v>5966</v>
      </c>
      <c r="N1521" t="s">
        <v>26</v>
      </c>
      <c r="O1521" t="s">
        <v>28</v>
      </c>
      <c r="P1521" t="s">
        <v>28</v>
      </c>
      <c r="Q1521">
        <v>39.952599999999997</v>
      </c>
      <c r="R1521">
        <v>-75.165199999999999</v>
      </c>
      <c r="S1521" t="s">
        <v>92</v>
      </c>
      <c r="T1521" t="s">
        <v>4971</v>
      </c>
      <c r="U1521" t="s">
        <v>31</v>
      </c>
      <c r="V1521" t="s">
        <v>316</v>
      </c>
      <c r="W1521" t="s">
        <v>19007</v>
      </c>
      <c r="X1521" s="1">
        <v>13</v>
      </c>
      <c r="Y1521" s="1">
        <f>X1521*365</f>
        <v>4745</v>
      </c>
      <c r="AA1521" s="1">
        <f>Z1521*30.5</f>
        <v>0</v>
      </c>
      <c r="AC1521">
        <f>Y1521+AA1521+AB1521</f>
        <v>4745</v>
      </c>
      <c r="AD1521">
        <f>AC1521/365</f>
        <v>13</v>
      </c>
      <c r="AF1521" t="s">
        <v>5434</v>
      </c>
      <c r="AH1521" t="s">
        <v>4426</v>
      </c>
    </row>
    <row r="1522" spans="1:35" hidden="1" x14ac:dyDescent="0.2">
      <c r="A1522">
        <v>212</v>
      </c>
      <c r="B1522">
        <v>1772</v>
      </c>
      <c r="C1522" t="s">
        <v>5389</v>
      </c>
      <c r="D1522" t="s">
        <v>19585</v>
      </c>
      <c r="E1522">
        <v>29</v>
      </c>
      <c r="F1522" t="s">
        <v>224</v>
      </c>
      <c r="G1522" t="s">
        <v>5970</v>
      </c>
      <c r="H1522" t="s">
        <v>5971</v>
      </c>
      <c r="I1522" t="s">
        <v>48</v>
      </c>
      <c r="M1522" t="s">
        <v>3952</v>
      </c>
      <c r="N1522" t="s">
        <v>26</v>
      </c>
      <c r="O1522" t="s">
        <v>2764</v>
      </c>
      <c r="P1522" t="s">
        <v>19556</v>
      </c>
      <c r="Q1522">
        <v>39.904299999999999</v>
      </c>
      <c r="R1522">
        <v>-75.091499999999996</v>
      </c>
      <c r="S1522" t="s">
        <v>92</v>
      </c>
      <c r="T1522" t="s">
        <v>149</v>
      </c>
      <c r="U1522" t="s">
        <v>31</v>
      </c>
      <c r="V1522" t="s">
        <v>316</v>
      </c>
      <c r="W1522" t="s">
        <v>19127</v>
      </c>
      <c r="X1522" s="1">
        <v>7</v>
      </c>
      <c r="Y1522" s="1">
        <f>X1522*365</f>
        <v>2555</v>
      </c>
      <c r="Z1522" s="1">
        <v>3</v>
      </c>
      <c r="AA1522" s="1">
        <f>Z1522*30.5</f>
        <v>91.5</v>
      </c>
      <c r="AC1522">
        <f>Y1522+AA1522+AB1522</f>
        <v>2646.5</v>
      </c>
      <c r="AD1522">
        <f>AC1522/365</f>
        <v>7.2506849315068491</v>
      </c>
      <c r="AF1522" t="s">
        <v>5972</v>
      </c>
      <c r="AH1522" t="s">
        <v>5973</v>
      </c>
    </row>
    <row r="1523" spans="1:35" hidden="1" x14ac:dyDescent="0.2">
      <c r="A1523">
        <v>212</v>
      </c>
      <c r="B1523">
        <v>1772</v>
      </c>
      <c r="C1523" t="s">
        <v>5389</v>
      </c>
      <c r="D1523" t="s">
        <v>19585</v>
      </c>
      <c r="E1523">
        <v>29</v>
      </c>
      <c r="F1523" t="s">
        <v>78</v>
      </c>
      <c r="G1523" t="s">
        <v>1402</v>
      </c>
      <c r="H1523" t="s">
        <v>5967</v>
      </c>
      <c r="I1523" t="s">
        <v>26</v>
      </c>
      <c r="M1523" t="s">
        <v>3644</v>
      </c>
      <c r="N1523" t="s">
        <v>26</v>
      </c>
      <c r="O1523" t="s">
        <v>28</v>
      </c>
      <c r="P1523" t="s">
        <v>28</v>
      </c>
      <c r="Q1523">
        <v>39.952599999999997</v>
      </c>
      <c r="R1523">
        <v>-75.165199999999999</v>
      </c>
      <c r="S1523" t="s">
        <v>92</v>
      </c>
      <c r="T1523" t="s">
        <v>2348</v>
      </c>
      <c r="U1523" t="s">
        <v>128</v>
      </c>
      <c r="W1523" t="s">
        <v>18901</v>
      </c>
      <c r="X1523" s="1">
        <v>3</v>
      </c>
      <c r="Y1523" s="1">
        <f>X1523*365</f>
        <v>1095</v>
      </c>
      <c r="Z1523" s="1">
        <v>9</v>
      </c>
      <c r="AA1523" s="1">
        <f>Z1523*30.5</f>
        <v>274.5</v>
      </c>
      <c r="AB1523" s="1">
        <v>3</v>
      </c>
      <c r="AC1523">
        <f>Y1523+AA1523+AB1523</f>
        <v>1372.5</v>
      </c>
      <c r="AD1523">
        <f>AC1523/365</f>
        <v>3.7602739726027399</v>
      </c>
      <c r="AF1523" t="s">
        <v>5968</v>
      </c>
      <c r="AH1523" t="s">
        <v>5969</v>
      </c>
    </row>
    <row r="1524" spans="1:35" hidden="1" x14ac:dyDescent="0.2">
      <c r="A1524">
        <v>212</v>
      </c>
      <c r="B1524">
        <v>1772</v>
      </c>
      <c r="C1524" t="s">
        <v>5389</v>
      </c>
      <c r="D1524" t="s">
        <v>19585</v>
      </c>
      <c r="E1524">
        <v>29</v>
      </c>
      <c r="F1524" t="s">
        <v>108</v>
      </c>
      <c r="G1524" t="s">
        <v>5976</v>
      </c>
      <c r="H1524" t="s">
        <v>5977</v>
      </c>
      <c r="I1524" t="s">
        <v>48</v>
      </c>
      <c r="J1524" t="s">
        <v>19493</v>
      </c>
      <c r="K1524">
        <v>53.142400000000002</v>
      </c>
      <c r="L1524">
        <v>-7.6920999999999999</v>
      </c>
      <c r="M1524" t="s">
        <v>2581</v>
      </c>
      <c r="N1524" t="s">
        <v>26</v>
      </c>
      <c r="O1524" t="s">
        <v>5978</v>
      </c>
      <c r="P1524" t="s">
        <v>19553</v>
      </c>
      <c r="Q1524">
        <v>40.450386999999999</v>
      </c>
      <c r="R1524">
        <v>-74.479455000000002</v>
      </c>
      <c r="S1524" t="s">
        <v>29</v>
      </c>
      <c r="U1524" t="s">
        <v>31</v>
      </c>
      <c r="V1524" t="s">
        <v>316</v>
      </c>
      <c r="W1524" t="s">
        <v>18902</v>
      </c>
      <c r="X1524" s="1">
        <v>2</v>
      </c>
      <c r="Y1524" s="1">
        <f>X1524*365</f>
        <v>730</v>
      </c>
      <c r="Z1524" s="1">
        <v>11</v>
      </c>
      <c r="AA1524" s="1">
        <f>Z1524*30.5</f>
        <v>335.5</v>
      </c>
      <c r="AB1524" s="1">
        <v>7</v>
      </c>
      <c r="AC1524">
        <f>Y1524+AA1524+AB1524</f>
        <v>1072.5</v>
      </c>
      <c r="AD1524">
        <f>AC1524/365</f>
        <v>2.9383561643835616</v>
      </c>
      <c r="AH1524" t="s">
        <v>5979</v>
      </c>
    </row>
    <row r="1525" spans="1:35" hidden="1" x14ac:dyDescent="0.2">
      <c r="A1525">
        <v>212</v>
      </c>
      <c r="B1525">
        <v>1772</v>
      </c>
      <c r="C1525" t="s">
        <v>5389</v>
      </c>
      <c r="D1525" t="s">
        <v>19585</v>
      </c>
      <c r="E1525">
        <v>29</v>
      </c>
      <c r="F1525" t="s">
        <v>1908</v>
      </c>
      <c r="G1525" t="s">
        <v>1305</v>
      </c>
      <c r="H1525" t="s">
        <v>5975</v>
      </c>
      <c r="I1525" t="s">
        <v>26</v>
      </c>
      <c r="M1525" t="s">
        <v>5963</v>
      </c>
      <c r="N1525" t="s">
        <v>26</v>
      </c>
      <c r="O1525" t="s">
        <v>4529</v>
      </c>
      <c r="P1525" t="s">
        <v>14314</v>
      </c>
      <c r="Q1525">
        <v>40.049999999999997</v>
      </c>
      <c r="R1525">
        <v>-76.133055999999996</v>
      </c>
      <c r="S1525" t="s">
        <v>29</v>
      </c>
      <c r="U1525" t="s">
        <v>31</v>
      </c>
      <c r="V1525" t="s">
        <v>316</v>
      </c>
      <c r="W1525" t="s">
        <v>18994</v>
      </c>
      <c r="X1525" s="1">
        <v>2</v>
      </c>
      <c r="Y1525" s="1">
        <f>X1525*365</f>
        <v>730</v>
      </c>
      <c r="AA1525" s="1">
        <f>Z1525*30.5</f>
        <v>0</v>
      </c>
      <c r="AC1525">
        <f>Y1525+AA1525+AB1525</f>
        <v>730</v>
      </c>
      <c r="AD1525">
        <f>AC1525/365</f>
        <v>2</v>
      </c>
    </row>
    <row r="1526" spans="1:35" hidden="1" x14ac:dyDescent="0.2">
      <c r="A1526">
        <v>212</v>
      </c>
      <c r="B1526">
        <v>1772</v>
      </c>
      <c r="C1526" t="s">
        <v>5389</v>
      </c>
      <c r="D1526" t="s">
        <v>19585</v>
      </c>
      <c r="E1526">
        <v>29</v>
      </c>
      <c r="F1526" t="s">
        <v>70</v>
      </c>
      <c r="G1526" t="s">
        <v>103</v>
      </c>
      <c r="H1526" t="s">
        <v>2747</v>
      </c>
      <c r="I1526" t="s">
        <v>26</v>
      </c>
      <c r="M1526" t="s">
        <v>5963</v>
      </c>
      <c r="N1526" t="s">
        <v>26</v>
      </c>
      <c r="O1526" t="s">
        <v>4529</v>
      </c>
      <c r="P1526" t="s">
        <v>14314</v>
      </c>
      <c r="Q1526">
        <v>40.049999999999997</v>
      </c>
      <c r="R1526">
        <v>-76.133055999999996</v>
      </c>
      <c r="S1526" t="s">
        <v>29</v>
      </c>
      <c r="U1526" t="s">
        <v>5974</v>
      </c>
      <c r="W1526" t="s">
        <v>19118</v>
      </c>
      <c r="Y1526" s="1">
        <f>X1526*365</f>
        <v>0</v>
      </c>
      <c r="Z1526" s="1">
        <v>6</v>
      </c>
      <c r="AA1526" s="1">
        <f>Z1526*30.5</f>
        <v>183</v>
      </c>
      <c r="AC1526">
        <f>Y1526+AA1526+AB1526</f>
        <v>183</v>
      </c>
      <c r="AD1526">
        <f>AC1526/365</f>
        <v>0.50136986301369868</v>
      </c>
    </row>
    <row r="1527" spans="1:35" hidden="1" x14ac:dyDescent="0.2">
      <c r="A1527">
        <v>213</v>
      </c>
      <c r="B1527">
        <v>1772</v>
      </c>
      <c r="C1527" t="s">
        <v>5389</v>
      </c>
      <c r="D1527" t="s">
        <v>19585</v>
      </c>
      <c r="E1527">
        <v>31</v>
      </c>
      <c r="F1527" t="s">
        <v>224</v>
      </c>
      <c r="G1527" t="s">
        <v>6010</v>
      </c>
      <c r="H1527" t="s">
        <v>6011</v>
      </c>
      <c r="I1527" t="s">
        <v>48</v>
      </c>
      <c r="M1527" t="s">
        <v>6012</v>
      </c>
      <c r="N1527" t="s">
        <v>26</v>
      </c>
      <c r="O1527" t="s">
        <v>28</v>
      </c>
      <c r="P1527" t="s">
        <v>28</v>
      </c>
      <c r="Q1527">
        <v>39.952599999999997</v>
      </c>
      <c r="R1527">
        <v>-75.165199999999999</v>
      </c>
      <c r="S1527" t="s">
        <v>92</v>
      </c>
      <c r="T1527" t="s">
        <v>6013</v>
      </c>
      <c r="U1527" t="s">
        <v>31</v>
      </c>
      <c r="V1527" t="s">
        <v>316</v>
      </c>
      <c r="W1527" t="s">
        <v>18903</v>
      </c>
      <c r="X1527" s="1">
        <v>12</v>
      </c>
      <c r="Y1527" s="1">
        <f>X1527*365</f>
        <v>4380</v>
      </c>
      <c r="Z1527" s="1">
        <v>4</v>
      </c>
      <c r="AA1527" s="1">
        <f>Z1527*30.5</f>
        <v>122</v>
      </c>
      <c r="AB1527" s="1">
        <v>10</v>
      </c>
      <c r="AC1527">
        <f>Y1527+AA1527+AB1527</f>
        <v>4512</v>
      </c>
      <c r="AD1527">
        <f>AC1527/365</f>
        <v>12.361643835616439</v>
      </c>
      <c r="AF1527" t="s">
        <v>6014</v>
      </c>
    </row>
    <row r="1528" spans="1:35" hidden="1" x14ac:dyDescent="0.2">
      <c r="A1528">
        <v>213</v>
      </c>
      <c r="B1528">
        <v>1772</v>
      </c>
      <c r="C1528" t="s">
        <v>5389</v>
      </c>
      <c r="D1528" t="s">
        <v>19585</v>
      </c>
      <c r="E1528">
        <v>30</v>
      </c>
      <c r="F1528" t="s">
        <v>434</v>
      </c>
      <c r="G1528" t="s">
        <v>5992</v>
      </c>
      <c r="H1528" t="s">
        <v>5993</v>
      </c>
      <c r="I1528" t="s">
        <v>26</v>
      </c>
      <c r="M1528" t="s">
        <v>5994</v>
      </c>
      <c r="N1528" t="s">
        <v>26</v>
      </c>
      <c r="S1528" t="s">
        <v>92</v>
      </c>
      <c r="T1528" t="s">
        <v>5995</v>
      </c>
      <c r="U1528" t="s">
        <v>31</v>
      </c>
      <c r="V1528" t="s">
        <v>316</v>
      </c>
      <c r="W1528" t="s">
        <v>19004</v>
      </c>
      <c r="X1528" s="1">
        <v>12</v>
      </c>
      <c r="Y1528" s="1">
        <f>X1528*365</f>
        <v>4380</v>
      </c>
      <c r="AA1528" s="1">
        <f>Z1528*30.5</f>
        <v>0</v>
      </c>
      <c r="AC1528">
        <f>Y1528+AA1528+AB1528</f>
        <v>4380</v>
      </c>
      <c r="AD1528">
        <f>AC1528/365</f>
        <v>12</v>
      </c>
      <c r="AF1528" t="s">
        <v>5996</v>
      </c>
    </row>
    <row r="1529" spans="1:35" hidden="1" x14ac:dyDescent="0.2">
      <c r="A1529">
        <v>213</v>
      </c>
      <c r="B1529">
        <v>1772</v>
      </c>
      <c r="C1529" t="s">
        <v>5389</v>
      </c>
      <c r="D1529" t="s">
        <v>19585</v>
      </c>
      <c r="E1529">
        <v>30</v>
      </c>
      <c r="F1529" t="s">
        <v>5997</v>
      </c>
      <c r="G1529" t="s">
        <v>5998</v>
      </c>
      <c r="H1529" t="s">
        <v>5999</v>
      </c>
      <c r="I1529" t="s">
        <v>48</v>
      </c>
      <c r="M1529" t="s">
        <v>6000</v>
      </c>
      <c r="N1529" t="s">
        <v>26</v>
      </c>
      <c r="O1529" t="s">
        <v>28</v>
      </c>
      <c r="P1529" t="s">
        <v>28</v>
      </c>
      <c r="Q1529">
        <v>39.952599999999997</v>
      </c>
      <c r="R1529">
        <v>-75.165199999999999</v>
      </c>
      <c r="S1529" t="s">
        <v>29</v>
      </c>
      <c r="W1529" t="s">
        <v>18999</v>
      </c>
      <c r="X1529" s="1">
        <v>7</v>
      </c>
      <c r="Y1529" s="1">
        <f>X1529*365</f>
        <v>2555</v>
      </c>
      <c r="AA1529" s="1">
        <f>Z1529*30.5</f>
        <v>0</v>
      </c>
      <c r="AC1529">
        <f>Y1529+AA1529+AB1529</f>
        <v>2555</v>
      </c>
      <c r="AD1529">
        <f>AC1529/365</f>
        <v>7</v>
      </c>
      <c r="AE1529" t="s">
        <v>3381</v>
      </c>
      <c r="AH1529" t="s">
        <v>6001</v>
      </c>
    </row>
    <row r="1530" spans="1:35" hidden="1" x14ac:dyDescent="0.2">
      <c r="A1530">
        <v>213</v>
      </c>
      <c r="B1530">
        <v>1772</v>
      </c>
      <c r="C1530" t="s">
        <v>5980</v>
      </c>
      <c r="D1530" t="s">
        <v>19586</v>
      </c>
      <c r="E1530">
        <v>1</v>
      </c>
      <c r="F1530" t="s">
        <v>679</v>
      </c>
      <c r="G1530" t="s">
        <v>5981</v>
      </c>
      <c r="H1530" t="s">
        <v>5982</v>
      </c>
      <c r="I1530" t="s">
        <v>48</v>
      </c>
      <c r="M1530" t="s">
        <v>5983</v>
      </c>
      <c r="N1530" t="s">
        <v>48</v>
      </c>
      <c r="O1530" t="s">
        <v>180</v>
      </c>
      <c r="P1530" t="s">
        <v>1875</v>
      </c>
      <c r="Q1530">
        <v>39.937778000000002</v>
      </c>
      <c r="R1530">
        <v>-75.147778000000002</v>
      </c>
      <c r="S1530" t="s">
        <v>92</v>
      </c>
      <c r="T1530" t="s">
        <v>5984</v>
      </c>
      <c r="U1530" t="s">
        <v>31</v>
      </c>
      <c r="V1530" t="s">
        <v>316</v>
      </c>
      <c r="W1530" t="s">
        <v>19065</v>
      </c>
      <c r="X1530" s="1">
        <v>5</v>
      </c>
      <c r="Y1530" s="1">
        <f>X1530*365</f>
        <v>1825</v>
      </c>
      <c r="Z1530" s="1">
        <v>10</v>
      </c>
      <c r="AA1530" s="1">
        <f>Z1530*30.5</f>
        <v>305</v>
      </c>
      <c r="AC1530">
        <f>Y1530+AA1530+AB1530</f>
        <v>2130</v>
      </c>
      <c r="AD1530">
        <f>AC1530/365</f>
        <v>5.8356164383561646</v>
      </c>
      <c r="AH1530" t="s">
        <v>5985</v>
      </c>
    </row>
    <row r="1531" spans="1:35" hidden="1" x14ac:dyDescent="0.2">
      <c r="A1531">
        <v>213</v>
      </c>
      <c r="B1531">
        <v>1772</v>
      </c>
      <c r="C1531" t="s">
        <v>5389</v>
      </c>
      <c r="D1531" t="s">
        <v>19585</v>
      </c>
      <c r="E1531">
        <v>31</v>
      </c>
      <c r="F1531" t="s">
        <v>113</v>
      </c>
      <c r="G1531" t="s">
        <v>6002</v>
      </c>
      <c r="H1531" t="s">
        <v>6003</v>
      </c>
      <c r="I1531" t="s">
        <v>26</v>
      </c>
      <c r="M1531" t="s">
        <v>6004</v>
      </c>
      <c r="N1531" t="s">
        <v>26</v>
      </c>
      <c r="O1531" t="s">
        <v>2638</v>
      </c>
      <c r="P1531" t="s">
        <v>17394</v>
      </c>
      <c r="Q1531">
        <v>40.383333</v>
      </c>
      <c r="R1531">
        <v>-75.770832999999996</v>
      </c>
      <c r="S1531" t="s">
        <v>29</v>
      </c>
      <c r="W1531" t="s">
        <v>18995</v>
      </c>
      <c r="X1531" s="1">
        <v>4</v>
      </c>
      <c r="Y1531" s="1">
        <f>X1531*365</f>
        <v>1460</v>
      </c>
      <c r="AA1531" s="1">
        <f>Z1531*30.5</f>
        <v>0</v>
      </c>
      <c r="AC1531">
        <f>Y1531+AA1531+AB1531</f>
        <v>1460</v>
      </c>
      <c r="AD1531">
        <f>AC1531/365</f>
        <v>4</v>
      </c>
      <c r="AE1531" t="s">
        <v>6005</v>
      </c>
      <c r="AH1531" t="s">
        <v>6006</v>
      </c>
    </row>
    <row r="1532" spans="1:35" hidden="1" x14ac:dyDescent="0.2">
      <c r="A1532">
        <v>213</v>
      </c>
      <c r="B1532">
        <v>1772</v>
      </c>
      <c r="C1532" t="s">
        <v>5389</v>
      </c>
      <c r="D1532" t="s">
        <v>19585</v>
      </c>
      <c r="E1532">
        <v>31</v>
      </c>
      <c r="F1532" t="s">
        <v>2639</v>
      </c>
      <c r="G1532" t="s">
        <v>6007</v>
      </c>
      <c r="H1532" t="s">
        <v>6008</v>
      </c>
      <c r="I1532" t="s">
        <v>48</v>
      </c>
      <c r="M1532" t="s">
        <v>6004</v>
      </c>
      <c r="N1532" t="s">
        <v>26</v>
      </c>
      <c r="O1532" t="s">
        <v>2638</v>
      </c>
      <c r="P1532" t="s">
        <v>17394</v>
      </c>
      <c r="Q1532">
        <v>40.383333</v>
      </c>
      <c r="R1532">
        <v>-75.770832999999996</v>
      </c>
      <c r="S1532" t="s">
        <v>29</v>
      </c>
      <c r="W1532" t="s">
        <v>18995</v>
      </c>
      <c r="X1532" s="1">
        <v>4</v>
      </c>
      <c r="Y1532" s="1">
        <f>X1532*365</f>
        <v>1460</v>
      </c>
      <c r="AA1532" s="1">
        <f>Z1532*30.5</f>
        <v>0</v>
      </c>
      <c r="AC1532">
        <f>Y1532+AA1532+AB1532</f>
        <v>1460</v>
      </c>
      <c r="AD1532">
        <f>AC1532/365</f>
        <v>4</v>
      </c>
      <c r="AE1532" t="s">
        <v>6005</v>
      </c>
      <c r="AH1532" t="s">
        <v>6006</v>
      </c>
      <c r="AI1532" t="s">
        <v>6009</v>
      </c>
    </row>
    <row r="1533" spans="1:35" hidden="1" x14ac:dyDescent="0.2">
      <c r="A1533">
        <v>213</v>
      </c>
      <c r="B1533">
        <v>1772</v>
      </c>
      <c r="C1533" t="s">
        <v>5389</v>
      </c>
      <c r="D1533" t="s">
        <v>19585</v>
      </c>
      <c r="E1533">
        <v>29</v>
      </c>
      <c r="F1533" t="s">
        <v>2899</v>
      </c>
      <c r="G1533" t="s">
        <v>4253</v>
      </c>
      <c r="H1533" t="s">
        <v>5986</v>
      </c>
      <c r="I1533" t="s">
        <v>48</v>
      </c>
      <c r="M1533" t="s">
        <v>5987</v>
      </c>
      <c r="N1533" t="s">
        <v>26</v>
      </c>
      <c r="O1533" t="s">
        <v>180</v>
      </c>
      <c r="P1533" t="s">
        <v>1875</v>
      </c>
      <c r="Q1533">
        <v>39.937778000000002</v>
      </c>
      <c r="R1533">
        <v>-75.147778000000002</v>
      </c>
      <c r="S1533" t="s">
        <v>29</v>
      </c>
      <c r="U1533" t="s">
        <v>31</v>
      </c>
      <c r="V1533" t="s">
        <v>316</v>
      </c>
      <c r="W1533" t="s">
        <v>19003</v>
      </c>
      <c r="X1533" s="1">
        <v>3</v>
      </c>
      <c r="Y1533" s="1">
        <f>X1533*365</f>
        <v>1095</v>
      </c>
      <c r="AA1533" s="1">
        <f>Z1533*30.5</f>
        <v>0</v>
      </c>
      <c r="AC1533">
        <f>Y1533+AA1533+AB1533</f>
        <v>1095</v>
      </c>
      <c r="AD1533">
        <f>AC1533/365</f>
        <v>3</v>
      </c>
      <c r="AH1533" t="s">
        <v>5988</v>
      </c>
    </row>
    <row r="1534" spans="1:35" hidden="1" x14ac:dyDescent="0.2">
      <c r="A1534">
        <v>213</v>
      </c>
      <c r="B1534">
        <v>1772</v>
      </c>
      <c r="C1534" t="s">
        <v>5389</v>
      </c>
      <c r="D1534" t="s">
        <v>19585</v>
      </c>
      <c r="E1534">
        <v>30</v>
      </c>
      <c r="F1534" t="s">
        <v>70</v>
      </c>
      <c r="G1534" t="s">
        <v>5101</v>
      </c>
      <c r="H1534" t="s">
        <v>5989</v>
      </c>
      <c r="I1534" t="s">
        <v>26</v>
      </c>
      <c r="M1534" t="s">
        <v>5990</v>
      </c>
      <c r="N1534" t="s">
        <v>26</v>
      </c>
      <c r="O1534" t="s">
        <v>5991</v>
      </c>
      <c r="P1534" t="s">
        <v>19561</v>
      </c>
      <c r="Q1534">
        <v>39.716999999999999</v>
      </c>
      <c r="R1534">
        <v>-75.44</v>
      </c>
      <c r="S1534" t="s">
        <v>29</v>
      </c>
      <c r="U1534" t="s">
        <v>31</v>
      </c>
      <c r="V1534" t="s">
        <v>316</v>
      </c>
      <c r="W1534" t="s">
        <v>19003</v>
      </c>
      <c r="X1534" s="1">
        <v>3</v>
      </c>
      <c r="Y1534" s="1">
        <f>X1534*365</f>
        <v>1095</v>
      </c>
      <c r="AA1534" s="1">
        <f>Z1534*30.5</f>
        <v>0</v>
      </c>
      <c r="AC1534">
        <f>Y1534+AA1534+AB1534</f>
        <v>1095</v>
      </c>
      <c r="AD1534">
        <f>AC1534/365</f>
        <v>3</v>
      </c>
    </row>
    <row r="1535" spans="1:35" hidden="1" x14ac:dyDescent="0.2">
      <c r="A1535">
        <v>214</v>
      </c>
      <c r="B1535">
        <v>1772</v>
      </c>
      <c r="C1535" t="s">
        <v>5980</v>
      </c>
      <c r="D1535" t="s">
        <v>19586</v>
      </c>
      <c r="E1535">
        <v>1</v>
      </c>
      <c r="F1535" t="s">
        <v>108</v>
      </c>
      <c r="G1535" t="s">
        <v>6018</v>
      </c>
      <c r="H1535" t="s">
        <v>6019</v>
      </c>
      <c r="I1535" t="s">
        <v>48</v>
      </c>
      <c r="M1535" t="s">
        <v>5277</v>
      </c>
      <c r="N1535" t="s">
        <v>26</v>
      </c>
      <c r="O1535" t="s">
        <v>934</v>
      </c>
      <c r="P1535" t="s">
        <v>8922</v>
      </c>
      <c r="Q1535">
        <v>40.019840000000002</v>
      </c>
      <c r="R1535">
        <v>-75.156270000000006</v>
      </c>
      <c r="S1535" t="s">
        <v>29</v>
      </c>
      <c r="W1535" t="s">
        <v>19015</v>
      </c>
      <c r="X1535" s="1">
        <v>26</v>
      </c>
      <c r="Y1535" s="1">
        <f>X1535*365</f>
        <v>9490</v>
      </c>
      <c r="AA1535" s="1">
        <f>Z1535*30.5</f>
        <v>0</v>
      </c>
      <c r="AC1535">
        <f>Y1535+AA1535+AB1535</f>
        <v>9490</v>
      </c>
      <c r="AD1535">
        <f>AC1535/365</f>
        <v>26</v>
      </c>
      <c r="AE1535" t="s">
        <v>6020</v>
      </c>
      <c r="AH1535" t="s">
        <v>6021</v>
      </c>
    </row>
    <row r="1536" spans="1:35" hidden="1" x14ac:dyDescent="0.2">
      <c r="A1536">
        <v>214</v>
      </c>
      <c r="B1536">
        <v>1772</v>
      </c>
      <c r="C1536" t="s">
        <v>5980</v>
      </c>
      <c r="D1536" t="s">
        <v>19586</v>
      </c>
      <c r="E1536">
        <v>1</v>
      </c>
      <c r="F1536" t="s">
        <v>123</v>
      </c>
      <c r="G1536" t="s">
        <v>6022</v>
      </c>
      <c r="H1536" t="s">
        <v>6023</v>
      </c>
      <c r="I1536" t="s">
        <v>26</v>
      </c>
      <c r="M1536" t="s">
        <v>6024</v>
      </c>
      <c r="N1536" t="s">
        <v>26</v>
      </c>
      <c r="O1536" t="s">
        <v>28</v>
      </c>
      <c r="P1536" t="s">
        <v>28</v>
      </c>
      <c r="Q1536">
        <v>39.952599999999997</v>
      </c>
      <c r="R1536">
        <v>-75.165199999999999</v>
      </c>
      <c r="S1536" t="s">
        <v>92</v>
      </c>
      <c r="W1536" t="s">
        <v>19088</v>
      </c>
      <c r="X1536" s="1">
        <v>6</v>
      </c>
      <c r="Y1536" s="1">
        <f>X1536*365</f>
        <v>2190</v>
      </c>
      <c r="Z1536" s="1">
        <v>4</v>
      </c>
      <c r="AA1536" s="1">
        <f>Z1536*30.5</f>
        <v>122</v>
      </c>
      <c r="AC1536">
        <f>Y1536+AA1536+AB1536</f>
        <v>2312</v>
      </c>
      <c r="AD1536">
        <f>AC1536/365</f>
        <v>6.3342465753424655</v>
      </c>
      <c r="AE1536" t="s">
        <v>1391</v>
      </c>
      <c r="AH1536" t="s">
        <v>6025</v>
      </c>
    </row>
    <row r="1537" spans="1:34" hidden="1" x14ac:dyDescent="0.2">
      <c r="A1537">
        <v>214</v>
      </c>
      <c r="B1537">
        <v>1772</v>
      </c>
      <c r="C1537" t="s">
        <v>5980</v>
      </c>
      <c r="D1537" t="s">
        <v>19586</v>
      </c>
      <c r="E1537">
        <v>3</v>
      </c>
      <c r="F1537" t="s">
        <v>153</v>
      </c>
      <c r="G1537" t="s">
        <v>6035</v>
      </c>
      <c r="H1537" t="s">
        <v>6036</v>
      </c>
      <c r="I1537" t="s">
        <v>26</v>
      </c>
      <c r="M1537" t="s">
        <v>4725</v>
      </c>
      <c r="N1537" t="s">
        <v>26</v>
      </c>
      <c r="O1537" t="s">
        <v>28</v>
      </c>
      <c r="P1537" t="s">
        <v>28</v>
      </c>
      <c r="Q1537">
        <v>39.952599999999997</v>
      </c>
      <c r="R1537">
        <v>-75.165199999999999</v>
      </c>
      <c r="S1537" t="s">
        <v>92</v>
      </c>
      <c r="T1537" t="s">
        <v>6037</v>
      </c>
      <c r="U1537" t="s">
        <v>128</v>
      </c>
      <c r="V1537" t="s">
        <v>316</v>
      </c>
      <c r="W1537" t="s">
        <v>19089</v>
      </c>
      <c r="X1537" s="1">
        <v>5</v>
      </c>
      <c r="Y1537" s="1">
        <f>X1537*365</f>
        <v>1825</v>
      </c>
      <c r="Z1537" s="1">
        <v>5</v>
      </c>
      <c r="AA1537" s="1">
        <f>Z1537*30.5</f>
        <v>152.5</v>
      </c>
      <c r="AC1537">
        <f>Y1537+AA1537+AB1537</f>
        <v>1977.5</v>
      </c>
      <c r="AD1537">
        <f>AC1537/365</f>
        <v>5.4178082191780819</v>
      </c>
      <c r="AF1537" t="s">
        <v>6038</v>
      </c>
      <c r="AH1537" t="s">
        <v>6039</v>
      </c>
    </row>
    <row r="1538" spans="1:34" hidden="1" x14ac:dyDescent="0.2">
      <c r="A1538">
        <v>214</v>
      </c>
      <c r="B1538">
        <v>1772</v>
      </c>
      <c r="C1538" t="s">
        <v>5980</v>
      </c>
      <c r="D1538" t="s">
        <v>19586</v>
      </c>
      <c r="E1538">
        <v>1</v>
      </c>
      <c r="F1538" t="s">
        <v>550</v>
      </c>
      <c r="G1538" t="s">
        <v>2655</v>
      </c>
      <c r="H1538" t="s">
        <v>6026</v>
      </c>
      <c r="I1538" t="s">
        <v>48</v>
      </c>
      <c r="M1538" t="s">
        <v>6027</v>
      </c>
      <c r="N1538" t="s">
        <v>26</v>
      </c>
      <c r="O1538" t="s">
        <v>705</v>
      </c>
      <c r="P1538" t="s">
        <v>16013</v>
      </c>
      <c r="Q1538" s="3">
        <v>39.918332999999997</v>
      </c>
      <c r="R1538" s="3">
        <v>-75.258332999999993</v>
      </c>
      <c r="S1538" t="s">
        <v>92</v>
      </c>
      <c r="W1538" t="s">
        <v>18996</v>
      </c>
      <c r="X1538" s="1">
        <v>5</v>
      </c>
      <c r="Y1538" s="1">
        <f>X1538*365</f>
        <v>1825</v>
      </c>
      <c r="AA1538" s="1">
        <f>Z1538*30.5</f>
        <v>0</v>
      </c>
      <c r="AC1538">
        <f>Y1538+AA1538+AB1538</f>
        <v>1825</v>
      </c>
      <c r="AD1538">
        <f>AC1538/365</f>
        <v>5</v>
      </c>
      <c r="AE1538" t="s">
        <v>624</v>
      </c>
      <c r="AH1538" t="s">
        <v>6028</v>
      </c>
    </row>
    <row r="1539" spans="1:34" hidden="1" x14ac:dyDescent="0.2">
      <c r="A1539">
        <v>214</v>
      </c>
      <c r="B1539">
        <v>1772</v>
      </c>
      <c r="C1539" t="s">
        <v>5980</v>
      </c>
      <c r="D1539" t="s">
        <v>19586</v>
      </c>
      <c r="E1539">
        <v>3</v>
      </c>
      <c r="F1539" t="s">
        <v>190</v>
      </c>
      <c r="G1539" t="s">
        <v>2147</v>
      </c>
      <c r="H1539" t="s">
        <v>2148</v>
      </c>
      <c r="I1539" t="s">
        <v>26</v>
      </c>
      <c r="M1539" t="s">
        <v>6031</v>
      </c>
      <c r="N1539" t="s">
        <v>26</v>
      </c>
      <c r="O1539" t="s">
        <v>6032</v>
      </c>
      <c r="P1539" t="s">
        <v>17364</v>
      </c>
      <c r="Q1539">
        <v>40.376666999999998</v>
      </c>
      <c r="R1539">
        <v>-76.133055999999996</v>
      </c>
      <c r="S1539" t="s">
        <v>29</v>
      </c>
      <c r="W1539" t="s">
        <v>18995</v>
      </c>
      <c r="X1539" s="1">
        <v>4</v>
      </c>
      <c r="Y1539" s="1">
        <f>X1539*365</f>
        <v>1460</v>
      </c>
      <c r="AA1539" s="1">
        <f>Z1539*30.5</f>
        <v>0</v>
      </c>
      <c r="AC1539">
        <f>Y1539+AA1539+AB1539</f>
        <v>1460</v>
      </c>
      <c r="AD1539">
        <f>AC1539/365</f>
        <v>4</v>
      </c>
      <c r="AE1539" t="s">
        <v>2149</v>
      </c>
      <c r="AH1539" t="s">
        <v>6033</v>
      </c>
    </row>
    <row r="1540" spans="1:34" hidden="1" x14ac:dyDescent="0.2">
      <c r="A1540">
        <v>214</v>
      </c>
      <c r="B1540">
        <v>1772</v>
      </c>
      <c r="C1540" t="s">
        <v>5980</v>
      </c>
      <c r="D1540" t="s">
        <v>19586</v>
      </c>
      <c r="E1540">
        <v>1</v>
      </c>
      <c r="F1540" t="s">
        <v>218</v>
      </c>
      <c r="G1540" t="s">
        <v>920</v>
      </c>
      <c r="H1540" t="s">
        <v>6015</v>
      </c>
      <c r="I1540" t="s">
        <v>26</v>
      </c>
      <c r="J1540" t="s">
        <v>19493</v>
      </c>
      <c r="K1540">
        <v>53.142400000000002</v>
      </c>
      <c r="L1540">
        <v>-7.6920999999999999</v>
      </c>
      <c r="M1540" t="s">
        <v>6016</v>
      </c>
      <c r="N1540" t="s">
        <v>26</v>
      </c>
      <c r="O1540" t="s">
        <v>28</v>
      </c>
      <c r="P1540" t="s">
        <v>28</v>
      </c>
      <c r="Q1540">
        <v>39.952599999999997</v>
      </c>
      <c r="R1540">
        <v>-75.165199999999999</v>
      </c>
      <c r="S1540" t="s">
        <v>29</v>
      </c>
      <c r="U1540" t="s">
        <v>31</v>
      </c>
      <c r="V1540" t="s">
        <v>316</v>
      </c>
      <c r="W1540" t="s">
        <v>18845</v>
      </c>
      <c r="X1540" s="1">
        <v>3</v>
      </c>
      <c r="Y1540" s="1">
        <f>X1540*365</f>
        <v>1095</v>
      </c>
      <c r="Z1540" s="1">
        <v>11</v>
      </c>
      <c r="AA1540" s="1">
        <f>Z1540*30.5</f>
        <v>335.5</v>
      </c>
      <c r="AB1540" s="1">
        <v>14</v>
      </c>
      <c r="AC1540">
        <f>Y1540+AA1540+AB1540</f>
        <v>1444.5</v>
      </c>
      <c r="AD1540">
        <f>AC1540/365</f>
        <v>3.9575342465753423</v>
      </c>
      <c r="AH1540" t="s">
        <v>6017</v>
      </c>
    </row>
    <row r="1541" spans="1:34" hidden="1" x14ac:dyDescent="0.2">
      <c r="A1541">
        <v>214</v>
      </c>
      <c r="B1541">
        <v>1772</v>
      </c>
      <c r="C1541" t="s">
        <v>5980</v>
      </c>
      <c r="D1541" t="s">
        <v>19586</v>
      </c>
      <c r="E1541">
        <v>3</v>
      </c>
      <c r="F1541" t="s">
        <v>33</v>
      </c>
      <c r="G1541" t="s">
        <v>4863</v>
      </c>
      <c r="H1541" t="s">
        <v>4864</v>
      </c>
      <c r="I1541" t="s">
        <v>26</v>
      </c>
      <c r="M1541" t="s">
        <v>4651</v>
      </c>
      <c r="N1541" t="s">
        <v>26</v>
      </c>
      <c r="O1541" t="s">
        <v>28</v>
      </c>
      <c r="P1541" t="s">
        <v>28</v>
      </c>
      <c r="Q1541">
        <v>39.952599999999997</v>
      </c>
      <c r="R1541">
        <v>-75.165199999999999</v>
      </c>
      <c r="S1541" t="s">
        <v>29</v>
      </c>
      <c r="U1541" t="s">
        <v>31</v>
      </c>
      <c r="V1541" t="s">
        <v>316</v>
      </c>
      <c r="W1541" t="s">
        <v>19085</v>
      </c>
      <c r="X1541" s="1">
        <v>2</v>
      </c>
      <c r="Y1541" s="1">
        <f>X1541*365</f>
        <v>730</v>
      </c>
      <c r="Z1541" s="1">
        <v>11</v>
      </c>
      <c r="AA1541" s="1">
        <f>Z1541*30.5</f>
        <v>335.5</v>
      </c>
      <c r="AC1541">
        <f>Y1541+AA1541+AB1541</f>
        <v>1065.5</v>
      </c>
      <c r="AD1541">
        <f>AC1541/365</f>
        <v>2.919178082191781</v>
      </c>
      <c r="AH1541" t="s">
        <v>6034</v>
      </c>
    </row>
    <row r="1542" spans="1:34" hidden="1" x14ac:dyDescent="0.2">
      <c r="A1542">
        <v>214</v>
      </c>
      <c r="B1542">
        <v>1772</v>
      </c>
      <c r="C1542" t="s">
        <v>5980</v>
      </c>
      <c r="D1542" t="s">
        <v>19586</v>
      </c>
      <c r="E1542">
        <v>3</v>
      </c>
      <c r="F1542" t="s">
        <v>33</v>
      </c>
      <c r="G1542" t="s">
        <v>2073</v>
      </c>
      <c r="H1542" t="s">
        <v>6029</v>
      </c>
      <c r="I1542" t="s">
        <v>26</v>
      </c>
      <c r="J1542" t="s">
        <v>19493</v>
      </c>
      <c r="K1542">
        <v>53.142400000000002</v>
      </c>
      <c r="L1542">
        <v>-7.6920999999999999</v>
      </c>
      <c r="M1542" t="s">
        <v>6030</v>
      </c>
      <c r="N1542" t="s">
        <v>26</v>
      </c>
      <c r="O1542" t="s">
        <v>28</v>
      </c>
      <c r="P1542" t="s">
        <v>28</v>
      </c>
      <c r="Q1542">
        <v>39.952599999999997</v>
      </c>
      <c r="R1542">
        <v>-75.165199999999999</v>
      </c>
      <c r="S1542" t="s">
        <v>29</v>
      </c>
      <c r="U1542" t="s">
        <v>31</v>
      </c>
      <c r="W1542" t="s">
        <v>19046</v>
      </c>
      <c r="X1542" s="1">
        <v>1</v>
      </c>
      <c r="Y1542" s="1">
        <f>X1542*365</f>
        <v>365</v>
      </c>
      <c r="Z1542" s="1">
        <v>6</v>
      </c>
      <c r="AA1542" s="1">
        <f>Z1542*30.5</f>
        <v>183</v>
      </c>
      <c r="AC1542">
        <f>Y1542+AA1542+AB1542</f>
        <v>548</v>
      </c>
      <c r="AD1542">
        <f>AC1542/365</f>
        <v>1.5013698630136987</v>
      </c>
    </row>
    <row r="1543" spans="1:34" hidden="1" x14ac:dyDescent="0.2">
      <c r="A1543">
        <v>215</v>
      </c>
      <c r="B1543">
        <v>1772</v>
      </c>
      <c r="C1543" t="s">
        <v>5980</v>
      </c>
      <c r="D1543" t="s">
        <v>19586</v>
      </c>
      <c r="E1543">
        <v>3</v>
      </c>
      <c r="F1543" t="s">
        <v>739</v>
      </c>
      <c r="G1543" t="s">
        <v>740</v>
      </c>
      <c r="H1543" t="s">
        <v>741</v>
      </c>
      <c r="I1543" t="s">
        <v>48</v>
      </c>
      <c r="M1543" t="s">
        <v>6048</v>
      </c>
      <c r="N1543" t="s">
        <v>48</v>
      </c>
      <c r="O1543" t="s">
        <v>6049</v>
      </c>
      <c r="P1543" t="s">
        <v>5316</v>
      </c>
      <c r="Q1543">
        <v>39.229999999999997</v>
      </c>
      <c r="R1543">
        <v>-76.099999999999994</v>
      </c>
      <c r="S1543" t="s">
        <v>29</v>
      </c>
      <c r="W1543" t="s">
        <v>18904</v>
      </c>
      <c r="X1543" s="1">
        <v>10</v>
      </c>
      <c r="Y1543" s="1">
        <f>X1543*365</f>
        <v>3650</v>
      </c>
      <c r="Z1543" s="1">
        <v>5</v>
      </c>
      <c r="AA1543" s="1">
        <f>Z1543*30.5</f>
        <v>152.5</v>
      </c>
      <c r="AB1543" s="1">
        <v>6</v>
      </c>
      <c r="AC1543">
        <f>Y1543+AA1543+AB1543</f>
        <v>3808.5</v>
      </c>
      <c r="AD1543">
        <f>AC1543/365</f>
        <v>10.434246575342465</v>
      </c>
      <c r="AE1543" t="s">
        <v>6050</v>
      </c>
      <c r="AH1543" t="s">
        <v>6051</v>
      </c>
    </row>
    <row r="1544" spans="1:34" hidden="1" x14ac:dyDescent="0.2">
      <c r="A1544">
        <v>215</v>
      </c>
      <c r="B1544">
        <v>1772</v>
      </c>
      <c r="C1544" t="s">
        <v>5980</v>
      </c>
      <c r="D1544" t="s">
        <v>19586</v>
      </c>
      <c r="E1544">
        <v>4</v>
      </c>
      <c r="F1544" t="s">
        <v>1432</v>
      </c>
      <c r="G1544" t="s">
        <v>6056</v>
      </c>
      <c r="H1544" t="s">
        <v>6057</v>
      </c>
      <c r="I1544" t="s">
        <v>26</v>
      </c>
      <c r="M1544" t="s">
        <v>6058</v>
      </c>
      <c r="N1544" t="s">
        <v>26</v>
      </c>
      <c r="O1544" t="s">
        <v>28</v>
      </c>
      <c r="P1544" t="s">
        <v>28</v>
      </c>
      <c r="Q1544">
        <v>39.952599999999997</v>
      </c>
      <c r="R1544">
        <v>-75.165199999999999</v>
      </c>
      <c r="S1544" t="s">
        <v>92</v>
      </c>
      <c r="T1544" t="s">
        <v>5984</v>
      </c>
      <c r="U1544" t="s">
        <v>31</v>
      </c>
      <c r="V1544" t="s">
        <v>6059</v>
      </c>
      <c r="W1544" t="s">
        <v>18905</v>
      </c>
      <c r="X1544" s="1">
        <v>8</v>
      </c>
      <c r="Y1544" s="1">
        <f>X1544*365</f>
        <v>2920</v>
      </c>
      <c r="Z1544" s="1">
        <v>1</v>
      </c>
      <c r="AA1544" s="1">
        <f>Z1544*30.5</f>
        <v>30.5</v>
      </c>
      <c r="AB1544" s="1">
        <v>10</v>
      </c>
      <c r="AC1544">
        <f>Y1544+AA1544+AB1544</f>
        <v>2960.5</v>
      </c>
      <c r="AD1544">
        <f>AC1544/365</f>
        <v>8.1109589041095891</v>
      </c>
      <c r="AF1544" t="s">
        <v>6060</v>
      </c>
    </row>
    <row r="1545" spans="1:34" hidden="1" x14ac:dyDescent="0.2">
      <c r="A1545">
        <v>215</v>
      </c>
      <c r="B1545">
        <v>1772</v>
      </c>
      <c r="C1545" t="s">
        <v>5980</v>
      </c>
      <c r="D1545" t="s">
        <v>19586</v>
      </c>
      <c r="E1545">
        <v>4</v>
      </c>
      <c r="F1545" t="s">
        <v>477</v>
      </c>
      <c r="G1545" t="s">
        <v>4225</v>
      </c>
      <c r="H1545" t="s">
        <v>6061</v>
      </c>
      <c r="I1545" t="s">
        <v>26</v>
      </c>
      <c r="M1545" t="s">
        <v>6062</v>
      </c>
      <c r="N1545" t="s">
        <v>26</v>
      </c>
      <c r="O1545" t="s">
        <v>28</v>
      </c>
      <c r="P1545" t="s">
        <v>28</v>
      </c>
      <c r="Q1545">
        <v>39.952599999999997</v>
      </c>
      <c r="R1545">
        <v>-75.165199999999999</v>
      </c>
      <c r="S1545" t="s">
        <v>92</v>
      </c>
      <c r="T1545" t="s">
        <v>6063</v>
      </c>
      <c r="U1545" t="s">
        <v>31</v>
      </c>
      <c r="W1545" t="s">
        <v>18906</v>
      </c>
      <c r="X1545" s="1">
        <v>7</v>
      </c>
      <c r="Y1545" s="1">
        <f>X1545*365</f>
        <v>2555</v>
      </c>
      <c r="Z1545" s="1">
        <v>7</v>
      </c>
      <c r="AA1545" s="1">
        <f>Z1545*30.5</f>
        <v>213.5</v>
      </c>
      <c r="AB1545" s="1">
        <v>19</v>
      </c>
      <c r="AC1545">
        <f>Y1545+AA1545+AB1545</f>
        <v>2787.5</v>
      </c>
      <c r="AD1545">
        <f>AC1545/365</f>
        <v>7.6369863013698627</v>
      </c>
      <c r="AF1545" t="s">
        <v>6064</v>
      </c>
      <c r="AH1545" t="s">
        <v>6065</v>
      </c>
    </row>
    <row r="1546" spans="1:34" hidden="1" x14ac:dyDescent="0.2">
      <c r="A1546">
        <v>215</v>
      </c>
      <c r="B1546">
        <v>1772</v>
      </c>
      <c r="C1546" t="s">
        <v>5980</v>
      </c>
      <c r="D1546" t="s">
        <v>19586</v>
      </c>
      <c r="E1546">
        <v>3</v>
      </c>
      <c r="F1546" t="s">
        <v>78</v>
      </c>
      <c r="G1546" t="s">
        <v>6045</v>
      </c>
      <c r="H1546" t="s">
        <v>6046</v>
      </c>
      <c r="I1546" t="s">
        <v>26</v>
      </c>
      <c r="M1546" t="s">
        <v>1058</v>
      </c>
      <c r="N1546" t="s">
        <v>26</v>
      </c>
      <c r="O1546" t="s">
        <v>28</v>
      </c>
      <c r="P1546" t="s">
        <v>28</v>
      </c>
      <c r="Q1546">
        <v>39.952599999999997</v>
      </c>
      <c r="R1546">
        <v>-75.165199999999999</v>
      </c>
      <c r="S1546" t="s">
        <v>92</v>
      </c>
      <c r="T1546" t="s">
        <v>2334</v>
      </c>
      <c r="U1546" t="s">
        <v>31</v>
      </c>
      <c r="V1546" t="s">
        <v>316</v>
      </c>
      <c r="W1546" t="s">
        <v>19077</v>
      </c>
      <c r="X1546" s="1">
        <v>6</v>
      </c>
      <c r="Y1546" s="1">
        <f>X1546*365</f>
        <v>2190</v>
      </c>
      <c r="Z1546" s="1">
        <v>1</v>
      </c>
      <c r="AA1546" s="1">
        <f>Z1546*30.5</f>
        <v>30.5</v>
      </c>
      <c r="AC1546">
        <f>Y1546+AA1546+AB1546</f>
        <v>2220.5</v>
      </c>
      <c r="AD1546">
        <f>AC1546/365</f>
        <v>6.0835616438356164</v>
      </c>
      <c r="AF1546" t="s">
        <v>6047</v>
      </c>
      <c r="AH1546" t="s">
        <v>5973</v>
      </c>
    </row>
    <row r="1547" spans="1:34" hidden="1" x14ac:dyDescent="0.2">
      <c r="A1547">
        <v>215</v>
      </c>
      <c r="B1547">
        <v>1772</v>
      </c>
      <c r="C1547" t="s">
        <v>5980</v>
      </c>
      <c r="D1547" t="s">
        <v>19586</v>
      </c>
      <c r="E1547">
        <v>3</v>
      </c>
      <c r="F1547" t="s">
        <v>78</v>
      </c>
      <c r="G1547" t="s">
        <v>6040</v>
      </c>
      <c r="H1547" t="s">
        <v>6041</v>
      </c>
      <c r="I1547" t="s">
        <v>26</v>
      </c>
      <c r="M1547" t="s">
        <v>6042</v>
      </c>
      <c r="N1547" t="s">
        <v>26</v>
      </c>
      <c r="O1547" t="s">
        <v>168</v>
      </c>
      <c r="P1547" t="s">
        <v>10261</v>
      </c>
      <c r="Q1547">
        <v>39.963056000000002</v>
      </c>
      <c r="R1547">
        <v>-75.144999999999996</v>
      </c>
      <c r="S1547" t="s">
        <v>92</v>
      </c>
      <c r="W1547" t="s">
        <v>18997</v>
      </c>
      <c r="X1547" s="1">
        <v>6</v>
      </c>
      <c r="Y1547" s="1">
        <f>X1547*365</f>
        <v>2190</v>
      </c>
      <c r="AA1547" s="1">
        <f>Z1547*30.5</f>
        <v>0</v>
      </c>
      <c r="AC1547">
        <f>Y1547+AA1547+AB1547</f>
        <v>2190</v>
      </c>
      <c r="AD1547">
        <f>AC1547/365</f>
        <v>6</v>
      </c>
      <c r="AE1547" t="s">
        <v>6043</v>
      </c>
      <c r="AH1547" t="s">
        <v>6044</v>
      </c>
    </row>
    <row r="1548" spans="1:34" hidden="1" x14ac:dyDescent="0.2">
      <c r="A1548">
        <v>215</v>
      </c>
      <c r="B1548">
        <v>1772</v>
      </c>
      <c r="C1548" t="s">
        <v>5980</v>
      </c>
      <c r="D1548" t="s">
        <v>19586</v>
      </c>
      <c r="E1548">
        <v>4</v>
      </c>
      <c r="F1548" t="s">
        <v>113</v>
      </c>
      <c r="G1548" t="s">
        <v>6052</v>
      </c>
      <c r="H1548" t="s">
        <v>6053</v>
      </c>
      <c r="I1548" t="s">
        <v>26</v>
      </c>
      <c r="M1548" t="s">
        <v>71</v>
      </c>
      <c r="N1548" t="s">
        <v>26</v>
      </c>
      <c r="O1548" t="s">
        <v>28</v>
      </c>
      <c r="P1548" t="s">
        <v>28</v>
      </c>
      <c r="Q1548">
        <v>39.952599999999997</v>
      </c>
      <c r="R1548">
        <v>-75.165199999999999</v>
      </c>
      <c r="S1548" t="s">
        <v>92</v>
      </c>
      <c r="T1548" t="s">
        <v>6054</v>
      </c>
      <c r="U1548" t="s">
        <v>31</v>
      </c>
      <c r="V1548" t="s">
        <v>316</v>
      </c>
      <c r="W1548" t="s">
        <v>18996</v>
      </c>
      <c r="X1548" s="1">
        <v>5</v>
      </c>
      <c r="Y1548" s="1">
        <f>X1548*365</f>
        <v>1825</v>
      </c>
      <c r="AA1548" s="1">
        <f>Z1548*30.5</f>
        <v>0</v>
      </c>
      <c r="AC1548">
        <f>Y1548+AA1548+AB1548</f>
        <v>1825</v>
      </c>
      <c r="AD1548">
        <f>AC1548/365</f>
        <v>5</v>
      </c>
      <c r="AF1548" t="s">
        <v>6055</v>
      </c>
    </row>
    <row r="1549" spans="1:34" hidden="1" x14ac:dyDescent="0.2">
      <c r="A1549">
        <v>215</v>
      </c>
      <c r="B1549">
        <v>1772</v>
      </c>
      <c r="C1549" t="s">
        <v>5980</v>
      </c>
      <c r="D1549" t="s">
        <v>19586</v>
      </c>
      <c r="E1549">
        <v>4</v>
      </c>
      <c r="F1549" t="s">
        <v>102</v>
      </c>
      <c r="G1549" t="s">
        <v>2072</v>
      </c>
      <c r="H1549" t="s">
        <v>6066</v>
      </c>
      <c r="I1549" t="s">
        <v>48</v>
      </c>
      <c r="M1549" t="s">
        <v>6067</v>
      </c>
      <c r="N1549" t="s">
        <v>26</v>
      </c>
      <c r="O1549" t="s">
        <v>28</v>
      </c>
      <c r="P1549" t="s">
        <v>28</v>
      </c>
      <c r="Q1549">
        <v>39.952599999999997</v>
      </c>
      <c r="R1549">
        <v>-75.165199999999999</v>
      </c>
      <c r="S1549" t="s">
        <v>29</v>
      </c>
      <c r="W1549" t="s">
        <v>18995</v>
      </c>
      <c r="X1549" s="1">
        <v>4</v>
      </c>
      <c r="Y1549" s="1">
        <f>X1549*365</f>
        <v>1460</v>
      </c>
      <c r="AA1549" s="1">
        <f>Z1549*30.5</f>
        <v>0</v>
      </c>
      <c r="AC1549">
        <f>Y1549+AA1549+AB1549</f>
        <v>1460</v>
      </c>
      <c r="AD1549">
        <f>AC1549/365</f>
        <v>4</v>
      </c>
      <c r="AE1549" t="s">
        <v>4060</v>
      </c>
      <c r="AH1549" t="s">
        <v>4328</v>
      </c>
    </row>
    <row r="1550" spans="1:34" hidden="1" x14ac:dyDescent="0.2">
      <c r="A1550">
        <v>216</v>
      </c>
      <c r="B1550">
        <v>1772</v>
      </c>
      <c r="C1550" t="s">
        <v>5980</v>
      </c>
      <c r="D1550" t="s">
        <v>19586</v>
      </c>
      <c r="E1550">
        <v>4</v>
      </c>
      <c r="F1550" t="s">
        <v>33</v>
      </c>
      <c r="G1550" t="s">
        <v>6068</v>
      </c>
      <c r="H1550" t="s">
        <v>6069</v>
      </c>
      <c r="I1550" t="s">
        <v>26</v>
      </c>
      <c r="M1550" t="s">
        <v>3333</v>
      </c>
      <c r="N1550" t="s">
        <v>26</v>
      </c>
      <c r="O1550" t="s">
        <v>28</v>
      </c>
      <c r="P1550" t="s">
        <v>28</v>
      </c>
      <c r="Q1550">
        <v>39.952599999999997</v>
      </c>
      <c r="R1550">
        <v>-75.165199999999999</v>
      </c>
      <c r="S1550" t="s">
        <v>92</v>
      </c>
      <c r="W1550" t="s">
        <v>19101</v>
      </c>
      <c r="X1550" s="1">
        <v>11</v>
      </c>
      <c r="Y1550" s="1">
        <f>X1550*365</f>
        <v>4015</v>
      </c>
      <c r="Z1550" s="1">
        <v>6</v>
      </c>
      <c r="AA1550" s="1">
        <f>Z1550*30.5</f>
        <v>183</v>
      </c>
      <c r="AC1550">
        <f>Y1550+AA1550+AB1550</f>
        <v>4198</v>
      </c>
      <c r="AD1550">
        <f>AC1550/365</f>
        <v>11.501369863013698</v>
      </c>
      <c r="AE1550" t="s">
        <v>3043</v>
      </c>
      <c r="AH1550" t="s">
        <v>6070</v>
      </c>
    </row>
    <row r="1551" spans="1:34" hidden="1" x14ac:dyDescent="0.2">
      <c r="A1551">
        <v>216</v>
      </c>
      <c r="B1551">
        <v>1772</v>
      </c>
      <c r="C1551" t="s">
        <v>5980</v>
      </c>
      <c r="D1551" t="s">
        <v>19586</v>
      </c>
      <c r="E1551">
        <v>5</v>
      </c>
      <c r="F1551" t="s">
        <v>477</v>
      </c>
      <c r="G1551" t="s">
        <v>1136</v>
      </c>
      <c r="H1551" t="s">
        <v>6075</v>
      </c>
      <c r="I1551" t="s">
        <v>26</v>
      </c>
      <c r="M1551" t="s">
        <v>3043</v>
      </c>
      <c r="N1551" t="s">
        <v>26</v>
      </c>
      <c r="O1551" t="s">
        <v>28</v>
      </c>
      <c r="P1551" t="s">
        <v>28</v>
      </c>
      <c r="Q1551">
        <v>39.952599999999997</v>
      </c>
      <c r="R1551">
        <v>-75.165199999999999</v>
      </c>
      <c r="S1551" t="s">
        <v>29</v>
      </c>
      <c r="W1551" t="s">
        <v>18996</v>
      </c>
      <c r="X1551" s="1">
        <v>5</v>
      </c>
      <c r="Y1551" s="1">
        <f>X1551*365</f>
        <v>1825</v>
      </c>
      <c r="AA1551" s="1">
        <f>Z1551*30.5</f>
        <v>0</v>
      </c>
      <c r="AC1551">
        <f>Y1551+AA1551+AB1551</f>
        <v>1825</v>
      </c>
      <c r="AD1551">
        <f>AC1551/365</f>
        <v>5</v>
      </c>
      <c r="AE1551" t="s">
        <v>2358</v>
      </c>
      <c r="AH1551" t="s">
        <v>6076</v>
      </c>
    </row>
    <row r="1552" spans="1:34" hidden="1" x14ac:dyDescent="0.2">
      <c r="A1552">
        <v>216</v>
      </c>
      <c r="B1552">
        <v>1772</v>
      </c>
      <c r="C1552" t="s">
        <v>5980</v>
      </c>
      <c r="D1552" t="s">
        <v>19586</v>
      </c>
      <c r="E1552">
        <v>5</v>
      </c>
      <c r="F1552" t="s">
        <v>6080</v>
      </c>
      <c r="G1552" t="s">
        <v>6081</v>
      </c>
      <c r="H1552" t="s">
        <v>6082</v>
      </c>
      <c r="I1552" t="s">
        <v>26</v>
      </c>
      <c r="M1552" t="s">
        <v>6083</v>
      </c>
      <c r="N1552" t="s">
        <v>26</v>
      </c>
      <c r="O1552" t="s">
        <v>28</v>
      </c>
      <c r="P1552" t="s">
        <v>28</v>
      </c>
      <c r="Q1552">
        <v>39.952599999999997</v>
      </c>
      <c r="R1552">
        <v>-75.165199999999999</v>
      </c>
      <c r="S1552" t="s">
        <v>92</v>
      </c>
      <c r="T1552" t="s">
        <v>6084</v>
      </c>
      <c r="U1552" t="s">
        <v>31</v>
      </c>
      <c r="V1552" t="s">
        <v>316</v>
      </c>
      <c r="W1552" t="s">
        <v>18907</v>
      </c>
      <c r="X1552" s="1">
        <v>4</v>
      </c>
      <c r="Y1552" s="1">
        <f>X1552*365</f>
        <v>1460</v>
      </c>
      <c r="Z1552" s="1">
        <v>5</v>
      </c>
      <c r="AA1552" s="1">
        <f>Z1552*30.5</f>
        <v>152.5</v>
      </c>
      <c r="AB1552" s="1">
        <v>9</v>
      </c>
      <c r="AC1552">
        <f>Y1552+AA1552+AB1552</f>
        <v>1621.5</v>
      </c>
      <c r="AD1552">
        <f>AC1552/365</f>
        <v>4.4424657534246572</v>
      </c>
      <c r="AF1552" t="s">
        <v>6085</v>
      </c>
      <c r="AH1552" t="s">
        <v>6086</v>
      </c>
    </row>
    <row r="1553" spans="1:34" hidden="1" x14ac:dyDescent="0.2">
      <c r="A1553">
        <v>216</v>
      </c>
      <c r="B1553">
        <v>1772</v>
      </c>
      <c r="C1553" t="s">
        <v>5980</v>
      </c>
      <c r="D1553" t="s">
        <v>19586</v>
      </c>
      <c r="E1553">
        <v>4</v>
      </c>
      <c r="F1553" t="s">
        <v>78</v>
      </c>
      <c r="G1553" t="s">
        <v>6071</v>
      </c>
      <c r="H1553" t="s">
        <v>6072</v>
      </c>
      <c r="I1553" t="s">
        <v>26</v>
      </c>
      <c r="M1553" t="s">
        <v>5117</v>
      </c>
      <c r="N1553" t="s">
        <v>26</v>
      </c>
      <c r="O1553" t="s">
        <v>6073</v>
      </c>
      <c r="P1553" t="s">
        <v>6073</v>
      </c>
      <c r="Q1553">
        <v>40.248888999999998</v>
      </c>
      <c r="R1553">
        <v>-75.016389000000004</v>
      </c>
      <c r="S1553" t="s">
        <v>29</v>
      </c>
      <c r="W1553" t="s">
        <v>18995</v>
      </c>
      <c r="X1553" s="1">
        <v>4</v>
      </c>
      <c r="Y1553" s="1">
        <f>X1553*365</f>
        <v>1460</v>
      </c>
      <c r="AA1553" s="1">
        <f>Z1553*30.5</f>
        <v>0</v>
      </c>
      <c r="AC1553">
        <f>Y1553+AA1553+AB1553</f>
        <v>1460</v>
      </c>
      <c r="AD1553">
        <f>AC1553/365</f>
        <v>4</v>
      </c>
      <c r="AE1553" t="s">
        <v>5489</v>
      </c>
      <c r="AH1553" t="s">
        <v>6074</v>
      </c>
    </row>
    <row r="1554" spans="1:34" hidden="1" x14ac:dyDescent="0.2">
      <c r="A1554">
        <v>216</v>
      </c>
      <c r="B1554">
        <v>1772</v>
      </c>
      <c r="C1554" t="s">
        <v>5980</v>
      </c>
      <c r="D1554" t="s">
        <v>19586</v>
      </c>
      <c r="E1554">
        <v>5</v>
      </c>
      <c r="F1554" t="s">
        <v>477</v>
      </c>
      <c r="G1554" t="s">
        <v>1872</v>
      </c>
      <c r="H1554" t="s">
        <v>6077</v>
      </c>
      <c r="I1554" t="s">
        <v>26</v>
      </c>
      <c r="M1554" t="s">
        <v>2935</v>
      </c>
      <c r="N1554" t="s">
        <v>26</v>
      </c>
      <c r="O1554" t="s">
        <v>28</v>
      </c>
      <c r="P1554" t="s">
        <v>28</v>
      </c>
      <c r="Q1554">
        <v>39.952599999999997</v>
      </c>
      <c r="R1554">
        <v>-75.165199999999999</v>
      </c>
      <c r="S1554" t="s">
        <v>92</v>
      </c>
      <c r="T1554" t="s">
        <v>2348</v>
      </c>
      <c r="U1554" t="s">
        <v>5245</v>
      </c>
      <c r="W1554" t="s">
        <v>18994</v>
      </c>
      <c r="X1554" s="1">
        <v>2</v>
      </c>
      <c r="Y1554" s="1">
        <f>X1554*365</f>
        <v>730</v>
      </c>
      <c r="AA1554" s="1">
        <f>Z1554*30.5</f>
        <v>0</v>
      </c>
      <c r="AC1554">
        <f>Y1554+AA1554+AB1554</f>
        <v>730</v>
      </c>
      <c r="AD1554">
        <f>AC1554/365</f>
        <v>2</v>
      </c>
      <c r="AF1554" t="s">
        <v>6078</v>
      </c>
      <c r="AH1554" t="s">
        <v>6079</v>
      </c>
    </row>
    <row r="1555" spans="1:34" hidden="1" x14ac:dyDescent="0.2">
      <c r="A1555">
        <v>216</v>
      </c>
      <c r="B1555">
        <v>1772</v>
      </c>
      <c r="C1555" t="s">
        <v>5980</v>
      </c>
      <c r="D1555" t="s">
        <v>19586</v>
      </c>
      <c r="E1555">
        <v>5</v>
      </c>
      <c r="F1555" t="s">
        <v>70</v>
      </c>
      <c r="G1555" t="s">
        <v>6087</v>
      </c>
      <c r="H1555" t="s">
        <v>6088</v>
      </c>
      <c r="I1555" t="s">
        <v>26</v>
      </c>
      <c r="M1555" t="s">
        <v>6089</v>
      </c>
      <c r="N1555" t="s">
        <v>26</v>
      </c>
      <c r="O1555" t="s">
        <v>4213</v>
      </c>
      <c r="P1555" t="s">
        <v>11853</v>
      </c>
      <c r="Q1555">
        <v>39.983333000000002</v>
      </c>
      <c r="R1555">
        <v>-75.483056000000005</v>
      </c>
      <c r="S1555" t="s">
        <v>29</v>
      </c>
      <c r="U1555" t="s">
        <v>6090</v>
      </c>
      <c r="W1555" t="s">
        <v>18994</v>
      </c>
      <c r="X1555" s="1">
        <v>2</v>
      </c>
      <c r="Y1555" s="1">
        <f>X1555*365</f>
        <v>730</v>
      </c>
      <c r="AA1555" s="1">
        <f>Z1555*30.5</f>
        <v>0</v>
      </c>
      <c r="AC1555">
        <f>Y1555+AA1555+AB1555</f>
        <v>730</v>
      </c>
      <c r="AD1555">
        <f>AC1555/365</f>
        <v>2</v>
      </c>
    </row>
    <row r="1556" spans="1:34" hidden="1" x14ac:dyDescent="0.2">
      <c r="A1556">
        <v>217</v>
      </c>
      <c r="B1556">
        <v>1772</v>
      </c>
      <c r="C1556" t="s">
        <v>5980</v>
      </c>
      <c r="D1556" t="s">
        <v>19586</v>
      </c>
      <c r="E1556">
        <v>10</v>
      </c>
      <c r="F1556" t="s">
        <v>6112</v>
      </c>
      <c r="G1556" t="s">
        <v>2105</v>
      </c>
      <c r="H1556" t="s">
        <v>6113</v>
      </c>
      <c r="I1556" t="s">
        <v>48</v>
      </c>
      <c r="M1556" t="s">
        <v>6114</v>
      </c>
      <c r="N1556" t="s">
        <v>26</v>
      </c>
      <c r="O1556" t="s">
        <v>6115</v>
      </c>
      <c r="P1556" t="s">
        <v>10928</v>
      </c>
      <c r="Q1556" s="3">
        <v>39.933889000000001</v>
      </c>
      <c r="R1556" s="3">
        <v>-75.148332999999994</v>
      </c>
      <c r="S1556" t="s">
        <v>92</v>
      </c>
      <c r="T1556" t="s">
        <v>743</v>
      </c>
      <c r="U1556" t="s">
        <v>31</v>
      </c>
      <c r="V1556" t="s">
        <v>316</v>
      </c>
      <c r="W1556" t="s">
        <v>19000</v>
      </c>
      <c r="X1556" s="1">
        <v>9</v>
      </c>
      <c r="Y1556" s="1">
        <f>X1556*365</f>
        <v>3285</v>
      </c>
      <c r="AA1556" s="1">
        <f>Z1556*30.5</f>
        <v>0</v>
      </c>
      <c r="AC1556">
        <f>Y1556+AA1556+AB1556</f>
        <v>3285</v>
      </c>
      <c r="AD1556">
        <f>AC1556/365</f>
        <v>9</v>
      </c>
      <c r="AF1556" t="s">
        <v>6116</v>
      </c>
      <c r="AH1556" t="s">
        <v>6117</v>
      </c>
    </row>
    <row r="1557" spans="1:34" hidden="1" x14ac:dyDescent="0.2">
      <c r="A1557">
        <v>217</v>
      </c>
      <c r="B1557">
        <v>1772</v>
      </c>
      <c r="C1557" t="s">
        <v>5980</v>
      </c>
      <c r="D1557" t="s">
        <v>19586</v>
      </c>
      <c r="E1557">
        <v>8</v>
      </c>
      <c r="F1557" t="s">
        <v>78</v>
      </c>
      <c r="G1557" t="s">
        <v>6099</v>
      </c>
      <c r="H1557" t="s">
        <v>6100</v>
      </c>
      <c r="I1557" t="s">
        <v>26</v>
      </c>
      <c r="M1557" t="s">
        <v>6101</v>
      </c>
      <c r="N1557" t="s">
        <v>26</v>
      </c>
      <c r="O1557" t="s">
        <v>28</v>
      </c>
      <c r="P1557" t="s">
        <v>28</v>
      </c>
      <c r="Q1557">
        <v>39.952599999999997</v>
      </c>
      <c r="R1557">
        <v>-75.165199999999999</v>
      </c>
      <c r="S1557" t="s">
        <v>92</v>
      </c>
      <c r="T1557" t="s">
        <v>6102</v>
      </c>
      <c r="U1557" t="s">
        <v>31</v>
      </c>
      <c r="V1557" t="s">
        <v>316</v>
      </c>
      <c r="W1557" t="s">
        <v>18998</v>
      </c>
      <c r="X1557" s="1">
        <v>8</v>
      </c>
      <c r="Y1557" s="1">
        <f>X1557*365</f>
        <v>2920</v>
      </c>
      <c r="AA1557" s="1">
        <f>Z1557*30.5</f>
        <v>0</v>
      </c>
      <c r="AC1557">
        <f>Y1557+AA1557+AB1557</f>
        <v>2920</v>
      </c>
      <c r="AD1557">
        <f>AC1557/365</f>
        <v>8</v>
      </c>
      <c r="AH1557" t="s">
        <v>6103</v>
      </c>
    </row>
    <row r="1558" spans="1:34" hidden="1" x14ac:dyDescent="0.2">
      <c r="A1558">
        <v>217</v>
      </c>
      <c r="B1558">
        <v>1772</v>
      </c>
      <c r="C1558" t="s">
        <v>5980</v>
      </c>
      <c r="D1558" t="s">
        <v>19586</v>
      </c>
      <c r="E1558">
        <v>7</v>
      </c>
      <c r="F1558" t="s">
        <v>70</v>
      </c>
      <c r="G1558" t="s">
        <v>3058</v>
      </c>
      <c r="H1558" t="s">
        <v>6093</v>
      </c>
      <c r="I1558" t="s">
        <v>26</v>
      </c>
      <c r="M1558" t="s">
        <v>6094</v>
      </c>
      <c r="N1558" t="s">
        <v>26</v>
      </c>
      <c r="O1558" t="s">
        <v>28</v>
      </c>
      <c r="P1558" t="s">
        <v>28</v>
      </c>
      <c r="Q1558">
        <v>39.952599999999997</v>
      </c>
      <c r="R1558">
        <v>-75.165199999999999</v>
      </c>
      <c r="S1558" t="s">
        <v>92</v>
      </c>
      <c r="T1558" t="s">
        <v>2348</v>
      </c>
      <c r="U1558" t="s">
        <v>128</v>
      </c>
      <c r="W1558" t="s">
        <v>18908</v>
      </c>
      <c r="X1558" s="1">
        <v>6</v>
      </c>
      <c r="Y1558" s="1">
        <f>X1558*365</f>
        <v>2190</v>
      </c>
      <c r="Z1558" s="1">
        <v>8</v>
      </c>
      <c r="AA1558" s="1">
        <f>Z1558*30.5</f>
        <v>244</v>
      </c>
      <c r="AB1558" s="1">
        <v>20</v>
      </c>
      <c r="AC1558">
        <f>Y1558+AA1558+AB1558</f>
        <v>2454</v>
      </c>
      <c r="AD1558">
        <f>AC1558/365</f>
        <v>6.7232876712328764</v>
      </c>
      <c r="AF1558" t="s">
        <v>6095</v>
      </c>
      <c r="AH1558" t="s">
        <v>6096</v>
      </c>
    </row>
    <row r="1559" spans="1:34" hidden="1" x14ac:dyDescent="0.2">
      <c r="A1559">
        <v>217</v>
      </c>
      <c r="B1559">
        <v>1772</v>
      </c>
      <c r="C1559" t="s">
        <v>5980</v>
      </c>
      <c r="D1559" t="s">
        <v>19586</v>
      </c>
      <c r="E1559">
        <v>6</v>
      </c>
      <c r="F1559" t="s">
        <v>70</v>
      </c>
      <c r="G1559" t="s">
        <v>333</v>
      </c>
      <c r="H1559" t="s">
        <v>6091</v>
      </c>
      <c r="I1559" t="s">
        <v>26</v>
      </c>
      <c r="M1559" t="s">
        <v>1270</v>
      </c>
      <c r="N1559" t="s">
        <v>26</v>
      </c>
      <c r="O1559" t="s">
        <v>28</v>
      </c>
      <c r="P1559" t="s">
        <v>28</v>
      </c>
      <c r="Q1559">
        <v>39.952599999999997</v>
      </c>
      <c r="R1559">
        <v>-75.165199999999999</v>
      </c>
      <c r="S1559" t="s">
        <v>92</v>
      </c>
      <c r="T1559" t="s">
        <v>2367</v>
      </c>
      <c r="U1559" t="s">
        <v>31</v>
      </c>
      <c r="W1559" t="s">
        <v>19080</v>
      </c>
      <c r="X1559" s="1">
        <v>4</v>
      </c>
      <c r="Y1559" s="1">
        <f>X1559*365</f>
        <v>1460</v>
      </c>
      <c r="Z1559" s="1">
        <v>3</v>
      </c>
      <c r="AA1559" s="1">
        <f>Z1559*30.5</f>
        <v>91.5</v>
      </c>
      <c r="AC1559">
        <f>Y1559+AA1559+AB1559</f>
        <v>1551.5</v>
      </c>
      <c r="AD1559">
        <f>AC1559/365</f>
        <v>4.2506849315068491</v>
      </c>
      <c r="AF1559" t="s">
        <v>6092</v>
      </c>
    </row>
    <row r="1560" spans="1:34" hidden="1" x14ac:dyDescent="0.2">
      <c r="A1560">
        <v>217</v>
      </c>
      <c r="B1560">
        <v>1772</v>
      </c>
      <c r="C1560" t="s">
        <v>5980</v>
      </c>
      <c r="D1560" t="s">
        <v>19586</v>
      </c>
      <c r="E1560">
        <v>8</v>
      </c>
      <c r="F1560" t="s">
        <v>1169</v>
      </c>
      <c r="G1560" t="s">
        <v>6097</v>
      </c>
      <c r="H1560" t="s">
        <v>6098</v>
      </c>
      <c r="I1560" t="s">
        <v>26</v>
      </c>
      <c r="J1560" t="s">
        <v>19492</v>
      </c>
      <c r="K1560">
        <v>51.507399999999997</v>
      </c>
      <c r="L1560">
        <v>-0.118092</v>
      </c>
      <c r="M1560" t="s">
        <v>2718</v>
      </c>
      <c r="N1560" t="s">
        <v>26</v>
      </c>
      <c r="O1560" t="s">
        <v>28</v>
      </c>
      <c r="P1560" t="s">
        <v>28</v>
      </c>
      <c r="Q1560">
        <v>39.952599999999997</v>
      </c>
      <c r="R1560">
        <v>-75.165199999999999</v>
      </c>
      <c r="S1560" t="s">
        <v>29</v>
      </c>
      <c r="U1560" t="s">
        <v>31</v>
      </c>
      <c r="V1560" t="s">
        <v>316</v>
      </c>
      <c r="W1560" t="s">
        <v>18994</v>
      </c>
      <c r="X1560" s="1">
        <v>2</v>
      </c>
      <c r="Y1560" s="1">
        <f>X1560*365</f>
        <v>730</v>
      </c>
      <c r="AA1560" s="1">
        <f>Z1560*30.5</f>
        <v>0</v>
      </c>
      <c r="AC1560">
        <f>Y1560+AA1560+AB1560</f>
        <v>730</v>
      </c>
      <c r="AD1560">
        <f>AC1560/365</f>
        <v>2</v>
      </c>
    </row>
    <row r="1561" spans="1:34" hidden="1" x14ac:dyDescent="0.2">
      <c r="A1561">
        <v>217</v>
      </c>
      <c r="B1561">
        <v>1772</v>
      </c>
      <c r="C1561" t="s">
        <v>5980</v>
      </c>
      <c r="D1561" t="s">
        <v>19586</v>
      </c>
      <c r="E1561">
        <v>8</v>
      </c>
      <c r="F1561" t="s">
        <v>78</v>
      </c>
      <c r="G1561" t="s">
        <v>6104</v>
      </c>
      <c r="H1561" t="s">
        <v>6105</v>
      </c>
      <c r="I1561" t="s">
        <v>26</v>
      </c>
      <c r="M1561" t="s">
        <v>6106</v>
      </c>
      <c r="N1561" t="s">
        <v>26</v>
      </c>
      <c r="O1561" t="s">
        <v>6107</v>
      </c>
      <c r="P1561" t="s">
        <v>9014</v>
      </c>
      <c r="Q1561">
        <v>39.925277999999999</v>
      </c>
      <c r="R1561">
        <v>-76.198055999999994</v>
      </c>
      <c r="S1561" t="s">
        <v>29</v>
      </c>
      <c r="U1561" t="s">
        <v>31</v>
      </c>
      <c r="W1561" t="s">
        <v>18994</v>
      </c>
      <c r="X1561" s="1">
        <v>2</v>
      </c>
      <c r="Y1561" s="1">
        <f>X1561*365</f>
        <v>730</v>
      </c>
      <c r="AA1561" s="1">
        <f>Z1561*30.5</f>
        <v>0</v>
      </c>
      <c r="AC1561">
        <f>Y1561+AA1561+AB1561</f>
        <v>730</v>
      </c>
      <c r="AD1561">
        <f>AC1561/365</f>
        <v>2</v>
      </c>
    </row>
    <row r="1562" spans="1:34" hidden="1" x14ac:dyDescent="0.2">
      <c r="A1562">
        <v>217</v>
      </c>
      <c r="B1562">
        <v>1772</v>
      </c>
      <c r="C1562" t="s">
        <v>5980</v>
      </c>
      <c r="D1562" t="s">
        <v>19586</v>
      </c>
      <c r="E1562">
        <v>8</v>
      </c>
      <c r="F1562" t="s">
        <v>739</v>
      </c>
      <c r="G1562" t="s">
        <v>6108</v>
      </c>
      <c r="H1562" t="s">
        <v>6109</v>
      </c>
      <c r="I1562" t="s">
        <v>48</v>
      </c>
      <c r="M1562" t="s">
        <v>6110</v>
      </c>
      <c r="N1562" t="s">
        <v>26</v>
      </c>
      <c r="O1562" t="s">
        <v>6111</v>
      </c>
      <c r="P1562" t="s">
        <v>6111</v>
      </c>
      <c r="Q1562">
        <v>40.176667000000002</v>
      </c>
      <c r="R1562">
        <v>-74.827777999999995</v>
      </c>
      <c r="S1562" t="s">
        <v>29</v>
      </c>
      <c r="U1562" t="s">
        <v>31</v>
      </c>
      <c r="W1562" t="s">
        <v>5138</v>
      </c>
      <c r="X1562" s="1">
        <v>1</v>
      </c>
      <c r="Y1562" s="1">
        <f>X1562*365</f>
        <v>365</v>
      </c>
      <c r="AA1562" s="1">
        <f>Z1562*30.5</f>
        <v>0</v>
      </c>
      <c r="AC1562">
        <f>Y1562+AA1562+AB1562</f>
        <v>365</v>
      </c>
      <c r="AD1562">
        <f>AC1562/365</f>
        <v>1</v>
      </c>
    </row>
    <row r="1563" spans="1:34" hidden="1" x14ac:dyDescent="0.2">
      <c r="A1563">
        <v>218</v>
      </c>
      <c r="B1563">
        <v>1772</v>
      </c>
      <c r="C1563" t="s">
        <v>5980</v>
      </c>
      <c r="D1563" t="s">
        <v>19586</v>
      </c>
      <c r="E1563">
        <v>10</v>
      </c>
      <c r="F1563" t="s">
        <v>829</v>
      </c>
      <c r="G1563" t="s">
        <v>6118</v>
      </c>
      <c r="H1563" t="s">
        <v>6119</v>
      </c>
      <c r="I1563" t="s">
        <v>26</v>
      </c>
      <c r="M1563" t="s">
        <v>6120</v>
      </c>
      <c r="N1563" t="s">
        <v>26</v>
      </c>
      <c r="O1563" t="s">
        <v>2049</v>
      </c>
      <c r="P1563" t="s">
        <v>13418</v>
      </c>
      <c r="Q1563">
        <v>40.046944000000003</v>
      </c>
      <c r="R1563">
        <v>-75.241111000000004</v>
      </c>
      <c r="S1563" t="s">
        <v>92</v>
      </c>
      <c r="T1563" t="s">
        <v>6121</v>
      </c>
      <c r="U1563" t="s">
        <v>31</v>
      </c>
      <c r="V1563" t="s">
        <v>316</v>
      </c>
      <c r="W1563" t="s">
        <v>18909</v>
      </c>
      <c r="X1563" s="1">
        <v>13</v>
      </c>
      <c r="Y1563" s="1">
        <f>X1563*365</f>
        <v>4745</v>
      </c>
      <c r="Z1563" s="1">
        <v>2</v>
      </c>
      <c r="AA1563" s="1">
        <f>Z1563*30.5</f>
        <v>61</v>
      </c>
      <c r="AB1563" s="1">
        <v>14</v>
      </c>
      <c r="AC1563">
        <f>Y1563+AA1563+AB1563</f>
        <v>4820</v>
      </c>
      <c r="AD1563">
        <f>AC1563/365</f>
        <v>13.205479452054794</v>
      </c>
      <c r="AF1563" t="s">
        <v>6122</v>
      </c>
      <c r="AH1563" t="s">
        <v>6123</v>
      </c>
    </row>
    <row r="1564" spans="1:34" hidden="1" x14ac:dyDescent="0.2">
      <c r="A1564">
        <v>218</v>
      </c>
      <c r="B1564">
        <v>1772</v>
      </c>
      <c r="C1564" t="s">
        <v>5980</v>
      </c>
      <c r="D1564" t="s">
        <v>19586</v>
      </c>
      <c r="E1564">
        <v>10</v>
      </c>
      <c r="F1564" t="s">
        <v>78</v>
      </c>
      <c r="G1564" t="s">
        <v>6130</v>
      </c>
      <c r="H1564" t="s">
        <v>6131</v>
      </c>
      <c r="I1564" t="s">
        <v>26</v>
      </c>
      <c r="M1564" t="s">
        <v>6132</v>
      </c>
      <c r="N1564" t="s">
        <v>26</v>
      </c>
      <c r="O1564" t="s">
        <v>28</v>
      </c>
      <c r="P1564" t="s">
        <v>28</v>
      </c>
      <c r="Q1564">
        <v>39.952599999999997</v>
      </c>
      <c r="R1564">
        <v>-75.165199999999999</v>
      </c>
      <c r="S1564" t="s">
        <v>92</v>
      </c>
      <c r="T1564" t="s">
        <v>6133</v>
      </c>
      <c r="U1564" t="s">
        <v>31</v>
      </c>
      <c r="V1564" t="s">
        <v>6134</v>
      </c>
      <c r="W1564" t="s">
        <v>19146</v>
      </c>
      <c r="X1564" s="1">
        <v>10</v>
      </c>
      <c r="Y1564" s="1">
        <f>X1564*365</f>
        <v>3650</v>
      </c>
      <c r="Z1564" s="1">
        <v>4</v>
      </c>
      <c r="AA1564" s="1">
        <f>Z1564*30.5</f>
        <v>122</v>
      </c>
      <c r="AC1564">
        <f>Y1564+AA1564+AB1564</f>
        <v>3772</v>
      </c>
      <c r="AD1564">
        <f>AC1564/365</f>
        <v>10.334246575342465</v>
      </c>
      <c r="AF1564" t="s">
        <v>6135</v>
      </c>
      <c r="AH1564" t="s">
        <v>6136</v>
      </c>
    </row>
    <row r="1565" spans="1:34" hidden="1" x14ac:dyDescent="0.2">
      <c r="A1565">
        <v>218</v>
      </c>
      <c r="B1565">
        <v>1772</v>
      </c>
      <c r="C1565" t="s">
        <v>5980</v>
      </c>
      <c r="D1565" t="s">
        <v>19586</v>
      </c>
      <c r="E1565">
        <v>11</v>
      </c>
      <c r="F1565" t="s">
        <v>6137</v>
      </c>
      <c r="G1565" t="s">
        <v>6138</v>
      </c>
      <c r="H1565" t="s">
        <v>6139</v>
      </c>
      <c r="I1565" t="s">
        <v>48</v>
      </c>
      <c r="M1565" t="s">
        <v>6140</v>
      </c>
      <c r="N1565" t="s">
        <v>26</v>
      </c>
      <c r="O1565" t="s">
        <v>6141</v>
      </c>
      <c r="P1565" t="s">
        <v>12071</v>
      </c>
      <c r="Q1565">
        <v>40.133333</v>
      </c>
      <c r="R1565">
        <v>-76.633055999999996</v>
      </c>
      <c r="S1565" t="s">
        <v>29</v>
      </c>
      <c r="W1565" t="s">
        <v>18997</v>
      </c>
      <c r="X1565" s="1">
        <v>6</v>
      </c>
      <c r="Y1565" s="1">
        <f>X1565*365</f>
        <v>2190</v>
      </c>
      <c r="AA1565" s="1">
        <f>Z1565*30.5</f>
        <v>0</v>
      </c>
      <c r="AC1565">
        <f>Y1565+AA1565+AB1565</f>
        <v>2190</v>
      </c>
      <c r="AD1565">
        <f>AC1565/365</f>
        <v>6</v>
      </c>
      <c r="AE1565" t="s">
        <v>6142</v>
      </c>
      <c r="AH1565" t="s">
        <v>6143</v>
      </c>
    </row>
    <row r="1566" spans="1:34" hidden="1" x14ac:dyDescent="0.2">
      <c r="A1566">
        <v>218</v>
      </c>
      <c r="B1566">
        <v>1772</v>
      </c>
      <c r="C1566" t="s">
        <v>5980</v>
      </c>
      <c r="D1566" t="s">
        <v>19586</v>
      </c>
      <c r="E1566">
        <v>10</v>
      </c>
      <c r="F1566" t="s">
        <v>412</v>
      </c>
      <c r="G1566" t="s">
        <v>3291</v>
      </c>
      <c r="H1566" t="s">
        <v>6124</v>
      </c>
      <c r="I1566" t="s">
        <v>26</v>
      </c>
      <c r="M1566" t="s">
        <v>1812</v>
      </c>
      <c r="N1566" t="s">
        <v>26</v>
      </c>
      <c r="O1566" t="s">
        <v>28</v>
      </c>
      <c r="P1566" t="s">
        <v>28</v>
      </c>
      <c r="Q1566">
        <v>39.952599999999997</v>
      </c>
      <c r="R1566">
        <v>-75.165199999999999</v>
      </c>
      <c r="S1566" t="s">
        <v>92</v>
      </c>
      <c r="T1566" t="s">
        <v>2348</v>
      </c>
      <c r="U1566" t="s">
        <v>128</v>
      </c>
      <c r="W1566" t="s">
        <v>18995</v>
      </c>
      <c r="X1566" s="1">
        <v>4</v>
      </c>
      <c r="Y1566" s="1">
        <f>X1566*365</f>
        <v>1460</v>
      </c>
      <c r="AA1566" s="1">
        <f>Z1566*30.5</f>
        <v>0</v>
      </c>
      <c r="AC1566">
        <f>Y1566+AA1566+AB1566</f>
        <v>1460</v>
      </c>
      <c r="AD1566">
        <f>AC1566/365</f>
        <v>4</v>
      </c>
      <c r="AF1566" t="s">
        <v>6125</v>
      </c>
      <c r="AH1566" t="s">
        <v>6126</v>
      </c>
    </row>
    <row r="1567" spans="1:34" hidden="1" x14ac:dyDescent="0.2">
      <c r="A1567">
        <v>218</v>
      </c>
      <c r="B1567">
        <v>1772</v>
      </c>
      <c r="C1567" t="s">
        <v>5980</v>
      </c>
      <c r="D1567" t="s">
        <v>19586</v>
      </c>
      <c r="E1567">
        <v>11</v>
      </c>
      <c r="F1567" t="s">
        <v>70</v>
      </c>
      <c r="G1567" t="s">
        <v>6144</v>
      </c>
      <c r="H1567" t="s">
        <v>6145</v>
      </c>
      <c r="I1567" t="s">
        <v>26</v>
      </c>
      <c r="M1567" t="s">
        <v>6146</v>
      </c>
      <c r="N1567" t="s">
        <v>26</v>
      </c>
      <c r="O1567" t="s">
        <v>28</v>
      </c>
      <c r="P1567" t="s">
        <v>28</v>
      </c>
      <c r="Q1567">
        <v>39.952599999999997</v>
      </c>
      <c r="R1567">
        <v>-75.165199999999999</v>
      </c>
      <c r="S1567" t="s">
        <v>92</v>
      </c>
      <c r="T1567" t="s">
        <v>4466</v>
      </c>
      <c r="U1567" t="s">
        <v>31</v>
      </c>
      <c r="V1567" t="s">
        <v>316</v>
      </c>
      <c r="W1567" t="s">
        <v>19003</v>
      </c>
      <c r="X1567" s="1">
        <v>3</v>
      </c>
      <c r="Y1567" s="1">
        <f>X1567*365</f>
        <v>1095</v>
      </c>
      <c r="AA1567" s="1">
        <f>Z1567*30.5</f>
        <v>0</v>
      </c>
      <c r="AC1567">
        <f>Y1567+AA1567+AB1567</f>
        <v>1095</v>
      </c>
      <c r="AD1567">
        <f>AC1567/365</f>
        <v>3</v>
      </c>
      <c r="AF1567" t="s">
        <v>6147</v>
      </c>
      <c r="AH1567" t="s">
        <v>6148</v>
      </c>
    </row>
    <row r="1568" spans="1:34" hidden="1" x14ac:dyDescent="0.2">
      <c r="A1568">
        <v>218</v>
      </c>
      <c r="B1568">
        <v>1772</v>
      </c>
      <c r="C1568" t="s">
        <v>5980</v>
      </c>
      <c r="D1568" t="s">
        <v>19586</v>
      </c>
      <c r="E1568">
        <v>10</v>
      </c>
      <c r="F1568" t="s">
        <v>6127</v>
      </c>
      <c r="G1568" t="s">
        <v>419</v>
      </c>
      <c r="H1568" t="s">
        <v>6128</v>
      </c>
      <c r="I1568" t="s">
        <v>48</v>
      </c>
      <c r="M1568" t="s">
        <v>5413</v>
      </c>
      <c r="N1568" t="s">
        <v>26</v>
      </c>
      <c r="O1568" t="s">
        <v>28</v>
      </c>
      <c r="P1568" t="s">
        <v>28</v>
      </c>
      <c r="Q1568">
        <v>39.952599999999997</v>
      </c>
      <c r="R1568">
        <v>-75.165199999999999</v>
      </c>
      <c r="S1568" t="s">
        <v>29</v>
      </c>
      <c r="W1568" t="s">
        <v>18910</v>
      </c>
      <c r="X1568" s="1">
        <v>2</v>
      </c>
      <c r="Y1568" s="1">
        <f>X1568*365</f>
        <v>730</v>
      </c>
      <c r="Z1568" s="1">
        <v>3</v>
      </c>
      <c r="AA1568" s="1">
        <f>Z1568*30.5</f>
        <v>91.5</v>
      </c>
      <c r="AB1568" s="1">
        <v>21</v>
      </c>
      <c r="AC1568">
        <f>Y1568+AA1568+AB1568</f>
        <v>842.5</v>
      </c>
      <c r="AD1568">
        <f>AC1568/365</f>
        <v>2.3082191780821919</v>
      </c>
      <c r="AE1568" t="s">
        <v>421</v>
      </c>
      <c r="AH1568" t="s">
        <v>6129</v>
      </c>
    </row>
    <row r="1569" spans="1:34" hidden="1" x14ac:dyDescent="0.2">
      <c r="A1569">
        <v>219</v>
      </c>
      <c r="B1569">
        <v>1772</v>
      </c>
      <c r="C1569" t="s">
        <v>5980</v>
      </c>
      <c r="D1569" t="s">
        <v>19586</v>
      </c>
      <c r="E1569">
        <v>12</v>
      </c>
      <c r="F1569" t="s">
        <v>78</v>
      </c>
      <c r="G1569" t="s">
        <v>2952</v>
      </c>
      <c r="H1569" t="s">
        <v>5525</v>
      </c>
      <c r="I1569" t="s">
        <v>26</v>
      </c>
      <c r="M1569" t="s">
        <v>6158</v>
      </c>
      <c r="N1569" t="s">
        <v>26</v>
      </c>
      <c r="O1569" t="s">
        <v>6159</v>
      </c>
      <c r="P1569" t="s">
        <v>6159</v>
      </c>
      <c r="Q1569">
        <v>39.975000000000001</v>
      </c>
      <c r="R1569">
        <v>-75.230556000000007</v>
      </c>
      <c r="S1569" t="s">
        <v>29</v>
      </c>
      <c r="W1569" t="s">
        <v>18998</v>
      </c>
      <c r="X1569" s="1">
        <v>8</v>
      </c>
      <c r="Y1569" s="1">
        <f>X1569*365</f>
        <v>2920</v>
      </c>
      <c r="AA1569" s="1">
        <f>Z1569*30.5</f>
        <v>0</v>
      </c>
      <c r="AC1569">
        <f>Y1569+AA1569+AB1569</f>
        <v>2920</v>
      </c>
      <c r="AD1569">
        <f>AC1569/365</f>
        <v>8</v>
      </c>
      <c r="AE1569" t="s">
        <v>4528</v>
      </c>
      <c r="AH1569" t="s">
        <v>6160</v>
      </c>
    </row>
    <row r="1570" spans="1:34" hidden="1" x14ac:dyDescent="0.2">
      <c r="A1570">
        <v>219</v>
      </c>
      <c r="B1570">
        <v>1772</v>
      </c>
      <c r="C1570" t="s">
        <v>5980</v>
      </c>
      <c r="D1570" t="s">
        <v>19586</v>
      </c>
      <c r="E1570">
        <v>13</v>
      </c>
      <c r="F1570" t="s">
        <v>405</v>
      </c>
      <c r="G1570" t="s">
        <v>6167</v>
      </c>
      <c r="H1570" t="s">
        <v>6168</v>
      </c>
      <c r="I1570" t="s">
        <v>26</v>
      </c>
      <c r="M1570" t="s">
        <v>6169</v>
      </c>
      <c r="N1570" t="s">
        <v>26</v>
      </c>
      <c r="O1570" t="s">
        <v>28</v>
      </c>
      <c r="P1570" t="s">
        <v>28</v>
      </c>
      <c r="Q1570">
        <v>39.952599999999997</v>
      </c>
      <c r="R1570">
        <v>-75.165199999999999</v>
      </c>
      <c r="S1570" t="s">
        <v>92</v>
      </c>
      <c r="T1570" t="s">
        <v>6170</v>
      </c>
      <c r="U1570" t="s">
        <v>31</v>
      </c>
      <c r="V1570" t="s">
        <v>316</v>
      </c>
      <c r="W1570" t="s">
        <v>18912</v>
      </c>
      <c r="X1570" s="1">
        <v>7</v>
      </c>
      <c r="Y1570" s="1">
        <f>X1570*365</f>
        <v>2555</v>
      </c>
      <c r="Z1570" s="1">
        <v>4</v>
      </c>
      <c r="AA1570" s="1">
        <f>Z1570*30.5</f>
        <v>122</v>
      </c>
      <c r="AB1570" s="1">
        <v>26</v>
      </c>
      <c r="AC1570">
        <f>Y1570+AA1570+AB1570</f>
        <v>2703</v>
      </c>
      <c r="AD1570">
        <f>AC1570/365</f>
        <v>7.4054794520547942</v>
      </c>
      <c r="AH1570" t="s">
        <v>6171</v>
      </c>
    </row>
    <row r="1571" spans="1:34" hidden="1" x14ac:dyDescent="0.2">
      <c r="A1571">
        <v>219</v>
      </c>
      <c r="B1571">
        <v>1772</v>
      </c>
      <c r="C1571" t="s">
        <v>5980</v>
      </c>
      <c r="D1571" t="s">
        <v>19586</v>
      </c>
      <c r="E1571">
        <v>13</v>
      </c>
      <c r="F1571" t="s">
        <v>405</v>
      </c>
      <c r="G1571" t="s">
        <v>413</v>
      </c>
      <c r="H1571" t="s">
        <v>6172</v>
      </c>
      <c r="I1571" t="s">
        <v>26</v>
      </c>
      <c r="M1571" t="s">
        <v>6173</v>
      </c>
      <c r="N1571" t="s">
        <v>26</v>
      </c>
      <c r="O1571" t="s">
        <v>28</v>
      </c>
      <c r="P1571" t="s">
        <v>28</v>
      </c>
      <c r="Q1571">
        <v>39.952599999999997</v>
      </c>
      <c r="R1571">
        <v>-75.165199999999999</v>
      </c>
      <c r="S1571" t="s">
        <v>92</v>
      </c>
      <c r="T1571" t="s">
        <v>6174</v>
      </c>
      <c r="V1571" t="s">
        <v>316</v>
      </c>
      <c r="W1571" t="s">
        <v>18997</v>
      </c>
      <c r="X1571" s="1">
        <v>6</v>
      </c>
      <c r="Y1571" s="1">
        <f>X1571*365</f>
        <v>2190</v>
      </c>
      <c r="AA1571" s="1">
        <f>Z1571*30.5</f>
        <v>0</v>
      </c>
      <c r="AC1571">
        <f>Y1571+AA1571+AB1571</f>
        <v>2190</v>
      </c>
      <c r="AD1571">
        <f>AC1571/365</f>
        <v>6</v>
      </c>
      <c r="AF1571" t="s">
        <v>6175</v>
      </c>
    </row>
    <row r="1572" spans="1:34" hidden="1" x14ac:dyDescent="0.2">
      <c r="A1572">
        <v>219</v>
      </c>
      <c r="B1572">
        <v>1772</v>
      </c>
      <c r="C1572" t="s">
        <v>5980</v>
      </c>
      <c r="D1572" t="s">
        <v>19586</v>
      </c>
      <c r="E1572">
        <v>11</v>
      </c>
      <c r="F1572" t="s">
        <v>66</v>
      </c>
      <c r="G1572" t="s">
        <v>6149</v>
      </c>
      <c r="H1572" t="s">
        <v>6150</v>
      </c>
      <c r="I1572" t="s">
        <v>26</v>
      </c>
      <c r="M1572" t="s">
        <v>2481</v>
      </c>
      <c r="N1572" t="s">
        <v>26</v>
      </c>
      <c r="O1572" t="s">
        <v>28</v>
      </c>
      <c r="P1572" t="s">
        <v>28</v>
      </c>
      <c r="Q1572">
        <v>39.952599999999997</v>
      </c>
      <c r="R1572">
        <v>-75.165199999999999</v>
      </c>
      <c r="S1572" t="s">
        <v>92</v>
      </c>
      <c r="T1572" t="s">
        <v>2367</v>
      </c>
      <c r="U1572" t="s">
        <v>31</v>
      </c>
      <c r="V1572" t="s">
        <v>316</v>
      </c>
      <c r="W1572" t="s">
        <v>18911</v>
      </c>
      <c r="X1572" s="1">
        <v>5</v>
      </c>
      <c r="Y1572" s="1">
        <f>X1572*365</f>
        <v>1825</v>
      </c>
      <c r="Z1572" s="1">
        <v>4</v>
      </c>
      <c r="AA1572" s="1">
        <f>Z1572*30.5</f>
        <v>122</v>
      </c>
      <c r="AB1572" s="1">
        <v>70</v>
      </c>
      <c r="AC1572">
        <f>Y1572+AA1572+AB1572</f>
        <v>2017</v>
      </c>
      <c r="AD1572">
        <f>AC1572/365</f>
        <v>5.5260273972602736</v>
      </c>
      <c r="AF1572" t="s">
        <v>6151</v>
      </c>
      <c r="AH1572" t="s">
        <v>6152</v>
      </c>
    </row>
    <row r="1573" spans="1:34" hidden="1" x14ac:dyDescent="0.2">
      <c r="A1573">
        <v>219</v>
      </c>
      <c r="B1573">
        <v>1772</v>
      </c>
      <c r="C1573" t="s">
        <v>5980</v>
      </c>
      <c r="D1573" t="s">
        <v>19586</v>
      </c>
      <c r="E1573">
        <v>12</v>
      </c>
      <c r="F1573" t="s">
        <v>61</v>
      </c>
      <c r="G1573" t="s">
        <v>6153</v>
      </c>
      <c r="H1573" t="s">
        <v>6154</v>
      </c>
      <c r="I1573" t="s">
        <v>48</v>
      </c>
      <c r="M1573" t="s">
        <v>6155</v>
      </c>
      <c r="N1573" t="s">
        <v>26</v>
      </c>
      <c r="O1573" t="s">
        <v>6156</v>
      </c>
      <c r="P1573" t="s">
        <v>19550</v>
      </c>
      <c r="Q1573">
        <v>40.250833</v>
      </c>
      <c r="R1573">
        <v>-75.251389000000003</v>
      </c>
      <c r="S1573" t="s">
        <v>92</v>
      </c>
      <c r="T1573" t="s">
        <v>3773</v>
      </c>
      <c r="U1573" t="s">
        <v>31</v>
      </c>
      <c r="V1573" t="s">
        <v>316</v>
      </c>
      <c r="W1573" t="s">
        <v>18996</v>
      </c>
      <c r="X1573" s="1">
        <v>5</v>
      </c>
      <c r="Y1573" s="1">
        <f>X1573*365</f>
        <v>1825</v>
      </c>
      <c r="AA1573" s="1">
        <f>Z1573*30.5</f>
        <v>0</v>
      </c>
      <c r="AC1573">
        <f>Y1573+AA1573+AB1573</f>
        <v>1825</v>
      </c>
      <c r="AD1573">
        <f>AC1573/365</f>
        <v>5</v>
      </c>
      <c r="AF1573" t="s">
        <v>6157</v>
      </c>
    </row>
    <row r="1574" spans="1:34" hidden="1" x14ac:dyDescent="0.2">
      <c r="A1574">
        <v>219</v>
      </c>
      <c r="B1574">
        <v>1772</v>
      </c>
      <c r="C1574" t="s">
        <v>5980</v>
      </c>
      <c r="D1574" t="s">
        <v>19586</v>
      </c>
      <c r="E1574">
        <v>12</v>
      </c>
      <c r="F1574" t="s">
        <v>1908</v>
      </c>
      <c r="G1574" t="s">
        <v>6161</v>
      </c>
      <c r="H1574" t="s">
        <v>6162</v>
      </c>
      <c r="I1574" t="s">
        <v>26</v>
      </c>
      <c r="M1574" t="s">
        <v>6163</v>
      </c>
      <c r="N1574" t="s">
        <v>26</v>
      </c>
      <c r="O1574" t="s">
        <v>6164</v>
      </c>
      <c r="P1574" t="s">
        <v>19569</v>
      </c>
      <c r="Q1574">
        <v>39.506424000000003</v>
      </c>
      <c r="R1574">
        <v>-75.456847999999994</v>
      </c>
      <c r="S1574" t="s">
        <v>29</v>
      </c>
      <c r="W1574" t="s">
        <v>19136</v>
      </c>
      <c r="X1574" s="1">
        <v>3</v>
      </c>
      <c r="Y1574" s="1">
        <f>X1574*365</f>
        <v>1095</v>
      </c>
      <c r="Z1574" s="1">
        <v>8</v>
      </c>
      <c r="AA1574" s="1">
        <f>Z1574*30.5</f>
        <v>244</v>
      </c>
      <c r="AC1574">
        <f>Y1574+AA1574+AB1574</f>
        <v>1339</v>
      </c>
      <c r="AD1574">
        <f>AC1574/365</f>
        <v>3.6684931506849314</v>
      </c>
      <c r="AE1574" t="s">
        <v>6165</v>
      </c>
      <c r="AH1574" t="s">
        <v>6166</v>
      </c>
    </row>
    <row r="1575" spans="1:34" hidden="1" x14ac:dyDescent="0.2">
      <c r="A1575">
        <v>220</v>
      </c>
      <c r="B1575">
        <v>1772</v>
      </c>
      <c r="C1575" t="s">
        <v>5980</v>
      </c>
      <c r="D1575" t="s">
        <v>19586</v>
      </c>
      <c r="E1575">
        <v>17</v>
      </c>
      <c r="F1575" t="s">
        <v>2899</v>
      </c>
      <c r="G1575" t="s">
        <v>6184</v>
      </c>
      <c r="H1575" t="s">
        <v>6185</v>
      </c>
      <c r="I1575" t="s">
        <v>48</v>
      </c>
      <c r="M1575" t="s">
        <v>5122</v>
      </c>
      <c r="N1575" t="s">
        <v>48</v>
      </c>
      <c r="O1575" t="s">
        <v>28</v>
      </c>
      <c r="P1575" t="s">
        <v>28</v>
      </c>
      <c r="Q1575">
        <v>39.952599999999997</v>
      </c>
      <c r="R1575">
        <v>-75.165199999999999</v>
      </c>
      <c r="S1575" t="s">
        <v>92</v>
      </c>
      <c r="T1575" t="s">
        <v>6186</v>
      </c>
      <c r="V1575" t="s">
        <v>316</v>
      </c>
      <c r="W1575" t="s">
        <v>18913</v>
      </c>
      <c r="X1575" s="1">
        <v>8</v>
      </c>
      <c r="Y1575" s="1">
        <f>X1575*365</f>
        <v>2920</v>
      </c>
      <c r="Z1575" s="1">
        <v>8</v>
      </c>
      <c r="AA1575" s="1">
        <f>Z1575*30.5</f>
        <v>244</v>
      </c>
      <c r="AB1575" s="1">
        <v>17</v>
      </c>
      <c r="AC1575">
        <f>Y1575+AA1575+AB1575</f>
        <v>3181</v>
      </c>
      <c r="AD1575">
        <f>AC1575/365</f>
        <v>8.7150684931506852</v>
      </c>
      <c r="AF1575" t="s">
        <v>6187</v>
      </c>
      <c r="AH1575" t="s">
        <v>6188</v>
      </c>
    </row>
    <row r="1576" spans="1:34" hidden="1" x14ac:dyDescent="0.2">
      <c r="A1576">
        <v>220</v>
      </c>
      <c r="B1576">
        <v>1772</v>
      </c>
      <c r="C1576" t="s">
        <v>5980</v>
      </c>
      <c r="D1576" t="s">
        <v>19586</v>
      </c>
      <c r="E1576">
        <v>18</v>
      </c>
      <c r="F1576" t="s">
        <v>238</v>
      </c>
      <c r="G1576" t="s">
        <v>6199</v>
      </c>
      <c r="H1576" t="s">
        <v>6200</v>
      </c>
      <c r="I1576" t="s">
        <v>26</v>
      </c>
      <c r="M1576" t="s">
        <v>6201</v>
      </c>
      <c r="N1576" t="s">
        <v>26</v>
      </c>
      <c r="O1576" t="s">
        <v>28</v>
      </c>
      <c r="P1576" t="s">
        <v>28</v>
      </c>
      <c r="Q1576">
        <v>39.952599999999997</v>
      </c>
      <c r="R1576">
        <v>-75.165199999999999</v>
      </c>
      <c r="S1576" t="s">
        <v>92</v>
      </c>
      <c r="T1576" t="s">
        <v>2367</v>
      </c>
      <c r="U1576" t="s">
        <v>31</v>
      </c>
      <c r="V1576" t="s">
        <v>316</v>
      </c>
      <c r="W1576" t="s">
        <v>19076</v>
      </c>
      <c r="X1576" s="1">
        <v>4</v>
      </c>
      <c r="Y1576" s="1">
        <f>X1576*365</f>
        <v>1460</v>
      </c>
      <c r="Z1576" s="1">
        <v>10</v>
      </c>
      <c r="AA1576" s="1">
        <f>Z1576*30.5</f>
        <v>305</v>
      </c>
      <c r="AC1576">
        <f>Y1576+AA1576+AB1576</f>
        <v>1765</v>
      </c>
      <c r="AD1576">
        <f>AC1576/365</f>
        <v>4.8356164383561646</v>
      </c>
      <c r="AF1576" t="s">
        <v>6202</v>
      </c>
      <c r="AH1576" t="s">
        <v>6203</v>
      </c>
    </row>
    <row r="1577" spans="1:34" hidden="1" x14ac:dyDescent="0.2">
      <c r="A1577">
        <v>220</v>
      </c>
      <c r="B1577">
        <v>1772</v>
      </c>
      <c r="C1577" t="s">
        <v>5980</v>
      </c>
      <c r="D1577" t="s">
        <v>19586</v>
      </c>
      <c r="E1577">
        <v>18</v>
      </c>
      <c r="F1577" t="s">
        <v>6195</v>
      </c>
      <c r="G1577" t="s">
        <v>4162</v>
      </c>
      <c r="H1577" t="s">
        <v>6196</v>
      </c>
      <c r="I1577" t="s">
        <v>26</v>
      </c>
      <c r="M1577" t="s">
        <v>6197</v>
      </c>
      <c r="N1577" t="s">
        <v>26</v>
      </c>
      <c r="O1577" t="s">
        <v>4068</v>
      </c>
      <c r="P1577" t="s">
        <v>19568</v>
      </c>
      <c r="Q1577">
        <v>41.033332999999999</v>
      </c>
      <c r="R1577">
        <v>-76.799722000000003</v>
      </c>
      <c r="S1577" t="s">
        <v>29</v>
      </c>
      <c r="W1577" t="s">
        <v>18995</v>
      </c>
      <c r="X1577" s="1">
        <v>4</v>
      </c>
      <c r="Y1577" s="1">
        <f>X1577*365</f>
        <v>1460</v>
      </c>
      <c r="AA1577" s="1">
        <f>Z1577*30.5</f>
        <v>0</v>
      </c>
      <c r="AC1577">
        <f>Y1577+AA1577+AB1577</f>
        <v>1460</v>
      </c>
      <c r="AD1577">
        <f>AC1577/365</f>
        <v>4</v>
      </c>
      <c r="AE1577" t="s">
        <v>2443</v>
      </c>
      <c r="AH1577" t="s">
        <v>6198</v>
      </c>
    </row>
    <row r="1578" spans="1:34" hidden="1" x14ac:dyDescent="0.2">
      <c r="A1578">
        <v>220</v>
      </c>
      <c r="B1578">
        <v>1772</v>
      </c>
      <c r="C1578" t="s">
        <v>5980</v>
      </c>
      <c r="D1578" t="s">
        <v>19586</v>
      </c>
      <c r="E1578">
        <v>17</v>
      </c>
      <c r="F1578" t="s">
        <v>33</v>
      </c>
      <c r="G1578" t="s">
        <v>3291</v>
      </c>
      <c r="H1578" t="s">
        <v>3837</v>
      </c>
      <c r="I1578" t="s">
        <v>26</v>
      </c>
      <c r="M1578" t="s">
        <v>6189</v>
      </c>
      <c r="N1578" t="s">
        <v>26</v>
      </c>
      <c r="O1578" t="s">
        <v>4216</v>
      </c>
      <c r="P1578" t="s">
        <v>17720</v>
      </c>
      <c r="Q1578">
        <v>39.874569999999999</v>
      </c>
      <c r="R1578">
        <v>-74.924440000000004</v>
      </c>
      <c r="S1578" t="s">
        <v>29</v>
      </c>
      <c r="U1578" t="s">
        <v>31</v>
      </c>
      <c r="V1578" t="s">
        <v>316</v>
      </c>
      <c r="W1578" t="s">
        <v>18914</v>
      </c>
      <c r="X1578" s="1">
        <v>2</v>
      </c>
      <c r="Y1578" s="1">
        <f>X1578*365</f>
        <v>730</v>
      </c>
      <c r="Z1578" s="1">
        <v>9</v>
      </c>
      <c r="AA1578" s="1">
        <f>Z1578*30.5</f>
        <v>274.5</v>
      </c>
      <c r="AB1578" s="1">
        <v>19</v>
      </c>
      <c r="AC1578">
        <f>Y1578+AA1578+AB1578</f>
        <v>1023.5</v>
      </c>
      <c r="AD1578">
        <f>AC1578/365</f>
        <v>2.8041095890410959</v>
      </c>
      <c r="AH1578" t="s">
        <v>6190</v>
      </c>
    </row>
    <row r="1579" spans="1:34" hidden="1" x14ac:dyDescent="0.2">
      <c r="A1579">
        <v>220</v>
      </c>
      <c r="B1579">
        <v>1772</v>
      </c>
      <c r="C1579" t="s">
        <v>5980</v>
      </c>
      <c r="D1579" t="s">
        <v>19586</v>
      </c>
      <c r="E1579">
        <v>15</v>
      </c>
      <c r="F1579" t="s">
        <v>33</v>
      </c>
      <c r="G1579" t="s">
        <v>6180</v>
      </c>
      <c r="H1579" t="s">
        <v>6181</v>
      </c>
      <c r="I1579" t="s">
        <v>26</v>
      </c>
      <c r="M1579" t="s">
        <v>6182</v>
      </c>
      <c r="N1579" t="s">
        <v>26</v>
      </c>
      <c r="O1579" t="s">
        <v>6183</v>
      </c>
      <c r="P1579" t="s">
        <v>16013</v>
      </c>
      <c r="Q1579" s="3">
        <v>39.918332999999997</v>
      </c>
      <c r="R1579" s="3">
        <v>-75.258332999999993</v>
      </c>
      <c r="S1579" t="s">
        <v>29</v>
      </c>
      <c r="U1579" t="s">
        <v>31</v>
      </c>
      <c r="W1579" t="s">
        <v>18994</v>
      </c>
      <c r="X1579" s="1">
        <v>2</v>
      </c>
      <c r="Y1579" s="1">
        <f>X1579*365</f>
        <v>730</v>
      </c>
      <c r="AA1579" s="1">
        <f>Z1579*30.5</f>
        <v>0</v>
      </c>
      <c r="AC1579">
        <f>Y1579+AA1579+AB1579</f>
        <v>730</v>
      </c>
      <c r="AD1579">
        <f>AC1579/365</f>
        <v>2</v>
      </c>
    </row>
    <row r="1580" spans="1:34" hidden="1" x14ac:dyDescent="0.2">
      <c r="A1580">
        <v>220</v>
      </c>
      <c r="B1580">
        <v>1772</v>
      </c>
      <c r="C1580" t="s">
        <v>5980</v>
      </c>
      <c r="D1580" t="s">
        <v>19586</v>
      </c>
      <c r="E1580">
        <v>13</v>
      </c>
      <c r="F1580" t="s">
        <v>1222</v>
      </c>
      <c r="G1580" t="s">
        <v>5712</v>
      </c>
      <c r="H1580" t="s">
        <v>5713</v>
      </c>
      <c r="I1580" t="s">
        <v>26</v>
      </c>
      <c r="M1580" t="s">
        <v>6176</v>
      </c>
      <c r="N1580" t="s">
        <v>26</v>
      </c>
      <c r="O1580" t="s">
        <v>6177</v>
      </c>
      <c r="P1580" t="s">
        <v>19550</v>
      </c>
      <c r="Q1580">
        <v>40.250833</v>
      </c>
      <c r="R1580">
        <v>-75.251389000000003</v>
      </c>
      <c r="S1580" t="s">
        <v>29</v>
      </c>
      <c r="U1580" t="s">
        <v>6178</v>
      </c>
      <c r="W1580" t="s">
        <v>19025</v>
      </c>
      <c r="X1580" s="1">
        <v>1</v>
      </c>
      <c r="Y1580" s="1">
        <f>X1580*365</f>
        <v>365</v>
      </c>
      <c r="Z1580" s="1">
        <v>1</v>
      </c>
      <c r="AA1580" s="1">
        <f>Z1580*30.5</f>
        <v>30.5</v>
      </c>
      <c r="AB1580" s="1">
        <v>14</v>
      </c>
      <c r="AC1580">
        <f>Y1580+AA1580+AB1580</f>
        <v>409.5</v>
      </c>
      <c r="AD1580">
        <f>AC1580/365</f>
        <v>1.1219178082191781</v>
      </c>
      <c r="AH1580" t="s">
        <v>6179</v>
      </c>
    </row>
    <row r="1581" spans="1:34" hidden="1" x14ac:dyDescent="0.2">
      <c r="A1581">
        <v>220</v>
      </c>
      <c r="B1581">
        <v>1772</v>
      </c>
      <c r="C1581" t="s">
        <v>5980</v>
      </c>
      <c r="D1581" t="s">
        <v>19586</v>
      </c>
      <c r="E1581">
        <v>18</v>
      </c>
      <c r="F1581" t="s">
        <v>6191</v>
      </c>
      <c r="H1581" t="s">
        <v>6192</v>
      </c>
      <c r="I1581" t="s">
        <v>26</v>
      </c>
      <c r="M1581" t="s">
        <v>6189</v>
      </c>
      <c r="N1581" t="s">
        <v>26</v>
      </c>
      <c r="O1581" t="s">
        <v>4216</v>
      </c>
      <c r="P1581" t="s">
        <v>17720</v>
      </c>
      <c r="Q1581">
        <v>39.874569999999999</v>
      </c>
      <c r="R1581">
        <v>-74.924440000000004</v>
      </c>
      <c r="S1581" t="s">
        <v>29</v>
      </c>
      <c r="U1581" t="s">
        <v>31</v>
      </c>
      <c r="V1581" t="s">
        <v>6193</v>
      </c>
      <c r="W1581" t="s">
        <v>5138</v>
      </c>
      <c r="X1581" s="1">
        <v>1</v>
      </c>
      <c r="Y1581" s="1">
        <f>X1581*365</f>
        <v>365</v>
      </c>
      <c r="AA1581" s="1">
        <f>Z1581*30.5</f>
        <v>0</v>
      </c>
      <c r="AC1581">
        <f>Y1581+AA1581+AB1581</f>
        <v>365</v>
      </c>
      <c r="AD1581">
        <f>AC1581/365</f>
        <v>1</v>
      </c>
      <c r="AH1581" t="s">
        <v>6194</v>
      </c>
    </row>
    <row r="1582" spans="1:34" hidden="1" x14ac:dyDescent="0.2">
      <c r="A1582">
        <v>221</v>
      </c>
      <c r="B1582">
        <v>1772</v>
      </c>
      <c r="C1582" t="s">
        <v>5980</v>
      </c>
      <c r="D1582" t="s">
        <v>19586</v>
      </c>
      <c r="E1582">
        <v>19</v>
      </c>
      <c r="F1582" t="s">
        <v>144</v>
      </c>
      <c r="G1582" t="s">
        <v>3314</v>
      </c>
      <c r="H1582" t="s">
        <v>6204</v>
      </c>
      <c r="I1582" t="s">
        <v>48</v>
      </c>
      <c r="M1582" t="s">
        <v>6205</v>
      </c>
      <c r="N1582" t="s">
        <v>26</v>
      </c>
      <c r="O1582" t="s">
        <v>168</v>
      </c>
      <c r="P1582" t="s">
        <v>10261</v>
      </c>
      <c r="Q1582">
        <v>39.963056000000002</v>
      </c>
      <c r="R1582">
        <v>-75.144999999999996</v>
      </c>
      <c r="S1582" t="s">
        <v>92</v>
      </c>
      <c r="T1582" t="s">
        <v>1555</v>
      </c>
      <c r="U1582" t="s">
        <v>31</v>
      </c>
      <c r="V1582" t="s">
        <v>316</v>
      </c>
      <c r="W1582" t="s">
        <v>19001</v>
      </c>
      <c r="X1582" s="1">
        <v>11</v>
      </c>
      <c r="Y1582" s="1">
        <f>X1582*365</f>
        <v>4015</v>
      </c>
      <c r="AA1582" s="1">
        <f>Z1582*30.5</f>
        <v>0</v>
      </c>
      <c r="AC1582">
        <f>Y1582+AA1582+AB1582</f>
        <v>4015</v>
      </c>
      <c r="AD1582">
        <f>AC1582/365</f>
        <v>11</v>
      </c>
      <c r="AF1582" t="s">
        <v>6206</v>
      </c>
      <c r="AH1582" t="s">
        <v>4426</v>
      </c>
    </row>
    <row r="1583" spans="1:34" hidden="1" x14ac:dyDescent="0.2">
      <c r="A1583">
        <v>221</v>
      </c>
      <c r="B1583">
        <v>1772</v>
      </c>
      <c r="C1583" t="s">
        <v>5980</v>
      </c>
      <c r="D1583" t="s">
        <v>19586</v>
      </c>
      <c r="E1583">
        <v>19</v>
      </c>
      <c r="F1583" t="s">
        <v>70</v>
      </c>
      <c r="G1583" t="s">
        <v>3214</v>
      </c>
      <c r="H1583" t="s">
        <v>3215</v>
      </c>
      <c r="I1583" t="s">
        <v>26</v>
      </c>
      <c r="M1583" t="s">
        <v>5462</v>
      </c>
      <c r="N1583" t="s">
        <v>26</v>
      </c>
      <c r="O1583" t="s">
        <v>28</v>
      </c>
      <c r="P1583" t="s">
        <v>28</v>
      </c>
      <c r="Q1583">
        <v>39.952599999999997</v>
      </c>
      <c r="R1583">
        <v>-75.165199999999999</v>
      </c>
      <c r="S1583" t="s">
        <v>92</v>
      </c>
      <c r="T1583" t="s">
        <v>6223</v>
      </c>
      <c r="U1583" t="s">
        <v>31</v>
      </c>
      <c r="V1583" t="s">
        <v>316</v>
      </c>
      <c r="W1583" t="s">
        <v>18998</v>
      </c>
      <c r="X1583" s="1">
        <v>8</v>
      </c>
      <c r="Y1583" s="1">
        <f>X1583*365</f>
        <v>2920</v>
      </c>
      <c r="AA1583" s="1">
        <f>Z1583*30.5</f>
        <v>0</v>
      </c>
      <c r="AC1583">
        <f>Y1583+AA1583+AB1583</f>
        <v>2920</v>
      </c>
      <c r="AD1583">
        <f>AC1583/365</f>
        <v>8</v>
      </c>
      <c r="AF1583" t="s">
        <v>3218</v>
      </c>
      <c r="AH1583" t="s">
        <v>6224</v>
      </c>
    </row>
    <row r="1584" spans="1:34" hidden="1" x14ac:dyDescent="0.2">
      <c r="A1584">
        <v>221</v>
      </c>
      <c r="B1584">
        <v>1772</v>
      </c>
      <c r="C1584" t="s">
        <v>5980</v>
      </c>
      <c r="D1584" t="s">
        <v>19586</v>
      </c>
      <c r="E1584">
        <v>19</v>
      </c>
      <c r="F1584" t="s">
        <v>6209</v>
      </c>
      <c r="G1584" t="s">
        <v>6210</v>
      </c>
      <c r="H1584" t="s">
        <v>6211</v>
      </c>
      <c r="I1584" t="s">
        <v>48</v>
      </c>
      <c r="M1584" t="s">
        <v>6212</v>
      </c>
      <c r="N1584" t="s">
        <v>26</v>
      </c>
      <c r="O1584" t="s">
        <v>28</v>
      </c>
      <c r="P1584" t="s">
        <v>28</v>
      </c>
      <c r="Q1584">
        <v>39.952599999999997</v>
      </c>
      <c r="R1584">
        <v>-75.165199999999999</v>
      </c>
      <c r="S1584" t="s">
        <v>92</v>
      </c>
      <c r="T1584" t="s">
        <v>6213</v>
      </c>
      <c r="U1584" t="s">
        <v>31</v>
      </c>
      <c r="V1584" t="s">
        <v>305</v>
      </c>
      <c r="W1584" t="s">
        <v>18997</v>
      </c>
      <c r="X1584" s="1">
        <v>6</v>
      </c>
      <c r="Y1584" s="1">
        <f>X1584*365</f>
        <v>2190</v>
      </c>
      <c r="AA1584" s="1">
        <f>Z1584*30.5</f>
        <v>0</v>
      </c>
      <c r="AC1584">
        <f>Y1584+AA1584+AB1584</f>
        <v>2190</v>
      </c>
      <c r="AD1584">
        <f>AC1584/365</f>
        <v>6</v>
      </c>
      <c r="AF1584" t="s">
        <v>6214</v>
      </c>
    </row>
    <row r="1585" spans="1:34" hidden="1" x14ac:dyDescent="0.2">
      <c r="A1585">
        <v>221</v>
      </c>
      <c r="B1585">
        <v>1772</v>
      </c>
      <c r="C1585" t="s">
        <v>5980</v>
      </c>
      <c r="D1585" t="s">
        <v>19586</v>
      </c>
      <c r="E1585">
        <v>19</v>
      </c>
      <c r="F1585" t="s">
        <v>405</v>
      </c>
      <c r="G1585" t="s">
        <v>6218</v>
      </c>
      <c r="H1585" t="s">
        <v>6219</v>
      </c>
      <c r="I1585" t="s">
        <v>26</v>
      </c>
      <c r="M1585" t="s">
        <v>6220</v>
      </c>
      <c r="N1585" t="s">
        <v>26</v>
      </c>
      <c r="O1585" t="s">
        <v>28</v>
      </c>
      <c r="P1585" t="s">
        <v>28</v>
      </c>
      <c r="Q1585">
        <v>39.952599999999997</v>
      </c>
      <c r="R1585">
        <v>-75.165199999999999</v>
      </c>
      <c r="S1585" t="s">
        <v>92</v>
      </c>
      <c r="T1585" t="s">
        <v>625</v>
      </c>
      <c r="U1585" t="s">
        <v>128</v>
      </c>
      <c r="V1585" t="s">
        <v>310</v>
      </c>
      <c r="W1585" t="s">
        <v>18995</v>
      </c>
      <c r="X1585" s="1">
        <v>4</v>
      </c>
      <c r="Y1585" s="1">
        <f>X1585*365</f>
        <v>1460</v>
      </c>
      <c r="AA1585" s="1">
        <f>Z1585*30.5</f>
        <v>0</v>
      </c>
      <c r="AC1585">
        <f>Y1585+AA1585+AB1585</f>
        <v>1460</v>
      </c>
      <c r="AD1585">
        <f>AC1585/365</f>
        <v>4</v>
      </c>
      <c r="AF1585" t="s">
        <v>6221</v>
      </c>
      <c r="AH1585" t="s">
        <v>6222</v>
      </c>
    </row>
    <row r="1586" spans="1:34" hidden="1" x14ac:dyDescent="0.2">
      <c r="A1586">
        <v>221</v>
      </c>
      <c r="B1586">
        <v>1772</v>
      </c>
      <c r="C1586" t="s">
        <v>5980</v>
      </c>
      <c r="D1586" t="s">
        <v>19586</v>
      </c>
      <c r="E1586">
        <v>19</v>
      </c>
      <c r="F1586" t="s">
        <v>33</v>
      </c>
      <c r="G1586" t="s">
        <v>3291</v>
      </c>
      <c r="H1586" t="s">
        <v>3837</v>
      </c>
      <c r="I1586" t="s">
        <v>26</v>
      </c>
      <c r="M1586" t="s">
        <v>6215</v>
      </c>
      <c r="N1586" t="s">
        <v>26</v>
      </c>
      <c r="O1586" t="s">
        <v>6216</v>
      </c>
      <c r="P1586" t="s">
        <v>17720</v>
      </c>
      <c r="Q1586">
        <v>39.874569999999999</v>
      </c>
      <c r="R1586">
        <v>-74.924440000000004</v>
      </c>
      <c r="S1586" t="s">
        <v>29</v>
      </c>
      <c r="W1586" t="s">
        <v>18914</v>
      </c>
      <c r="X1586" s="1">
        <v>2</v>
      </c>
      <c r="Y1586" s="1">
        <f>X1586*365</f>
        <v>730</v>
      </c>
      <c r="Z1586" s="1">
        <v>9</v>
      </c>
      <c r="AA1586" s="1">
        <f>Z1586*30.5</f>
        <v>274.5</v>
      </c>
      <c r="AB1586" s="1">
        <v>19</v>
      </c>
      <c r="AC1586">
        <f>Y1586+AA1586+AB1586</f>
        <v>1023.5</v>
      </c>
      <c r="AD1586">
        <f>AC1586/365</f>
        <v>2.8041095890410959</v>
      </c>
      <c r="AE1586" t="s">
        <v>6189</v>
      </c>
      <c r="AH1586" t="s">
        <v>6217</v>
      </c>
    </row>
    <row r="1587" spans="1:34" hidden="1" x14ac:dyDescent="0.2">
      <c r="A1587">
        <v>221</v>
      </c>
      <c r="B1587">
        <v>1772</v>
      </c>
      <c r="C1587" t="s">
        <v>5980</v>
      </c>
      <c r="D1587" t="s">
        <v>19586</v>
      </c>
      <c r="E1587">
        <v>19</v>
      </c>
      <c r="F1587" t="s">
        <v>2208</v>
      </c>
      <c r="G1587" t="s">
        <v>2658</v>
      </c>
      <c r="H1587" t="s">
        <v>6207</v>
      </c>
      <c r="I1587" t="s">
        <v>48</v>
      </c>
      <c r="M1587" t="s">
        <v>6208</v>
      </c>
      <c r="N1587" t="s">
        <v>26</v>
      </c>
      <c r="O1587" t="s">
        <v>4503</v>
      </c>
      <c r="P1587" t="s">
        <v>12077</v>
      </c>
      <c r="Q1587">
        <v>40.202500000000001</v>
      </c>
      <c r="R1587">
        <v>-77.194999999999993</v>
      </c>
      <c r="S1587" t="s">
        <v>29</v>
      </c>
      <c r="U1587" t="s">
        <v>31</v>
      </c>
      <c r="W1587" t="s">
        <v>19046</v>
      </c>
      <c r="X1587" s="1">
        <v>1</v>
      </c>
      <c r="Y1587" s="1">
        <f>X1587*365</f>
        <v>365</v>
      </c>
      <c r="Z1587" s="1">
        <v>6</v>
      </c>
      <c r="AA1587" s="1">
        <f>Z1587*30.5</f>
        <v>183</v>
      </c>
      <c r="AC1587">
        <f>Y1587+AA1587+AB1587</f>
        <v>548</v>
      </c>
      <c r="AD1587">
        <f>AC1587/365</f>
        <v>1.5013698630136987</v>
      </c>
    </row>
    <row r="1588" spans="1:34" hidden="1" x14ac:dyDescent="0.2">
      <c r="A1588">
        <v>222</v>
      </c>
      <c r="B1588">
        <v>1772</v>
      </c>
      <c r="C1588" t="s">
        <v>5980</v>
      </c>
      <c r="D1588" t="s">
        <v>19586</v>
      </c>
      <c r="E1588">
        <v>19</v>
      </c>
      <c r="F1588" t="s">
        <v>405</v>
      </c>
      <c r="G1588" t="s">
        <v>658</v>
      </c>
      <c r="H1588" t="s">
        <v>2954</v>
      </c>
      <c r="I1588" t="s">
        <v>26</v>
      </c>
      <c r="M1588" t="s">
        <v>3135</v>
      </c>
      <c r="N1588" t="s">
        <v>26</v>
      </c>
      <c r="O1588" t="s">
        <v>2942</v>
      </c>
      <c r="P1588" t="s">
        <v>19536</v>
      </c>
      <c r="Q1588">
        <v>39.895437000000001</v>
      </c>
      <c r="R1588">
        <v>-75.034294000000003</v>
      </c>
      <c r="S1588" t="s">
        <v>92</v>
      </c>
      <c r="T1588" t="s">
        <v>6225</v>
      </c>
      <c r="U1588" t="s">
        <v>31</v>
      </c>
      <c r="V1588" t="s">
        <v>316</v>
      </c>
      <c r="W1588" t="s">
        <v>19012</v>
      </c>
      <c r="X1588" s="1">
        <v>14</v>
      </c>
      <c r="Y1588" s="1">
        <f>X1588*365</f>
        <v>5110</v>
      </c>
      <c r="AA1588" s="1">
        <f>Z1588*30.5</f>
        <v>0</v>
      </c>
      <c r="AC1588">
        <f>Y1588+AA1588+AB1588</f>
        <v>5110</v>
      </c>
      <c r="AD1588">
        <f>AC1588/365</f>
        <v>14</v>
      </c>
      <c r="AH1588" t="s">
        <v>6226</v>
      </c>
    </row>
    <row r="1589" spans="1:34" hidden="1" x14ac:dyDescent="0.2">
      <c r="A1589">
        <v>222</v>
      </c>
      <c r="B1589">
        <v>1772</v>
      </c>
      <c r="C1589" t="s">
        <v>5980</v>
      </c>
      <c r="D1589" t="s">
        <v>19586</v>
      </c>
      <c r="E1589">
        <v>24</v>
      </c>
      <c r="F1589" t="s">
        <v>1791</v>
      </c>
      <c r="G1589" t="s">
        <v>1792</v>
      </c>
      <c r="H1589" t="s">
        <v>1793</v>
      </c>
      <c r="I1589" t="s">
        <v>48</v>
      </c>
      <c r="M1589" t="s">
        <v>6245</v>
      </c>
      <c r="N1589" t="s">
        <v>26</v>
      </c>
      <c r="O1589" t="s">
        <v>28</v>
      </c>
      <c r="P1589" t="s">
        <v>28</v>
      </c>
      <c r="Q1589">
        <v>39.952599999999997</v>
      </c>
      <c r="R1589">
        <v>-75.165199999999999</v>
      </c>
      <c r="S1589" t="s">
        <v>29</v>
      </c>
      <c r="W1589" t="s">
        <v>19010</v>
      </c>
      <c r="X1589" s="1">
        <v>10</v>
      </c>
      <c r="Y1589" s="1">
        <f>X1589*365</f>
        <v>3650</v>
      </c>
      <c r="AA1589" s="1">
        <f>Z1589*30.5</f>
        <v>0</v>
      </c>
      <c r="AC1589">
        <f>Y1589+AA1589+AB1589</f>
        <v>3650</v>
      </c>
      <c r="AD1589">
        <f>AC1589/365</f>
        <v>10</v>
      </c>
      <c r="AE1589" t="s">
        <v>1253</v>
      </c>
      <c r="AH1589" t="s">
        <v>6246</v>
      </c>
    </row>
    <row r="1590" spans="1:34" hidden="1" x14ac:dyDescent="0.2">
      <c r="A1590">
        <v>222</v>
      </c>
      <c r="B1590">
        <v>1772</v>
      </c>
      <c r="C1590" t="s">
        <v>5980</v>
      </c>
      <c r="D1590" t="s">
        <v>19586</v>
      </c>
      <c r="E1590">
        <v>24</v>
      </c>
      <c r="F1590" t="s">
        <v>144</v>
      </c>
      <c r="G1590" t="s">
        <v>6240</v>
      </c>
      <c r="H1590" t="s">
        <v>6241</v>
      </c>
      <c r="I1590" t="s">
        <v>48</v>
      </c>
      <c r="M1590" t="s">
        <v>6242</v>
      </c>
      <c r="N1590" t="s">
        <v>26</v>
      </c>
      <c r="O1590" t="s">
        <v>28</v>
      </c>
      <c r="P1590" t="s">
        <v>28</v>
      </c>
      <c r="Q1590">
        <v>39.952599999999997</v>
      </c>
      <c r="R1590">
        <v>-75.165199999999999</v>
      </c>
      <c r="S1590" t="s">
        <v>92</v>
      </c>
      <c r="T1590" t="s">
        <v>2420</v>
      </c>
      <c r="U1590" t="s">
        <v>31</v>
      </c>
      <c r="V1590" t="s">
        <v>316</v>
      </c>
      <c r="W1590" t="s">
        <v>19058</v>
      </c>
      <c r="X1590" s="1">
        <v>9</v>
      </c>
      <c r="Y1590" s="1">
        <f>X1590*365</f>
        <v>3285</v>
      </c>
      <c r="Z1590" s="1">
        <v>6</v>
      </c>
      <c r="AA1590" s="1">
        <f>Z1590*30.5</f>
        <v>183</v>
      </c>
      <c r="AC1590">
        <f>Y1590+AA1590+AB1590</f>
        <v>3468</v>
      </c>
      <c r="AD1590">
        <f>AC1590/365</f>
        <v>9.5013698630136982</v>
      </c>
      <c r="AF1590" t="s">
        <v>6243</v>
      </c>
    </row>
    <row r="1591" spans="1:34" hidden="1" x14ac:dyDescent="0.2">
      <c r="A1591">
        <v>222</v>
      </c>
      <c r="B1591">
        <v>1772</v>
      </c>
      <c r="C1591" t="s">
        <v>5980</v>
      </c>
      <c r="D1591" t="s">
        <v>19586</v>
      </c>
      <c r="E1591">
        <v>24</v>
      </c>
      <c r="F1591" t="s">
        <v>144</v>
      </c>
      <c r="G1591" t="s">
        <v>6240</v>
      </c>
      <c r="H1591" t="s">
        <v>6241</v>
      </c>
      <c r="I1591" t="s">
        <v>48</v>
      </c>
      <c r="M1591" t="s">
        <v>6244</v>
      </c>
      <c r="N1591" t="s">
        <v>26</v>
      </c>
      <c r="O1591" t="s">
        <v>168</v>
      </c>
      <c r="P1591" t="s">
        <v>10261</v>
      </c>
      <c r="Q1591">
        <v>39.963056000000002</v>
      </c>
      <c r="R1591">
        <v>-75.144999999999996</v>
      </c>
      <c r="S1591" t="s">
        <v>29</v>
      </c>
      <c r="W1591" t="s">
        <v>19058</v>
      </c>
      <c r="X1591" s="1">
        <v>9</v>
      </c>
      <c r="Y1591" s="1">
        <f>X1591*365</f>
        <v>3285</v>
      </c>
      <c r="Z1591" s="1">
        <v>6</v>
      </c>
      <c r="AA1591" s="1">
        <f>Z1591*30.5</f>
        <v>183</v>
      </c>
      <c r="AC1591">
        <f>Y1591+AA1591+AB1591</f>
        <v>3468</v>
      </c>
      <c r="AD1591">
        <f>AC1591/365</f>
        <v>9.5013698630136982</v>
      </c>
      <c r="AE1591" t="s">
        <v>6242</v>
      </c>
    </row>
    <row r="1592" spans="1:34" hidden="1" x14ac:dyDescent="0.2">
      <c r="A1592">
        <v>222</v>
      </c>
      <c r="B1592">
        <v>1772</v>
      </c>
      <c r="C1592" t="s">
        <v>5980</v>
      </c>
      <c r="D1592" t="s">
        <v>19586</v>
      </c>
      <c r="E1592">
        <v>22</v>
      </c>
      <c r="F1592" t="s">
        <v>6232</v>
      </c>
      <c r="G1592" t="s">
        <v>6233</v>
      </c>
      <c r="H1592" t="s">
        <v>6234</v>
      </c>
      <c r="I1592" t="s">
        <v>26</v>
      </c>
      <c r="M1592" t="s">
        <v>4725</v>
      </c>
      <c r="N1592" t="s">
        <v>26</v>
      </c>
      <c r="O1592" t="s">
        <v>28</v>
      </c>
      <c r="P1592" t="s">
        <v>28</v>
      </c>
      <c r="Q1592">
        <v>39.952599999999997</v>
      </c>
      <c r="R1592">
        <v>-75.165199999999999</v>
      </c>
      <c r="S1592" t="s">
        <v>92</v>
      </c>
      <c r="W1592" t="s">
        <v>19077</v>
      </c>
      <c r="X1592" s="1">
        <v>6</v>
      </c>
      <c r="Y1592" s="1">
        <f>X1592*365</f>
        <v>2190</v>
      </c>
      <c r="Z1592" s="1">
        <v>1</v>
      </c>
      <c r="AA1592" s="1">
        <f>Z1592*30.5</f>
        <v>30.5</v>
      </c>
      <c r="AC1592">
        <f>Y1592+AA1592+AB1592</f>
        <v>2220.5</v>
      </c>
      <c r="AD1592">
        <f>AC1592/365</f>
        <v>6.0835616438356164</v>
      </c>
      <c r="AE1592" t="s">
        <v>6235</v>
      </c>
      <c r="AH1592" t="s">
        <v>6236</v>
      </c>
    </row>
    <row r="1593" spans="1:34" hidden="1" x14ac:dyDescent="0.2">
      <c r="A1593">
        <v>222</v>
      </c>
      <c r="B1593">
        <v>1772</v>
      </c>
      <c r="C1593" t="s">
        <v>5980</v>
      </c>
      <c r="D1593" t="s">
        <v>19586</v>
      </c>
      <c r="E1593">
        <v>19</v>
      </c>
      <c r="F1593" t="s">
        <v>78</v>
      </c>
      <c r="G1593" t="s">
        <v>6227</v>
      </c>
      <c r="H1593" t="s">
        <v>6228</v>
      </c>
      <c r="I1593" t="s">
        <v>26</v>
      </c>
      <c r="M1593" t="s">
        <v>6229</v>
      </c>
      <c r="N1593" t="s">
        <v>26</v>
      </c>
      <c r="O1593" t="s">
        <v>28</v>
      </c>
      <c r="P1593" t="s">
        <v>28</v>
      </c>
      <c r="Q1593">
        <v>39.952599999999997</v>
      </c>
      <c r="R1593">
        <v>-75.165199999999999</v>
      </c>
      <c r="S1593" t="s">
        <v>29</v>
      </c>
      <c r="W1593" t="s">
        <v>19038</v>
      </c>
      <c r="X1593" s="1">
        <v>4</v>
      </c>
      <c r="Y1593" s="1">
        <f>X1593*365</f>
        <v>1460</v>
      </c>
      <c r="Z1593" s="1">
        <v>6</v>
      </c>
      <c r="AA1593" s="1">
        <f>Z1593*30.5</f>
        <v>183</v>
      </c>
      <c r="AC1593">
        <f>Y1593+AA1593+AB1593</f>
        <v>1643</v>
      </c>
      <c r="AD1593">
        <f>AC1593/365</f>
        <v>4.5013698630136982</v>
      </c>
      <c r="AE1593" t="s">
        <v>6230</v>
      </c>
      <c r="AH1593" t="s">
        <v>6231</v>
      </c>
    </row>
    <row r="1594" spans="1:34" hidden="1" x14ac:dyDescent="0.2">
      <c r="A1594">
        <v>222</v>
      </c>
      <c r="B1594">
        <v>1772</v>
      </c>
      <c r="C1594" t="s">
        <v>5980</v>
      </c>
      <c r="D1594" t="s">
        <v>19586</v>
      </c>
      <c r="E1594">
        <v>24</v>
      </c>
      <c r="F1594" t="s">
        <v>61</v>
      </c>
      <c r="G1594" t="s">
        <v>6237</v>
      </c>
      <c r="H1594" t="s">
        <v>6238</v>
      </c>
      <c r="I1594" t="s">
        <v>48</v>
      </c>
      <c r="M1594" t="s">
        <v>2413</v>
      </c>
      <c r="N1594" t="s">
        <v>26</v>
      </c>
      <c r="O1594" t="s">
        <v>28</v>
      </c>
      <c r="P1594" t="s">
        <v>28</v>
      </c>
      <c r="Q1594">
        <v>39.952599999999997</v>
      </c>
      <c r="R1594">
        <v>-75.165199999999999</v>
      </c>
      <c r="S1594" t="s">
        <v>29</v>
      </c>
      <c r="U1594" t="s">
        <v>31</v>
      </c>
      <c r="V1594" t="s">
        <v>316</v>
      </c>
      <c r="W1594" t="s">
        <v>18704</v>
      </c>
      <c r="X1594" s="1">
        <v>3</v>
      </c>
      <c r="Y1594" s="1">
        <f>X1594*365</f>
        <v>1095</v>
      </c>
      <c r="AA1594" s="1">
        <f>Z1594*30.5</f>
        <v>0</v>
      </c>
      <c r="AB1594" s="1">
        <v>23</v>
      </c>
      <c r="AC1594">
        <f>Y1594+AA1594+AB1594</f>
        <v>1118</v>
      </c>
      <c r="AD1594">
        <f>AC1594/365</f>
        <v>3.0630136986301371</v>
      </c>
      <c r="AH1594" t="s">
        <v>6239</v>
      </c>
    </row>
    <row r="1595" spans="1:34" hidden="1" x14ac:dyDescent="0.2">
      <c r="A1595">
        <v>223</v>
      </c>
      <c r="B1595">
        <v>1772</v>
      </c>
      <c r="C1595" t="s">
        <v>5980</v>
      </c>
      <c r="D1595" t="s">
        <v>19586</v>
      </c>
      <c r="E1595">
        <v>25</v>
      </c>
      <c r="F1595" t="s">
        <v>70</v>
      </c>
      <c r="G1595" t="s">
        <v>6262</v>
      </c>
      <c r="H1595" t="s">
        <v>6263</v>
      </c>
      <c r="I1595" t="s">
        <v>26</v>
      </c>
      <c r="M1595" t="s">
        <v>6264</v>
      </c>
      <c r="N1595" t="s">
        <v>26</v>
      </c>
      <c r="O1595" t="s">
        <v>6265</v>
      </c>
      <c r="P1595" t="s">
        <v>6265</v>
      </c>
      <c r="Q1595">
        <v>40.01</v>
      </c>
      <c r="R1595">
        <v>-75.13</v>
      </c>
      <c r="S1595" t="s">
        <v>92</v>
      </c>
      <c r="T1595" t="s">
        <v>6266</v>
      </c>
      <c r="U1595" t="s">
        <v>31</v>
      </c>
      <c r="V1595" t="s">
        <v>6267</v>
      </c>
      <c r="W1595" t="s">
        <v>19004</v>
      </c>
      <c r="X1595" s="1">
        <v>12</v>
      </c>
      <c r="Y1595" s="1">
        <f>X1595*365</f>
        <v>4380</v>
      </c>
      <c r="AA1595" s="1">
        <f>Z1595*30.5</f>
        <v>0</v>
      </c>
      <c r="AC1595">
        <f>Y1595+AA1595+AB1595</f>
        <v>4380</v>
      </c>
      <c r="AD1595">
        <f>AC1595/365</f>
        <v>12</v>
      </c>
      <c r="AF1595" t="s">
        <v>6268</v>
      </c>
    </row>
    <row r="1596" spans="1:34" hidden="1" x14ac:dyDescent="0.2">
      <c r="A1596">
        <v>223</v>
      </c>
      <c r="B1596">
        <v>1772</v>
      </c>
      <c r="C1596" t="s">
        <v>5980</v>
      </c>
      <c r="D1596" t="s">
        <v>19586</v>
      </c>
      <c r="E1596">
        <v>26</v>
      </c>
      <c r="F1596" t="s">
        <v>61</v>
      </c>
      <c r="G1596" t="s">
        <v>6273</v>
      </c>
      <c r="H1596" t="s">
        <v>6274</v>
      </c>
      <c r="I1596" t="s">
        <v>48</v>
      </c>
      <c r="J1596" t="s">
        <v>19493</v>
      </c>
      <c r="K1596">
        <v>53.142400000000002</v>
      </c>
      <c r="L1596">
        <v>-7.6920999999999999</v>
      </c>
      <c r="M1596" t="s">
        <v>6275</v>
      </c>
      <c r="N1596" t="s">
        <v>26</v>
      </c>
      <c r="O1596" t="s">
        <v>28</v>
      </c>
      <c r="P1596" t="s">
        <v>28</v>
      </c>
      <c r="Q1596">
        <v>39.952599999999997</v>
      </c>
      <c r="R1596">
        <v>-75.165199999999999</v>
      </c>
      <c r="S1596" t="s">
        <v>29</v>
      </c>
      <c r="U1596" t="s">
        <v>31</v>
      </c>
      <c r="V1596" t="s">
        <v>316</v>
      </c>
      <c r="W1596" t="s">
        <v>19147</v>
      </c>
      <c r="X1596" s="1">
        <v>6</v>
      </c>
      <c r="Y1596" s="1">
        <f>X1596*365</f>
        <v>2190</v>
      </c>
      <c r="Z1596" s="1">
        <v>10</v>
      </c>
      <c r="AA1596" s="1">
        <f>Z1596*30.5</f>
        <v>305</v>
      </c>
      <c r="AC1596">
        <f>Y1596+AA1596+AB1596</f>
        <v>2495</v>
      </c>
      <c r="AD1596">
        <f>AC1596/365</f>
        <v>6.8356164383561646</v>
      </c>
      <c r="AH1596" t="s">
        <v>6276</v>
      </c>
    </row>
    <row r="1597" spans="1:34" hidden="1" x14ac:dyDescent="0.2">
      <c r="A1597">
        <v>223</v>
      </c>
      <c r="B1597">
        <v>1772</v>
      </c>
      <c r="C1597" t="s">
        <v>5980</v>
      </c>
      <c r="D1597" t="s">
        <v>19586</v>
      </c>
      <c r="E1597">
        <v>24</v>
      </c>
      <c r="F1597" t="s">
        <v>66</v>
      </c>
      <c r="G1597" t="s">
        <v>2985</v>
      </c>
      <c r="H1597" t="s">
        <v>2986</v>
      </c>
      <c r="I1597" t="s">
        <v>26</v>
      </c>
      <c r="M1597" t="s">
        <v>6247</v>
      </c>
      <c r="N1597" t="s">
        <v>48</v>
      </c>
      <c r="O1597" t="s">
        <v>28</v>
      </c>
      <c r="P1597" t="s">
        <v>28</v>
      </c>
      <c r="Q1597">
        <v>39.952599999999997</v>
      </c>
      <c r="R1597">
        <v>-75.165199999999999</v>
      </c>
      <c r="S1597" t="s">
        <v>92</v>
      </c>
      <c r="W1597" t="s">
        <v>18995</v>
      </c>
      <c r="X1597" s="1">
        <v>4</v>
      </c>
      <c r="Y1597" s="1">
        <f>X1597*365</f>
        <v>1460</v>
      </c>
      <c r="AA1597" s="1">
        <f>Z1597*30.5</f>
        <v>0</v>
      </c>
      <c r="AC1597">
        <f>Y1597+AA1597+AB1597</f>
        <v>1460</v>
      </c>
      <c r="AD1597">
        <f>AC1597/365</f>
        <v>4</v>
      </c>
      <c r="AH1597" t="s">
        <v>6248</v>
      </c>
    </row>
    <row r="1598" spans="1:34" hidden="1" x14ac:dyDescent="0.2">
      <c r="A1598">
        <v>223</v>
      </c>
      <c r="B1598">
        <v>1772</v>
      </c>
      <c r="C1598" t="s">
        <v>5980</v>
      </c>
      <c r="D1598" t="s">
        <v>19586</v>
      </c>
      <c r="E1598">
        <v>24</v>
      </c>
      <c r="F1598" t="s">
        <v>33</v>
      </c>
      <c r="G1598" t="s">
        <v>5131</v>
      </c>
      <c r="H1598" t="s">
        <v>6249</v>
      </c>
      <c r="I1598" t="s">
        <v>26</v>
      </c>
      <c r="M1598" t="s">
        <v>6250</v>
      </c>
      <c r="N1598" t="s">
        <v>26</v>
      </c>
      <c r="O1598" t="s">
        <v>6251</v>
      </c>
      <c r="P1598" t="s">
        <v>6251</v>
      </c>
      <c r="Q1598">
        <v>40.867400000000004</v>
      </c>
      <c r="R1598">
        <v>-76.6875</v>
      </c>
      <c r="S1598" t="s">
        <v>29</v>
      </c>
      <c r="W1598" t="s">
        <v>18995</v>
      </c>
      <c r="X1598" s="1">
        <v>4</v>
      </c>
      <c r="Y1598" s="1">
        <f>X1598*365</f>
        <v>1460</v>
      </c>
      <c r="AA1598" s="1">
        <f>Z1598*30.5</f>
        <v>0</v>
      </c>
      <c r="AC1598">
        <f>Y1598+AA1598+AB1598</f>
        <v>1460</v>
      </c>
      <c r="AD1598">
        <f>AC1598/365</f>
        <v>4</v>
      </c>
      <c r="AE1598" t="s">
        <v>6252</v>
      </c>
      <c r="AH1598" t="s">
        <v>6253</v>
      </c>
    </row>
    <row r="1599" spans="1:34" hidden="1" x14ac:dyDescent="0.2">
      <c r="A1599">
        <v>223</v>
      </c>
      <c r="B1599">
        <v>1772</v>
      </c>
      <c r="C1599" t="s">
        <v>5980</v>
      </c>
      <c r="D1599" t="s">
        <v>19586</v>
      </c>
      <c r="E1599">
        <v>25</v>
      </c>
      <c r="F1599" t="s">
        <v>3786</v>
      </c>
      <c r="G1599" t="s">
        <v>6257</v>
      </c>
      <c r="H1599" t="s">
        <v>6258</v>
      </c>
      <c r="I1599" t="s">
        <v>48</v>
      </c>
      <c r="M1599" t="s">
        <v>6259</v>
      </c>
      <c r="N1599" t="s">
        <v>26</v>
      </c>
      <c r="O1599" t="s">
        <v>28</v>
      </c>
      <c r="P1599" t="s">
        <v>28</v>
      </c>
      <c r="Q1599">
        <v>39.952599999999997</v>
      </c>
      <c r="R1599">
        <v>-75.165199999999999</v>
      </c>
      <c r="S1599" t="s">
        <v>29</v>
      </c>
      <c r="W1599" t="s">
        <v>18995</v>
      </c>
      <c r="X1599" s="1">
        <v>4</v>
      </c>
      <c r="Y1599" s="1">
        <f>X1599*365</f>
        <v>1460</v>
      </c>
      <c r="AA1599" s="1">
        <f>Z1599*30.5</f>
        <v>0</v>
      </c>
      <c r="AC1599">
        <f>Y1599+AA1599+AB1599</f>
        <v>1460</v>
      </c>
      <c r="AD1599">
        <f>AC1599/365</f>
        <v>4</v>
      </c>
      <c r="AE1599" t="s">
        <v>6260</v>
      </c>
      <c r="AH1599" t="s">
        <v>6261</v>
      </c>
    </row>
    <row r="1600" spans="1:34" hidden="1" x14ac:dyDescent="0.2">
      <c r="A1600">
        <v>223</v>
      </c>
      <c r="B1600">
        <v>1772</v>
      </c>
      <c r="C1600" t="s">
        <v>5980</v>
      </c>
      <c r="D1600" t="s">
        <v>19586</v>
      </c>
      <c r="E1600">
        <v>25</v>
      </c>
      <c r="F1600" t="s">
        <v>144</v>
      </c>
      <c r="G1600" t="s">
        <v>5269</v>
      </c>
      <c r="H1600" t="s">
        <v>5270</v>
      </c>
      <c r="I1600" t="s">
        <v>48</v>
      </c>
      <c r="M1600" t="s">
        <v>6254</v>
      </c>
      <c r="N1600" t="s">
        <v>26</v>
      </c>
      <c r="O1600" t="s">
        <v>6255</v>
      </c>
      <c r="P1600" t="s">
        <v>6255</v>
      </c>
      <c r="Q1600">
        <v>39.822221999999996</v>
      </c>
      <c r="R1600">
        <v>-76.123056000000005</v>
      </c>
      <c r="S1600" t="s">
        <v>29</v>
      </c>
      <c r="W1600" t="s">
        <v>18899</v>
      </c>
      <c r="X1600" s="1">
        <v>3</v>
      </c>
      <c r="Y1600" s="1">
        <f>X1600*365</f>
        <v>1095</v>
      </c>
      <c r="Z1600" s="1">
        <v>10</v>
      </c>
      <c r="AA1600" s="1">
        <f>Z1600*30.5</f>
        <v>305</v>
      </c>
      <c r="AB1600" s="1">
        <v>18</v>
      </c>
      <c r="AC1600">
        <f>Y1600+AA1600+AB1600</f>
        <v>1418</v>
      </c>
      <c r="AD1600">
        <f>AC1600/365</f>
        <v>3.8849315068493149</v>
      </c>
      <c r="AE1600" t="s">
        <v>326</v>
      </c>
      <c r="AH1600" t="s">
        <v>6256</v>
      </c>
    </row>
    <row r="1601" spans="1:34" hidden="1" x14ac:dyDescent="0.2">
      <c r="A1601">
        <v>223</v>
      </c>
      <c r="B1601">
        <v>1772</v>
      </c>
      <c r="C1601" t="s">
        <v>5980</v>
      </c>
      <c r="D1601" t="s">
        <v>19586</v>
      </c>
      <c r="E1601">
        <v>25</v>
      </c>
      <c r="F1601" t="s">
        <v>2227</v>
      </c>
      <c r="G1601" t="s">
        <v>6269</v>
      </c>
      <c r="H1601" t="s">
        <v>6270</v>
      </c>
      <c r="I1601" t="s">
        <v>26</v>
      </c>
      <c r="M1601" t="s">
        <v>6271</v>
      </c>
      <c r="N1601" t="s">
        <v>26</v>
      </c>
      <c r="O1601" t="s">
        <v>6272</v>
      </c>
      <c r="P1601" t="s">
        <v>11557</v>
      </c>
      <c r="Q1601">
        <v>39.766666999999998</v>
      </c>
      <c r="R1601">
        <v>-75.883055999999996</v>
      </c>
      <c r="S1601" t="s">
        <v>29</v>
      </c>
      <c r="W1601" t="s">
        <v>19003</v>
      </c>
      <c r="X1601" s="1">
        <v>3</v>
      </c>
      <c r="Y1601" s="1">
        <f>X1601*365</f>
        <v>1095</v>
      </c>
      <c r="AA1601" s="1">
        <f>Z1601*30.5</f>
        <v>0</v>
      </c>
      <c r="AC1601">
        <f>Y1601+AA1601+AB1601</f>
        <v>1095</v>
      </c>
      <c r="AD1601">
        <f>AC1601/365</f>
        <v>3</v>
      </c>
      <c r="AE1601" t="s">
        <v>6260</v>
      </c>
      <c r="AH1601" t="s">
        <v>6253</v>
      </c>
    </row>
    <row r="1602" spans="1:34" hidden="1" x14ac:dyDescent="0.2">
      <c r="A1602">
        <v>224</v>
      </c>
      <c r="B1602">
        <v>1772</v>
      </c>
      <c r="C1602" t="s">
        <v>5980</v>
      </c>
      <c r="D1602" t="s">
        <v>19586</v>
      </c>
      <c r="E1602">
        <v>26</v>
      </c>
      <c r="F1602" t="s">
        <v>123</v>
      </c>
      <c r="G1602" t="s">
        <v>3053</v>
      </c>
      <c r="H1602" t="s">
        <v>5509</v>
      </c>
      <c r="I1602" t="s">
        <v>26</v>
      </c>
      <c r="M1602" t="s">
        <v>2802</v>
      </c>
      <c r="N1602" t="s">
        <v>26</v>
      </c>
      <c r="O1602" t="s">
        <v>28</v>
      </c>
      <c r="P1602" t="s">
        <v>28</v>
      </c>
      <c r="Q1602">
        <v>39.952599999999997</v>
      </c>
      <c r="R1602">
        <v>-75.165199999999999</v>
      </c>
      <c r="S1602" t="s">
        <v>92</v>
      </c>
      <c r="W1602" t="s">
        <v>19001</v>
      </c>
      <c r="X1602" s="1">
        <v>11</v>
      </c>
      <c r="Y1602" s="1">
        <f>X1602*365</f>
        <v>4015</v>
      </c>
      <c r="AA1602" s="1">
        <f>Z1602*30.5</f>
        <v>0</v>
      </c>
      <c r="AC1602">
        <f>Y1602+AA1602+AB1602</f>
        <v>4015</v>
      </c>
      <c r="AD1602">
        <f>AC1602/365</f>
        <v>11</v>
      </c>
      <c r="AH1602" t="s">
        <v>6281</v>
      </c>
    </row>
    <row r="1603" spans="1:34" hidden="1" x14ac:dyDescent="0.2">
      <c r="A1603">
        <v>224</v>
      </c>
      <c r="B1603">
        <v>1772</v>
      </c>
      <c r="C1603" t="s">
        <v>5980</v>
      </c>
      <c r="D1603" t="s">
        <v>19586</v>
      </c>
      <c r="E1603">
        <v>26</v>
      </c>
      <c r="F1603" t="s">
        <v>102</v>
      </c>
      <c r="G1603" t="s">
        <v>6277</v>
      </c>
      <c r="H1603" t="s">
        <v>6278</v>
      </c>
      <c r="I1603" t="s">
        <v>48</v>
      </c>
      <c r="M1603" t="s">
        <v>6279</v>
      </c>
      <c r="N1603" t="s">
        <v>26</v>
      </c>
      <c r="O1603" t="s">
        <v>5136</v>
      </c>
      <c r="P1603" t="s">
        <v>12191</v>
      </c>
      <c r="Q1603">
        <v>40.375833</v>
      </c>
      <c r="R1603" t="s">
        <v>5137</v>
      </c>
      <c r="S1603" t="s">
        <v>29</v>
      </c>
      <c r="W1603" t="s">
        <v>18996</v>
      </c>
      <c r="X1603" s="1">
        <v>5</v>
      </c>
      <c r="Y1603" s="1">
        <f>X1603*365</f>
        <v>1825</v>
      </c>
      <c r="AA1603" s="1">
        <f>Z1603*30.5</f>
        <v>0</v>
      </c>
      <c r="AC1603">
        <f>Y1603+AA1603+AB1603</f>
        <v>1825</v>
      </c>
      <c r="AD1603">
        <f>AC1603/365</f>
        <v>5</v>
      </c>
      <c r="AE1603" t="s">
        <v>2917</v>
      </c>
      <c r="AH1603" t="s">
        <v>6280</v>
      </c>
    </row>
    <row r="1604" spans="1:34" hidden="1" x14ac:dyDescent="0.2">
      <c r="A1604">
        <v>224</v>
      </c>
      <c r="B1604">
        <v>1772</v>
      </c>
      <c r="C1604" t="s">
        <v>5980</v>
      </c>
      <c r="D1604" t="s">
        <v>19586</v>
      </c>
      <c r="E1604">
        <v>28</v>
      </c>
      <c r="F1604" t="s">
        <v>685</v>
      </c>
      <c r="G1604" t="s">
        <v>6298</v>
      </c>
      <c r="H1604" t="s">
        <v>6299</v>
      </c>
      <c r="I1604" t="s">
        <v>26</v>
      </c>
      <c r="M1604" t="s">
        <v>6300</v>
      </c>
      <c r="N1604" t="s">
        <v>26</v>
      </c>
      <c r="O1604" t="s">
        <v>28</v>
      </c>
      <c r="P1604" t="s">
        <v>28</v>
      </c>
      <c r="Q1604">
        <v>39.952599999999997</v>
      </c>
      <c r="R1604">
        <v>-75.165199999999999</v>
      </c>
      <c r="S1604" t="s">
        <v>92</v>
      </c>
      <c r="T1604" t="s">
        <v>2367</v>
      </c>
      <c r="U1604" t="s">
        <v>31</v>
      </c>
      <c r="V1604" t="s">
        <v>316</v>
      </c>
      <c r="W1604" t="s">
        <v>19148</v>
      </c>
      <c r="X1604" s="1">
        <v>4</v>
      </c>
      <c r="Y1604" s="1">
        <f>X1604*365</f>
        <v>1460</v>
      </c>
      <c r="Z1604" s="1">
        <v>2</v>
      </c>
      <c r="AA1604" s="1">
        <f>Z1604*30.5</f>
        <v>61</v>
      </c>
      <c r="AC1604">
        <f>Y1604+AA1604+AB1604</f>
        <v>1521</v>
      </c>
      <c r="AD1604">
        <f>AC1604/365</f>
        <v>4.1671232876712327</v>
      </c>
      <c r="AF1604" t="s">
        <v>6301</v>
      </c>
      <c r="AH1604" t="s">
        <v>5724</v>
      </c>
    </row>
    <row r="1605" spans="1:34" hidden="1" x14ac:dyDescent="0.2">
      <c r="A1605">
        <v>224</v>
      </c>
      <c r="B1605">
        <v>1772</v>
      </c>
      <c r="C1605" t="s">
        <v>5980</v>
      </c>
      <c r="D1605" t="s">
        <v>19586</v>
      </c>
      <c r="E1605">
        <v>26</v>
      </c>
      <c r="F1605" t="s">
        <v>224</v>
      </c>
      <c r="G1605" t="s">
        <v>6282</v>
      </c>
      <c r="H1605" t="s">
        <v>6283</v>
      </c>
      <c r="I1605" t="s">
        <v>48</v>
      </c>
      <c r="M1605" t="s">
        <v>6284</v>
      </c>
      <c r="N1605" t="s">
        <v>26</v>
      </c>
      <c r="O1605" t="s">
        <v>28</v>
      </c>
      <c r="P1605" t="s">
        <v>28</v>
      </c>
      <c r="Q1605">
        <v>39.952599999999997</v>
      </c>
      <c r="R1605">
        <v>-75.165199999999999</v>
      </c>
      <c r="S1605" t="s">
        <v>29</v>
      </c>
      <c r="W1605" t="s">
        <v>18995</v>
      </c>
      <c r="X1605" s="1">
        <v>4</v>
      </c>
      <c r="Y1605" s="1">
        <f>X1605*365</f>
        <v>1460</v>
      </c>
      <c r="AA1605" s="1">
        <f>Z1605*30.5</f>
        <v>0</v>
      </c>
      <c r="AC1605">
        <f>Y1605+AA1605+AB1605</f>
        <v>1460</v>
      </c>
      <c r="AD1605">
        <f>AC1605/365</f>
        <v>4</v>
      </c>
      <c r="AE1605" t="s">
        <v>6285</v>
      </c>
      <c r="AH1605" t="s">
        <v>6253</v>
      </c>
    </row>
    <row r="1606" spans="1:34" hidden="1" x14ac:dyDescent="0.2">
      <c r="A1606">
        <v>224</v>
      </c>
      <c r="B1606">
        <v>1772</v>
      </c>
      <c r="C1606" t="s">
        <v>5980</v>
      </c>
      <c r="D1606" t="s">
        <v>19586</v>
      </c>
      <c r="E1606">
        <v>27</v>
      </c>
      <c r="F1606" t="s">
        <v>123</v>
      </c>
      <c r="G1606" t="s">
        <v>3319</v>
      </c>
      <c r="H1606" t="s">
        <v>6293</v>
      </c>
      <c r="I1606" t="s">
        <v>26</v>
      </c>
      <c r="M1606" t="s">
        <v>6294</v>
      </c>
      <c r="N1606" t="s">
        <v>26</v>
      </c>
      <c r="O1606" t="s">
        <v>28</v>
      </c>
      <c r="P1606" t="s">
        <v>28</v>
      </c>
      <c r="Q1606">
        <v>39.952599999999997</v>
      </c>
      <c r="R1606">
        <v>-75.165199999999999</v>
      </c>
      <c r="S1606" t="s">
        <v>29</v>
      </c>
      <c r="W1606" t="s">
        <v>18995</v>
      </c>
      <c r="X1606" s="1">
        <v>4</v>
      </c>
      <c r="Y1606" s="1">
        <f>X1606*365</f>
        <v>1460</v>
      </c>
      <c r="AA1606" s="1">
        <f>Z1606*30.5</f>
        <v>0</v>
      </c>
      <c r="AC1606">
        <f>Y1606+AA1606+AB1606</f>
        <v>1460</v>
      </c>
      <c r="AD1606">
        <f>AC1606/365</f>
        <v>4</v>
      </c>
      <c r="AE1606" t="s">
        <v>6295</v>
      </c>
      <c r="AH1606" t="s">
        <v>6296</v>
      </c>
    </row>
    <row r="1607" spans="1:34" hidden="1" x14ac:dyDescent="0.2">
      <c r="A1607">
        <v>224</v>
      </c>
      <c r="B1607">
        <v>1772</v>
      </c>
      <c r="C1607" t="s">
        <v>5980</v>
      </c>
      <c r="D1607" t="s">
        <v>19586</v>
      </c>
      <c r="E1607">
        <v>26</v>
      </c>
      <c r="F1607" t="s">
        <v>6286</v>
      </c>
      <c r="G1607" t="s">
        <v>3954</v>
      </c>
      <c r="H1607" t="s">
        <v>6287</v>
      </c>
      <c r="I1607" t="s">
        <v>48</v>
      </c>
      <c r="M1607" t="s">
        <v>6285</v>
      </c>
      <c r="N1607" t="s">
        <v>26</v>
      </c>
      <c r="O1607" t="s">
        <v>2576</v>
      </c>
      <c r="P1607" t="s">
        <v>9173</v>
      </c>
      <c r="Q1607">
        <v>39.983333000000002</v>
      </c>
      <c r="R1607">
        <v>-76.033056000000002</v>
      </c>
      <c r="S1607" t="s">
        <v>29</v>
      </c>
      <c r="W1607" t="s">
        <v>19037</v>
      </c>
      <c r="X1607" s="1">
        <v>3</v>
      </c>
      <c r="Y1607" s="1">
        <f>X1607*365</f>
        <v>1095</v>
      </c>
      <c r="Z1607" s="1">
        <v>6</v>
      </c>
      <c r="AA1607" s="1">
        <f>Z1607*30.5</f>
        <v>183</v>
      </c>
      <c r="AC1607">
        <f>Y1607+AA1607+AB1607</f>
        <v>1278</v>
      </c>
      <c r="AD1607">
        <f>AC1607/365</f>
        <v>3.5013698630136987</v>
      </c>
      <c r="AE1607" t="s">
        <v>6284</v>
      </c>
      <c r="AH1607" t="s">
        <v>2268</v>
      </c>
    </row>
    <row r="1608" spans="1:34" hidden="1" x14ac:dyDescent="0.2">
      <c r="A1608">
        <v>224</v>
      </c>
      <c r="B1608">
        <v>1772</v>
      </c>
      <c r="C1608" t="s">
        <v>5980</v>
      </c>
      <c r="D1608" t="s">
        <v>19586</v>
      </c>
      <c r="E1608">
        <v>27</v>
      </c>
      <c r="F1608" t="s">
        <v>314</v>
      </c>
      <c r="G1608" t="s">
        <v>6288</v>
      </c>
      <c r="H1608" t="s">
        <v>6289</v>
      </c>
      <c r="I1608" t="s">
        <v>26</v>
      </c>
      <c r="J1608" t="s">
        <v>19493</v>
      </c>
      <c r="K1608">
        <v>53.142400000000002</v>
      </c>
      <c r="L1608">
        <v>-7.6920999999999999</v>
      </c>
      <c r="M1608" t="s">
        <v>6290</v>
      </c>
      <c r="N1608" t="s">
        <v>26</v>
      </c>
      <c r="O1608" t="s">
        <v>28</v>
      </c>
      <c r="P1608" t="s">
        <v>28</v>
      </c>
      <c r="Q1608">
        <v>39.952599999999997</v>
      </c>
      <c r="R1608">
        <v>-75.165199999999999</v>
      </c>
      <c r="S1608" t="s">
        <v>29</v>
      </c>
      <c r="U1608" t="s">
        <v>31</v>
      </c>
      <c r="V1608" t="s">
        <v>6291</v>
      </c>
      <c r="W1608" t="s">
        <v>19047</v>
      </c>
      <c r="X1608" s="1">
        <v>3</v>
      </c>
      <c r="Y1608" s="1">
        <f>X1608*365</f>
        <v>1095</v>
      </c>
      <c r="Z1608" s="1">
        <v>3</v>
      </c>
      <c r="AA1608" s="1">
        <f>Z1608*30.5</f>
        <v>91.5</v>
      </c>
      <c r="AC1608">
        <f>Y1608+AA1608+AB1608</f>
        <v>1186.5</v>
      </c>
      <c r="AD1608">
        <f>AC1608/365</f>
        <v>3.2506849315068491</v>
      </c>
      <c r="AH1608" t="s">
        <v>6292</v>
      </c>
    </row>
    <row r="1609" spans="1:34" hidden="1" x14ac:dyDescent="0.2">
      <c r="A1609">
        <v>224</v>
      </c>
      <c r="B1609">
        <v>1772</v>
      </c>
      <c r="C1609" t="s">
        <v>5980</v>
      </c>
      <c r="D1609" t="s">
        <v>19586</v>
      </c>
      <c r="E1609">
        <v>28</v>
      </c>
      <c r="F1609" t="s">
        <v>1954</v>
      </c>
      <c r="G1609" t="s">
        <v>6302</v>
      </c>
      <c r="H1609" t="s">
        <v>6303</v>
      </c>
      <c r="I1609" t="s">
        <v>26</v>
      </c>
      <c r="M1609" t="s">
        <v>6304</v>
      </c>
      <c r="N1609" t="s">
        <v>26</v>
      </c>
      <c r="O1609" t="s">
        <v>28</v>
      </c>
      <c r="P1609" t="s">
        <v>28</v>
      </c>
      <c r="Q1609">
        <v>39.952599999999997</v>
      </c>
      <c r="R1609">
        <v>-75.165199999999999</v>
      </c>
      <c r="S1609" t="s">
        <v>92</v>
      </c>
      <c r="T1609" t="s">
        <v>2842</v>
      </c>
      <c r="U1609" t="s">
        <v>31</v>
      </c>
      <c r="V1609" t="s">
        <v>6305</v>
      </c>
      <c r="W1609" t="s">
        <v>19003</v>
      </c>
      <c r="X1609" s="1">
        <v>3</v>
      </c>
      <c r="Y1609" s="1">
        <f>X1609*365</f>
        <v>1095</v>
      </c>
      <c r="AA1609" s="1">
        <f>Z1609*30.5</f>
        <v>0</v>
      </c>
      <c r="AC1609">
        <f>Y1609+AA1609+AB1609</f>
        <v>1095</v>
      </c>
      <c r="AD1609">
        <f>AC1609/365</f>
        <v>3</v>
      </c>
    </row>
    <row r="1610" spans="1:34" hidden="1" x14ac:dyDescent="0.2">
      <c r="A1610">
        <v>224</v>
      </c>
      <c r="B1610">
        <v>1772</v>
      </c>
      <c r="C1610" t="s">
        <v>5980</v>
      </c>
      <c r="D1610" t="s">
        <v>19586</v>
      </c>
      <c r="E1610">
        <v>27</v>
      </c>
      <c r="F1610" t="s">
        <v>78</v>
      </c>
      <c r="G1610" t="s">
        <v>4280</v>
      </c>
      <c r="H1610" t="s">
        <v>4281</v>
      </c>
      <c r="I1610" t="s">
        <v>26</v>
      </c>
      <c r="M1610" t="s">
        <v>6297</v>
      </c>
      <c r="N1610" t="s">
        <v>26</v>
      </c>
      <c r="O1610" t="s">
        <v>28</v>
      </c>
      <c r="P1610" t="s">
        <v>28</v>
      </c>
      <c r="Q1610">
        <v>39.952599999999997</v>
      </c>
      <c r="R1610">
        <v>-75.165199999999999</v>
      </c>
      <c r="S1610" t="s">
        <v>29</v>
      </c>
      <c r="W1610" t="s">
        <v>18994</v>
      </c>
      <c r="X1610" s="1">
        <v>2</v>
      </c>
      <c r="Y1610" s="1">
        <f>X1610*365</f>
        <v>730</v>
      </c>
      <c r="AA1610" s="1">
        <f>Z1610*30.5</f>
        <v>0</v>
      </c>
      <c r="AC1610">
        <f>Y1610+AA1610+AB1610</f>
        <v>730</v>
      </c>
      <c r="AD1610">
        <f>AC1610/365</f>
        <v>2</v>
      </c>
      <c r="AE1610" t="s">
        <v>4769</v>
      </c>
      <c r="AH1610" t="s">
        <v>6253</v>
      </c>
    </row>
    <row r="1611" spans="1:34" hidden="1" x14ac:dyDescent="0.2">
      <c r="A1611">
        <v>225</v>
      </c>
      <c r="B1611">
        <v>1772</v>
      </c>
      <c r="C1611" t="s">
        <v>5980</v>
      </c>
      <c r="D1611" t="s">
        <v>19586</v>
      </c>
      <c r="E1611">
        <v>29</v>
      </c>
      <c r="F1611" t="s">
        <v>218</v>
      </c>
      <c r="G1611" t="s">
        <v>6314</v>
      </c>
      <c r="H1611" t="s">
        <v>6315</v>
      </c>
      <c r="I1611" t="s">
        <v>26</v>
      </c>
      <c r="M1611" t="s">
        <v>6316</v>
      </c>
      <c r="N1611" t="s">
        <v>26</v>
      </c>
      <c r="O1611" t="s">
        <v>168</v>
      </c>
      <c r="P1611" t="s">
        <v>10261</v>
      </c>
      <c r="Q1611">
        <v>39.963056000000002</v>
      </c>
      <c r="R1611">
        <v>-75.144999999999996</v>
      </c>
      <c r="S1611" t="s">
        <v>29</v>
      </c>
      <c r="T1611" t="s">
        <v>2367</v>
      </c>
      <c r="V1611" t="s">
        <v>316</v>
      </c>
      <c r="W1611" t="s">
        <v>18852</v>
      </c>
      <c r="X1611" s="1">
        <v>5</v>
      </c>
      <c r="Y1611" s="1">
        <f>X1611*365</f>
        <v>1825</v>
      </c>
      <c r="Z1611" s="1">
        <v>8</v>
      </c>
      <c r="AA1611" s="1">
        <f>Z1611*30.5</f>
        <v>244</v>
      </c>
      <c r="AB1611" s="1">
        <v>19</v>
      </c>
      <c r="AC1611">
        <f>Y1611+AA1611+AB1611</f>
        <v>2088</v>
      </c>
      <c r="AD1611">
        <f>AC1611/365</f>
        <v>5.720547945205479</v>
      </c>
      <c r="AF1611" t="s">
        <v>6317</v>
      </c>
      <c r="AH1611" t="s">
        <v>5973</v>
      </c>
    </row>
    <row r="1612" spans="1:34" hidden="1" x14ac:dyDescent="0.2">
      <c r="A1612">
        <v>225</v>
      </c>
      <c r="B1612">
        <v>1772</v>
      </c>
      <c r="C1612" t="s">
        <v>5980</v>
      </c>
      <c r="D1612" t="s">
        <v>19586</v>
      </c>
      <c r="E1612">
        <v>29</v>
      </c>
      <c r="F1612" t="s">
        <v>550</v>
      </c>
      <c r="G1612" t="s">
        <v>5620</v>
      </c>
      <c r="H1612" t="s">
        <v>6324</v>
      </c>
      <c r="I1612" t="s">
        <v>48</v>
      </c>
      <c r="J1612" t="s">
        <v>19493</v>
      </c>
      <c r="K1612">
        <v>53.142400000000002</v>
      </c>
      <c r="L1612">
        <v>-7.6920999999999999</v>
      </c>
      <c r="M1612" t="s">
        <v>6325</v>
      </c>
      <c r="N1612" t="s">
        <v>26</v>
      </c>
      <c r="O1612" t="s">
        <v>180</v>
      </c>
      <c r="P1612" t="s">
        <v>1875</v>
      </c>
      <c r="Q1612">
        <v>39.937778000000002</v>
      </c>
      <c r="R1612">
        <v>-75.147778000000002</v>
      </c>
      <c r="S1612" t="s">
        <v>29</v>
      </c>
      <c r="U1612" t="s">
        <v>31</v>
      </c>
      <c r="V1612" t="s">
        <v>305</v>
      </c>
      <c r="W1612" t="s">
        <v>18995</v>
      </c>
      <c r="X1612" s="1">
        <v>4</v>
      </c>
      <c r="Y1612" s="1">
        <f>X1612*365</f>
        <v>1460</v>
      </c>
      <c r="AA1612" s="1">
        <f>Z1612*30.5</f>
        <v>0</v>
      </c>
      <c r="AC1612">
        <f>Y1612+AA1612+AB1612</f>
        <v>1460</v>
      </c>
      <c r="AD1612">
        <f>AC1612/365</f>
        <v>4</v>
      </c>
    </row>
    <row r="1613" spans="1:34" hidden="1" x14ac:dyDescent="0.2">
      <c r="A1613">
        <v>225</v>
      </c>
      <c r="B1613">
        <v>1772</v>
      </c>
      <c r="C1613" t="s">
        <v>5980</v>
      </c>
      <c r="D1613" t="s">
        <v>19586</v>
      </c>
      <c r="E1613">
        <v>29</v>
      </c>
      <c r="F1613" t="s">
        <v>102</v>
      </c>
      <c r="G1613" t="s">
        <v>6318</v>
      </c>
      <c r="H1613" t="s">
        <v>6319</v>
      </c>
      <c r="I1613" t="s">
        <v>48</v>
      </c>
      <c r="M1613" t="s">
        <v>6320</v>
      </c>
      <c r="N1613" t="s">
        <v>48</v>
      </c>
      <c r="O1613" t="s">
        <v>6321</v>
      </c>
      <c r="P1613" t="s">
        <v>13741</v>
      </c>
      <c r="Q1613">
        <v>40.015300000000003</v>
      </c>
      <c r="R1613">
        <v>-75.131200000000007</v>
      </c>
      <c r="S1613" t="s">
        <v>29</v>
      </c>
      <c r="W1613" t="s">
        <v>19037</v>
      </c>
      <c r="X1613" s="1">
        <v>3</v>
      </c>
      <c r="Y1613" s="1">
        <f>X1613*365</f>
        <v>1095</v>
      </c>
      <c r="Z1613" s="1">
        <v>6</v>
      </c>
      <c r="AA1613" s="1">
        <f>Z1613*30.5</f>
        <v>183</v>
      </c>
      <c r="AC1613">
        <f>Y1613+AA1613+AB1613</f>
        <v>1278</v>
      </c>
      <c r="AD1613">
        <f>AC1613/365</f>
        <v>3.5013698630136987</v>
      </c>
      <c r="AE1613" t="s">
        <v>6322</v>
      </c>
      <c r="AH1613" t="s">
        <v>6323</v>
      </c>
    </row>
    <row r="1614" spans="1:34" hidden="1" x14ac:dyDescent="0.2">
      <c r="A1614">
        <v>225</v>
      </c>
      <c r="B1614">
        <v>1772</v>
      </c>
      <c r="C1614" t="s">
        <v>5980</v>
      </c>
      <c r="D1614" t="s">
        <v>19586</v>
      </c>
      <c r="E1614">
        <v>29</v>
      </c>
      <c r="F1614" t="s">
        <v>102</v>
      </c>
      <c r="G1614" t="s">
        <v>6318</v>
      </c>
      <c r="H1614" t="s">
        <v>6319</v>
      </c>
      <c r="I1614" t="s">
        <v>48</v>
      </c>
      <c r="M1614" t="s">
        <v>326</v>
      </c>
      <c r="N1614" t="s">
        <v>26</v>
      </c>
      <c r="O1614" t="s">
        <v>28</v>
      </c>
      <c r="P1614" t="s">
        <v>28</v>
      </c>
      <c r="Q1614">
        <v>39.952599999999997</v>
      </c>
      <c r="R1614">
        <v>-75.165199999999999</v>
      </c>
      <c r="S1614" t="s">
        <v>29</v>
      </c>
      <c r="U1614" t="s">
        <v>31</v>
      </c>
      <c r="W1614" t="s">
        <v>18915</v>
      </c>
      <c r="X1614" s="1">
        <v>3</v>
      </c>
      <c r="Y1614" s="1">
        <f>X1614*365</f>
        <v>1095</v>
      </c>
      <c r="Z1614" s="1">
        <v>5</v>
      </c>
      <c r="AA1614" s="1">
        <f>Z1614*30.5</f>
        <v>152.5</v>
      </c>
      <c r="AB1614" s="1">
        <v>28</v>
      </c>
      <c r="AC1614">
        <f>Y1614+AA1614+AB1614</f>
        <v>1275.5</v>
      </c>
      <c r="AD1614">
        <f>AC1614/365</f>
        <v>3.4945205479452053</v>
      </c>
    </row>
    <row r="1615" spans="1:34" hidden="1" x14ac:dyDescent="0.2">
      <c r="A1615">
        <v>225</v>
      </c>
      <c r="B1615">
        <v>1772</v>
      </c>
      <c r="C1615" t="s">
        <v>5980</v>
      </c>
      <c r="D1615" t="s">
        <v>19586</v>
      </c>
      <c r="E1615">
        <v>29</v>
      </c>
      <c r="F1615" t="s">
        <v>102</v>
      </c>
      <c r="G1615" t="s">
        <v>6318</v>
      </c>
      <c r="H1615" t="s">
        <v>6319</v>
      </c>
      <c r="I1615" t="s">
        <v>48</v>
      </c>
      <c r="M1615" t="s">
        <v>6320</v>
      </c>
      <c r="N1615" t="s">
        <v>26</v>
      </c>
      <c r="O1615" t="s">
        <v>6321</v>
      </c>
      <c r="P1615" t="s">
        <v>13741</v>
      </c>
      <c r="Q1615">
        <v>40.015300000000003</v>
      </c>
      <c r="R1615">
        <v>-75.131200000000007</v>
      </c>
      <c r="S1615" t="s">
        <v>29</v>
      </c>
      <c r="W1615" t="s">
        <v>18915</v>
      </c>
      <c r="X1615" s="1">
        <v>3</v>
      </c>
      <c r="Y1615" s="1">
        <f>X1615*365</f>
        <v>1095</v>
      </c>
      <c r="Z1615" s="1">
        <v>5</v>
      </c>
      <c r="AA1615" s="1">
        <f>Z1615*30.5</f>
        <v>152.5</v>
      </c>
      <c r="AB1615" s="1">
        <v>28</v>
      </c>
      <c r="AC1615">
        <f>Y1615+AA1615+AB1615</f>
        <v>1275.5</v>
      </c>
      <c r="AD1615">
        <f>AC1615/365</f>
        <v>3.4945205479452053</v>
      </c>
      <c r="AE1615" t="s">
        <v>326</v>
      </c>
    </row>
    <row r="1616" spans="1:34" hidden="1" x14ac:dyDescent="0.2">
      <c r="A1616">
        <v>225</v>
      </c>
      <c r="B1616">
        <v>1772</v>
      </c>
      <c r="C1616" t="s">
        <v>5980</v>
      </c>
      <c r="D1616" t="s">
        <v>19586</v>
      </c>
      <c r="E1616">
        <v>28</v>
      </c>
      <c r="F1616" t="s">
        <v>6306</v>
      </c>
      <c r="G1616" t="s">
        <v>6307</v>
      </c>
      <c r="H1616" t="s">
        <v>6308</v>
      </c>
      <c r="I1616" t="s">
        <v>26</v>
      </c>
      <c r="J1616" t="s">
        <v>19493</v>
      </c>
      <c r="K1616">
        <v>53.142400000000002</v>
      </c>
      <c r="L1616">
        <v>-7.6920999999999999</v>
      </c>
      <c r="M1616" t="s">
        <v>6309</v>
      </c>
      <c r="N1616" t="s">
        <v>26</v>
      </c>
      <c r="O1616" t="s">
        <v>4213</v>
      </c>
      <c r="P1616" t="s">
        <v>11853</v>
      </c>
      <c r="Q1616">
        <v>39.983333000000002</v>
      </c>
      <c r="R1616">
        <v>-75.483056000000005</v>
      </c>
      <c r="S1616" t="s">
        <v>29</v>
      </c>
      <c r="U1616" t="s">
        <v>31</v>
      </c>
      <c r="V1616" t="s">
        <v>310</v>
      </c>
      <c r="W1616" t="s">
        <v>19003</v>
      </c>
      <c r="X1616" s="1">
        <v>3</v>
      </c>
      <c r="Y1616" s="1">
        <f>X1616*365</f>
        <v>1095</v>
      </c>
      <c r="AA1616" s="1">
        <f>Z1616*30.5</f>
        <v>0</v>
      </c>
      <c r="AC1616">
        <f>Y1616+AA1616+AB1616</f>
        <v>1095</v>
      </c>
      <c r="AD1616">
        <f>AC1616/365</f>
        <v>3</v>
      </c>
      <c r="AH1616" t="s">
        <v>2578</v>
      </c>
    </row>
    <row r="1617" spans="1:34" hidden="1" x14ac:dyDescent="0.2">
      <c r="A1617">
        <v>225</v>
      </c>
      <c r="B1617">
        <v>1772</v>
      </c>
      <c r="C1617" t="s">
        <v>5980</v>
      </c>
      <c r="D1617" t="s">
        <v>19586</v>
      </c>
      <c r="E1617">
        <v>29</v>
      </c>
      <c r="F1617" t="s">
        <v>224</v>
      </c>
      <c r="G1617" t="s">
        <v>5527</v>
      </c>
      <c r="H1617" t="s">
        <v>6310</v>
      </c>
      <c r="I1617" t="s">
        <v>48</v>
      </c>
      <c r="J1617" t="s">
        <v>19493</v>
      </c>
      <c r="K1617">
        <v>53.142400000000002</v>
      </c>
      <c r="L1617">
        <v>-7.6920999999999999</v>
      </c>
      <c r="M1617" t="s">
        <v>6311</v>
      </c>
      <c r="N1617" t="s">
        <v>26</v>
      </c>
      <c r="O1617" t="s">
        <v>28</v>
      </c>
      <c r="P1617" t="s">
        <v>28</v>
      </c>
      <c r="Q1617">
        <v>39.952599999999997</v>
      </c>
      <c r="R1617">
        <v>-75.165199999999999</v>
      </c>
      <c r="S1617" t="s">
        <v>29</v>
      </c>
      <c r="U1617" t="s">
        <v>31</v>
      </c>
      <c r="V1617" t="s">
        <v>6312</v>
      </c>
      <c r="W1617" t="s">
        <v>19003</v>
      </c>
      <c r="X1617" s="1">
        <v>3</v>
      </c>
      <c r="Y1617" s="1">
        <f>X1617*365</f>
        <v>1095</v>
      </c>
      <c r="AA1617" s="1">
        <f>Z1617*30.5</f>
        <v>0</v>
      </c>
      <c r="AC1617">
        <f>Y1617+AA1617+AB1617</f>
        <v>1095</v>
      </c>
      <c r="AD1617">
        <f>AC1617/365</f>
        <v>3</v>
      </c>
      <c r="AH1617" t="s">
        <v>6313</v>
      </c>
    </row>
    <row r="1618" spans="1:34" hidden="1" x14ac:dyDescent="0.2">
      <c r="A1618">
        <v>225</v>
      </c>
      <c r="B1618">
        <v>1772</v>
      </c>
      <c r="C1618" t="s">
        <v>5980</v>
      </c>
      <c r="D1618" t="s">
        <v>19586</v>
      </c>
      <c r="E1618">
        <v>29</v>
      </c>
      <c r="F1618" t="s">
        <v>78</v>
      </c>
      <c r="G1618" t="s">
        <v>6326</v>
      </c>
      <c r="H1618" t="s">
        <v>6327</v>
      </c>
      <c r="I1618" t="s">
        <v>26</v>
      </c>
      <c r="J1618" t="s">
        <v>19493</v>
      </c>
      <c r="K1618">
        <v>53.142400000000002</v>
      </c>
      <c r="L1618">
        <v>-7.6920999999999999</v>
      </c>
      <c r="M1618" t="s">
        <v>6328</v>
      </c>
      <c r="N1618" t="s">
        <v>26</v>
      </c>
      <c r="O1618" t="s">
        <v>6329</v>
      </c>
      <c r="P1618" t="s">
        <v>19557</v>
      </c>
      <c r="Q1618">
        <v>39.990278000000004</v>
      </c>
      <c r="R1618">
        <v>-75.403889000000007</v>
      </c>
      <c r="S1618" t="s">
        <v>29</v>
      </c>
      <c r="U1618" t="s">
        <v>128</v>
      </c>
      <c r="W1618" t="s">
        <v>5138</v>
      </c>
      <c r="X1618" s="1">
        <v>1</v>
      </c>
      <c r="Y1618" s="1">
        <f>X1618*365</f>
        <v>365</v>
      </c>
      <c r="AA1618" s="1">
        <f>Z1618*30.5</f>
        <v>0</v>
      </c>
      <c r="AC1618">
        <f>Y1618+AA1618+AB1618</f>
        <v>365</v>
      </c>
      <c r="AD1618">
        <f>AC1618/365</f>
        <v>1</v>
      </c>
    </row>
    <row r="1619" spans="1:34" hidden="1" x14ac:dyDescent="0.2">
      <c r="A1619">
        <v>226</v>
      </c>
      <c r="B1619">
        <v>1772</v>
      </c>
      <c r="C1619" t="s">
        <v>5980</v>
      </c>
      <c r="D1619" t="s">
        <v>19586</v>
      </c>
      <c r="E1619">
        <v>31</v>
      </c>
      <c r="F1619" t="s">
        <v>238</v>
      </c>
      <c r="G1619" t="s">
        <v>2416</v>
      </c>
      <c r="H1619" t="s">
        <v>6343</v>
      </c>
      <c r="I1619" t="s">
        <v>26</v>
      </c>
      <c r="M1619" t="s">
        <v>6344</v>
      </c>
      <c r="N1619" t="s">
        <v>26</v>
      </c>
      <c r="O1619" t="s">
        <v>28</v>
      </c>
      <c r="P1619" t="s">
        <v>28</v>
      </c>
      <c r="Q1619">
        <v>39.952599999999997</v>
      </c>
      <c r="R1619">
        <v>-75.165199999999999</v>
      </c>
      <c r="S1619" t="s">
        <v>92</v>
      </c>
      <c r="T1619" t="s">
        <v>6345</v>
      </c>
      <c r="U1619" t="s">
        <v>31</v>
      </c>
      <c r="V1619" t="s">
        <v>316</v>
      </c>
      <c r="W1619" t="s">
        <v>19103</v>
      </c>
      <c r="X1619" s="1">
        <v>6</v>
      </c>
      <c r="Y1619" s="1">
        <f>X1619*365</f>
        <v>2190</v>
      </c>
      <c r="Z1619" s="1">
        <v>2</v>
      </c>
      <c r="AA1619" s="1">
        <f>Z1619*30.5</f>
        <v>61</v>
      </c>
      <c r="AC1619">
        <f>Y1619+AA1619+AB1619</f>
        <v>2251</v>
      </c>
      <c r="AD1619">
        <f>AC1619/365</f>
        <v>6.1671232876712327</v>
      </c>
      <c r="AF1619" t="s">
        <v>6346</v>
      </c>
      <c r="AH1619" t="s">
        <v>6347</v>
      </c>
    </row>
    <row r="1620" spans="1:34" hidden="1" x14ac:dyDescent="0.2">
      <c r="A1620">
        <v>226</v>
      </c>
      <c r="B1620">
        <v>1772</v>
      </c>
      <c r="C1620" t="s">
        <v>5980</v>
      </c>
      <c r="D1620" t="s">
        <v>19586</v>
      </c>
      <c r="E1620">
        <v>31</v>
      </c>
      <c r="F1620" t="s">
        <v>218</v>
      </c>
      <c r="G1620" t="s">
        <v>6340</v>
      </c>
      <c r="H1620" t="s">
        <v>6341</v>
      </c>
      <c r="I1620" t="s">
        <v>26</v>
      </c>
      <c r="J1620" t="s">
        <v>19493</v>
      </c>
      <c r="K1620">
        <v>53.142400000000002</v>
      </c>
      <c r="L1620">
        <v>-7.6920999999999999</v>
      </c>
      <c r="M1620" t="s">
        <v>3466</v>
      </c>
      <c r="N1620" t="s">
        <v>26</v>
      </c>
      <c r="O1620" t="s">
        <v>28</v>
      </c>
      <c r="P1620" t="s">
        <v>28</v>
      </c>
      <c r="Q1620">
        <v>39.952599999999997</v>
      </c>
      <c r="R1620">
        <v>-75.165199999999999</v>
      </c>
      <c r="S1620" t="s">
        <v>29</v>
      </c>
      <c r="T1620" t="s">
        <v>3467</v>
      </c>
      <c r="U1620" t="s">
        <v>31</v>
      </c>
      <c r="V1620" t="s">
        <v>316</v>
      </c>
      <c r="W1620" t="s">
        <v>18997</v>
      </c>
      <c r="X1620" s="1">
        <v>6</v>
      </c>
      <c r="Y1620" s="1">
        <f>X1620*365</f>
        <v>2190</v>
      </c>
      <c r="AA1620" s="1">
        <f>Z1620*30.5</f>
        <v>0</v>
      </c>
      <c r="AC1620">
        <f>Y1620+AA1620+AB1620</f>
        <v>2190</v>
      </c>
      <c r="AD1620">
        <f>AC1620/365</f>
        <v>6</v>
      </c>
      <c r="AH1620" t="s">
        <v>6342</v>
      </c>
    </row>
    <row r="1621" spans="1:34" hidden="1" x14ac:dyDescent="0.2">
      <c r="A1621">
        <v>226</v>
      </c>
      <c r="B1621">
        <v>1772</v>
      </c>
      <c r="C1621" t="s">
        <v>5980</v>
      </c>
      <c r="D1621" t="s">
        <v>19586</v>
      </c>
      <c r="E1621">
        <v>29</v>
      </c>
      <c r="F1621" t="s">
        <v>153</v>
      </c>
      <c r="G1621" t="s">
        <v>6330</v>
      </c>
      <c r="H1621" t="s">
        <v>6331</v>
      </c>
      <c r="I1621" t="s">
        <v>26</v>
      </c>
      <c r="J1621" t="s">
        <v>19493</v>
      </c>
      <c r="K1621">
        <v>53.142400000000002</v>
      </c>
      <c r="L1621">
        <v>-7.6920999999999999</v>
      </c>
      <c r="M1621" t="s">
        <v>6332</v>
      </c>
      <c r="N1621" t="s">
        <v>26</v>
      </c>
      <c r="O1621" t="s">
        <v>4362</v>
      </c>
      <c r="P1621" t="s">
        <v>11135</v>
      </c>
      <c r="Q1621">
        <v>40.112777999999999</v>
      </c>
      <c r="R1621">
        <v>-74.943332999999996</v>
      </c>
      <c r="S1621" t="s">
        <v>29</v>
      </c>
      <c r="U1621" t="s">
        <v>31</v>
      </c>
      <c r="V1621" t="s">
        <v>305</v>
      </c>
      <c r="W1621" t="s">
        <v>18995</v>
      </c>
      <c r="X1621" s="1">
        <v>4</v>
      </c>
      <c r="Y1621" s="1">
        <f>X1621*365</f>
        <v>1460</v>
      </c>
      <c r="AA1621" s="1">
        <f>Z1621*30.5</f>
        <v>0</v>
      </c>
      <c r="AC1621">
        <f>Y1621+AA1621+AB1621</f>
        <v>1460</v>
      </c>
      <c r="AD1621">
        <f>AC1621/365</f>
        <v>4</v>
      </c>
      <c r="AH1621" t="s">
        <v>6323</v>
      </c>
    </row>
    <row r="1622" spans="1:34" hidden="1" x14ac:dyDescent="0.2">
      <c r="A1622">
        <v>226</v>
      </c>
      <c r="B1622">
        <v>1772</v>
      </c>
      <c r="C1622" t="s">
        <v>5980</v>
      </c>
      <c r="D1622" t="s">
        <v>19586</v>
      </c>
      <c r="E1622">
        <v>31</v>
      </c>
      <c r="F1622" t="s">
        <v>1222</v>
      </c>
      <c r="G1622" t="s">
        <v>171</v>
      </c>
      <c r="H1622" t="s">
        <v>6335</v>
      </c>
      <c r="I1622" t="s">
        <v>26</v>
      </c>
      <c r="J1622" t="s">
        <v>19493</v>
      </c>
      <c r="K1622">
        <v>53.142400000000002</v>
      </c>
      <c r="L1622">
        <v>-7.6920999999999999</v>
      </c>
      <c r="M1622" t="s">
        <v>6336</v>
      </c>
      <c r="N1622" t="s">
        <v>26</v>
      </c>
      <c r="O1622" t="s">
        <v>6337</v>
      </c>
      <c r="P1622" t="s">
        <v>11620</v>
      </c>
      <c r="Q1622">
        <v>39.9129</v>
      </c>
      <c r="R1622">
        <v>-74.673299999999998</v>
      </c>
      <c r="S1622" t="s">
        <v>29</v>
      </c>
      <c r="T1622" t="s">
        <v>6338</v>
      </c>
      <c r="U1622" t="s">
        <v>31</v>
      </c>
      <c r="V1622" t="s">
        <v>316</v>
      </c>
      <c r="W1622" t="s">
        <v>18995</v>
      </c>
      <c r="X1622" s="1">
        <v>4</v>
      </c>
      <c r="Y1622" s="1">
        <f>X1622*365</f>
        <v>1460</v>
      </c>
      <c r="AA1622" s="1">
        <f>Z1622*30.5</f>
        <v>0</v>
      </c>
      <c r="AC1622">
        <f>Y1622+AA1622+AB1622</f>
        <v>1460</v>
      </c>
      <c r="AD1622">
        <f>AC1622/365</f>
        <v>4</v>
      </c>
      <c r="AH1622" t="s">
        <v>6339</v>
      </c>
    </row>
    <row r="1623" spans="1:34" hidden="1" x14ac:dyDescent="0.2">
      <c r="A1623">
        <v>226</v>
      </c>
      <c r="B1623">
        <v>1772</v>
      </c>
      <c r="C1623" t="s">
        <v>5980</v>
      </c>
      <c r="D1623" t="s">
        <v>19586</v>
      </c>
      <c r="E1623">
        <v>31</v>
      </c>
      <c r="F1623" t="s">
        <v>144</v>
      </c>
      <c r="G1623" t="s">
        <v>4968</v>
      </c>
      <c r="H1623" t="s">
        <v>6348</v>
      </c>
      <c r="I1623" t="s">
        <v>48</v>
      </c>
      <c r="M1623" t="s">
        <v>6336</v>
      </c>
      <c r="N1623" t="s">
        <v>26</v>
      </c>
      <c r="O1623" t="s">
        <v>6337</v>
      </c>
      <c r="P1623" t="s">
        <v>11620</v>
      </c>
      <c r="Q1623">
        <v>39.9129</v>
      </c>
      <c r="R1623">
        <v>-74.673299999999998</v>
      </c>
      <c r="S1623" t="s">
        <v>29</v>
      </c>
      <c r="W1623" t="s">
        <v>18995</v>
      </c>
      <c r="X1623" s="1">
        <v>4</v>
      </c>
      <c r="Y1623" s="1">
        <f>X1623*365</f>
        <v>1460</v>
      </c>
      <c r="AA1623" s="1">
        <f>Z1623*30.5</f>
        <v>0</v>
      </c>
      <c r="AC1623">
        <f>Y1623+AA1623+AB1623</f>
        <v>1460</v>
      </c>
      <c r="AD1623">
        <f>AC1623/365</f>
        <v>4</v>
      </c>
      <c r="AE1623" t="s">
        <v>6349</v>
      </c>
      <c r="AH1623" t="s">
        <v>6350</v>
      </c>
    </row>
    <row r="1624" spans="1:34" hidden="1" x14ac:dyDescent="0.2">
      <c r="A1624">
        <v>226</v>
      </c>
      <c r="B1624">
        <v>1772</v>
      </c>
      <c r="C1624" t="s">
        <v>5980</v>
      </c>
      <c r="D1624" t="s">
        <v>19586</v>
      </c>
      <c r="E1624">
        <v>31</v>
      </c>
      <c r="F1624" t="s">
        <v>70</v>
      </c>
      <c r="G1624" t="s">
        <v>6351</v>
      </c>
      <c r="H1624" t="s">
        <v>6352</v>
      </c>
      <c r="I1624" t="s">
        <v>26</v>
      </c>
      <c r="M1624" t="s">
        <v>5118</v>
      </c>
      <c r="N1624" t="s">
        <v>26</v>
      </c>
      <c r="O1624" t="s">
        <v>28</v>
      </c>
      <c r="P1624" t="s">
        <v>28</v>
      </c>
      <c r="Q1624">
        <v>39.952599999999997</v>
      </c>
      <c r="R1624">
        <v>-75.165199999999999</v>
      </c>
      <c r="S1624" t="s">
        <v>29</v>
      </c>
      <c r="W1624" t="s">
        <v>19037</v>
      </c>
      <c r="X1624" s="1">
        <v>3</v>
      </c>
      <c r="Y1624" s="1">
        <f>X1624*365</f>
        <v>1095</v>
      </c>
      <c r="Z1624" s="1">
        <v>6</v>
      </c>
      <c r="AA1624" s="1">
        <f>Z1624*30.5</f>
        <v>183</v>
      </c>
      <c r="AC1624">
        <f>Y1624+AA1624+AB1624</f>
        <v>1278</v>
      </c>
      <c r="AD1624">
        <f>AC1624/365</f>
        <v>3.5013698630136987</v>
      </c>
      <c r="AE1624" t="s">
        <v>6353</v>
      </c>
      <c r="AH1624" t="s">
        <v>6350</v>
      </c>
    </row>
    <row r="1625" spans="1:34" hidden="1" x14ac:dyDescent="0.2">
      <c r="A1625">
        <v>226</v>
      </c>
      <c r="B1625">
        <v>1772</v>
      </c>
      <c r="C1625" t="s">
        <v>5980</v>
      </c>
      <c r="D1625" t="s">
        <v>19586</v>
      </c>
      <c r="E1625">
        <v>29</v>
      </c>
      <c r="F1625" t="s">
        <v>61</v>
      </c>
      <c r="G1625" t="s">
        <v>5793</v>
      </c>
      <c r="H1625" t="s">
        <v>5794</v>
      </c>
      <c r="I1625" t="s">
        <v>48</v>
      </c>
      <c r="M1625" t="s">
        <v>6333</v>
      </c>
      <c r="N1625" t="s">
        <v>26</v>
      </c>
      <c r="O1625" t="s">
        <v>180</v>
      </c>
      <c r="P1625" t="s">
        <v>1875</v>
      </c>
      <c r="Q1625">
        <v>39.937778000000002</v>
      </c>
      <c r="R1625">
        <v>-75.147778000000002</v>
      </c>
      <c r="S1625" t="s">
        <v>29</v>
      </c>
      <c r="U1625" t="s">
        <v>31</v>
      </c>
      <c r="V1625" t="s">
        <v>305</v>
      </c>
      <c r="W1625" t="s">
        <v>18916</v>
      </c>
      <c r="X1625" s="1">
        <v>2</v>
      </c>
      <c r="Y1625" s="1">
        <f>X1625*365</f>
        <v>730</v>
      </c>
      <c r="Z1625" s="1">
        <v>8</v>
      </c>
      <c r="AA1625" s="1">
        <f>Z1625*30.5</f>
        <v>244</v>
      </c>
      <c r="AB1625" s="1">
        <v>3</v>
      </c>
      <c r="AC1625">
        <f>Y1625+AA1625+AB1625</f>
        <v>977</v>
      </c>
      <c r="AD1625">
        <f>AC1625/365</f>
        <v>2.6767123287671235</v>
      </c>
      <c r="AH1625" t="s">
        <v>6334</v>
      </c>
    </row>
    <row r="1626" spans="1:34" hidden="1" x14ac:dyDescent="0.2">
      <c r="A1626">
        <v>227</v>
      </c>
      <c r="B1626">
        <v>1772</v>
      </c>
      <c r="C1626" t="s">
        <v>5980</v>
      </c>
      <c r="D1626" t="s">
        <v>19586</v>
      </c>
      <c r="E1626">
        <v>31</v>
      </c>
      <c r="F1626" t="s">
        <v>78</v>
      </c>
      <c r="G1626" t="s">
        <v>6378</v>
      </c>
      <c r="H1626" t="s">
        <v>6379</v>
      </c>
      <c r="I1626" t="s">
        <v>26</v>
      </c>
      <c r="M1626" t="s">
        <v>3804</v>
      </c>
      <c r="N1626" t="s">
        <v>26</v>
      </c>
      <c r="O1626" t="s">
        <v>180</v>
      </c>
      <c r="P1626" t="s">
        <v>1875</v>
      </c>
      <c r="Q1626">
        <v>39.937778000000002</v>
      </c>
      <c r="R1626">
        <v>-75.147778000000002</v>
      </c>
      <c r="S1626" t="s">
        <v>92</v>
      </c>
      <c r="T1626" t="s">
        <v>6345</v>
      </c>
      <c r="U1626" t="s">
        <v>31</v>
      </c>
      <c r="V1626" t="s">
        <v>316</v>
      </c>
      <c r="W1626" t="s">
        <v>19116</v>
      </c>
      <c r="X1626" s="1">
        <v>5</v>
      </c>
      <c r="Y1626" s="1">
        <f>X1626*365</f>
        <v>1825</v>
      </c>
      <c r="Z1626" s="1">
        <v>4</v>
      </c>
      <c r="AA1626" s="1">
        <f>Z1626*30.5</f>
        <v>122</v>
      </c>
      <c r="AC1626">
        <f>Y1626+AA1626+AB1626</f>
        <v>1947</v>
      </c>
      <c r="AD1626">
        <f>AC1626/365</f>
        <v>5.3342465753424655</v>
      </c>
      <c r="AH1626" t="s">
        <v>6380</v>
      </c>
    </row>
    <row r="1627" spans="1:34" hidden="1" x14ac:dyDescent="0.2">
      <c r="A1627">
        <v>227</v>
      </c>
      <c r="B1627">
        <v>1772</v>
      </c>
      <c r="C1627" t="s">
        <v>5980</v>
      </c>
      <c r="D1627" t="s">
        <v>19586</v>
      </c>
      <c r="E1627">
        <v>31</v>
      </c>
      <c r="F1627" t="s">
        <v>1222</v>
      </c>
      <c r="G1627" t="s">
        <v>6361</v>
      </c>
      <c r="H1627" t="s">
        <v>6362</v>
      </c>
      <c r="I1627" t="s">
        <v>26</v>
      </c>
      <c r="J1627" t="s">
        <v>19493</v>
      </c>
      <c r="K1627">
        <v>53.142400000000002</v>
      </c>
      <c r="L1627">
        <v>-7.6920999999999999</v>
      </c>
      <c r="M1627" t="s">
        <v>6363</v>
      </c>
      <c r="N1627" t="s">
        <v>26</v>
      </c>
      <c r="O1627" t="s">
        <v>28</v>
      </c>
      <c r="P1627" t="s">
        <v>28</v>
      </c>
      <c r="Q1627">
        <v>39.952599999999997</v>
      </c>
      <c r="R1627">
        <v>-75.165199999999999</v>
      </c>
      <c r="S1627" t="s">
        <v>92</v>
      </c>
      <c r="T1627" t="s">
        <v>6364</v>
      </c>
      <c r="U1627" t="s">
        <v>31</v>
      </c>
      <c r="V1627" t="s">
        <v>305</v>
      </c>
      <c r="W1627" t="s">
        <v>19091</v>
      </c>
      <c r="X1627" s="1">
        <v>4</v>
      </c>
      <c r="Y1627" s="1">
        <f>X1627*365</f>
        <v>1460</v>
      </c>
      <c r="Z1627" s="1">
        <v>11</v>
      </c>
      <c r="AA1627" s="1">
        <f>Z1627*30.5</f>
        <v>335.5</v>
      </c>
      <c r="AC1627">
        <f>Y1627+AA1627+AB1627</f>
        <v>1795.5</v>
      </c>
      <c r="AD1627">
        <f>AC1627/365</f>
        <v>4.919178082191781</v>
      </c>
      <c r="AH1627" t="s">
        <v>6365</v>
      </c>
    </row>
    <row r="1628" spans="1:34" hidden="1" x14ac:dyDescent="0.2">
      <c r="A1628">
        <v>227</v>
      </c>
      <c r="B1628">
        <v>1772</v>
      </c>
      <c r="C1628" t="s">
        <v>5980</v>
      </c>
      <c r="D1628" t="s">
        <v>19586</v>
      </c>
      <c r="E1628">
        <v>31</v>
      </c>
      <c r="F1628" t="s">
        <v>61</v>
      </c>
      <c r="G1628" t="s">
        <v>6367</v>
      </c>
      <c r="H1628" t="s">
        <v>6368</v>
      </c>
      <c r="I1628" t="s">
        <v>48</v>
      </c>
      <c r="M1628" t="s">
        <v>6369</v>
      </c>
      <c r="N1628" t="s">
        <v>26</v>
      </c>
      <c r="O1628" t="s">
        <v>28</v>
      </c>
      <c r="P1628" t="s">
        <v>28</v>
      </c>
      <c r="Q1628">
        <v>39.952599999999997</v>
      </c>
      <c r="R1628">
        <v>-75.165199999999999</v>
      </c>
      <c r="S1628" t="s">
        <v>29</v>
      </c>
      <c r="W1628" t="s">
        <v>19003</v>
      </c>
      <c r="X1628" s="1">
        <v>3</v>
      </c>
      <c r="Y1628" s="1">
        <f>X1628*365</f>
        <v>1095</v>
      </c>
      <c r="AA1628" s="1">
        <f>Z1628*30.5</f>
        <v>0</v>
      </c>
      <c r="AC1628">
        <f>Y1628+AA1628+AB1628</f>
        <v>1095</v>
      </c>
      <c r="AD1628">
        <f>AC1628/365</f>
        <v>3</v>
      </c>
      <c r="AE1628" t="s">
        <v>6370</v>
      </c>
      <c r="AH1628" t="s">
        <v>6350</v>
      </c>
    </row>
    <row r="1629" spans="1:34" hidden="1" x14ac:dyDescent="0.2">
      <c r="A1629">
        <v>227</v>
      </c>
      <c r="B1629">
        <v>1772</v>
      </c>
      <c r="C1629" t="s">
        <v>5980</v>
      </c>
      <c r="D1629" t="s">
        <v>19586</v>
      </c>
      <c r="E1629">
        <v>31</v>
      </c>
      <c r="F1629" t="s">
        <v>153</v>
      </c>
      <c r="G1629" t="s">
        <v>829</v>
      </c>
      <c r="H1629" t="s">
        <v>6354</v>
      </c>
      <c r="I1629" t="s">
        <v>26</v>
      </c>
      <c r="J1629" t="s">
        <v>19493</v>
      </c>
      <c r="K1629">
        <v>53.142400000000002</v>
      </c>
      <c r="L1629">
        <v>-7.6920999999999999</v>
      </c>
      <c r="M1629" t="s">
        <v>6355</v>
      </c>
      <c r="N1629" t="s">
        <v>26</v>
      </c>
      <c r="O1629" t="s">
        <v>28</v>
      </c>
      <c r="P1629" t="s">
        <v>28</v>
      </c>
      <c r="Q1629">
        <v>39.952599999999997</v>
      </c>
      <c r="R1629">
        <v>-75.165199999999999</v>
      </c>
      <c r="S1629" t="s">
        <v>29</v>
      </c>
      <c r="U1629" t="s">
        <v>128</v>
      </c>
      <c r="W1629" t="s">
        <v>19056</v>
      </c>
      <c r="X1629" s="1">
        <v>2</v>
      </c>
      <c r="Y1629" s="1">
        <f>X1629*365</f>
        <v>730</v>
      </c>
      <c r="Z1629" s="1">
        <v>6</v>
      </c>
      <c r="AA1629" s="1">
        <f>Z1629*30.5</f>
        <v>183</v>
      </c>
      <c r="AC1629">
        <f>Y1629+AA1629+AB1629</f>
        <v>913</v>
      </c>
      <c r="AD1629">
        <f>AC1629/365</f>
        <v>2.5013698630136987</v>
      </c>
      <c r="AH1629" t="s">
        <v>6356</v>
      </c>
    </row>
    <row r="1630" spans="1:34" hidden="1" x14ac:dyDescent="0.2">
      <c r="A1630">
        <v>227</v>
      </c>
      <c r="B1630">
        <v>1772</v>
      </c>
      <c r="C1630" t="s">
        <v>5980</v>
      </c>
      <c r="D1630" t="s">
        <v>19586</v>
      </c>
      <c r="E1630">
        <v>31</v>
      </c>
      <c r="F1630" t="s">
        <v>739</v>
      </c>
      <c r="G1630" t="s">
        <v>6357</v>
      </c>
      <c r="H1630" t="s">
        <v>6358</v>
      </c>
      <c r="I1630" t="s">
        <v>48</v>
      </c>
      <c r="J1630" t="s">
        <v>19493</v>
      </c>
      <c r="K1630">
        <v>53.142400000000002</v>
      </c>
      <c r="L1630">
        <v>-7.6920999999999999</v>
      </c>
      <c r="M1630" t="s">
        <v>6359</v>
      </c>
      <c r="N1630" t="s">
        <v>26</v>
      </c>
      <c r="O1630" t="s">
        <v>28</v>
      </c>
      <c r="P1630" t="s">
        <v>28</v>
      </c>
      <c r="Q1630">
        <v>39.952599999999997</v>
      </c>
      <c r="R1630">
        <v>-75.165199999999999</v>
      </c>
      <c r="S1630" t="s">
        <v>29</v>
      </c>
      <c r="U1630" t="s">
        <v>31</v>
      </c>
      <c r="V1630" t="s">
        <v>6360</v>
      </c>
      <c r="W1630" t="s">
        <v>19056</v>
      </c>
      <c r="X1630" s="1">
        <v>2</v>
      </c>
      <c r="Y1630" s="1">
        <f>X1630*365</f>
        <v>730</v>
      </c>
      <c r="Z1630" s="1">
        <v>6</v>
      </c>
      <c r="AA1630" s="1">
        <f>Z1630*30.5</f>
        <v>183</v>
      </c>
      <c r="AC1630">
        <f>Y1630+AA1630+AB1630</f>
        <v>913</v>
      </c>
      <c r="AD1630">
        <f>AC1630/365</f>
        <v>2.5013698630136987</v>
      </c>
      <c r="AH1630" t="s">
        <v>494</v>
      </c>
    </row>
    <row r="1631" spans="1:34" hidden="1" x14ac:dyDescent="0.2">
      <c r="A1631">
        <v>227</v>
      </c>
      <c r="B1631">
        <v>1772</v>
      </c>
      <c r="C1631" t="s">
        <v>5980</v>
      </c>
      <c r="D1631" t="s">
        <v>19586</v>
      </c>
      <c r="E1631">
        <v>31</v>
      </c>
      <c r="F1631" t="s">
        <v>739</v>
      </c>
      <c r="G1631" t="s">
        <v>6357</v>
      </c>
      <c r="H1631" t="s">
        <v>6358</v>
      </c>
      <c r="I1631" t="s">
        <v>48</v>
      </c>
      <c r="M1631" t="s">
        <v>4110</v>
      </c>
      <c r="N1631" t="s">
        <v>26</v>
      </c>
      <c r="O1631" t="s">
        <v>6366</v>
      </c>
      <c r="P1631" t="s">
        <v>13097</v>
      </c>
      <c r="Q1631">
        <v>40.063333</v>
      </c>
      <c r="R1631">
        <v>-75.370555999999993</v>
      </c>
      <c r="S1631" t="s">
        <v>29</v>
      </c>
      <c r="W1631" t="s">
        <v>19056</v>
      </c>
      <c r="X1631" s="1">
        <v>2</v>
      </c>
      <c r="Y1631" s="1">
        <f>X1631*365</f>
        <v>730</v>
      </c>
      <c r="Z1631" s="1">
        <v>6</v>
      </c>
      <c r="AA1631" s="1">
        <f>Z1631*30.5</f>
        <v>183</v>
      </c>
      <c r="AC1631">
        <f>Y1631+AA1631+AB1631</f>
        <v>913</v>
      </c>
      <c r="AD1631">
        <f>AC1631/365</f>
        <v>2.5013698630136987</v>
      </c>
      <c r="AE1631" t="s">
        <v>6359</v>
      </c>
    </row>
    <row r="1632" spans="1:34" hidden="1" x14ac:dyDescent="0.2">
      <c r="A1632">
        <v>227</v>
      </c>
      <c r="B1632">
        <v>1772</v>
      </c>
      <c r="C1632" t="s">
        <v>5980</v>
      </c>
      <c r="D1632" t="s">
        <v>19586</v>
      </c>
      <c r="E1632">
        <v>31</v>
      </c>
      <c r="F1632" t="s">
        <v>6371</v>
      </c>
      <c r="G1632" t="s">
        <v>6372</v>
      </c>
      <c r="H1632" t="s">
        <v>6373</v>
      </c>
      <c r="I1632" t="s">
        <v>26</v>
      </c>
      <c r="M1632" t="s">
        <v>6374</v>
      </c>
      <c r="N1632" t="s">
        <v>26</v>
      </c>
      <c r="O1632" t="s">
        <v>6375</v>
      </c>
      <c r="P1632" t="s">
        <v>10805</v>
      </c>
      <c r="Q1632">
        <v>40.063056000000003</v>
      </c>
      <c r="R1632">
        <v>-74.995000000000005</v>
      </c>
      <c r="S1632" t="s">
        <v>29</v>
      </c>
      <c r="W1632" t="s">
        <v>18994</v>
      </c>
      <c r="X1632" s="1">
        <v>2</v>
      </c>
      <c r="Y1632" s="1">
        <f>X1632*365</f>
        <v>730</v>
      </c>
      <c r="AA1632" s="1">
        <f>Z1632*30.5</f>
        <v>0</v>
      </c>
      <c r="AC1632">
        <f>Y1632+AA1632+AB1632</f>
        <v>730</v>
      </c>
      <c r="AD1632">
        <f>AC1632/365</f>
        <v>2</v>
      </c>
      <c r="AE1632" t="s">
        <v>6376</v>
      </c>
      <c r="AH1632" t="s">
        <v>6377</v>
      </c>
    </row>
    <row r="1633" spans="1:35" hidden="1" x14ac:dyDescent="0.2">
      <c r="A1633">
        <v>228</v>
      </c>
      <c r="B1633">
        <v>1772</v>
      </c>
      <c r="C1633" t="s">
        <v>5980</v>
      </c>
      <c r="D1633" t="s">
        <v>19586</v>
      </c>
      <c r="E1633">
        <v>31</v>
      </c>
      <c r="F1633" t="s">
        <v>184</v>
      </c>
      <c r="G1633" t="s">
        <v>6395</v>
      </c>
      <c r="H1633" t="s">
        <v>6396</v>
      </c>
      <c r="I1633" t="s">
        <v>26</v>
      </c>
      <c r="M1633" t="s">
        <v>6397</v>
      </c>
      <c r="N1633" t="s">
        <v>26</v>
      </c>
      <c r="O1633" t="s">
        <v>28</v>
      </c>
      <c r="P1633" t="s">
        <v>28</v>
      </c>
      <c r="Q1633">
        <v>39.952599999999997</v>
      </c>
      <c r="R1633">
        <v>-75.165199999999999</v>
      </c>
      <c r="S1633" t="s">
        <v>92</v>
      </c>
      <c r="W1633" t="s">
        <v>18999</v>
      </c>
      <c r="X1633" s="1">
        <v>7</v>
      </c>
      <c r="Y1633" s="1">
        <f>X1633*365</f>
        <v>2555</v>
      </c>
      <c r="AA1633" s="1">
        <f>Z1633*30.5</f>
        <v>0</v>
      </c>
      <c r="AC1633">
        <f>Y1633+AA1633+AB1633</f>
        <v>2555</v>
      </c>
      <c r="AD1633">
        <f>AC1633/365</f>
        <v>7</v>
      </c>
    </row>
    <row r="1634" spans="1:35" hidden="1" x14ac:dyDescent="0.2">
      <c r="A1634">
        <v>228</v>
      </c>
      <c r="B1634">
        <v>1772</v>
      </c>
      <c r="C1634" t="s">
        <v>6381</v>
      </c>
      <c r="D1634" t="s">
        <v>19587</v>
      </c>
      <c r="E1634">
        <v>1</v>
      </c>
      <c r="F1634" t="s">
        <v>412</v>
      </c>
      <c r="G1634" t="s">
        <v>6391</v>
      </c>
      <c r="H1634" t="s">
        <v>6392</v>
      </c>
      <c r="I1634" t="s">
        <v>26</v>
      </c>
      <c r="M1634" t="s">
        <v>3152</v>
      </c>
      <c r="N1634" t="s">
        <v>26</v>
      </c>
      <c r="O1634" t="s">
        <v>28</v>
      </c>
      <c r="P1634" t="s">
        <v>28</v>
      </c>
      <c r="Q1634">
        <v>39.952599999999997</v>
      </c>
      <c r="R1634">
        <v>-75.165199999999999</v>
      </c>
      <c r="S1634" t="s">
        <v>92</v>
      </c>
      <c r="W1634" t="s">
        <v>19071</v>
      </c>
      <c r="X1634" s="1">
        <v>5</v>
      </c>
      <c r="Y1634" s="1">
        <f>X1634*365</f>
        <v>1825</v>
      </c>
      <c r="Z1634" s="1">
        <v>8</v>
      </c>
      <c r="AA1634" s="1">
        <f>Z1634*30.5</f>
        <v>244</v>
      </c>
      <c r="AC1634">
        <f>Y1634+AA1634+AB1634</f>
        <v>2069</v>
      </c>
      <c r="AD1634">
        <f>AC1634/365</f>
        <v>5.6684931506849319</v>
      </c>
    </row>
    <row r="1635" spans="1:35" hidden="1" x14ac:dyDescent="0.2">
      <c r="A1635">
        <v>228</v>
      </c>
      <c r="B1635">
        <v>1772</v>
      </c>
      <c r="C1635" t="s">
        <v>6381</v>
      </c>
      <c r="D1635" t="s">
        <v>19587</v>
      </c>
      <c r="E1635">
        <v>1</v>
      </c>
      <c r="F1635" t="s">
        <v>89</v>
      </c>
      <c r="G1635" t="s">
        <v>6273</v>
      </c>
      <c r="H1635" t="s">
        <v>6382</v>
      </c>
      <c r="I1635" t="s">
        <v>48</v>
      </c>
      <c r="M1635" t="s">
        <v>6383</v>
      </c>
      <c r="N1635" t="s">
        <v>26</v>
      </c>
      <c r="O1635" t="s">
        <v>6384</v>
      </c>
      <c r="P1635" t="s">
        <v>10524</v>
      </c>
      <c r="Q1635">
        <v>39.745832999999998</v>
      </c>
      <c r="R1635">
        <v>-75.546666999999999</v>
      </c>
      <c r="S1635" t="s">
        <v>29</v>
      </c>
      <c r="W1635" t="s">
        <v>18995</v>
      </c>
      <c r="X1635" s="1">
        <v>4</v>
      </c>
      <c r="Y1635" s="1">
        <f>X1635*365</f>
        <v>1460</v>
      </c>
      <c r="AA1635" s="1">
        <f>Z1635*30.5</f>
        <v>0</v>
      </c>
      <c r="AC1635">
        <f>Y1635+AA1635+AB1635</f>
        <v>1460</v>
      </c>
      <c r="AD1635">
        <f>AC1635/365</f>
        <v>4</v>
      </c>
    </row>
    <row r="1636" spans="1:35" hidden="1" x14ac:dyDescent="0.2">
      <c r="A1636">
        <v>228</v>
      </c>
      <c r="B1636">
        <v>1772</v>
      </c>
      <c r="C1636" t="s">
        <v>6381</v>
      </c>
      <c r="D1636" t="s">
        <v>19587</v>
      </c>
      <c r="E1636">
        <v>1</v>
      </c>
      <c r="F1636" t="s">
        <v>4308</v>
      </c>
      <c r="G1636" t="s">
        <v>6386</v>
      </c>
      <c r="H1636" t="s">
        <v>6387</v>
      </c>
      <c r="I1636" t="s">
        <v>48</v>
      </c>
      <c r="M1636" t="s">
        <v>5118</v>
      </c>
      <c r="N1636" t="s">
        <v>26</v>
      </c>
      <c r="O1636" t="s">
        <v>28</v>
      </c>
      <c r="P1636" t="s">
        <v>28</v>
      </c>
      <c r="Q1636">
        <v>39.952599999999997</v>
      </c>
      <c r="R1636">
        <v>-75.165199999999999</v>
      </c>
      <c r="S1636" t="s">
        <v>29</v>
      </c>
      <c r="W1636" t="s">
        <v>18995</v>
      </c>
      <c r="X1636" s="1">
        <v>4</v>
      </c>
      <c r="Y1636" s="1">
        <f>X1636*365</f>
        <v>1460</v>
      </c>
      <c r="AA1636" s="1">
        <f>Z1636*30.5</f>
        <v>0</v>
      </c>
      <c r="AC1636">
        <f>Y1636+AA1636+AB1636</f>
        <v>1460</v>
      </c>
      <c r="AD1636">
        <f>AC1636/365</f>
        <v>4</v>
      </c>
    </row>
    <row r="1637" spans="1:35" hidden="1" x14ac:dyDescent="0.2">
      <c r="A1637">
        <v>228</v>
      </c>
      <c r="B1637">
        <v>1772</v>
      </c>
      <c r="C1637" t="s">
        <v>6381</v>
      </c>
      <c r="D1637" t="s">
        <v>19587</v>
      </c>
      <c r="E1637">
        <v>1</v>
      </c>
      <c r="F1637" t="s">
        <v>33</v>
      </c>
      <c r="G1637" t="s">
        <v>185</v>
      </c>
      <c r="H1637" t="s">
        <v>6388</v>
      </c>
      <c r="I1637" t="s">
        <v>26</v>
      </c>
      <c r="M1637" t="s">
        <v>6389</v>
      </c>
      <c r="N1637" t="s">
        <v>26</v>
      </c>
      <c r="O1637" t="s">
        <v>6390</v>
      </c>
      <c r="P1637" t="s">
        <v>19522</v>
      </c>
      <c r="Q1637">
        <v>39.511389000000001</v>
      </c>
      <c r="R1637">
        <v>-75.295000000000002</v>
      </c>
      <c r="S1637" t="s">
        <v>29</v>
      </c>
      <c r="W1637" t="s">
        <v>18995</v>
      </c>
      <c r="X1637" s="1">
        <v>4</v>
      </c>
      <c r="Y1637" s="1">
        <f>X1637*365</f>
        <v>1460</v>
      </c>
      <c r="AA1637" s="1">
        <f>Z1637*30.5</f>
        <v>0</v>
      </c>
      <c r="AC1637">
        <f>Y1637+AA1637+AB1637</f>
        <v>1460</v>
      </c>
      <c r="AD1637">
        <f>AC1637/365</f>
        <v>4</v>
      </c>
    </row>
    <row r="1638" spans="1:35" hidden="1" x14ac:dyDescent="0.2">
      <c r="A1638">
        <v>228</v>
      </c>
      <c r="B1638">
        <v>1772</v>
      </c>
      <c r="C1638" t="s">
        <v>6381</v>
      </c>
      <c r="D1638" t="s">
        <v>19587</v>
      </c>
      <c r="E1638">
        <v>1</v>
      </c>
      <c r="F1638" t="s">
        <v>70</v>
      </c>
      <c r="G1638" t="s">
        <v>6351</v>
      </c>
      <c r="H1638" t="s">
        <v>6352</v>
      </c>
      <c r="I1638" t="s">
        <v>26</v>
      </c>
      <c r="M1638" t="s">
        <v>6385</v>
      </c>
      <c r="N1638" t="s">
        <v>26</v>
      </c>
      <c r="O1638" t="s">
        <v>4503</v>
      </c>
      <c r="P1638" t="s">
        <v>12077</v>
      </c>
      <c r="Q1638">
        <v>40.202500000000001</v>
      </c>
      <c r="R1638">
        <v>-77.194999999999993</v>
      </c>
      <c r="S1638" t="s">
        <v>29</v>
      </c>
      <c r="W1638" t="s">
        <v>19037</v>
      </c>
      <c r="X1638" s="1">
        <v>3</v>
      </c>
      <c r="Y1638" s="1">
        <f>X1638*365</f>
        <v>1095</v>
      </c>
      <c r="Z1638" s="1">
        <v>6</v>
      </c>
      <c r="AA1638" s="1">
        <f>Z1638*30.5</f>
        <v>183</v>
      </c>
      <c r="AC1638">
        <f>Y1638+AA1638+AB1638</f>
        <v>1278</v>
      </c>
      <c r="AD1638">
        <f>AC1638/365</f>
        <v>3.5013698630136987</v>
      </c>
    </row>
    <row r="1639" spans="1:35" hidden="1" x14ac:dyDescent="0.2">
      <c r="A1639">
        <v>228</v>
      </c>
      <c r="B1639">
        <v>1772</v>
      </c>
      <c r="C1639" t="s">
        <v>6381</v>
      </c>
      <c r="D1639" t="s">
        <v>19587</v>
      </c>
      <c r="E1639">
        <v>1</v>
      </c>
      <c r="F1639" t="s">
        <v>33</v>
      </c>
      <c r="G1639" t="s">
        <v>6393</v>
      </c>
      <c r="H1639" t="s">
        <v>1754</v>
      </c>
      <c r="I1639" t="s">
        <v>26</v>
      </c>
      <c r="J1639" t="s">
        <v>19493</v>
      </c>
      <c r="K1639">
        <v>53.142400000000002</v>
      </c>
      <c r="L1639">
        <v>-7.6920999999999999</v>
      </c>
      <c r="M1639" t="s">
        <v>6394</v>
      </c>
      <c r="N1639" t="s">
        <v>26</v>
      </c>
      <c r="O1639" t="s">
        <v>4820</v>
      </c>
      <c r="P1639" t="s">
        <v>14920</v>
      </c>
      <c r="Q1639">
        <v>39.733333000000002</v>
      </c>
      <c r="R1639">
        <v>-75.983056000000005</v>
      </c>
      <c r="S1639" t="s">
        <v>29</v>
      </c>
      <c r="W1639" t="s">
        <v>19003</v>
      </c>
      <c r="X1639" s="1">
        <v>3</v>
      </c>
      <c r="Y1639" s="1">
        <f>X1639*365</f>
        <v>1095</v>
      </c>
      <c r="AA1639" s="1">
        <f>Z1639*30.5</f>
        <v>0</v>
      </c>
      <c r="AC1639">
        <f>Y1639+AA1639+AB1639</f>
        <v>1095</v>
      </c>
      <c r="AD1639">
        <f>AC1639/365</f>
        <v>3</v>
      </c>
    </row>
    <row r="1640" spans="1:35" hidden="1" x14ac:dyDescent="0.2">
      <c r="A1640">
        <v>228</v>
      </c>
      <c r="B1640">
        <v>1772</v>
      </c>
      <c r="C1640" t="s">
        <v>5980</v>
      </c>
      <c r="D1640" t="s">
        <v>19586</v>
      </c>
      <c r="E1640">
        <v>31</v>
      </c>
      <c r="F1640" t="s">
        <v>2227</v>
      </c>
      <c r="G1640" t="s">
        <v>6361</v>
      </c>
      <c r="H1640" t="s">
        <v>6398</v>
      </c>
      <c r="I1640" t="s">
        <v>26</v>
      </c>
      <c r="M1640" t="s">
        <v>5438</v>
      </c>
      <c r="N1640" t="s">
        <v>26</v>
      </c>
      <c r="O1640" t="s">
        <v>2049</v>
      </c>
      <c r="P1640" t="s">
        <v>13418</v>
      </c>
      <c r="Q1640">
        <v>40.046944000000003</v>
      </c>
      <c r="R1640">
        <v>-75.241111000000004</v>
      </c>
      <c r="S1640" t="s">
        <v>29</v>
      </c>
      <c r="W1640" t="s">
        <v>19003</v>
      </c>
      <c r="X1640" s="1">
        <v>3</v>
      </c>
      <c r="Y1640" s="1">
        <f>X1640*365</f>
        <v>1095</v>
      </c>
      <c r="AA1640" s="1">
        <f>Z1640*30.5</f>
        <v>0</v>
      </c>
      <c r="AC1640">
        <f>Y1640+AA1640+AB1640</f>
        <v>1095</v>
      </c>
      <c r="AD1640">
        <f>AC1640/365</f>
        <v>3</v>
      </c>
    </row>
    <row r="1641" spans="1:35" hidden="1" x14ac:dyDescent="0.2">
      <c r="A1641">
        <v>229</v>
      </c>
      <c r="B1641">
        <v>1772</v>
      </c>
      <c r="C1641" t="s">
        <v>6381</v>
      </c>
      <c r="D1641" t="s">
        <v>19587</v>
      </c>
      <c r="E1641">
        <v>1</v>
      </c>
      <c r="F1641" t="s">
        <v>78</v>
      </c>
      <c r="G1641" t="s">
        <v>6402</v>
      </c>
      <c r="H1641" t="s">
        <v>6403</v>
      </c>
      <c r="I1641" t="s">
        <v>26</v>
      </c>
      <c r="M1641" t="s">
        <v>6404</v>
      </c>
      <c r="N1641" t="s">
        <v>26</v>
      </c>
      <c r="O1641" t="s">
        <v>2576</v>
      </c>
      <c r="P1641" t="s">
        <v>9173</v>
      </c>
      <c r="Q1641">
        <v>39.983333000000002</v>
      </c>
      <c r="R1641">
        <v>-76.033056000000002</v>
      </c>
      <c r="S1641" t="s">
        <v>92</v>
      </c>
      <c r="T1641" t="s">
        <v>6405</v>
      </c>
      <c r="U1641" t="s">
        <v>31</v>
      </c>
      <c r="V1641" t="s">
        <v>6406</v>
      </c>
      <c r="W1641" t="s">
        <v>19012</v>
      </c>
      <c r="X1641" s="1">
        <v>14</v>
      </c>
      <c r="Y1641" s="1">
        <f>X1641*365</f>
        <v>5110</v>
      </c>
      <c r="AA1641" s="1">
        <f>Z1641*30.5</f>
        <v>0</v>
      </c>
      <c r="AC1641">
        <f>Y1641+AA1641+AB1641</f>
        <v>5110</v>
      </c>
      <c r="AD1641">
        <f>AC1641/365</f>
        <v>14</v>
      </c>
      <c r="AH1641" t="s">
        <v>6407</v>
      </c>
    </row>
    <row r="1642" spans="1:35" hidden="1" x14ac:dyDescent="0.2">
      <c r="A1642">
        <v>229</v>
      </c>
      <c r="B1642">
        <v>1772</v>
      </c>
      <c r="C1642" t="s">
        <v>6381</v>
      </c>
      <c r="D1642" t="s">
        <v>19587</v>
      </c>
      <c r="E1642">
        <v>1</v>
      </c>
      <c r="F1642" t="s">
        <v>33</v>
      </c>
      <c r="G1642" t="s">
        <v>5808</v>
      </c>
      <c r="H1642" t="s">
        <v>6399</v>
      </c>
      <c r="I1642" t="s">
        <v>26</v>
      </c>
      <c r="J1642" t="s">
        <v>19493</v>
      </c>
      <c r="K1642">
        <v>53.142400000000002</v>
      </c>
      <c r="L1642">
        <v>-7.6920999999999999</v>
      </c>
      <c r="M1642" t="s">
        <v>6363</v>
      </c>
      <c r="N1642" t="s">
        <v>26</v>
      </c>
      <c r="O1642" t="s">
        <v>28</v>
      </c>
      <c r="P1642" t="s">
        <v>28</v>
      </c>
      <c r="Q1642">
        <v>39.952599999999997</v>
      </c>
      <c r="R1642">
        <v>-75.165199999999999</v>
      </c>
      <c r="S1642" t="s">
        <v>92</v>
      </c>
      <c r="T1642" t="s">
        <v>6400</v>
      </c>
      <c r="U1642" t="s">
        <v>31</v>
      </c>
      <c r="V1642" t="s">
        <v>316</v>
      </c>
      <c r="W1642" t="s">
        <v>18995</v>
      </c>
      <c r="X1642" s="1">
        <v>4</v>
      </c>
      <c r="Y1642" s="1">
        <f>X1642*365</f>
        <v>1460</v>
      </c>
      <c r="AA1642" s="1">
        <f>Z1642*30.5</f>
        <v>0</v>
      </c>
      <c r="AC1642">
        <f>Y1642+AA1642+AB1642</f>
        <v>1460</v>
      </c>
      <c r="AD1642">
        <f>AC1642/365</f>
        <v>4</v>
      </c>
      <c r="AH1642" t="s">
        <v>6401</v>
      </c>
    </row>
    <row r="1643" spans="1:35" hidden="1" x14ac:dyDescent="0.2">
      <c r="A1643">
        <v>229</v>
      </c>
      <c r="B1643">
        <v>1772</v>
      </c>
      <c r="C1643" t="s">
        <v>6381</v>
      </c>
      <c r="D1643" t="s">
        <v>19587</v>
      </c>
      <c r="E1643">
        <v>2</v>
      </c>
      <c r="F1643" t="s">
        <v>477</v>
      </c>
      <c r="G1643" t="s">
        <v>6413</v>
      </c>
      <c r="H1643" t="s">
        <v>6414</v>
      </c>
      <c r="I1643" t="s">
        <v>26</v>
      </c>
      <c r="M1643" t="s">
        <v>6399</v>
      </c>
      <c r="N1643" t="s">
        <v>26</v>
      </c>
      <c r="O1643" t="s">
        <v>28</v>
      </c>
      <c r="P1643" t="s">
        <v>28</v>
      </c>
      <c r="Q1643">
        <v>39.952599999999997</v>
      </c>
      <c r="R1643">
        <v>-75.165199999999999</v>
      </c>
      <c r="S1643" t="s">
        <v>92</v>
      </c>
      <c r="T1643" t="s">
        <v>4160</v>
      </c>
      <c r="U1643" t="s">
        <v>31</v>
      </c>
      <c r="V1643" t="s">
        <v>316</v>
      </c>
      <c r="W1643" t="s">
        <v>19003</v>
      </c>
      <c r="X1643" s="1">
        <v>3</v>
      </c>
      <c r="Y1643" s="1">
        <f>X1643*365</f>
        <v>1095</v>
      </c>
      <c r="AA1643" s="1">
        <f>Z1643*30.5</f>
        <v>0</v>
      </c>
      <c r="AC1643">
        <f>Y1643+AA1643+AB1643</f>
        <v>1095</v>
      </c>
      <c r="AD1643">
        <f>AC1643/365</f>
        <v>3</v>
      </c>
      <c r="AH1643" t="s">
        <v>6415</v>
      </c>
    </row>
    <row r="1644" spans="1:35" hidden="1" x14ac:dyDescent="0.2">
      <c r="A1644">
        <v>229</v>
      </c>
      <c r="B1644">
        <v>1772</v>
      </c>
      <c r="C1644" t="s">
        <v>6381</v>
      </c>
      <c r="D1644" t="s">
        <v>19587</v>
      </c>
      <c r="E1644">
        <v>2</v>
      </c>
      <c r="F1644" t="s">
        <v>78</v>
      </c>
      <c r="G1644" t="s">
        <v>6416</v>
      </c>
      <c r="H1644" t="s">
        <v>6417</v>
      </c>
      <c r="I1644" t="s">
        <v>26</v>
      </c>
      <c r="M1644" t="s">
        <v>6418</v>
      </c>
      <c r="N1644" t="s">
        <v>26</v>
      </c>
      <c r="O1644" t="s">
        <v>6411</v>
      </c>
      <c r="P1644" t="s">
        <v>19572</v>
      </c>
      <c r="Q1644">
        <v>40.124167</v>
      </c>
      <c r="R1644">
        <v>-75.815278000000006</v>
      </c>
      <c r="S1644" t="s">
        <v>29</v>
      </c>
      <c r="W1644" t="s">
        <v>19003</v>
      </c>
      <c r="X1644" s="1">
        <v>3</v>
      </c>
      <c r="Y1644" s="1">
        <f>X1644*365</f>
        <v>1095</v>
      </c>
      <c r="AA1644" s="1">
        <f>Z1644*30.5</f>
        <v>0</v>
      </c>
      <c r="AC1644">
        <f>Y1644+AA1644+AB1644</f>
        <v>1095</v>
      </c>
      <c r="AD1644">
        <f>AC1644/365</f>
        <v>3</v>
      </c>
      <c r="AE1644" t="s">
        <v>6419</v>
      </c>
    </row>
    <row r="1645" spans="1:35" hidden="1" x14ac:dyDescent="0.2">
      <c r="A1645">
        <v>229</v>
      </c>
      <c r="B1645">
        <v>1772</v>
      </c>
      <c r="C1645" t="s">
        <v>6381</v>
      </c>
      <c r="D1645" t="s">
        <v>19587</v>
      </c>
      <c r="E1645">
        <v>2</v>
      </c>
      <c r="F1645" t="s">
        <v>61</v>
      </c>
      <c r="G1645" t="s">
        <v>6420</v>
      </c>
      <c r="H1645" t="s">
        <v>6421</v>
      </c>
      <c r="I1645" t="s">
        <v>48</v>
      </c>
      <c r="M1645" t="s">
        <v>6418</v>
      </c>
      <c r="N1645" t="s">
        <v>26</v>
      </c>
      <c r="O1645" t="s">
        <v>6411</v>
      </c>
      <c r="P1645" t="s">
        <v>19572</v>
      </c>
      <c r="Q1645">
        <v>40.124167</v>
      </c>
      <c r="R1645">
        <v>-75.815278000000006</v>
      </c>
      <c r="S1645" t="s">
        <v>29</v>
      </c>
      <c r="W1645" t="s">
        <v>19003</v>
      </c>
      <c r="X1645" s="1">
        <v>3</v>
      </c>
      <c r="Y1645" s="1">
        <f>X1645*365</f>
        <v>1095</v>
      </c>
      <c r="AA1645" s="1">
        <f>Z1645*30.5</f>
        <v>0</v>
      </c>
      <c r="AC1645">
        <f>Y1645+AA1645+AB1645</f>
        <v>1095</v>
      </c>
      <c r="AD1645">
        <f>AC1645/365</f>
        <v>3</v>
      </c>
      <c r="AI1645" t="s">
        <v>6422</v>
      </c>
    </row>
    <row r="1646" spans="1:35" hidden="1" x14ac:dyDescent="0.2">
      <c r="A1646">
        <v>229</v>
      </c>
      <c r="B1646">
        <v>1772</v>
      </c>
      <c r="C1646" t="s">
        <v>6381</v>
      </c>
      <c r="D1646" t="s">
        <v>19587</v>
      </c>
      <c r="E1646">
        <v>2</v>
      </c>
      <c r="F1646" t="s">
        <v>78</v>
      </c>
      <c r="G1646" t="s">
        <v>6416</v>
      </c>
      <c r="H1646" t="s">
        <v>6417</v>
      </c>
      <c r="I1646" t="s">
        <v>26</v>
      </c>
      <c r="J1646" t="s">
        <v>19493</v>
      </c>
      <c r="K1646">
        <v>53.142400000000002</v>
      </c>
      <c r="L1646">
        <v>-7.6920999999999999</v>
      </c>
      <c r="M1646" t="s">
        <v>6419</v>
      </c>
      <c r="N1646" t="s">
        <v>26</v>
      </c>
      <c r="O1646" t="s">
        <v>6411</v>
      </c>
      <c r="P1646" t="s">
        <v>19572</v>
      </c>
      <c r="Q1646">
        <v>40.124167</v>
      </c>
      <c r="R1646">
        <v>-75.815278000000006</v>
      </c>
      <c r="S1646" t="s">
        <v>29</v>
      </c>
      <c r="U1646" t="s">
        <v>31</v>
      </c>
      <c r="W1646" t="s">
        <v>19003</v>
      </c>
      <c r="X1646" s="1">
        <v>3</v>
      </c>
      <c r="Y1646" s="1">
        <f>X1646*365</f>
        <v>1095</v>
      </c>
      <c r="AA1646" s="1">
        <f>Z1646*30.5</f>
        <v>0</v>
      </c>
      <c r="AC1646">
        <f>Y1646+AA1646+AB1646</f>
        <v>1095</v>
      </c>
      <c r="AD1646">
        <f>AC1646/365</f>
        <v>3</v>
      </c>
      <c r="AH1646" t="s">
        <v>6423</v>
      </c>
    </row>
    <row r="1647" spans="1:35" hidden="1" x14ac:dyDescent="0.2">
      <c r="A1647">
        <v>229</v>
      </c>
      <c r="B1647">
        <v>1772</v>
      </c>
      <c r="C1647" t="s">
        <v>6381</v>
      </c>
      <c r="D1647" t="s">
        <v>19587</v>
      </c>
      <c r="E1647">
        <v>2</v>
      </c>
      <c r="F1647" t="s">
        <v>61</v>
      </c>
      <c r="G1647" t="s">
        <v>6420</v>
      </c>
      <c r="H1647" t="s">
        <v>6421</v>
      </c>
      <c r="I1647" t="s">
        <v>48</v>
      </c>
      <c r="J1647" t="s">
        <v>19493</v>
      </c>
      <c r="K1647">
        <v>53.142400000000002</v>
      </c>
      <c r="L1647">
        <v>-7.6920999999999999</v>
      </c>
      <c r="M1647" t="s">
        <v>6419</v>
      </c>
      <c r="N1647" t="s">
        <v>26</v>
      </c>
      <c r="O1647" t="s">
        <v>6411</v>
      </c>
      <c r="P1647" t="s">
        <v>19572</v>
      </c>
      <c r="Q1647">
        <v>40.124167</v>
      </c>
      <c r="R1647">
        <v>-75.815278000000006</v>
      </c>
      <c r="S1647" t="s">
        <v>29</v>
      </c>
      <c r="U1647" t="s">
        <v>31</v>
      </c>
      <c r="W1647" t="s">
        <v>19003</v>
      </c>
      <c r="X1647" s="1">
        <v>3</v>
      </c>
      <c r="Y1647" s="1">
        <f>X1647*365</f>
        <v>1095</v>
      </c>
      <c r="AA1647" s="1">
        <f>Z1647*30.5</f>
        <v>0</v>
      </c>
      <c r="AC1647">
        <f>Y1647+AA1647+AB1647</f>
        <v>1095</v>
      </c>
      <c r="AD1647">
        <f>AC1647/365</f>
        <v>3</v>
      </c>
      <c r="AH1647" t="s">
        <v>6423</v>
      </c>
      <c r="AI1647" t="s">
        <v>6422</v>
      </c>
    </row>
    <row r="1648" spans="1:35" hidden="1" x14ac:dyDescent="0.2">
      <c r="A1648">
        <v>229</v>
      </c>
      <c r="B1648">
        <v>1772</v>
      </c>
      <c r="C1648" t="s">
        <v>6381</v>
      </c>
      <c r="D1648" t="s">
        <v>19587</v>
      </c>
      <c r="E1648">
        <v>1</v>
      </c>
      <c r="F1648" t="s">
        <v>224</v>
      </c>
      <c r="G1648" t="s">
        <v>6408</v>
      </c>
      <c r="H1648" t="s">
        <v>6409</v>
      </c>
      <c r="I1648" t="s">
        <v>48</v>
      </c>
      <c r="J1648" t="s">
        <v>19493</v>
      </c>
      <c r="K1648">
        <v>53.142400000000002</v>
      </c>
      <c r="L1648">
        <v>-7.6920999999999999</v>
      </c>
      <c r="M1648" t="s">
        <v>6410</v>
      </c>
      <c r="N1648" t="s">
        <v>26</v>
      </c>
      <c r="O1648" t="s">
        <v>6411</v>
      </c>
      <c r="P1648" t="s">
        <v>19572</v>
      </c>
      <c r="Q1648">
        <v>40.124167</v>
      </c>
      <c r="R1648">
        <v>-75.815278000000006</v>
      </c>
      <c r="S1648" t="s">
        <v>29</v>
      </c>
      <c r="U1648" t="s">
        <v>620</v>
      </c>
      <c r="W1648" t="s">
        <v>19056</v>
      </c>
      <c r="X1648" s="1">
        <v>2</v>
      </c>
      <c r="Y1648" s="1">
        <f>X1648*365</f>
        <v>730</v>
      </c>
      <c r="Z1648" s="1">
        <v>6</v>
      </c>
      <c r="AA1648" s="1">
        <f>Z1648*30.5</f>
        <v>183</v>
      </c>
      <c r="AC1648">
        <f>Y1648+AA1648+AB1648</f>
        <v>913</v>
      </c>
      <c r="AD1648">
        <f>AC1648/365</f>
        <v>2.5013698630136987</v>
      </c>
      <c r="AH1648" t="s">
        <v>6412</v>
      </c>
    </row>
    <row r="1649" spans="1:34" hidden="1" x14ac:dyDescent="0.2">
      <c r="A1649">
        <v>230</v>
      </c>
      <c r="B1649">
        <v>1772</v>
      </c>
      <c r="C1649" t="s">
        <v>6381</v>
      </c>
      <c r="D1649" t="s">
        <v>19587</v>
      </c>
      <c r="E1649">
        <v>3</v>
      </c>
      <c r="F1649" t="s">
        <v>218</v>
      </c>
      <c r="G1649" t="s">
        <v>6447</v>
      </c>
      <c r="H1649" t="s">
        <v>6448</v>
      </c>
      <c r="I1649" t="s">
        <v>26</v>
      </c>
      <c r="M1649" t="s">
        <v>6449</v>
      </c>
      <c r="N1649" t="s">
        <v>26</v>
      </c>
      <c r="O1649" t="s">
        <v>6450</v>
      </c>
      <c r="P1649" t="s">
        <v>6450</v>
      </c>
      <c r="Q1649">
        <v>40.130000000000003</v>
      </c>
      <c r="R1649">
        <v>-77.240499999999997</v>
      </c>
      <c r="S1649" t="s">
        <v>29</v>
      </c>
      <c r="U1649" t="s">
        <v>31</v>
      </c>
      <c r="V1649" t="s">
        <v>316</v>
      </c>
      <c r="W1649" t="s">
        <v>18917</v>
      </c>
      <c r="X1649" s="1">
        <v>6</v>
      </c>
      <c r="Y1649" s="1">
        <f>X1649*365</f>
        <v>2190</v>
      </c>
      <c r="Z1649" s="1">
        <v>1</v>
      </c>
      <c r="AA1649" s="1">
        <f>Z1649*30.5</f>
        <v>30.5</v>
      </c>
      <c r="AB1649" s="1">
        <v>28</v>
      </c>
      <c r="AC1649">
        <f>Y1649+AA1649+AB1649</f>
        <v>2248.5</v>
      </c>
      <c r="AD1649">
        <f>AC1649/365</f>
        <v>6.1602739726027398</v>
      </c>
      <c r="AH1649" t="s">
        <v>6451</v>
      </c>
    </row>
    <row r="1650" spans="1:34" hidden="1" x14ac:dyDescent="0.2">
      <c r="A1650">
        <v>230</v>
      </c>
      <c r="B1650">
        <v>1772</v>
      </c>
      <c r="C1650" t="s">
        <v>6381</v>
      </c>
      <c r="D1650" t="s">
        <v>19587</v>
      </c>
      <c r="E1650">
        <v>2</v>
      </c>
      <c r="F1650" t="s">
        <v>70</v>
      </c>
      <c r="G1650" t="s">
        <v>6442</v>
      </c>
      <c r="H1650" t="s">
        <v>6443</v>
      </c>
      <c r="I1650" t="s">
        <v>26</v>
      </c>
      <c r="M1650" t="s">
        <v>3891</v>
      </c>
      <c r="N1650" t="s">
        <v>26</v>
      </c>
      <c r="O1650" t="s">
        <v>28</v>
      </c>
      <c r="P1650" t="s">
        <v>28</v>
      </c>
      <c r="Q1650">
        <v>39.952599999999997</v>
      </c>
      <c r="R1650">
        <v>-75.165199999999999</v>
      </c>
      <c r="S1650" t="s">
        <v>29</v>
      </c>
      <c r="T1650" t="s">
        <v>6444</v>
      </c>
      <c r="U1650" t="s">
        <v>31</v>
      </c>
      <c r="V1650" t="s">
        <v>4270</v>
      </c>
      <c r="W1650" t="s">
        <v>18997</v>
      </c>
      <c r="X1650" s="1">
        <v>6</v>
      </c>
      <c r="Y1650" s="1">
        <f>X1650*365</f>
        <v>2190</v>
      </c>
      <c r="AA1650" s="1">
        <f>Z1650*30.5</f>
        <v>0</v>
      </c>
      <c r="AC1650">
        <f>Y1650+AA1650+AB1650</f>
        <v>2190</v>
      </c>
      <c r="AD1650">
        <f>AC1650/365</f>
        <v>6</v>
      </c>
      <c r="AF1650" t="s">
        <v>6445</v>
      </c>
      <c r="AH1650" t="s">
        <v>6446</v>
      </c>
    </row>
    <row r="1651" spans="1:34" hidden="1" x14ac:dyDescent="0.2">
      <c r="A1651">
        <v>230</v>
      </c>
      <c r="B1651">
        <v>1772</v>
      </c>
      <c r="C1651" t="s">
        <v>6381</v>
      </c>
      <c r="D1651" t="s">
        <v>19587</v>
      </c>
      <c r="E1651">
        <v>2</v>
      </c>
      <c r="F1651" t="s">
        <v>78</v>
      </c>
      <c r="G1651" t="s">
        <v>6432</v>
      </c>
      <c r="H1651" t="s">
        <v>6433</v>
      </c>
      <c r="I1651" t="s">
        <v>26</v>
      </c>
      <c r="M1651" t="s">
        <v>6434</v>
      </c>
      <c r="N1651" t="s">
        <v>26</v>
      </c>
      <c r="O1651" t="s">
        <v>28</v>
      </c>
      <c r="P1651" t="s">
        <v>28</v>
      </c>
      <c r="Q1651">
        <v>39.952599999999997</v>
      </c>
      <c r="R1651">
        <v>-75.165199999999999</v>
      </c>
      <c r="S1651" t="s">
        <v>29</v>
      </c>
      <c r="U1651" t="s">
        <v>31</v>
      </c>
      <c r="V1651" t="s">
        <v>6435</v>
      </c>
      <c r="W1651" t="s">
        <v>19003</v>
      </c>
      <c r="X1651" s="1">
        <v>3</v>
      </c>
      <c r="Y1651" s="1">
        <f>X1651*365</f>
        <v>1095</v>
      </c>
      <c r="AA1651" s="1">
        <f>Z1651*30.5</f>
        <v>0</v>
      </c>
      <c r="AC1651">
        <f>Y1651+AA1651+AB1651</f>
        <v>1095</v>
      </c>
      <c r="AD1651">
        <f>AC1651/365</f>
        <v>3</v>
      </c>
      <c r="AH1651" t="s">
        <v>6436</v>
      </c>
    </row>
    <row r="1652" spans="1:34" hidden="1" x14ac:dyDescent="0.2">
      <c r="A1652">
        <v>230</v>
      </c>
      <c r="B1652">
        <v>1772</v>
      </c>
      <c r="C1652" t="s">
        <v>6381</v>
      </c>
      <c r="D1652" t="s">
        <v>19587</v>
      </c>
      <c r="E1652">
        <v>2</v>
      </c>
      <c r="F1652" t="s">
        <v>78</v>
      </c>
      <c r="G1652" t="s">
        <v>6437</v>
      </c>
      <c r="H1652" t="s">
        <v>6438</v>
      </c>
      <c r="I1652" t="s">
        <v>26</v>
      </c>
      <c r="M1652" t="s">
        <v>6439</v>
      </c>
      <c r="N1652" t="s">
        <v>26</v>
      </c>
      <c r="O1652" t="s">
        <v>6440</v>
      </c>
      <c r="P1652" t="s">
        <v>12438</v>
      </c>
      <c r="Q1652">
        <v>39.542650000000002</v>
      </c>
      <c r="R1652">
        <v>-75.129901000000004</v>
      </c>
      <c r="S1652" t="s">
        <v>29</v>
      </c>
      <c r="W1652" t="s">
        <v>19003</v>
      </c>
      <c r="X1652" s="1">
        <v>3</v>
      </c>
      <c r="Y1652" s="1">
        <f>X1652*365</f>
        <v>1095</v>
      </c>
      <c r="AA1652" s="1">
        <f>Z1652*30.5</f>
        <v>0</v>
      </c>
      <c r="AC1652">
        <f>Y1652+AA1652+AB1652</f>
        <v>1095</v>
      </c>
      <c r="AD1652">
        <f>AC1652/365</f>
        <v>3</v>
      </c>
      <c r="AE1652" t="s">
        <v>6434</v>
      </c>
      <c r="AH1652" t="s">
        <v>6441</v>
      </c>
    </row>
    <row r="1653" spans="1:34" hidden="1" x14ac:dyDescent="0.2">
      <c r="A1653">
        <v>230</v>
      </c>
      <c r="B1653">
        <v>1772</v>
      </c>
      <c r="C1653" t="s">
        <v>6381</v>
      </c>
      <c r="D1653" t="s">
        <v>19587</v>
      </c>
      <c r="E1653">
        <v>2</v>
      </c>
      <c r="F1653" t="s">
        <v>33</v>
      </c>
      <c r="G1653" t="s">
        <v>6429</v>
      </c>
      <c r="H1653" t="s">
        <v>6430</v>
      </c>
      <c r="I1653" t="s">
        <v>26</v>
      </c>
      <c r="M1653" t="s">
        <v>2768</v>
      </c>
      <c r="N1653" t="s">
        <v>26</v>
      </c>
      <c r="O1653" t="s">
        <v>28</v>
      </c>
      <c r="P1653" t="s">
        <v>28</v>
      </c>
      <c r="Q1653">
        <v>39.952599999999997</v>
      </c>
      <c r="R1653">
        <v>-75.165199999999999</v>
      </c>
      <c r="S1653" t="s">
        <v>29</v>
      </c>
      <c r="U1653" t="s">
        <v>31</v>
      </c>
      <c r="V1653" t="s">
        <v>316</v>
      </c>
      <c r="W1653" t="s">
        <v>19056</v>
      </c>
      <c r="X1653" s="1">
        <v>2</v>
      </c>
      <c r="Y1653" s="1">
        <f>X1653*365</f>
        <v>730</v>
      </c>
      <c r="Z1653" s="1">
        <v>6</v>
      </c>
      <c r="AA1653" s="1">
        <f>Z1653*30.5</f>
        <v>183</v>
      </c>
      <c r="AC1653">
        <f>Y1653+AA1653+AB1653</f>
        <v>913</v>
      </c>
      <c r="AD1653">
        <f>AC1653/365</f>
        <v>2.5013698630136987</v>
      </c>
      <c r="AH1653" t="s">
        <v>6431</v>
      </c>
    </row>
    <row r="1654" spans="1:34" hidden="1" x14ac:dyDescent="0.2">
      <c r="A1654">
        <v>230</v>
      </c>
      <c r="B1654">
        <v>1772</v>
      </c>
      <c r="C1654" t="s">
        <v>6381</v>
      </c>
      <c r="D1654" t="s">
        <v>19587</v>
      </c>
      <c r="E1654">
        <v>2</v>
      </c>
      <c r="F1654" t="s">
        <v>33</v>
      </c>
      <c r="G1654" t="s">
        <v>6424</v>
      </c>
      <c r="H1654" t="s">
        <v>6425</v>
      </c>
      <c r="I1654" t="s">
        <v>26</v>
      </c>
      <c r="M1654" t="s">
        <v>6426</v>
      </c>
      <c r="N1654" t="s">
        <v>26</v>
      </c>
      <c r="O1654" t="s">
        <v>28</v>
      </c>
      <c r="P1654" t="s">
        <v>28</v>
      </c>
      <c r="Q1654">
        <v>39.952599999999997</v>
      </c>
      <c r="R1654">
        <v>-75.165199999999999</v>
      </c>
      <c r="S1654" t="s">
        <v>29</v>
      </c>
      <c r="U1654" t="s">
        <v>6427</v>
      </c>
      <c r="W1654" t="s">
        <v>19149</v>
      </c>
      <c r="Y1654" s="1">
        <f>X1654*365</f>
        <v>0</v>
      </c>
      <c r="Z1654" s="1">
        <v>15</v>
      </c>
      <c r="AA1654" s="1">
        <f>Z1654*30.5</f>
        <v>457.5</v>
      </c>
      <c r="AC1654">
        <f>Y1654+AA1654+AB1654</f>
        <v>457.5</v>
      </c>
      <c r="AD1654">
        <f>AC1654/365</f>
        <v>1.2534246575342465</v>
      </c>
      <c r="AH1654" t="s">
        <v>6428</v>
      </c>
    </row>
    <row r="1655" spans="1:34" hidden="1" x14ac:dyDescent="0.2">
      <c r="A1655">
        <v>231</v>
      </c>
      <c r="B1655">
        <v>1772</v>
      </c>
      <c r="C1655" t="s">
        <v>6381</v>
      </c>
      <c r="D1655" t="s">
        <v>19587</v>
      </c>
      <c r="E1655">
        <v>3</v>
      </c>
      <c r="F1655" t="s">
        <v>2926</v>
      </c>
      <c r="G1655" t="s">
        <v>1579</v>
      </c>
      <c r="H1655" t="s">
        <v>6456</v>
      </c>
      <c r="I1655" t="s">
        <v>26</v>
      </c>
      <c r="M1655" t="s">
        <v>6457</v>
      </c>
      <c r="N1655" t="s">
        <v>26</v>
      </c>
      <c r="O1655" t="s">
        <v>28</v>
      </c>
      <c r="P1655" t="s">
        <v>28</v>
      </c>
      <c r="Q1655">
        <v>39.952599999999997</v>
      </c>
      <c r="R1655">
        <v>-75.165199999999999</v>
      </c>
      <c r="S1655" t="s">
        <v>92</v>
      </c>
      <c r="T1655" t="s">
        <v>6458</v>
      </c>
      <c r="U1655" t="s">
        <v>31</v>
      </c>
      <c r="V1655" t="s">
        <v>316</v>
      </c>
      <c r="W1655" t="s">
        <v>18918</v>
      </c>
      <c r="X1655" s="1">
        <v>15</v>
      </c>
      <c r="Y1655" s="1">
        <f>X1655*365</f>
        <v>5475</v>
      </c>
      <c r="Z1655" s="1">
        <v>6</v>
      </c>
      <c r="AA1655" s="1">
        <f>Z1655*30.5</f>
        <v>183</v>
      </c>
      <c r="AB1655" s="1">
        <v>12</v>
      </c>
      <c r="AC1655">
        <f>Y1655+AA1655+AB1655</f>
        <v>5670</v>
      </c>
      <c r="AD1655">
        <f>AC1655/365</f>
        <v>15.534246575342467</v>
      </c>
      <c r="AF1655" t="s">
        <v>6459</v>
      </c>
    </row>
    <row r="1656" spans="1:34" hidden="1" x14ac:dyDescent="0.2">
      <c r="A1656">
        <v>231</v>
      </c>
      <c r="B1656">
        <v>1772</v>
      </c>
      <c r="C1656" t="s">
        <v>6381</v>
      </c>
      <c r="D1656" t="s">
        <v>19587</v>
      </c>
      <c r="E1656">
        <v>4</v>
      </c>
      <c r="F1656" t="s">
        <v>4347</v>
      </c>
      <c r="G1656" t="s">
        <v>6465</v>
      </c>
      <c r="H1656" t="s">
        <v>6466</v>
      </c>
      <c r="I1656" t="s">
        <v>26</v>
      </c>
      <c r="J1656" t="s">
        <v>19493</v>
      </c>
      <c r="K1656">
        <v>53.142400000000002</v>
      </c>
      <c r="L1656">
        <v>-7.6920999999999999</v>
      </c>
      <c r="M1656" t="s">
        <v>6467</v>
      </c>
      <c r="N1656" t="s">
        <v>26</v>
      </c>
      <c r="O1656" t="s">
        <v>28</v>
      </c>
      <c r="P1656" t="s">
        <v>28</v>
      </c>
      <c r="Q1656">
        <v>39.952599999999997</v>
      </c>
      <c r="R1656">
        <v>-75.165199999999999</v>
      </c>
      <c r="S1656" t="s">
        <v>92</v>
      </c>
      <c r="T1656" t="s">
        <v>2367</v>
      </c>
      <c r="U1656" t="s">
        <v>31</v>
      </c>
      <c r="V1656" t="s">
        <v>316</v>
      </c>
      <c r="W1656" t="s">
        <v>18995</v>
      </c>
      <c r="X1656" s="1">
        <v>4</v>
      </c>
      <c r="Y1656" s="1">
        <f>X1656*365</f>
        <v>1460</v>
      </c>
      <c r="AA1656" s="1">
        <f>Z1656*30.5</f>
        <v>0</v>
      </c>
      <c r="AC1656">
        <f>Y1656+AA1656+AB1656</f>
        <v>1460</v>
      </c>
      <c r="AD1656">
        <f>AC1656/365</f>
        <v>4</v>
      </c>
      <c r="AH1656" t="s">
        <v>6468</v>
      </c>
    </row>
    <row r="1657" spans="1:34" hidden="1" x14ac:dyDescent="0.2">
      <c r="A1657">
        <v>231</v>
      </c>
      <c r="B1657">
        <v>1772</v>
      </c>
      <c r="C1657" t="s">
        <v>6381</v>
      </c>
      <c r="D1657" t="s">
        <v>19587</v>
      </c>
      <c r="E1657">
        <v>4</v>
      </c>
      <c r="F1657" t="s">
        <v>1222</v>
      </c>
      <c r="G1657" t="s">
        <v>5332</v>
      </c>
      <c r="H1657" t="s">
        <v>5333</v>
      </c>
      <c r="I1657" t="s">
        <v>26</v>
      </c>
      <c r="M1657" t="s">
        <v>6461</v>
      </c>
      <c r="N1657" t="s">
        <v>26</v>
      </c>
      <c r="O1657" t="s">
        <v>6462</v>
      </c>
      <c r="P1657" t="s">
        <v>6462</v>
      </c>
      <c r="Q1657">
        <v>40.333333000000003</v>
      </c>
      <c r="R1657">
        <v>-76.966389000000007</v>
      </c>
      <c r="S1657" t="s">
        <v>92</v>
      </c>
      <c r="T1657" t="s">
        <v>6469</v>
      </c>
      <c r="U1657" t="s">
        <v>31</v>
      </c>
      <c r="V1657" t="s">
        <v>316</v>
      </c>
      <c r="W1657" t="s">
        <v>18995</v>
      </c>
      <c r="X1657" s="1">
        <v>4</v>
      </c>
      <c r="Y1657" s="1">
        <f>X1657*365</f>
        <v>1460</v>
      </c>
      <c r="AA1657" s="1">
        <f>Z1657*30.5</f>
        <v>0</v>
      </c>
      <c r="AC1657">
        <f>Y1657+AA1657+AB1657</f>
        <v>1460</v>
      </c>
      <c r="AD1657">
        <f>AC1657/365</f>
        <v>4</v>
      </c>
      <c r="AH1657" t="s">
        <v>6470</v>
      </c>
    </row>
    <row r="1658" spans="1:34" hidden="1" x14ac:dyDescent="0.2">
      <c r="A1658">
        <v>231</v>
      </c>
      <c r="B1658">
        <v>1772</v>
      </c>
      <c r="C1658" t="s">
        <v>6381</v>
      </c>
      <c r="D1658" t="s">
        <v>19587</v>
      </c>
      <c r="E1658">
        <v>4</v>
      </c>
      <c r="F1658" t="s">
        <v>739</v>
      </c>
      <c r="G1658" t="s">
        <v>3314</v>
      </c>
      <c r="H1658" t="s">
        <v>6463</v>
      </c>
      <c r="I1658" t="s">
        <v>48</v>
      </c>
      <c r="J1658" t="s">
        <v>19493</v>
      </c>
      <c r="K1658">
        <v>53.142400000000002</v>
      </c>
      <c r="L1658">
        <v>-7.6920999999999999</v>
      </c>
      <c r="M1658" t="s">
        <v>882</v>
      </c>
      <c r="N1658" t="s">
        <v>26</v>
      </c>
      <c r="O1658" t="s">
        <v>28</v>
      </c>
      <c r="P1658" t="s">
        <v>28</v>
      </c>
      <c r="Q1658">
        <v>39.952599999999997</v>
      </c>
      <c r="R1658">
        <v>-75.165199999999999</v>
      </c>
      <c r="S1658" t="s">
        <v>29</v>
      </c>
      <c r="U1658" t="s">
        <v>31</v>
      </c>
      <c r="W1658" t="s">
        <v>19047</v>
      </c>
      <c r="X1658" s="1">
        <v>3</v>
      </c>
      <c r="Y1658" s="1">
        <f>X1658*365</f>
        <v>1095</v>
      </c>
      <c r="Z1658" s="1">
        <v>3</v>
      </c>
      <c r="AA1658" s="1">
        <f>Z1658*30.5</f>
        <v>91.5</v>
      </c>
      <c r="AC1658">
        <f>Y1658+AA1658+AB1658</f>
        <v>1186.5</v>
      </c>
      <c r="AD1658">
        <f>AC1658/365</f>
        <v>3.2506849315068491</v>
      </c>
      <c r="AH1658" t="s">
        <v>6464</v>
      </c>
    </row>
    <row r="1659" spans="1:34" hidden="1" x14ac:dyDescent="0.2">
      <c r="A1659">
        <v>231</v>
      </c>
      <c r="B1659">
        <v>1772</v>
      </c>
      <c r="C1659" t="s">
        <v>6381</v>
      </c>
      <c r="D1659" t="s">
        <v>19587</v>
      </c>
      <c r="E1659">
        <v>3</v>
      </c>
      <c r="F1659" t="s">
        <v>153</v>
      </c>
      <c r="G1659" t="s">
        <v>6452</v>
      </c>
      <c r="H1659" t="s">
        <v>6453</v>
      </c>
      <c r="I1659" t="s">
        <v>26</v>
      </c>
      <c r="M1659" t="s">
        <v>6449</v>
      </c>
      <c r="N1659" t="s">
        <v>26</v>
      </c>
      <c r="O1659" t="s">
        <v>6450</v>
      </c>
      <c r="P1659" t="s">
        <v>6450</v>
      </c>
      <c r="Q1659">
        <v>40.130000000000003</v>
      </c>
      <c r="R1659">
        <v>-77.240499999999997</v>
      </c>
      <c r="S1659" t="s">
        <v>29</v>
      </c>
      <c r="W1659" t="s">
        <v>19003</v>
      </c>
      <c r="X1659" s="1">
        <v>3</v>
      </c>
      <c r="Y1659" s="1">
        <f>X1659*365</f>
        <v>1095</v>
      </c>
      <c r="AA1659" s="1">
        <f>Z1659*30.5</f>
        <v>0</v>
      </c>
      <c r="AC1659">
        <f>Y1659+AA1659+AB1659</f>
        <v>1095</v>
      </c>
      <c r="AD1659">
        <f>AC1659/365</f>
        <v>3</v>
      </c>
      <c r="AE1659" t="s">
        <v>6454</v>
      </c>
      <c r="AH1659" t="s">
        <v>6455</v>
      </c>
    </row>
    <row r="1660" spans="1:34" hidden="1" x14ac:dyDescent="0.2">
      <c r="A1660">
        <v>231</v>
      </c>
      <c r="B1660">
        <v>1772</v>
      </c>
      <c r="C1660" t="s">
        <v>6381</v>
      </c>
      <c r="D1660" t="s">
        <v>19587</v>
      </c>
      <c r="E1660">
        <v>3</v>
      </c>
      <c r="F1660" t="s">
        <v>70</v>
      </c>
      <c r="G1660" t="s">
        <v>1756</v>
      </c>
      <c r="H1660" t="s">
        <v>6460</v>
      </c>
      <c r="I1660" t="s">
        <v>26</v>
      </c>
      <c r="M1660" t="s">
        <v>6461</v>
      </c>
      <c r="N1660" t="s">
        <v>26</v>
      </c>
      <c r="O1660" t="s">
        <v>6462</v>
      </c>
      <c r="P1660" t="s">
        <v>6462</v>
      </c>
      <c r="Q1660">
        <v>40.333333000000003</v>
      </c>
      <c r="R1660">
        <v>-76.966389000000007</v>
      </c>
      <c r="S1660" t="s">
        <v>29</v>
      </c>
      <c r="W1660" t="s">
        <v>19003</v>
      </c>
      <c r="X1660" s="1">
        <v>3</v>
      </c>
      <c r="Y1660" s="1">
        <f>X1660*365</f>
        <v>1095</v>
      </c>
      <c r="AA1660" s="1">
        <f>Z1660*30.5</f>
        <v>0</v>
      </c>
      <c r="AC1660">
        <f>Y1660+AA1660+AB1660</f>
        <v>1095</v>
      </c>
      <c r="AD1660">
        <f>AC1660/365</f>
        <v>3</v>
      </c>
      <c r="AE1660" t="s">
        <v>4446</v>
      </c>
      <c r="AH1660" t="s">
        <v>6455</v>
      </c>
    </row>
    <row r="1661" spans="1:34" hidden="1" x14ac:dyDescent="0.2">
      <c r="A1661">
        <v>231</v>
      </c>
      <c r="B1661">
        <v>1772</v>
      </c>
      <c r="C1661" t="s">
        <v>6381</v>
      </c>
      <c r="D1661" t="s">
        <v>19587</v>
      </c>
      <c r="E1661">
        <v>4</v>
      </c>
      <c r="F1661" t="s">
        <v>33</v>
      </c>
      <c r="G1661" t="s">
        <v>5410</v>
      </c>
      <c r="H1661" t="s">
        <v>5411</v>
      </c>
      <c r="I1661" t="s">
        <v>26</v>
      </c>
      <c r="M1661" t="s">
        <v>5412</v>
      </c>
      <c r="N1661" t="s">
        <v>26</v>
      </c>
      <c r="S1661" t="s">
        <v>29</v>
      </c>
      <c r="Y1661" s="1">
        <f>X1661*365</f>
        <v>0</v>
      </c>
      <c r="AA1661" s="1">
        <f>Z1661*30.5</f>
        <v>0</v>
      </c>
      <c r="AC1661">
        <f>Y1661+AA1661+AB1661</f>
        <v>0</v>
      </c>
      <c r="AD1661">
        <f>AC1661/365</f>
        <v>0</v>
      </c>
      <c r="AH1661" t="s">
        <v>6471</v>
      </c>
    </row>
    <row r="1662" spans="1:34" hidden="1" x14ac:dyDescent="0.2">
      <c r="A1662">
        <v>232</v>
      </c>
      <c r="B1662">
        <v>1772</v>
      </c>
      <c r="C1662" t="s">
        <v>6381</v>
      </c>
      <c r="D1662" t="s">
        <v>19587</v>
      </c>
      <c r="E1662">
        <v>4</v>
      </c>
      <c r="F1662" t="s">
        <v>5101</v>
      </c>
      <c r="G1662" t="s">
        <v>6487</v>
      </c>
      <c r="H1662" t="s">
        <v>6488</v>
      </c>
      <c r="I1662" t="s">
        <v>26</v>
      </c>
      <c r="J1662" t="s">
        <v>19493</v>
      </c>
      <c r="K1662">
        <v>53.142400000000002</v>
      </c>
      <c r="L1662">
        <v>-7.6920999999999999</v>
      </c>
      <c r="M1662" t="s">
        <v>5447</v>
      </c>
      <c r="N1662" t="s">
        <v>26</v>
      </c>
      <c r="O1662" t="s">
        <v>349</v>
      </c>
      <c r="P1662" t="s">
        <v>13175</v>
      </c>
      <c r="Q1662">
        <v>40.397100000000002</v>
      </c>
      <c r="R1662">
        <v>-76.675899999999999</v>
      </c>
      <c r="S1662" t="s">
        <v>92</v>
      </c>
      <c r="T1662" t="s">
        <v>6489</v>
      </c>
      <c r="U1662" t="s">
        <v>31</v>
      </c>
      <c r="V1662" t="s">
        <v>316</v>
      </c>
      <c r="W1662" t="s">
        <v>18996</v>
      </c>
      <c r="X1662" s="1">
        <v>5</v>
      </c>
      <c r="Y1662" s="1">
        <f>X1662*365</f>
        <v>1825</v>
      </c>
      <c r="AA1662" s="1">
        <f>Z1662*30.5</f>
        <v>0</v>
      </c>
      <c r="AC1662">
        <f>Y1662+AA1662+AB1662</f>
        <v>1825</v>
      </c>
      <c r="AD1662">
        <f>AC1662/365</f>
        <v>5</v>
      </c>
      <c r="AH1662" t="s">
        <v>6490</v>
      </c>
    </row>
    <row r="1663" spans="1:34" hidden="1" x14ac:dyDescent="0.2">
      <c r="A1663">
        <v>232</v>
      </c>
      <c r="B1663">
        <v>1772</v>
      </c>
      <c r="C1663" t="s">
        <v>6381</v>
      </c>
      <c r="D1663" t="s">
        <v>19587</v>
      </c>
      <c r="E1663">
        <v>4</v>
      </c>
      <c r="F1663" t="s">
        <v>153</v>
      </c>
      <c r="G1663" t="s">
        <v>6480</v>
      </c>
      <c r="H1663" t="s">
        <v>6481</v>
      </c>
      <c r="I1663" t="s">
        <v>26</v>
      </c>
      <c r="M1663" t="s">
        <v>5447</v>
      </c>
      <c r="N1663" t="s">
        <v>26</v>
      </c>
      <c r="O1663" t="s">
        <v>349</v>
      </c>
      <c r="P1663" t="s">
        <v>13175</v>
      </c>
      <c r="Q1663">
        <v>40.397100000000002</v>
      </c>
      <c r="R1663">
        <v>-76.675899999999999</v>
      </c>
      <c r="S1663" t="s">
        <v>29</v>
      </c>
      <c r="W1663" t="s">
        <v>18995</v>
      </c>
      <c r="X1663" s="1">
        <v>4</v>
      </c>
      <c r="Y1663" s="1">
        <f>X1663*365</f>
        <v>1460</v>
      </c>
      <c r="AA1663" s="1">
        <f>Z1663*30.5</f>
        <v>0</v>
      </c>
      <c r="AC1663">
        <f>Y1663+AA1663+AB1663</f>
        <v>1460</v>
      </c>
      <c r="AD1663">
        <f>AC1663/365</f>
        <v>4</v>
      </c>
      <c r="AE1663" t="s">
        <v>6482</v>
      </c>
      <c r="AH1663" t="s">
        <v>6479</v>
      </c>
    </row>
    <row r="1664" spans="1:34" hidden="1" x14ac:dyDescent="0.2">
      <c r="A1664">
        <v>232</v>
      </c>
      <c r="B1664">
        <v>1772</v>
      </c>
      <c r="C1664" t="s">
        <v>6381</v>
      </c>
      <c r="D1664" t="s">
        <v>19587</v>
      </c>
      <c r="E1664">
        <v>4</v>
      </c>
      <c r="F1664" t="s">
        <v>61</v>
      </c>
      <c r="G1664" t="s">
        <v>4709</v>
      </c>
      <c r="H1664" t="s">
        <v>5607</v>
      </c>
      <c r="I1664" t="s">
        <v>48</v>
      </c>
      <c r="M1664" t="s">
        <v>75</v>
      </c>
      <c r="N1664" t="s">
        <v>26</v>
      </c>
      <c r="O1664" t="s">
        <v>28</v>
      </c>
      <c r="P1664" t="s">
        <v>28</v>
      </c>
      <c r="Q1664">
        <v>39.952599999999997</v>
      </c>
      <c r="R1664">
        <v>-75.165199999999999</v>
      </c>
      <c r="S1664" t="s">
        <v>29</v>
      </c>
      <c r="W1664" t="s">
        <v>18995</v>
      </c>
      <c r="X1664" s="1">
        <v>4</v>
      </c>
      <c r="Y1664" s="1">
        <f>X1664*365</f>
        <v>1460</v>
      </c>
      <c r="AA1664" s="1">
        <f>Z1664*30.5</f>
        <v>0</v>
      </c>
      <c r="AC1664">
        <f>Y1664+AA1664+AB1664</f>
        <v>1460</v>
      </c>
      <c r="AD1664">
        <f>AC1664/365</f>
        <v>4</v>
      </c>
      <c r="AE1664" t="s">
        <v>6483</v>
      </c>
      <c r="AH1664" t="s">
        <v>6484</v>
      </c>
    </row>
    <row r="1665" spans="1:35" hidden="1" x14ac:dyDescent="0.2">
      <c r="A1665">
        <v>232</v>
      </c>
      <c r="B1665">
        <v>1772</v>
      </c>
      <c r="C1665" t="s">
        <v>6381</v>
      </c>
      <c r="D1665" t="s">
        <v>19587</v>
      </c>
      <c r="E1665">
        <v>4</v>
      </c>
      <c r="F1665" t="s">
        <v>1222</v>
      </c>
      <c r="G1665" t="s">
        <v>6477</v>
      </c>
      <c r="H1665" t="s">
        <v>6478</v>
      </c>
      <c r="I1665" t="s">
        <v>26</v>
      </c>
      <c r="M1665" t="s">
        <v>5447</v>
      </c>
      <c r="N1665" t="s">
        <v>26</v>
      </c>
      <c r="O1665" t="s">
        <v>349</v>
      </c>
      <c r="P1665" t="s">
        <v>13175</v>
      </c>
      <c r="Q1665">
        <v>40.397100000000002</v>
      </c>
      <c r="R1665">
        <v>-76.675899999999999</v>
      </c>
      <c r="S1665" t="s">
        <v>29</v>
      </c>
      <c r="W1665" t="s">
        <v>19037</v>
      </c>
      <c r="X1665" s="1">
        <v>3</v>
      </c>
      <c r="Y1665" s="1">
        <f>X1665*365</f>
        <v>1095</v>
      </c>
      <c r="Z1665" s="1">
        <v>6</v>
      </c>
      <c r="AA1665" s="1">
        <f>Z1665*30.5</f>
        <v>183</v>
      </c>
      <c r="AC1665">
        <f>Y1665+AA1665+AB1665</f>
        <v>1278</v>
      </c>
      <c r="AD1665">
        <f>AC1665/365</f>
        <v>3.5013698630136987</v>
      </c>
      <c r="AE1665" t="s">
        <v>4446</v>
      </c>
      <c r="AH1665" t="s">
        <v>6479</v>
      </c>
    </row>
    <row r="1666" spans="1:35" hidden="1" x14ac:dyDescent="0.2">
      <c r="A1666">
        <v>232</v>
      </c>
      <c r="B1666">
        <v>1772</v>
      </c>
      <c r="C1666" t="s">
        <v>6381</v>
      </c>
      <c r="D1666" t="s">
        <v>19587</v>
      </c>
      <c r="E1666">
        <v>4</v>
      </c>
      <c r="F1666" t="s">
        <v>4308</v>
      </c>
      <c r="G1666" t="s">
        <v>6474</v>
      </c>
      <c r="H1666" t="s">
        <v>6475</v>
      </c>
      <c r="I1666" t="s">
        <v>48</v>
      </c>
      <c r="J1666" t="s">
        <v>19493</v>
      </c>
      <c r="K1666">
        <v>53.142400000000002</v>
      </c>
      <c r="L1666">
        <v>-7.6920999999999999</v>
      </c>
      <c r="M1666" t="s">
        <v>2902</v>
      </c>
      <c r="N1666" t="s">
        <v>26</v>
      </c>
      <c r="O1666" t="s">
        <v>28</v>
      </c>
      <c r="P1666" t="s">
        <v>28</v>
      </c>
      <c r="Q1666">
        <v>39.952599999999997</v>
      </c>
      <c r="R1666">
        <v>-75.165199999999999</v>
      </c>
      <c r="S1666" t="s">
        <v>29</v>
      </c>
      <c r="U1666" t="s">
        <v>31</v>
      </c>
      <c r="W1666" t="s">
        <v>18994</v>
      </c>
      <c r="X1666" s="1">
        <v>2</v>
      </c>
      <c r="Y1666" s="1">
        <f>X1666*365</f>
        <v>730</v>
      </c>
      <c r="AA1666" s="1">
        <f>Z1666*30.5</f>
        <v>0</v>
      </c>
      <c r="AC1666">
        <f>Y1666+AA1666+AB1666</f>
        <v>730</v>
      </c>
      <c r="AD1666">
        <f>AC1666/365</f>
        <v>2</v>
      </c>
      <c r="AH1666" t="s">
        <v>6476</v>
      </c>
    </row>
    <row r="1667" spans="1:35" hidden="1" x14ac:dyDescent="0.2">
      <c r="A1667">
        <v>232</v>
      </c>
      <c r="B1667">
        <v>1772</v>
      </c>
      <c r="C1667" t="s">
        <v>6381</v>
      </c>
      <c r="D1667" t="s">
        <v>19587</v>
      </c>
      <c r="E1667">
        <v>4</v>
      </c>
      <c r="F1667" t="s">
        <v>4308</v>
      </c>
      <c r="G1667" t="s">
        <v>6474</v>
      </c>
      <c r="H1667" t="s">
        <v>6475</v>
      </c>
      <c r="I1667" t="s">
        <v>48</v>
      </c>
      <c r="M1667" t="s">
        <v>6485</v>
      </c>
      <c r="N1667" t="s">
        <v>26</v>
      </c>
      <c r="O1667" t="s">
        <v>6486</v>
      </c>
      <c r="P1667" t="s">
        <v>9436</v>
      </c>
      <c r="Q1667">
        <v>40.999899999999997</v>
      </c>
      <c r="R1667">
        <v>-80.347200000000001</v>
      </c>
      <c r="S1667" t="s">
        <v>29</v>
      </c>
      <c r="W1667" t="s">
        <v>18994</v>
      </c>
      <c r="X1667" s="1">
        <v>2</v>
      </c>
      <c r="Y1667" s="1">
        <f>X1667*365</f>
        <v>730</v>
      </c>
      <c r="AA1667" s="1">
        <f>Z1667*30.5</f>
        <v>0</v>
      </c>
      <c r="AC1667">
        <f>Y1667+AA1667+AB1667</f>
        <v>730</v>
      </c>
      <c r="AD1667">
        <f>AC1667/365</f>
        <v>2</v>
      </c>
      <c r="AE1667" t="s">
        <v>2902</v>
      </c>
    </row>
    <row r="1668" spans="1:35" hidden="1" x14ac:dyDescent="0.2">
      <c r="A1668">
        <v>232</v>
      </c>
      <c r="B1668">
        <v>1772</v>
      </c>
      <c r="C1668" t="s">
        <v>6381</v>
      </c>
      <c r="D1668" t="s">
        <v>19587</v>
      </c>
      <c r="E1668">
        <v>4</v>
      </c>
      <c r="F1668" t="s">
        <v>218</v>
      </c>
      <c r="G1668" t="s">
        <v>829</v>
      </c>
      <c r="H1668" t="s">
        <v>6491</v>
      </c>
      <c r="I1668" t="s">
        <v>26</v>
      </c>
      <c r="J1668" t="s">
        <v>19493</v>
      </c>
      <c r="K1668">
        <v>53.142400000000002</v>
      </c>
      <c r="L1668">
        <v>-7.6920999999999999</v>
      </c>
      <c r="M1668" t="s">
        <v>6492</v>
      </c>
      <c r="N1668" t="s">
        <v>26</v>
      </c>
      <c r="O1668" t="s">
        <v>349</v>
      </c>
      <c r="P1668" t="s">
        <v>13175</v>
      </c>
      <c r="Q1668">
        <v>40.397100000000002</v>
      </c>
      <c r="R1668">
        <v>-76.675899999999999</v>
      </c>
      <c r="S1668" t="s">
        <v>29</v>
      </c>
      <c r="U1668" t="s">
        <v>31</v>
      </c>
      <c r="W1668" t="s">
        <v>18994</v>
      </c>
      <c r="X1668" s="1">
        <v>2</v>
      </c>
      <c r="Y1668" s="1">
        <f>X1668*365</f>
        <v>730</v>
      </c>
      <c r="AA1668" s="1">
        <f>Z1668*30.5</f>
        <v>0</v>
      </c>
      <c r="AC1668">
        <f>Y1668+AA1668+AB1668</f>
        <v>730</v>
      </c>
      <c r="AD1668">
        <f>AC1668/365</f>
        <v>2</v>
      </c>
      <c r="AH1668" t="s">
        <v>6493</v>
      </c>
    </row>
    <row r="1669" spans="1:35" hidden="1" x14ac:dyDescent="0.2">
      <c r="A1669">
        <v>232</v>
      </c>
      <c r="B1669">
        <v>1772</v>
      </c>
      <c r="C1669" t="s">
        <v>6381</v>
      </c>
      <c r="D1669" t="s">
        <v>19587</v>
      </c>
      <c r="E1669">
        <v>4</v>
      </c>
      <c r="F1669" t="s">
        <v>2072</v>
      </c>
      <c r="G1669" t="s">
        <v>1428</v>
      </c>
      <c r="H1669" t="s">
        <v>6472</v>
      </c>
      <c r="I1669" t="s">
        <v>26</v>
      </c>
      <c r="J1669" t="s">
        <v>19493</v>
      </c>
      <c r="K1669">
        <v>53.142400000000002</v>
      </c>
      <c r="L1669">
        <v>-7.6920999999999999</v>
      </c>
      <c r="M1669" t="s">
        <v>2380</v>
      </c>
      <c r="N1669" t="s">
        <v>26</v>
      </c>
      <c r="O1669" t="s">
        <v>28</v>
      </c>
      <c r="P1669" t="s">
        <v>28</v>
      </c>
      <c r="Q1669">
        <v>39.952599999999997</v>
      </c>
      <c r="R1669">
        <v>-75.165199999999999</v>
      </c>
      <c r="S1669" t="s">
        <v>29</v>
      </c>
      <c r="U1669" t="s">
        <v>5177</v>
      </c>
      <c r="Y1669" s="1">
        <f>X1669*365</f>
        <v>0</v>
      </c>
      <c r="AA1669" s="1">
        <f>Z1669*30.5</f>
        <v>0</v>
      </c>
      <c r="AC1669">
        <f>Y1669+AA1669+AB1669</f>
        <v>0</v>
      </c>
      <c r="AD1669">
        <f>AC1669/365</f>
        <v>0</v>
      </c>
      <c r="AH1669" t="s">
        <v>6473</v>
      </c>
    </row>
    <row r="1670" spans="1:35" hidden="1" x14ac:dyDescent="0.2">
      <c r="A1670">
        <v>233</v>
      </c>
      <c r="B1670">
        <v>1772</v>
      </c>
      <c r="C1670" t="s">
        <v>6381</v>
      </c>
      <c r="D1670" t="s">
        <v>19587</v>
      </c>
      <c r="E1670">
        <v>5</v>
      </c>
      <c r="F1670" t="s">
        <v>78</v>
      </c>
      <c r="G1670" t="s">
        <v>6503</v>
      </c>
      <c r="H1670" t="s">
        <v>6504</v>
      </c>
      <c r="I1670" t="s">
        <v>26</v>
      </c>
      <c r="M1670" t="s">
        <v>6505</v>
      </c>
      <c r="N1670" t="s">
        <v>26</v>
      </c>
      <c r="O1670" t="s">
        <v>28</v>
      </c>
      <c r="P1670" t="s">
        <v>28</v>
      </c>
      <c r="Q1670">
        <v>39.952599999999997</v>
      </c>
      <c r="R1670">
        <v>-75.165199999999999</v>
      </c>
      <c r="S1670" t="s">
        <v>29</v>
      </c>
      <c r="W1670" t="s">
        <v>18997</v>
      </c>
      <c r="X1670" s="1">
        <v>6</v>
      </c>
      <c r="Y1670" s="1">
        <f>X1670*365</f>
        <v>2190</v>
      </c>
      <c r="AA1670" s="1">
        <f>Z1670*30.5</f>
        <v>0</v>
      </c>
      <c r="AC1670">
        <f>Y1670+AA1670+AB1670</f>
        <v>2190</v>
      </c>
      <c r="AD1670">
        <f>AC1670/365</f>
        <v>6</v>
      </c>
      <c r="AE1670" t="s">
        <v>6506</v>
      </c>
      <c r="AH1670" t="s">
        <v>6507</v>
      </c>
    </row>
    <row r="1671" spans="1:35" hidden="1" x14ac:dyDescent="0.2">
      <c r="A1671">
        <v>233</v>
      </c>
      <c r="B1671">
        <v>1772</v>
      </c>
      <c r="C1671" t="s">
        <v>6381</v>
      </c>
      <c r="D1671" t="s">
        <v>19587</v>
      </c>
      <c r="E1671">
        <v>5</v>
      </c>
      <c r="F1671" t="s">
        <v>4404</v>
      </c>
      <c r="G1671" t="s">
        <v>2507</v>
      </c>
      <c r="H1671" t="s">
        <v>4753</v>
      </c>
      <c r="I1671" t="s">
        <v>26</v>
      </c>
      <c r="M1671" t="s">
        <v>6494</v>
      </c>
      <c r="N1671" t="s">
        <v>26</v>
      </c>
      <c r="O1671" t="s">
        <v>6495</v>
      </c>
      <c r="P1671" t="s">
        <v>8751</v>
      </c>
      <c r="Q1671">
        <v>42.652500000000003</v>
      </c>
      <c r="R1671">
        <v>-73.757221999999999</v>
      </c>
      <c r="S1671" t="s">
        <v>29</v>
      </c>
      <c r="W1671" t="s">
        <v>18995</v>
      </c>
      <c r="X1671" s="1">
        <v>4</v>
      </c>
      <c r="Y1671" s="1">
        <f>X1671*365</f>
        <v>1460</v>
      </c>
      <c r="AA1671" s="1">
        <f>Z1671*30.5</f>
        <v>0</v>
      </c>
      <c r="AC1671">
        <f>Y1671+AA1671+AB1671</f>
        <v>1460</v>
      </c>
      <c r="AD1671">
        <f>AC1671/365</f>
        <v>4</v>
      </c>
      <c r="AE1671" t="s">
        <v>6496</v>
      </c>
      <c r="AH1671" t="s">
        <v>6497</v>
      </c>
    </row>
    <row r="1672" spans="1:35" hidden="1" x14ac:dyDescent="0.2">
      <c r="A1672">
        <v>233</v>
      </c>
      <c r="B1672">
        <v>1772</v>
      </c>
      <c r="C1672" t="s">
        <v>6381</v>
      </c>
      <c r="D1672" t="s">
        <v>19587</v>
      </c>
      <c r="E1672">
        <v>5</v>
      </c>
      <c r="F1672" t="s">
        <v>2173</v>
      </c>
      <c r="G1672" t="s">
        <v>4758</v>
      </c>
      <c r="H1672" t="s">
        <v>6498</v>
      </c>
      <c r="I1672" t="s">
        <v>48</v>
      </c>
      <c r="M1672" t="s">
        <v>6494</v>
      </c>
      <c r="N1672" t="s">
        <v>26</v>
      </c>
      <c r="O1672" t="s">
        <v>6495</v>
      </c>
      <c r="P1672" t="s">
        <v>8751</v>
      </c>
      <c r="Q1672">
        <v>42.652500000000003</v>
      </c>
      <c r="R1672">
        <v>-73.757221999999999</v>
      </c>
      <c r="S1672" t="s">
        <v>29</v>
      </c>
      <c r="W1672" t="s">
        <v>18995</v>
      </c>
      <c r="X1672" s="1">
        <v>4</v>
      </c>
      <c r="Y1672" s="1">
        <f>X1672*365</f>
        <v>1460</v>
      </c>
      <c r="AA1672" s="1">
        <f>Z1672*30.5</f>
        <v>0</v>
      </c>
      <c r="AC1672">
        <f>Y1672+AA1672+AB1672</f>
        <v>1460</v>
      </c>
      <c r="AD1672">
        <f>AC1672/365</f>
        <v>4</v>
      </c>
      <c r="AE1672" t="s">
        <v>6496</v>
      </c>
      <c r="AH1672" t="s">
        <v>6497</v>
      </c>
      <c r="AI1672" t="s">
        <v>4760</v>
      </c>
    </row>
    <row r="1673" spans="1:35" hidden="1" x14ac:dyDescent="0.2">
      <c r="A1673">
        <v>233</v>
      </c>
      <c r="B1673">
        <v>1772</v>
      </c>
      <c r="C1673" t="s">
        <v>6381</v>
      </c>
      <c r="D1673" t="s">
        <v>19587</v>
      </c>
      <c r="E1673">
        <v>5</v>
      </c>
      <c r="F1673" t="s">
        <v>61</v>
      </c>
      <c r="G1673" t="s">
        <v>3460</v>
      </c>
      <c r="H1673" t="s">
        <v>3461</v>
      </c>
      <c r="I1673" t="s">
        <v>48</v>
      </c>
      <c r="M1673" t="s">
        <v>6500</v>
      </c>
      <c r="N1673" t="s">
        <v>26</v>
      </c>
      <c r="O1673" t="s">
        <v>6501</v>
      </c>
      <c r="P1673" t="s">
        <v>6501</v>
      </c>
      <c r="Q1673">
        <v>40.027949999999997</v>
      </c>
      <c r="R1673">
        <v>-74.886983999999998</v>
      </c>
      <c r="S1673" t="s">
        <v>29</v>
      </c>
      <c r="W1673" t="s">
        <v>18995</v>
      </c>
      <c r="X1673" s="1">
        <v>4</v>
      </c>
      <c r="Y1673" s="1">
        <f>X1673*365</f>
        <v>1460</v>
      </c>
      <c r="AA1673" s="1">
        <f>Z1673*30.5</f>
        <v>0</v>
      </c>
      <c r="AC1673">
        <f>Y1673+AA1673+AB1673</f>
        <v>1460</v>
      </c>
      <c r="AD1673">
        <f>AC1673/365</f>
        <v>4</v>
      </c>
      <c r="AH1673" t="s">
        <v>6502</v>
      </c>
    </row>
    <row r="1674" spans="1:35" hidden="1" x14ac:dyDescent="0.2">
      <c r="A1674">
        <v>233</v>
      </c>
      <c r="B1674">
        <v>1772</v>
      </c>
      <c r="C1674" t="s">
        <v>6381</v>
      </c>
      <c r="D1674" t="s">
        <v>19587</v>
      </c>
      <c r="E1674">
        <v>5</v>
      </c>
      <c r="F1674" t="s">
        <v>61</v>
      </c>
      <c r="G1674" t="s">
        <v>3053</v>
      </c>
      <c r="H1674" t="s">
        <v>5446</v>
      </c>
      <c r="I1674" t="s">
        <v>48</v>
      </c>
      <c r="M1674" t="s">
        <v>5448</v>
      </c>
      <c r="N1674" t="s">
        <v>26</v>
      </c>
      <c r="O1674" t="s">
        <v>28</v>
      </c>
      <c r="P1674" t="s">
        <v>28</v>
      </c>
      <c r="Q1674">
        <v>39.952599999999997</v>
      </c>
      <c r="R1674">
        <v>-75.165199999999999</v>
      </c>
      <c r="S1674" t="s">
        <v>29</v>
      </c>
      <c r="W1674" t="s">
        <v>19037</v>
      </c>
      <c r="X1674" s="1">
        <v>3</v>
      </c>
      <c r="Y1674" s="1">
        <f>X1674*365</f>
        <v>1095</v>
      </c>
      <c r="Z1674" s="1">
        <v>6</v>
      </c>
      <c r="AA1674" s="1">
        <f>Z1674*30.5</f>
        <v>183</v>
      </c>
      <c r="AC1674">
        <f>Y1674+AA1674+AB1674</f>
        <v>1278</v>
      </c>
      <c r="AD1674">
        <f>AC1674/365</f>
        <v>3.5013698630136987</v>
      </c>
      <c r="AE1674" t="s">
        <v>6492</v>
      </c>
      <c r="AH1674" t="s">
        <v>6499</v>
      </c>
    </row>
    <row r="1675" spans="1:35" hidden="1" x14ac:dyDescent="0.2">
      <c r="A1675">
        <v>233</v>
      </c>
      <c r="B1675">
        <v>1772</v>
      </c>
      <c r="C1675" t="s">
        <v>6381</v>
      </c>
      <c r="D1675" t="s">
        <v>19587</v>
      </c>
      <c r="E1675">
        <v>5</v>
      </c>
      <c r="F1675" t="s">
        <v>70</v>
      </c>
      <c r="G1675" t="s">
        <v>6508</v>
      </c>
      <c r="H1675" t="s">
        <v>354</v>
      </c>
      <c r="I1675" t="s">
        <v>26</v>
      </c>
      <c r="M1675" t="s">
        <v>6509</v>
      </c>
      <c r="N1675" t="s">
        <v>26</v>
      </c>
      <c r="O1675" t="s">
        <v>6510</v>
      </c>
      <c r="P1675" t="s">
        <v>6510</v>
      </c>
      <c r="Q1675">
        <v>40.340000000000003</v>
      </c>
      <c r="R1675">
        <v>-75.11</v>
      </c>
      <c r="S1675" t="s">
        <v>29</v>
      </c>
      <c r="W1675" t="s">
        <v>19003</v>
      </c>
      <c r="X1675" s="1">
        <v>3</v>
      </c>
      <c r="Y1675" s="1">
        <f>X1675*365</f>
        <v>1095</v>
      </c>
      <c r="AA1675" s="1">
        <f>Z1675*30.5</f>
        <v>0</v>
      </c>
      <c r="AC1675">
        <f>Y1675+AA1675+AB1675</f>
        <v>1095</v>
      </c>
      <c r="AD1675">
        <f>AC1675/365</f>
        <v>3</v>
      </c>
      <c r="AE1675" t="s">
        <v>4446</v>
      </c>
      <c r="AH1675" t="s">
        <v>6455</v>
      </c>
    </row>
    <row r="1676" spans="1:35" hidden="1" x14ac:dyDescent="0.2">
      <c r="A1676">
        <v>233</v>
      </c>
      <c r="B1676">
        <v>1772</v>
      </c>
      <c r="C1676" t="s">
        <v>6381</v>
      </c>
      <c r="D1676" t="s">
        <v>19587</v>
      </c>
      <c r="E1676">
        <v>5</v>
      </c>
      <c r="F1676" t="s">
        <v>679</v>
      </c>
      <c r="G1676" t="s">
        <v>6508</v>
      </c>
      <c r="H1676" t="s">
        <v>6511</v>
      </c>
      <c r="I1676" t="s">
        <v>48</v>
      </c>
      <c r="M1676" t="s">
        <v>6512</v>
      </c>
      <c r="N1676" t="s">
        <v>26</v>
      </c>
      <c r="O1676" t="s">
        <v>5340</v>
      </c>
      <c r="P1676" t="s">
        <v>13039</v>
      </c>
      <c r="Q1676">
        <v>40.383333</v>
      </c>
      <c r="R1676">
        <v>-75.116388999999998</v>
      </c>
      <c r="S1676" t="s">
        <v>29</v>
      </c>
      <c r="W1676" t="s">
        <v>19003</v>
      </c>
      <c r="X1676" s="1">
        <v>3</v>
      </c>
      <c r="Y1676" s="1">
        <f>X1676*365</f>
        <v>1095</v>
      </c>
      <c r="AA1676" s="1">
        <f>Z1676*30.5</f>
        <v>0</v>
      </c>
      <c r="AC1676">
        <f>Y1676+AA1676+AB1676</f>
        <v>1095</v>
      </c>
      <c r="AD1676">
        <f>AC1676/365</f>
        <v>3</v>
      </c>
      <c r="AE1676" t="s">
        <v>4446</v>
      </c>
      <c r="AH1676" t="s">
        <v>6455</v>
      </c>
    </row>
    <row r="1677" spans="1:35" hidden="1" x14ac:dyDescent="0.2">
      <c r="A1677">
        <v>233</v>
      </c>
      <c r="B1677">
        <v>1772</v>
      </c>
      <c r="C1677" t="s">
        <v>6381</v>
      </c>
      <c r="D1677" t="s">
        <v>19587</v>
      </c>
      <c r="E1677">
        <v>5</v>
      </c>
      <c r="F1677" t="s">
        <v>198</v>
      </c>
      <c r="G1677" t="s">
        <v>4638</v>
      </c>
      <c r="H1677" t="s">
        <v>6513</v>
      </c>
      <c r="I1677" t="s">
        <v>26</v>
      </c>
      <c r="M1677" t="s">
        <v>6514</v>
      </c>
      <c r="N1677" t="s">
        <v>26</v>
      </c>
      <c r="O1677" t="s">
        <v>28</v>
      </c>
      <c r="P1677" t="s">
        <v>28</v>
      </c>
      <c r="Q1677">
        <v>39.952599999999997</v>
      </c>
      <c r="R1677">
        <v>-75.165199999999999</v>
      </c>
      <c r="S1677" t="s">
        <v>92</v>
      </c>
      <c r="T1677" t="s">
        <v>3639</v>
      </c>
      <c r="U1677" t="s">
        <v>6515</v>
      </c>
      <c r="V1677" t="s">
        <v>6516</v>
      </c>
      <c r="W1677" t="s">
        <v>18994</v>
      </c>
      <c r="X1677" s="1">
        <v>2</v>
      </c>
      <c r="Y1677" s="1">
        <f>X1677*365</f>
        <v>730</v>
      </c>
      <c r="AA1677" s="1">
        <f>Z1677*30.5</f>
        <v>0</v>
      </c>
      <c r="AC1677">
        <f>Y1677+AA1677+AB1677</f>
        <v>730</v>
      </c>
      <c r="AD1677">
        <f>AC1677/365</f>
        <v>2</v>
      </c>
      <c r="AF1677" t="s">
        <v>6517</v>
      </c>
    </row>
    <row r="1678" spans="1:35" hidden="1" x14ac:dyDescent="0.2">
      <c r="A1678">
        <v>233</v>
      </c>
      <c r="B1678">
        <v>1772</v>
      </c>
      <c r="C1678" t="s">
        <v>6381</v>
      </c>
      <c r="D1678" t="s">
        <v>19587</v>
      </c>
      <c r="E1678">
        <v>5</v>
      </c>
      <c r="F1678" t="s">
        <v>333</v>
      </c>
      <c r="G1678" t="s">
        <v>5442</v>
      </c>
      <c r="H1678" t="s">
        <v>6518</v>
      </c>
      <c r="I1678" t="s">
        <v>26</v>
      </c>
      <c r="J1678" t="s">
        <v>19493</v>
      </c>
      <c r="K1678">
        <v>53.142400000000002</v>
      </c>
      <c r="L1678">
        <v>-7.6920999999999999</v>
      </c>
      <c r="M1678" t="s">
        <v>5447</v>
      </c>
      <c r="N1678" t="s">
        <v>26</v>
      </c>
      <c r="O1678" t="s">
        <v>349</v>
      </c>
      <c r="P1678" t="s">
        <v>13175</v>
      </c>
      <c r="Q1678">
        <v>40.397100000000002</v>
      </c>
      <c r="R1678">
        <v>-76.675899999999999</v>
      </c>
      <c r="S1678" t="s">
        <v>29</v>
      </c>
      <c r="U1678" t="s">
        <v>31</v>
      </c>
      <c r="W1678" t="s">
        <v>18994</v>
      </c>
      <c r="X1678" s="1">
        <v>2</v>
      </c>
      <c r="Y1678" s="1">
        <f>X1678*365</f>
        <v>730</v>
      </c>
      <c r="AA1678" s="1">
        <f>Z1678*30.5</f>
        <v>0</v>
      </c>
      <c r="AC1678">
        <f>Y1678+AA1678+AB1678</f>
        <v>730</v>
      </c>
      <c r="AD1678">
        <f>AC1678/365</f>
        <v>2</v>
      </c>
      <c r="AH1678" t="s">
        <v>6519</v>
      </c>
    </row>
    <row r="1679" spans="1:35" hidden="1" x14ac:dyDescent="0.2">
      <c r="A1679">
        <v>234</v>
      </c>
      <c r="B1679">
        <v>1772</v>
      </c>
      <c r="C1679" t="s">
        <v>6381</v>
      </c>
      <c r="D1679" t="s">
        <v>19587</v>
      </c>
      <c r="E1679">
        <v>7</v>
      </c>
      <c r="F1679" t="s">
        <v>78</v>
      </c>
      <c r="G1679" t="s">
        <v>6532</v>
      </c>
      <c r="H1679" t="s">
        <v>6533</v>
      </c>
      <c r="I1679" t="s">
        <v>26</v>
      </c>
      <c r="M1679" t="s">
        <v>6146</v>
      </c>
      <c r="N1679" t="s">
        <v>26</v>
      </c>
      <c r="O1679" t="s">
        <v>28</v>
      </c>
      <c r="P1679" t="s">
        <v>28</v>
      </c>
      <c r="Q1679">
        <v>39.952599999999997</v>
      </c>
      <c r="R1679">
        <v>-75.165199999999999</v>
      </c>
      <c r="S1679" t="s">
        <v>92</v>
      </c>
      <c r="T1679" t="s">
        <v>6534</v>
      </c>
      <c r="U1679" t="s">
        <v>31</v>
      </c>
      <c r="V1679" t="s">
        <v>6535</v>
      </c>
      <c r="W1679" t="s">
        <v>19039</v>
      </c>
      <c r="X1679" s="1">
        <v>6</v>
      </c>
      <c r="Y1679" s="1">
        <f>X1679*365</f>
        <v>2190</v>
      </c>
      <c r="Z1679" s="1">
        <v>5</v>
      </c>
      <c r="AA1679" s="1">
        <f>Z1679*30.5</f>
        <v>152.5</v>
      </c>
      <c r="AC1679">
        <f>Y1679+AA1679+AB1679</f>
        <v>2342.5</v>
      </c>
      <c r="AD1679">
        <f>AC1679/365</f>
        <v>6.4178082191780819</v>
      </c>
      <c r="AF1679" t="s">
        <v>6536</v>
      </c>
    </row>
    <row r="1680" spans="1:35" hidden="1" x14ac:dyDescent="0.2">
      <c r="A1680">
        <v>234</v>
      </c>
      <c r="B1680">
        <v>1772</v>
      </c>
      <c r="C1680" t="s">
        <v>6381</v>
      </c>
      <c r="D1680" t="s">
        <v>19587</v>
      </c>
      <c r="E1680">
        <v>7</v>
      </c>
      <c r="F1680" t="s">
        <v>51</v>
      </c>
      <c r="G1680" t="s">
        <v>257</v>
      </c>
      <c r="H1680" t="s">
        <v>1091</v>
      </c>
      <c r="I1680" t="s">
        <v>26</v>
      </c>
      <c r="M1680" t="s">
        <v>6220</v>
      </c>
      <c r="N1680" t="s">
        <v>26</v>
      </c>
      <c r="O1680" t="s">
        <v>28</v>
      </c>
      <c r="P1680" t="s">
        <v>28</v>
      </c>
      <c r="Q1680">
        <v>39.952599999999997</v>
      </c>
      <c r="R1680">
        <v>-75.165199999999999</v>
      </c>
      <c r="S1680" t="s">
        <v>92</v>
      </c>
      <c r="T1680" t="s">
        <v>5236</v>
      </c>
      <c r="U1680" t="s">
        <v>31</v>
      </c>
      <c r="V1680" t="s">
        <v>6527</v>
      </c>
      <c r="W1680" t="s">
        <v>18919</v>
      </c>
      <c r="X1680" s="1">
        <v>4</v>
      </c>
      <c r="Y1680" s="1">
        <f>X1680*365</f>
        <v>1460</v>
      </c>
      <c r="Z1680" s="1">
        <v>1</v>
      </c>
      <c r="AA1680" s="1">
        <f>Z1680*30.5</f>
        <v>30.5</v>
      </c>
      <c r="AB1680" s="1">
        <v>25</v>
      </c>
      <c r="AC1680">
        <f>Y1680+AA1680+AB1680</f>
        <v>1515.5</v>
      </c>
      <c r="AD1680">
        <f>AC1680/365</f>
        <v>4.1520547945205477</v>
      </c>
      <c r="AH1680" t="s">
        <v>6529</v>
      </c>
    </row>
    <row r="1681" spans="1:34" hidden="1" x14ac:dyDescent="0.2">
      <c r="A1681">
        <v>234</v>
      </c>
      <c r="B1681">
        <v>1772</v>
      </c>
      <c r="C1681" t="s">
        <v>6381</v>
      </c>
      <c r="D1681" t="s">
        <v>19587</v>
      </c>
      <c r="E1681">
        <v>7</v>
      </c>
      <c r="F1681" t="s">
        <v>70</v>
      </c>
      <c r="G1681" t="s">
        <v>5511</v>
      </c>
      <c r="H1681" t="s">
        <v>5512</v>
      </c>
      <c r="I1681" t="s">
        <v>26</v>
      </c>
      <c r="M1681" t="s">
        <v>6530</v>
      </c>
      <c r="N1681" t="s">
        <v>26</v>
      </c>
      <c r="O1681" t="s">
        <v>28</v>
      </c>
      <c r="P1681" t="s">
        <v>28</v>
      </c>
      <c r="Q1681">
        <v>39.952599999999997</v>
      </c>
      <c r="R1681">
        <v>-75.165199999999999</v>
      </c>
      <c r="S1681" t="s">
        <v>29</v>
      </c>
      <c r="W1681" t="s">
        <v>18920</v>
      </c>
      <c r="X1681" s="1">
        <v>4</v>
      </c>
      <c r="Y1681" s="1">
        <f>X1681*365</f>
        <v>1460</v>
      </c>
      <c r="Z1681" s="1">
        <v>1</v>
      </c>
      <c r="AA1681" s="1">
        <f>Z1681*30.5</f>
        <v>30.5</v>
      </c>
      <c r="AB1681" s="1">
        <v>17</v>
      </c>
      <c r="AC1681">
        <f>Y1681+AA1681+AB1681</f>
        <v>1507.5</v>
      </c>
      <c r="AD1681">
        <f>AC1681/365</f>
        <v>4.1301369863013697</v>
      </c>
      <c r="AE1681" t="s">
        <v>2970</v>
      </c>
      <c r="AH1681" t="s">
        <v>6531</v>
      </c>
    </row>
    <row r="1682" spans="1:34" hidden="1" x14ac:dyDescent="0.2">
      <c r="A1682">
        <v>234</v>
      </c>
      <c r="B1682">
        <v>1772</v>
      </c>
      <c r="C1682" t="s">
        <v>6381</v>
      </c>
      <c r="D1682" t="s">
        <v>19587</v>
      </c>
      <c r="E1682">
        <v>7</v>
      </c>
      <c r="F1682" t="s">
        <v>2499</v>
      </c>
      <c r="G1682" t="s">
        <v>6520</v>
      </c>
      <c r="H1682" t="s">
        <v>6521</v>
      </c>
      <c r="I1682" t="s">
        <v>48</v>
      </c>
      <c r="J1682" t="s">
        <v>19493</v>
      </c>
      <c r="K1682">
        <v>53.142400000000002</v>
      </c>
      <c r="L1682">
        <v>-7.6920999999999999</v>
      </c>
      <c r="M1682" t="s">
        <v>6522</v>
      </c>
      <c r="N1682" t="s">
        <v>26</v>
      </c>
      <c r="O1682" t="s">
        <v>6523</v>
      </c>
      <c r="P1682" t="s">
        <v>17888</v>
      </c>
      <c r="Q1682">
        <v>40.124099999999999</v>
      </c>
      <c r="R1682">
        <v>-75.119500000000002</v>
      </c>
      <c r="S1682" t="s">
        <v>29</v>
      </c>
      <c r="U1682" t="s">
        <v>31</v>
      </c>
      <c r="V1682" t="s">
        <v>4270</v>
      </c>
      <c r="W1682" t="s">
        <v>18995</v>
      </c>
      <c r="X1682" s="1">
        <v>4</v>
      </c>
      <c r="Y1682" s="1">
        <f>X1682*365</f>
        <v>1460</v>
      </c>
      <c r="AA1682" s="1">
        <f>Z1682*30.5</f>
        <v>0</v>
      </c>
      <c r="AC1682">
        <f>Y1682+AA1682+AB1682</f>
        <v>1460</v>
      </c>
      <c r="AD1682">
        <f>AC1682/365</f>
        <v>4</v>
      </c>
      <c r="AH1682" t="s">
        <v>6524</v>
      </c>
    </row>
    <row r="1683" spans="1:34" hidden="1" x14ac:dyDescent="0.2">
      <c r="A1683">
        <v>234</v>
      </c>
      <c r="B1683">
        <v>1772</v>
      </c>
      <c r="C1683" t="s">
        <v>6381</v>
      </c>
      <c r="D1683" t="s">
        <v>19587</v>
      </c>
      <c r="E1683">
        <v>7</v>
      </c>
      <c r="F1683" t="s">
        <v>477</v>
      </c>
      <c r="G1683" t="s">
        <v>6525</v>
      </c>
      <c r="H1683" t="s">
        <v>6526</v>
      </c>
      <c r="I1683" t="s">
        <v>26</v>
      </c>
      <c r="M1683" t="s">
        <v>6220</v>
      </c>
      <c r="N1683" t="s">
        <v>26</v>
      </c>
      <c r="O1683" t="s">
        <v>28</v>
      </c>
      <c r="P1683" t="s">
        <v>28</v>
      </c>
      <c r="Q1683">
        <v>39.952599999999997</v>
      </c>
      <c r="R1683">
        <v>-75.165199999999999</v>
      </c>
      <c r="S1683" t="s">
        <v>92</v>
      </c>
      <c r="T1683" t="s">
        <v>5236</v>
      </c>
      <c r="U1683" t="s">
        <v>31</v>
      </c>
      <c r="V1683" t="s">
        <v>6527</v>
      </c>
      <c r="W1683" t="s">
        <v>19142</v>
      </c>
      <c r="X1683" s="1">
        <v>3</v>
      </c>
      <c r="Y1683" s="1">
        <f>X1683*365</f>
        <v>1095</v>
      </c>
      <c r="Z1683" s="1">
        <v>10</v>
      </c>
      <c r="AA1683" s="1">
        <f>Z1683*30.5</f>
        <v>305</v>
      </c>
      <c r="AC1683">
        <f>Y1683+AA1683+AB1683</f>
        <v>1400</v>
      </c>
      <c r="AD1683">
        <f>AC1683/365</f>
        <v>3.8356164383561642</v>
      </c>
      <c r="AF1683" t="s">
        <v>6528</v>
      </c>
    </row>
    <row r="1684" spans="1:34" hidden="1" x14ac:dyDescent="0.2">
      <c r="A1684">
        <v>234</v>
      </c>
      <c r="B1684">
        <v>1772</v>
      </c>
      <c r="C1684" t="s">
        <v>6381</v>
      </c>
      <c r="D1684" t="s">
        <v>19587</v>
      </c>
      <c r="E1684">
        <v>8</v>
      </c>
      <c r="F1684" t="s">
        <v>591</v>
      </c>
      <c r="G1684" t="s">
        <v>5959</v>
      </c>
      <c r="H1684" t="s">
        <v>6537</v>
      </c>
      <c r="I1684" t="s">
        <v>26</v>
      </c>
      <c r="M1684" t="s">
        <v>3001</v>
      </c>
      <c r="N1684" t="s">
        <v>26</v>
      </c>
      <c r="O1684" t="s">
        <v>28</v>
      </c>
      <c r="P1684" t="s">
        <v>28</v>
      </c>
      <c r="Q1684">
        <v>39.952599999999997</v>
      </c>
      <c r="R1684">
        <v>-75.165199999999999</v>
      </c>
      <c r="S1684" t="s">
        <v>29</v>
      </c>
      <c r="U1684" t="s">
        <v>31</v>
      </c>
      <c r="W1684" t="s">
        <v>19003</v>
      </c>
      <c r="X1684" s="1">
        <v>3</v>
      </c>
      <c r="Y1684" s="1">
        <f>X1684*365</f>
        <v>1095</v>
      </c>
      <c r="AA1684" s="1">
        <f>Z1684*30.5</f>
        <v>0</v>
      </c>
      <c r="AC1684">
        <f>Y1684+AA1684+AB1684</f>
        <v>1095</v>
      </c>
      <c r="AD1684">
        <f>AC1684/365</f>
        <v>3</v>
      </c>
      <c r="AH1684" t="s">
        <v>6538</v>
      </c>
    </row>
    <row r="1685" spans="1:34" hidden="1" x14ac:dyDescent="0.2">
      <c r="A1685">
        <v>235</v>
      </c>
      <c r="B1685">
        <v>1772</v>
      </c>
      <c r="C1685" t="s">
        <v>6381</v>
      </c>
      <c r="D1685" t="s">
        <v>19587</v>
      </c>
      <c r="E1685">
        <v>9</v>
      </c>
      <c r="F1685" t="s">
        <v>70</v>
      </c>
      <c r="G1685" t="s">
        <v>6550</v>
      </c>
      <c r="H1685" t="s">
        <v>6551</v>
      </c>
      <c r="I1685" t="s">
        <v>26</v>
      </c>
      <c r="M1685" t="s">
        <v>6552</v>
      </c>
      <c r="N1685" t="s">
        <v>26</v>
      </c>
      <c r="O1685" t="s">
        <v>28</v>
      </c>
      <c r="P1685" t="s">
        <v>28</v>
      </c>
      <c r="Q1685">
        <v>39.952599999999997</v>
      </c>
      <c r="R1685">
        <v>-75.165199999999999</v>
      </c>
      <c r="S1685" t="s">
        <v>92</v>
      </c>
      <c r="T1685" t="s">
        <v>6553</v>
      </c>
      <c r="U1685" t="s">
        <v>31</v>
      </c>
      <c r="V1685" t="s">
        <v>316</v>
      </c>
      <c r="W1685" t="s">
        <v>19004</v>
      </c>
      <c r="X1685" s="1">
        <v>12</v>
      </c>
      <c r="Y1685" s="1">
        <f>X1685*365</f>
        <v>4380</v>
      </c>
      <c r="AA1685" s="1">
        <f>Z1685*30.5</f>
        <v>0</v>
      </c>
      <c r="AC1685">
        <f>Y1685+AA1685+AB1685</f>
        <v>4380</v>
      </c>
      <c r="AD1685">
        <f>AC1685/365</f>
        <v>12</v>
      </c>
      <c r="AH1685" t="s">
        <v>6554</v>
      </c>
    </row>
    <row r="1686" spans="1:34" hidden="1" x14ac:dyDescent="0.2">
      <c r="A1686">
        <v>235</v>
      </c>
      <c r="B1686">
        <v>1772</v>
      </c>
      <c r="C1686" t="s">
        <v>6381</v>
      </c>
      <c r="D1686" t="s">
        <v>19587</v>
      </c>
      <c r="E1686">
        <v>9</v>
      </c>
      <c r="F1686" t="s">
        <v>78</v>
      </c>
      <c r="G1686" t="s">
        <v>5616</v>
      </c>
      <c r="H1686" t="s">
        <v>6546</v>
      </c>
      <c r="I1686" t="s">
        <v>26</v>
      </c>
      <c r="M1686" t="s">
        <v>6547</v>
      </c>
      <c r="N1686" t="s">
        <v>26</v>
      </c>
      <c r="O1686" t="s">
        <v>28</v>
      </c>
      <c r="P1686" t="s">
        <v>28</v>
      </c>
      <c r="Q1686">
        <v>39.952599999999997</v>
      </c>
      <c r="R1686">
        <v>-75.165199999999999</v>
      </c>
      <c r="S1686" t="s">
        <v>92</v>
      </c>
      <c r="W1686" t="s">
        <v>19100</v>
      </c>
      <c r="X1686" s="1">
        <v>8</v>
      </c>
      <c r="Y1686" s="1">
        <f>X1686*365</f>
        <v>2920</v>
      </c>
      <c r="Z1686" s="1">
        <v>8</v>
      </c>
      <c r="AA1686" s="1">
        <f>Z1686*30.5</f>
        <v>244</v>
      </c>
      <c r="AC1686">
        <f>Y1686+AA1686+AB1686</f>
        <v>3164</v>
      </c>
      <c r="AD1686">
        <f>AC1686/365</f>
        <v>8.668493150684931</v>
      </c>
      <c r="AE1686" t="s">
        <v>6548</v>
      </c>
      <c r="AH1686" t="s">
        <v>6549</v>
      </c>
    </row>
    <row r="1687" spans="1:34" hidden="1" x14ac:dyDescent="0.2">
      <c r="A1687">
        <v>235</v>
      </c>
      <c r="B1687">
        <v>1772</v>
      </c>
      <c r="C1687" t="s">
        <v>6381</v>
      </c>
      <c r="D1687" t="s">
        <v>19587</v>
      </c>
      <c r="E1687">
        <v>8</v>
      </c>
      <c r="F1687" t="s">
        <v>78</v>
      </c>
      <c r="G1687" t="s">
        <v>6288</v>
      </c>
      <c r="H1687" t="s">
        <v>6540</v>
      </c>
      <c r="I1687" t="s">
        <v>26</v>
      </c>
      <c r="M1687" t="s">
        <v>6541</v>
      </c>
      <c r="N1687" t="s">
        <v>26</v>
      </c>
      <c r="O1687" t="s">
        <v>28</v>
      </c>
      <c r="P1687" t="s">
        <v>28</v>
      </c>
      <c r="Q1687">
        <v>39.952599999999997</v>
      </c>
      <c r="R1687">
        <v>-75.165199999999999</v>
      </c>
      <c r="S1687" t="s">
        <v>92</v>
      </c>
      <c r="T1687" t="s">
        <v>5236</v>
      </c>
      <c r="U1687" t="s">
        <v>31</v>
      </c>
      <c r="V1687" t="s">
        <v>4467</v>
      </c>
      <c r="W1687" t="s">
        <v>18921</v>
      </c>
      <c r="X1687" s="1">
        <v>6</v>
      </c>
      <c r="Y1687" s="1">
        <f>X1687*365</f>
        <v>2190</v>
      </c>
      <c r="Z1687" s="1">
        <v>2</v>
      </c>
      <c r="AA1687" s="1">
        <f>Z1687*30.5</f>
        <v>61</v>
      </c>
      <c r="AB1687" s="1">
        <v>21</v>
      </c>
      <c r="AC1687">
        <f>Y1687+AA1687+AB1687</f>
        <v>2272</v>
      </c>
      <c r="AD1687">
        <f>AC1687/365</f>
        <v>6.2246575342465755</v>
      </c>
      <c r="AF1687" t="s">
        <v>6542</v>
      </c>
    </row>
    <row r="1688" spans="1:34" hidden="1" x14ac:dyDescent="0.2">
      <c r="A1688">
        <v>235</v>
      </c>
      <c r="B1688">
        <v>1772</v>
      </c>
      <c r="C1688" t="s">
        <v>6381</v>
      </c>
      <c r="D1688" t="s">
        <v>19587</v>
      </c>
      <c r="E1688">
        <v>9</v>
      </c>
      <c r="F1688" t="s">
        <v>33</v>
      </c>
      <c r="G1688" t="s">
        <v>3133</v>
      </c>
      <c r="H1688" t="s">
        <v>3134</v>
      </c>
      <c r="I1688" t="s">
        <v>26</v>
      </c>
      <c r="M1688" t="s">
        <v>6543</v>
      </c>
      <c r="N1688" t="s">
        <v>26</v>
      </c>
      <c r="O1688" t="s">
        <v>6544</v>
      </c>
      <c r="P1688" t="s">
        <v>19573</v>
      </c>
      <c r="Q1688">
        <v>39.892499999999998</v>
      </c>
      <c r="R1688">
        <v>-75.81</v>
      </c>
      <c r="S1688" t="s">
        <v>29</v>
      </c>
      <c r="W1688" t="s">
        <v>18873</v>
      </c>
      <c r="X1688" s="1">
        <v>4</v>
      </c>
      <c r="Y1688" s="1">
        <f>X1688*365</f>
        <v>1460</v>
      </c>
      <c r="Z1688" s="1">
        <v>11</v>
      </c>
      <c r="AA1688" s="1">
        <f>Z1688*30.5</f>
        <v>335.5</v>
      </c>
      <c r="AB1688" s="1">
        <v>21</v>
      </c>
      <c r="AC1688">
        <f>Y1688+AA1688+AB1688</f>
        <v>1816.5</v>
      </c>
      <c r="AD1688">
        <f>AC1688/365</f>
        <v>4.9767123287671229</v>
      </c>
      <c r="AE1688" t="s">
        <v>5267</v>
      </c>
      <c r="AH1688" t="s">
        <v>6545</v>
      </c>
    </row>
    <row r="1689" spans="1:34" hidden="1" x14ac:dyDescent="0.2">
      <c r="A1689">
        <v>235</v>
      </c>
      <c r="B1689">
        <v>1772</v>
      </c>
      <c r="C1689" t="s">
        <v>6381</v>
      </c>
      <c r="D1689" t="s">
        <v>19587</v>
      </c>
      <c r="E1689">
        <v>8</v>
      </c>
      <c r="F1689" t="s">
        <v>61</v>
      </c>
      <c r="G1689" t="s">
        <v>6367</v>
      </c>
      <c r="H1689" t="s">
        <v>6368</v>
      </c>
      <c r="I1689" t="s">
        <v>48</v>
      </c>
      <c r="M1689" t="s">
        <v>5812</v>
      </c>
      <c r="N1689" t="s">
        <v>26</v>
      </c>
      <c r="O1689" t="s">
        <v>28</v>
      </c>
      <c r="P1689" t="s">
        <v>28</v>
      </c>
      <c r="Q1689">
        <v>39.952599999999997</v>
      </c>
      <c r="R1689">
        <v>-75.165199999999999</v>
      </c>
      <c r="S1689" t="s">
        <v>29</v>
      </c>
      <c r="W1689" t="s">
        <v>19003</v>
      </c>
      <c r="X1689" s="1">
        <v>3</v>
      </c>
      <c r="Y1689" s="1">
        <f>X1689*365</f>
        <v>1095</v>
      </c>
      <c r="AA1689" s="1">
        <f>Z1689*30.5</f>
        <v>0</v>
      </c>
      <c r="AC1689">
        <f>Y1689+AA1689+AB1689</f>
        <v>1095</v>
      </c>
      <c r="AD1689">
        <f>AC1689/365</f>
        <v>3</v>
      </c>
      <c r="AE1689" t="s">
        <v>6369</v>
      </c>
      <c r="AH1689" t="s">
        <v>6539</v>
      </c>
    </row>
    <row r="1690" spans="1:34" hidden="1" x14ac:dyDescent="0.2">
      <c r="A1690">
        <v>235</v>
      </c>
      <c r="B1690">
        <v>1772</v>
      </c>
      <c r="C1690" t="s">
        <v>6381</v>
      </c>
      <c r="D1690" t="s">
        <v>19587</v>
      </c>
      <c r="E1690">
        <v>10</v>
      </c>
      <c r="F1690" t="s">
        <v>78</v>
      </c>
      <c r="G1690" t="s">
        <v>2445</v>
      </c>
      <c r="H1690" t="s">
        <v>6555</v>
      </c>
      <c r="I1690" t="s">
        <v>26</v>
      </c>
      <c r="M1690" t="s">
        <v>6556</v>
      </c>
      <c r="N1690" t="s">
        <v>26</v>
      </c>
      <c r="O1690" t="s">
        <v>28</v>
      </c>
      <c r="P1690" t="s">
        <v>28</v>
      </c>
      <c r="Q1690">
        <v>39.952599999999997</v>
      </c>
      <c r="R1690">
        <v>-75.165199999999999</v>
      </c>
      <c r="S1690" t="s">
        <v>92</v>
      </c>
      <c r="T1690" t="s">
        <v>2348</v>
      </c>
      <c r="U1690" t="s">
        <v>662</v>
      </c>
      <c r="W1690" t="s">
        <v>19003</v>
      </c>
      <c r="X1690" s="1">
        <v>3</v>
      </c>
      <c r="Y1690" s="1">
        <f>X1690*365</f>
        <v>1095</v>
      </c>
      <c r="AA1690" s="1">
        <f>Z1690*30.5</f>
        <v>0</v>
      </c>
      <c r="AC1690">
        <f>Y1690+AA1690+AB1690</f>
        <v>1095</v>
      </c>
      <c r="AD1690">
        <f>AC1690/365</f>
        <v>3</v>
      </c>
      <c r="AH1690" t="s">
        <v>6557</v>
      </c>
    </row>
    <row r="1691" spans="1:34" hidden="1" x14ac:dyDescent="0.2">
      <c r="A1691">
        <v>235</v>
      </c>
      <c r="B1691">
        <v>1772</v>
      </c>
      <c r="C1691" t="s">
        <v>6381</v>
      </c>
      <c r="D1691" t="s">
        <v>19587</v>
      </c>
      <c r="E1691">
        <v>10</v>
      </c>
      <c r="F1691" t="s">
        <v>190</v>
      </c>
      <c r="G1691" t="s">
        <v>67</v>
      </c>
      <c r="H1691" t="s">
        <v>6558</v>
      </c>
      <c r="I1691" t="s">
        <v>26</v>
      </c>
      <c r="M1691" t="s">
        <v>4823</v>
      </c>
      <c r="N1691" t="s">
        <v>26</v>
      </c>
      <c r="O1691" t="s">
        <v>28</v>
      </c>
      <c r="P1691" t="s">
        <v>28</v>
      </c>
      <c r="Q1691">
        <v>39.952599999999997</v>
      </c>
      <c r="R1691">
        <v>-75.165199999999999</v>
      </c>
      <c r="S1691" t="s">
        <v>92</v>
      </c>
      <c r="T1691" t="s">
        <v>6559</v>
      </c>
      <c r="U1691" t="s">
        <v>5133</v>
      </c>
      <c r="W1691" t="s">
        <v>19003</v>
      </c>
      <c r="X1691" s="1">
        <v>3</v>
      </c>
      <c r="Y1691" s="1">
        <f>X1691*365</f>
        <v>1095</v>
      </c>
      <c r="AA1691" s="1">
        <f>Z1691*30.5</f>
        <v>0</v>
      </c>
      <c r="AC1691">
        <f>Y1691+AA1691+AB1691</f>
        <v>1095</v>
      </c>
      <c r="AD1691">
        <f>AC1691/365</f>
        <v>3</v>
      </c>
      <c r="AF1691" t="s">
        <v>6560</v>
      </c>
    </row>
    <row r="1692" spans="1:34" hidden="1" x14ac:dyDescent="0.2">
      <c r="A1692">
        <v>236</v>
      </c>
      <c r="B1692">
        <v>1772</v>
      </c>
      <c r="C1692" t="s">
        <v>6381</v>
      </c>
      <c r="D1692" t="s">
        <v>19587</v>
      </c>
      <c r="E1692">
        <v>14</v>
      </c>
      <c r="F1692" t="s">
        <v>224</v>
      </c>
      <c r="G1692" t="s">
        <v>66</v>
      </c>
      <c r="H1692" t="s">
        <v>3411</v>
      </c>
      <c r="I1692" t="s">
        <v>48</v>
      </c>
      <c r="M1692" t="s">
        <v>6579</v>
      </c>
      <c r="N1692" t="s">
        <v>26</v>
      </c>
      <c r="O1692" t="s">
        <v>168</v>
      </c>
      <c r="P1692" t="s">
        <v>10261</v>
      </c>
      <c r="Q1692">
        <v>39.963056000000002</v>
      </c>
      <c r="R1692">
        <v>-75.144999999999996</v>
      </c>
      <c r="S1692" t="s">
        <v>92</v>
      </c>
      <c r="T1692" t="s">
        <v>6580</v>
      </c>
      <c r="U1692" t="s">
        <v>31</v>
      </c>
      <c r="V1692" t="s">
        <v>6581</v>
      </c>
      <c r="W1692" t="s">
        <v>19000</v>
      </c>
      <c r="X1692" s="1">
        <v>9</v>
      </c>
      <c r="Y1692" s="1">
        <f>X1692*365</f>
        <v>3285</v>
      </c>
      <c r="AA1692" s="1">
        <f>Z1692*30.5</f>
        <v>0</v>
      </c>
      <c r="AC1692">
        <f>Y1692+AA1692+AB1692</f>
        <v>3285</v>
      </c>
      <c r="AD1692">
        <f>AC1692/365</f>
        <v>9</v>
      </c>
      <c r="AF1692" t="s">
        <v>6582</v>
      </c>
    </row>
    <row r="1693" spans="1:34" hidden="1" x14ac:dyDescent="0.2">
      <c r="A1693">
        <v>236</v>
      </c>
      <c r="B1693">
        <v>1772</v>
      </c>
      <c r="C1693" t="s">
        <v>6381</v>
      </c>
      <c r="D1693" t="s">
        <v>19587</v>
      </c>
      <c r="E1693">
        <v>11</v>
      </c>
      <c r="F1693" t="s">
        <v>78</v>
      </c>
      <c r="G1693" t="s">
        <v>1625</v>
      </c>
      <c r="H1693" t="s">
        <v>3264</v>
      </c>
      <c r="I1693" t="s">
        <v>26</v>
      </c>
      <c r="M1693" t="s">
        <v>710</v>
      </c>
      <c r="N1693" t="s">
        <v>26</v>
      </c>
      <c r="O1693" t="s">
        <v>168</v>
      </c>
      <c r="P1693" t="s">
        <v>10261</v>
      </c>
      <c r="Q1693">
        <v>39.963056000000002</v>
      </c>
      <c r="R1693">
        <v>-75.144999999999996</v>
      </c>
      <c r="S1693" t="s">
        <v>92</v>
      </c>
      <c r="T1693" t="s">
        <v>6568</v>
      </c>
      <c r="U1693" t="s">
        <v>31</v>
      </c>
      <c r="V1693" t="s">
        <v>316</v>
      </c>
      <c r="W1693" t="s">
        <v>19060</v>
      </c>
      <c r="X1693" s="1">
        <v>8</v>
      </c>
      <c r="Y1693" s="1">
        <f>X1693*365</f>
        <v>2920</v>
      </c>
      <c r="Z1693" s="1">
        <v>6</v>
      </c>
      <c r="AA1693" s="1">
        <f>Z1693*30.5</f>
        <v>183</v>
      </c>
      <c r="AC1693">
        <f>Y1693+AA1693+AB1693</f>
        <v>3103</v>
      </c>
      <c r="AD1693">
        <f>AC1693/365</f>
        <v>8.5013698630136982</v>
      </c>
      <c r="AF1693" t="s">
        <v>3268</v>
      </c>
      <c r="AH1693" t="s">
        <v>6569</v>
      </c>
    </row>
    <row r="1694" spans="1:34" hidden="1" x14ac:dyDescent="0.2">
      <c r="A1694">
        <v>236</v>
      </c>
      <c r="B1694">
        <v>1772</v>
      </c>
      <c r="C1694" t="s">
        <v>6381</v>
      </c>
      <c r="D1694" t="s">
        <v>19587</v>
      </c>
      <c r="E1694">
        <v>11</v>
      </c>
      <c r="F1694" t="s">
        <v>454</v>
      </c>
      <c r="G1694" t="s">
        <v>6563</v>
      </c>
      <c r="H1694" t="s">
        <v>6564</v>
      </c>
      <c r="I1694" t="s">
        <v>26</v>
      </c>
      <c r="M1694" t="s">
        <v>6565</v>
      </c>
      <c r="N1694" t="s">
        <v>26</v>
      </c>
      <c r="O1694" t="s">
        <v>28</v>
      </c>
      <c r="P1694" t="s">
        <v>28</v>
      </c>
      <c r="Q1694">
        <v>39.952599999999997</v>
      </c>
      <c r="R1694">
        <v>-75.165199999999999</v>
      </c>
      <c r="S1694" t="s">
        <v>92</v>
      </c>
      <c r="T1694" t="s">
        <v>6566</v>
      </c>
      <c r="U1694" t="s">
        <v>31</v>
      </c>
      <c r="V1694" t="s">
        <v>316</v>
      </c>
      <c r="W1694" t="s">
        <v>18999</v>
      </c>
      <c r="X1694" s="1">
        <v>7</v>
      </c>
      <c r="Y1694" s="1">
        <f>X1694*365</f>
        <v>2555</v>
      </c>
      <c r="AA1694" s="1">
        <f>Z1694*30.5</f>
        <v>0</v>
      </c>
      <c r="AC1694">
        <f>Y1694+AA1694+AB1694</f>
        <v>2555</v>
      </c>
      <c r="AD1694">
        <f>AC1694/365</f>
        <v>7</v>
      </c>
      <c r="AF1694" t="s">
        <v>6567</v>
      </c>
    </row>
    <row r="1695" spans="1:34" hidden="1" x14ac:dyDescent="0.2">
      <c r="A1695">
        <v>236</v>
      </c>
      <c r="B1695">
        <v>1772</v>
      </c>
      <c r="C1695" t="s">
        <v>6381</v>
      </c>
      <c r="D1695" t="s">
        <v>19587</v>
      </c>
      <c r="E1695">
        <v>12</v>
      </c>
      <c r="F1695" t="s">
        <v>78</v>
      </c>
      <c r="G1695" t="s">
        <v>6570</v>
      </c>
      <c r="H1695" t="s">
        <v>6571</v>
      </c>
      <c r="I1695" t="s">
        <v>26</v>
      </c>
      <c r="M1695" t="s">
        <v>6572</v>
      </c>
      <c r="N1695" t="s">
        <v>26</v>
      </c>
      <c r="O1695" t="s">
        <v>168</v>
      </c>
      <c r="P1695" t="s">
        <v>10261</v>
      </c>
      <c r="Q1695">
        <v>39.963056000000002</v>
      </c>
      <c r="R1695">
        <v>-75.144999999999996</v>
      </c>
      <c r="S1695" t="s">
        <v>92</v>
      </c>
      <c r="T1695" t="s">
        <v>6573</v>
      </c>
      <c r="U1695" t="s">
        <v>31</v>
      </c>
      <c r="V1695" t="s">
        <v>6574</v>
      </c>
      <c r="W1695" t="s">
        <v>18763</v>
      </c>
      <c r="X1695" s="1">
        <v>4</v>
      </c>
      <c r="Y1695" s="1">
        <f>X1695*365</f>
        <v>1460</v>
      </c>
      <c r="Z1695" s="1">
        <v>9</v>
      </c>
      <c r="AA1695" s="1">
        <f>Z1695*30.5</f>
        <v>274.5</v>
      </c>
      <c r="AB1695" s="1">
        <v>12</v>
      </c>
      <c r="AC1695">
        <f>Y1695+AA1695+AB1695</f>
        <v>1746.5</v>
      </c>
      <c r="AD1695">
        <f>AC1695/365</f>
        <v>4.7849315068493148</v>
      </c>
      <c r="AF1695" t="s">
        <v>6575</v>
      </c>
      <c r="AH1695" t="s">
        <v>6576</v>
      </c>
    </row>
    <row r="1696" spans="1:34" hidden="1" x14ac:dyDescent="0.2">
      <c r="A1696">
        <v>236</v>
      </c>
      <c r="B1696">
        <v>1772</v>
      </c>
      <c r="C1696" t="s">
        <v>6381</v>
      </c>
      <c r="D1696" t="s">
        <v>19587</v>
      </c>
      <c r="E1696">
        <v>11</v>
      </c>
      <c r="F1696" t="s">
        <v>5473</v>
      </c>
      <c r="G1696" t="s">
        <v>3133</v>
      </c>
      <c r="H1696" t="s">
        <v>6561</v>
      </c>
      <c r="I1696" t="s">
        <v>26</v>
      </c>
      <c r="J1696" t="s">
        <v>19493</v>
      </c>
      <c r="K1696">
        <v>53.142400000000002</v>
      </c>
      <c r="L1696">
        <v>-7.6920999999999999</v>
      </c>
      <c r="M1696" t="s">
        <v>2120</v>
      </c>
      <c r="N1696" t="s">
        <v>26</v>
      </c>
      <c r="O1696" t="s">
        <v>28</v>
      </c>
      <c r="P1696" t="s">
        <v>28</v>
      </c>
      <c r="Q1696">
        <v>39.952599999999997</v>
      </c>
      <c r="R1696">
        <v>-75.165199999999999</v>
      </c>
      <c r="S1696" t="s">
        <v>29</v>
      </c>
      <c r="U1696" t="s">
        <v>31</v>
      </c>
      <c r="V1696" t="s">
        <v>316</v>
      </c>
      <c r="W1696" t="s">
        <v>18995</v>
      </c>
      <c r="X1696" s="1">
        <v>4</v>
      </c>
      <c r="Y1696" s="1">
        <f>X1696*365</f>
        <v>1460</v>
      </c>
      <c r="AA1696" s="1">
        <f>Z1696*30.5</f>
        <v>0</v>
      </c>
      <c r="AC1696">
        <f>Y1696+AA1696+AB1696</f>
        <v>1460</v>
      </c>
      <c r="AD1696">
        <f>AC1696/365</f>
        <v>4</v>
      </c>
      <c r="AH1696" t="s">
        <v>6562</v>
      </c>
    </row>
    <row r="1697" spans="1:34" hidden="1" x14ac:dyDescent="0.2">
      <c r="A1697">
        <v>236</v>
      </c>
      <c r="B1697">
        <v>1772</v>
      </c>
      <c r="C1697" t="s">
        <v>6381</v>
      </c>
      <c r="D1697" t="s">
        <v>19587</v>
      </c>
      <c r="E1697">
        <v>14</v>
      </c>
      <c r="F1697" t="s">
        <v>33</v>
      </c>
      <c r="G1697" t="s">
        <v>6583</v>
      </c>
      <c r="H1697" t="s">
        <v>6584</v>
      </c>
      <c r="I1697" t="s">
        <v>26</v>
      </c>
      <c r="M1697" t="s">
        <v>3838</v>
      </c>
      <c r="N1697" t="s">
        <v>26</v>
      </c>
      <c r="O1697" t="s">
        <v>28</v>
      </c>
      <c r="P1697" t="s">
        <v>28</v>
      </c>
      <c r="Q1697">
        <v>39.952599999999997</v>
      </c>
      <c r="R1697">
        <v>-75.165199999999999</v>
      </c>
      <c r="S1697" t="s">
        <v>29</v>
      </c>
      <c r="W1697" t="s">
        <v>19054</v>
      </c>
      <c r="X1697" s="1">
        <v>2</v>
      </c>
      <c r="Y1697" s="1">
        <f>X1697*365</f>
        <v>730</v>
      </c>
      <c r="Z1697" s="1">
        <v>3</v>
      </c>
      <c r="AA1697" s="1">
        <f>Z1697*30.5</f>
        <v>91.5</v>
      </c>
      <c r="AC1697">
        <f>Y1697+AA1697+AB1697</f>
        <v>821.5</v>
      </c>
      <c r="AD1697">
        <f>AC1697/365</f>
        <v>2.2506849315068491</v>
      </c>
      <c r="AE1697" t="s">
        <v>6585</v>
      </c>
      <c r="AH1697" t="s">
        <v>6586</v>
      </c>
    </row>
    <row r="1698" spans="1:34" hidden="1" x14ac:dyDescent="0.2">
      <c r="A1698">
        <v>236</v>
      </c>
      <c r="B1698">
        <v>1772</v>
      </c>
      <c r="C1698" t="s">
        <v>6381</v>
      </c>
      <c r="D1698" t="s">
        <v>19587</v>
      </c>
      <c r="E1698">
        <v>14</v>
      </c>
      <c r="F1698" t="s">
        <v>218</v>
      </c>
      <c r="G1698" t="s">
        <v>3</v>
      </c>
      <c r="H1698" t="s">
        <v>6577</v>
      </c>
      <c r="I1698" t="s">
        <v>26</v>
      </c>
      <c r="J1698" t="s">
        <v>19493</v>
      </c>
      <c r="K1698">
        <v>53.142400000000002</v>
      </c>
      <c r="L1698">
        <v>-7.6920999999999999</v>
      </c>
      <c r="M1698" t="s">
        <v>6578</v>
      </c>
      <c r="N1698" t="s">
        <v>26</v>
      </c>
      <c r="O1698" t="s">
        <v>28</v>
      </c>
      <c r="P1698" t="s">
        <v>28</v>
      </c>
      <c r="Q1698">
        <v>39.952599999999997</v>
      </c>
      <c r="R1698">
        <v>-75.165199999999999</v>
      </c>
      <c r="S1698" t="s">
        <v>29</v>
      </c>
      <c r="U1698" t="s">
        <v>31</v>
      </c>
      <c r="W1698" t="s">
        <v>18994</v>
      </c>
      <c r="X1698" s="1">
        <v>2</v>
      </c>
      <c r="Y1698" s="1">
        <f>X1698*365</f>
        <v>730</v>
      </c>
      <c r="AA1698" s="1">
        <f>Z1698*30.5</f>
        <v>0</v>
      </c>
      <c r="AC1698">
        <f>Y1698+AA1698+AB1698</f>
        <v>730</v>
      </c>
      <c r="AD1698">
        <f>AC1698/365</f>
        <v>2</v>
      </c>
    </row>
    <row r="1699" spans="1:34" hidden="1" x14ac:dyDescent="0.2">
      <c r="A1699">
        <v>237</v>
      </c>
      <c r="B1699">
        <v>1772</v>
      </c>
      <c r="C1699" t="s">
        <v>6381</v>
      </c>
      <c r="D1699" t="s">
        <v>19587</v>
      </c>
      <c r="E1699">
        <v>12</v>
      </c>
      <c r="F1699" t="s">
        <v>33</v>
      </c>
      <c r="G1699" t="s">
        <v>6597</v>
      </c>
      <c r="H1699" t="s">
        <v>6598</v>
      </c>
      <c r="I1699" t="s">
        <v>26</v>
      </c>
      <c r="M1699" t="s">
        <v>6599</v>
      </c>
      <c r="N1699" t="s">
        <v>26</v>
      </c>
      <c r="O1699" t="s">
        <v>28</v>
      </c>
      <c r="P1699" t="s">
        <v>28</v>
      </c>
      <c r="Q1699">
        <v>39.952599999999997</v>
      </c>
      <c r="R1699">
        <v>-75.165199999999999</v>
      </c>
      <c r="S1699" t="s">
        <v>29</v>
      </c>
      <c r="T1699" t="s">
        <v>2017</v>
      </c>
      <c r="U1699" t="s">
        <v>31</v>
      </c>
      <c r="V1699" t="s">
        <v>316</v>
      </c>
      <c r="W1699" t="s">
        <v>18923</v>
      </c>
      <c r="X1699" s="1">
        <v>8</v>
      </c>
      <c r="Y1699" s="1">
        <f>X1699*365</f>
        <v>2920</v>
      </c>
      <c r="Z1699" s="1">
        <v>1</v>
      </c>
      <c r="AA1699" s="1">
        <f>Z1699*30.5</f>
        <v>30.5</v>
      </c>
      <c r="AB1699" s="1">
        <v>15</v>
      </c>
      <c r="AC1699">
        <f>Y1699+AA1699+AB1699</f>
        <v>2965.5</v>
      </c>
      <c r="AD1699">
        <f>AC1699/365</f>
        <v>8.124657534246575</v>
      </c>
      <c r="AF1699" t="s">
        <v>6600</v>
      </c>
      <c r="AH1699" t="s">
        <v>6601</v>
      </c>
    </row>
    <row r="1700" spans="1:34" hidden="1" x14ac:dyDescent="0.2">
      <c r="A1700">
        <v>237</v>
      </c>
      <c r="B1700">
        <v>1772</v>
      </c>
      <c r="C1700" t="s">
        <v>6381</v>
      </c>
      <c r="D1700" t="s">
        <v>19587</v>
      </c>
      <c r="E1700">
        <v>12</v>
      </c>
      <c r="F1700" t="s">
        <v>6587</v>
      </c>
      <c r="G1700" t="s">
        <v>6588</v>
      </c>
      <c r="H1700" t="s">
        <v>6589</v>
      </c>
      <c r="I1700" t="s">
        <v>48</v>
      </c>
      <c r="M1700" t="s">
        <v>6590</v>
      </c>
      <c r="N1700" t="s">
        <v>26</v>
      </c>
      <c r="O1700" t="s">
        <v>28</v>
      </c>
      <c r="P1700" t="s">
        <v>28</v>
      </c>
      <c r="Q1700">
        <v>39.952599999999997</v>
      </c>
      <c r="R1700">
        <v>-75.165199999999999</v>
      </c>
      <c r="S1700" t="s">
        <v>29</v>
      </c>
      <c r="W1700" t="s">
        <v>18997</v>
      </c>
      <c r="X1700" s="1">
        <v>6</v>
      </c>
      <c r="Y1700" s="1">
        <f>X1700*365</f>
        <v>2190</v>
      </c>
      <c r="AA1700" s="1">
        <f>Z1700*30.5</f>
        <v>0</v>
      </c>
      <c r="AC1700">
        <f>Y1700+AA1700+AB1700</f>
        <v>2190</v>
      </c>
      <c r="AD1700">
        <f>AC1700/365</f>
        <v>6</v>
      </c>
      <c r="AE1700" t="s">
        <v>2502</v>
      </c>
      <c r="AH1700" t="s">
        <v>6591</v>
      </c>
    </row>
    <row r="1701" spans="1:34" hidden="1" x14ac:dyDescent="0.2">
      <c r="A1701">
        <v>237</v>
      </c>
      <c r="B1701">
        <v>1772</v>
      </c>
      <c r="C1701" t="s">
        <v>6381</v>
      </c>
      <c r="D1701" t="s">
        <v>19587</v>
      </c>
      <c r="E1701">
        <v>12</v>
      </c>
      <c r="F1701" t="s">
        <v>6592</v>
      </c>
      <c r="G1701" t="s">
        <v>5583</v>
      </c>
      <c r="H1701" t="s">
        <v>6593</v>
      </c>
      <c r="I1701" t="s">
        <v>26</v>
      </c>
      <c r="M1701" t="s">
        <v>6594</v>
      </c>
      <c r="N1701" t="s">
        <v>26</v>
      </c>
      <c r="O1701" t="s">
        <v>28</v>
      </c>
      <c r="P1701" t="s">
        <v>28</v>
      </c>
      <c r="Q1701">
        <v>39.952599999999997</v>
      </c>
      <c r="R1701">
        <v>-75.165199999999999</v>
      </c>
      <c r="S1701" t="s">
        <v>92</v>
      </c>
      <c r="T1701" t="s">
        <v>6595</v>
      </c>
      <c r="U1701" t="s">
        <v>31</v>
      </c>
      <c r="V1701" t="s">
        <v>316</v>
      </c>
      <c r="W1701" t="s">
        <v>18922</v>
      </c>
      <c r="X1701" s="1">
        <v>3</v>
      </c>
      <c r="Y1701" s="1">
        <f>X1701*365</f>
        <v>1095</v>
      </c>
      <c r="Z1701" s="1">
        <v>11</v>
      </c>
      <c r="AA1701" s="1">
        <f>Z1701*30.5</f>
        <v>335.5</v>
      </c>
      <c r="AB1701" s="1">
        <v>18</v>
      </c>
      <c r="AC1701">
        <f>Y1701+AA1701+AB1701</f>
        <v>1448.5</v>
      </c>
      <c r="AD1701">
        <f>AC1701/365</f>
        <v>3.9684931506849317</v>
      </c>
      <c r="AF1701" t="s">
        <v>6596</v>
      </c>
    </row>
    <row r="1702" spans="1:34" hidden="1" x14ac:dyDescent="0.2">
      <c r="A1702">
        <v>237</v>
      </c>
      <c r="B1702">
        <v>1772</v>
      </c>
      <c r="C1702" t="s">
        <v>6381</v>
      </c>
      <c r="D1702" t="s">
        <v>19587</v>
      </c>
      <c r="E1702">
        <v>12</v>
      </c>
      <c r="F1702" t="s">
        <v>33</v>
      </c>
      <c r="G1702" t="s">
        <v>3447</v>
      </c>
      <c r="H1702" t="s">
        <v>4446</v>
      </c>
      <c r="I1702" t="s">
        <v>26</v>
      </c>
      <c r="J1702" t="s">
        <v>19493</v>
      </c>
      <c r="K1702">
        <v>53.142400000000002</v>
      </c>
      <c r="L1702">
        <v>-7.6920999999999999</v>
      </c>
      <c r="M1702" t="s">
        <v>1653</v>
      </c>
      <c r="N1702" t="s">
        <v>26</v>
      </c>
      <c r="O1702" t="s">
        <v>6602</v>
      </c>
      <c r="P1702" t="s">
        <v>15445</v>
      </c>
      <c r="Q1702">
        <v>40.033565000000003</v>
      </c>
      <c r="R1702">
        <v>-74.706598</v>
      </c>
      <c r="S1702" t="s">
        <v>29</v>
      </c>
      <c r="U1702" t="s">
        <v>31</v>
      </c>
      <c r="V1702" t="s">
        <v>316</v>
      </c>
      <c r="W1702" t="s">
        <v>19046</v>
      </c>
      <c r="X1702" s="1">
        <v>1</v>
      </c>
      <c r="Y1702" s="1">
        <f>X1702*365</f>
        <v>365</v>
      </c>
      <c r="Z1702" s="1">
        <v>6</v>
      </c>
      <c r="AA1702" s="1">
        <f>Z1702*30.5</f>
        <v>183</v>
      </c>
      <c r="AC1702">
        <f>Y1702+AA1702+AB1702</f>
        <v>548</v>
      </c>
      <c r="AD1702">
        <f>AC1702/365</f>
        <v>1.5013698630136987</v>
      </c>
      <c r="AH1702" t="s">
        <v>6603</v>
      </c>
    </row>
    <row r="1703" spans="1:34" hidden="1" x14ac:dyDescent="0.2">
      <c r="A1703">
        <v>237</v>
      </c>
      <c r="B1703">
        <v>1772</v>
      </c>
      <c r="C1703" t="s">
        <v>6381</v>
      </c>
      <c r="D1703" t="s">
        <v>19587</v>
      </c>
      <c r="E1703">
        <v>12</v>
      </c>
      <c r="F1703" t="s">
        <v>2072</v>
      </c>
      <c r="G1703" t="s">
        <v>6604</v>
      </c>
      <c r="H1703" t="s">
        <v>6605</v>
      </c>
      <c r="I1703" t="s">
        <v>26</v>
      </c>
      <c r="J1703" t="s">
        <v>19493</v>
      </c>
      <c r="K1703">
        <v>53.142400000000002</v>
      </c>
      <c r="L1703">
        <v>-7.6920999999999999</v>
      </c>
      <c r="M1703" t="s">
        <v>1653</v>
      </c>
      <c r="N1703" t="s">
        <v>26</v>
      </c>
      <c r="O1703" t="s">
        <v>6602</v>
      </c>
      <c r="P1703" t="s">
        <v>15445</v>
      </c>
      <c r="Q1703">
        <v>40.033565000000003</v>
      </c>
      <c r="R1703">
        <v>-74.706598</v>
      </c>
      <c r="S1703" t="s">
        <v>29</v>
      </c>
      <c r="U1703" t="s">
        <v>31</v>
      </c>
      <c r="V1703" t="s">
        <v>316</v>
      </c>
      <c r="W1703" t="s">
        <v>19046</v>
      </c>
      <c r="X1703" s="1">
        <v>1</v>
      </c>
      <c r="Y1703" s="1">
        <f>X1703*365</f>
        <v>365</v>
      </c>
      <c r="Z1703" s="1">
        <v>6</v>
      </c>
      <c r="AA1703" s="1">
        <f>Z1703*30.5</f>
        <v>183</v>
      </c>
      <c r="AC1703">
        <f>Y1703+AA1703+AB1703</f>
        <v>548</v>
      </c>
      <c r="AD1703">
        <f>AC1703/365</f>
        <v>1.5013698630136987</v>
      </c>
      <c r="AH1703" t="s">
        <v>6606</v>
      </c>
    </row>
    <row r="1704" spans="1:34" hidden="1" x14ac:dyDescent="0.2">
      <c r="A1704">
        <v>238</v>
      </c>
      <c r="B1704">
        <v>1772</v>
      </c>
      <c r="C1704" t="s">
        <v>6381</v>
      </c>
      <c r="D1704" t="s">
        <v>19587</v>
      </c>
      <c r="E1704">
        <v>15</v>
      </c>
      <c r="F1704" t="s">
        <v>970</v>
      </c>
      <c r="G1704" t="s">
        <v>3257</v>
      </c>
      <c r="H1704" t="s">
        <v>6620</v>
      </c>
      <c r="I1704" t="s">
        <v>26</v>
      </c>
      <c r="M1704" t="s">
        <v>6621</v>
      </c>
      <c r="N1704" t="s">
        <v>26</v>
      </c>
      <c r="O1704" t="s">
        <v>6622</v>
      </c>
      <c r="P1704" t="s">
        <v>16749</v>
      </c>
      <c r="Q1704">
        <v>39.932299999999998</v>
      </c>
      <c r="R1704">
        <v>-75.199579999999997</v>
      </c>
      <c r="S1704" t="s">
        <v>29</v>
      </c>
      <c r="W1704" t="s">
        <v>19131</v>
      </c>
      <c r="X1704" s="1">
        <v>13</v>
      </c>
      <c r="Y1704" s="1">
        <f>X1704*365</f>
        <v>4745</v>
      </c>
      <c r="Z1704" s="1">
        <v>6</v>
      </c>
      <c r="AA1704" s="1">
        <f>Z1704*30.5</f>
        <v>183</v>
      </c>
      <c r="AC1704">
        <f>Y1704+AA1704+AB1704</f>
        <v>4928</v>
      </c>
      <c r="AD1704">
        <f>AC1704/365</f>
        <v>13.501369863013698</v>
      </c>
      <c r="AE1704" t="s">
        <v>6623</v>
      </c>
      <c r="AH1704" t="s">
        <v>6624</v>
      </c>
    </row>
    <row r="1705" spans="1:34" hidden="1" x14ac:dyDescent="0.2">
      <c r="A1705">
        <v>238</v>
      </c>
      <c r="B1705">
        <v>1772</v>
      </c>
      <c r="C1705" t="s">
        <v>6381</v>
      </c>
      <c r="D1705" t="s">
        <v>19587</v>
      </c>
      <c r="E1705">
        <v>12</v>
      </c>
      <c r="F1705" t="s">
        <v>61</v>
      </c>
      <c r="G1705" t="s">
        <v>6273</v>
      </c>
      <c r="H1705" t="s">
        <v>6274</v>
      </c>
      <c r="I1705" t="s">
        <v>48</v>
      </c>
      <c r="M1705" t="s">
        <v>6611</v>
      </c>
      <c r="N1705" t="s">
        <v>26</v>
      </c>
      <c r="O1705" t="s">
        <v>6602</v>
      </c>
      <c r="P1705" t="s">
        <v>15445</v>
      </c>
      <c r="Q1705">
        <v>40.033565000000003</v>
      </c>
      <c r="R1705">
        <v>-74.706598</v>
      </c>
      <c r="S1705" t="s">
        <v>29</v>
      </c>
      <c r="W1705" t="s">
        <v>19147</v>
      </c>
      <c r="X1705" s="1">
        <v>6</v>
      </c>
      <c r="Y1705" s="1">
        <f>X1705*365</f>
        <v>2190</v>
      </c>
      <c r="Z1705" s="1">
        <v>10</v>
      </c>
      <c r="AA1705" s="1">
        <f>Z1705*30.5</f>
        <v>305</v>
      </c>
      <c r="AC1705">
        <f>Y1705+AA1705+AB1705</f>
        <v>2495</v>
      </c>
      <c r="AD1705">
        <f>AC1705/365</f>
        <v>6.8356164383561646</v>
      </c>
      <c r="AE1705" t="s">
        <v>6275</v>
      </c>
      <c r="AH1705" t="s">
        <v>6612</v>
      </c>
    </row>
    <row r="1706" spans="1:34" hidden="1" x14ac:dyDescent="0.2">
      <c r="A1706">
        <v>238</v>
      </c>
      <c r="B1706">
        <v>1772</v>
      </c>
      <c r="C1706" t="s">
        <v>6381</v>
      </c>
      <c r="D1706" t="s">
        <v>19587</v>
      </c>
      <c r="E1706">
        <v>12</v>
      </c>
      <c r="F1706" t="s">
        <v>70</v>
      </c>
      <c r="G1706" t="s">
        <v>6607</v>
      </c>
      <c r="H1706" t="s">
        <v>6608</v>
      </c>
      <c r="I1706" t="s">
        <v>26</v>
      </c>
      <c r="M1706" t="s">
        <v>6572</v>
      </c>
      <c r="N1706" t="s">
        <v>26</v>
      </c>
      <c r="O1706" t="s">
        <v>168</v>
      </c>
      <c r="P1706" t="s">
        <v>10261</v>
      </c>
      <c r="Q1706">
        <v>39.963056000000002</v>
      </c>
      <c r="R1706">
        <v>-75.144999999999996</v>
      </c>
      <c r="S1706" t="s">
        <v>92</v>
      </c>
      <c r="T1706" t="s">
        <v>2461</v>
      </c>
      <c r="U1706" t="s">
        <v>31</v>
      </c>
      <c r="V1706" t="s">
        <v>6609</v>
      </c>
      <c r="W1706" t="s">
        <v>18924</v>
      </c>
      <c r="X1706" s="1">
        <v>5</v>
      </c>
      <c r="Y1706" s="1">
        <f>X1706*365</f>
        <v>1825</v>
      </c>
      <c r="Z1706" s="1">
        <v>5</v>
      </c>
      <c r="AA1706" s="1">
        <f>Z1706*30.5</f>
        <v>152.5</v>
      </c>
      <c r="AB1706" s="1">
        <v>3</v>
      </c>
      <c r="AC1706">
        <f>Y1706+AA1706+AB1706</f>
        <v>1980.5</v>
      </c>
      <c r="AD1706">
        <f>AC1706/365</f>
        <v>5.4260273972602739</v>
      </c>
      <c r="AF1706" t="s">
        <v>6610</v>
      </c>
      <c r="AH1706" t="s">
        <v>6576</v>
      </c>
    </row>
    <row r="1707" spans="1:34" hidden="1" x14ac:dyDescent="0.2">
      <c r="A1707">
        <v>238</v>
      </c>
      <c r="B1707">
        <v>1772</v>
      </c>
      <c r="C1707" t="s">
        <v>6381</v>
      </c>
      <c r="D1707" t="s">
        <v>19587</v>
      </c>
      <c r="E1707">
        <v>14</v>
      </c>
      <c r="F1707" t="s">
        <v>440</v>
      </c>
      <c r="G1707" t="s">
        <v>6613</v>
      </c>
      <c r="H1707" t="s">
        <v>6614</v>
      </c>
      <c r="I1707" t="s">
        <v>26</v>
      </c>
      <c r="M1707" t="s">
        <v>2768</v>
      </c>
      <c r="N1707" t="s">
        <v>26</v>
      </c>
      <c r="S1707" t="s">
        <v>29</v>
      </c>
      <c r="W1707" t="s">
        <v>18996</v>
      </c>
      <c r="X1707" s="1">
        <v>5</v>
      </c>
      <c r="Y1707" s="1">
        <f>X1707*365</f>
        <v>1825</v>
      </c>
      <c r="AA1707" s="1">
        <f>Z1707*30.5</f>
        <v>0</v>
      </c>
      <c r="AC1707">
        <f>Y1707+AA1707+AB1707</f>
        <v>1825</v>
      </c>
      <c r="AD1707">
        <f>AC1707/365</f>
        <v>5</v>
      </c>
      <c r="AE1707" t="s">
        <v>2803</v>
      </c>
      <c r="AH1707" t="s">
        <v>6615</v>
      </c>
    </row>
    <row r="1708" spans="1:34" hidden="1" x14ac:dyDescent="0.2">
      <c r="A1708">
        <v>238</v>
      </c>
      <c r="B1708">
        <v>1772</v>
      </c>
      <c r="C1708" t="s">
        <v>6381</v>
      </c>
      <c r="D1708" t="s">
        <v>19587</v>
      </c>
      <c r="E1708">
        <v>16</v>
      </c>
      <c r="F1708" t="s">
        <v>1222</v>
      </c>
      <c r="G1708" t="s">
        <v>6627</v>
      </c>
      <c r="H1708" t="s">
        <v>6628</v>
      </c>
      <c r="I1708" t="s">
        <v>26</v>
      </c>
      <c r="M1708" t="s">
        <v>6629</v>
      </c>
      <c r="N1708" t="s">
        <v>48</v>
      </c>
      <c r="O1708" t="s">
        <v>1241</v>
      </c>
      <c r="P1708" t="s">
        <v>8744</v>
      </c>
      <c r="Q1708">
        <v>40.174999999999997</v>
      </c>
      <c r="R1708">
        <v>-74.924300000000002</v>
      </c>
      <c r="S1708" t="s">
        <v>29</v>
      </c>
      <c r="U1708" t="s">
        <v>31</v>
      </c>
      <c r="V1708" t="s">
        <v>316</v>
      </c>
      <c r="W1708" t="s">
        <v>18804</v>
      </c>
      <c r="X1708" s="1">
        <v>3</v>
      </c>
      <c r="Y1708" s="1">
        <f>X1708*365</f>
        <v>1095</v>
      </c>
      <c r="Z1708" s="1">
        <v>9</v>
      </c>
      <c r="AA1708" s="1">
        <f>Z1708*30.5</f>
        <v>274.5</v>
      </c>
      <c r="AB1708" s="1">
        <v>22</v>
      </c>
      <c r="AC1708">
        <f>Y1708+AA1708+AB1708</f>
        <v>1391.5</v>
      </c>
      <c r="AD1708">
        <f>AC1708/365</f>
        <v>3.8123287671232875</v>
      </c>
      <c r="AH1708" t="s">
        <v>6630</v>
      </c>
    </row>
    <row r="1709" spans="1:34" hidden="1" x14ac:dyDescent="0.2">
      <c r="A1709">
        <v>238</v>
      </c>
      <c r="B1709">
        <v>1772</v>
      </c>
      <c r="C1709" t="s">
        <v>6381</v>
      </c>
      <c r="D1709" t="s">
        <v>19587</v>
      </c>
      <c r="E1709">
        <v>16</v>
      </c>
      <c r="F1709" t="s">
        <v>51</v>
      </c>
      <c r="G1709" t="s">
        <v>4956</v>
      </c>
      <c r="H1709" t="s">
        <v>6625</v>
      </c>
      <c r="I1709" t="s">
        <v>26</v>
      </c>
      <c r="J1709" t="s">
        <v>19493</v>
      </c>
      <c r="K1709">
        <v>53.142400000000002</v>
      </c>
      <c r="L1709">
        <v>-7.6920999999999999</v>
      </c>
      <c r="M1709" t="s">
        <v>6626</v>
      </c>
      <c r="N1709" t="s">
        <v>26</v>
      </c>
      <c r="O1709" t="s">
        <v>28</v>
      </c>
      <c r="P1709" t="s">
        <v>28</v>
      </c>
      <c r="Q1709">
        <v>39.952599999999997</v>
      </c>
      <c r="R1709">
        <v>-75.165199999999999</v>
      </c>
      <c r="S1709" t="s">
        <v>29</v>
      </c>
      <c r="U1709" t="s">
        <v>31</v>
      </c>
      <c r="V1709" t="s">
        <v>316</v>
      </c>
      <c r="W1709" t="s">
        <v>19003</v>
      </c>
      <c r="X1709" s="1">
        <v>3</v>
      </c>
      <c r="Y1709" s="1">
        <f>X1709*365</f>
        <v>1095</v>
      </c>
      <c r="AA1709" s="1">
        <f>Z1709*30.5</f>
        <v>0</v>
      </c>
      <c r="AC1709">
        <f>Y1709+AA1709+AB1709</f>
        <v>1095</v>
      </c>
      <c r="AD1709">
        <f>AC1709/365</f>
        <v>3</v>
      </c>
    </row>
    <row r="1710" spans="1:34" hidden="1" x14ac:dyDescent="0.2">
      <c r="A1710">
        <v>238</v>
      </c>
      <c r="B1710">
        <v>1772</v>
      </c>
      <c r="C1710" t="s">
        <v>6381</v>
      </c>
      <c r="D1710" t="s">
        <v>19587</v>
      </c>
      <c r="E1710">
        <v>14</v>
      </c>
      <c r="F1710" t="s">
        <v>33</v>
      </c>
      <c r="G1710" t="s">
        <v>6616</v>
      </c>
      <c r="H1710" t="s">
        <v>6617</v>
      </c>
      <c r="I1710" t="s">
        <v>26</v>
      </c>
      <c r="M1710" t="s">
        <v>6618</v>
      </c>
      <c r="N1710" t="s">
        <v>26</v>
      </c>
      <c r="O1710" t="s">
        <v>28</v>
      </c>
      <c r="P1710" t="s">
        <v>28</v>
      </c>
      <c r="Q1710">
        <v>39.952599999999997</v>
      </c>
      <c r="R1710">
        <v>-75.165199999999999</v>
      </c>
      <c r="S1710" t="s">
        <v>29</v>
      </c>
      <c r="W1710" t="s">
        <v>19056</v>
      </c>
      <c r="X1710" s="1">
        <v>2</v>
      </c>
      <c r="Y1710" s="1">
        <f>X1710*365</f>
        <v>730</v>
      </c>
      <c r="Z1710" s="1">
        <v>6</v>
      </c>
      <c r="AA1710" s="1">
        <f>Z1710*30.5</f>
        <v>183</v>
      </c>
      <c r="AC1710">
        <f>Y1710+AA1710+AB1710</f>
        <v>913</v>
      </c>
      <c r="AD1710">
        <f>AC1710/365</f>
        <v>2.5013698630136987</v>
      </c>
      <c r="AE1710" t="s">
        <v>6619</v>
      </c>
      <c r="AH1710" t="s">
        <v>5518</v>
      </c>
    </row>
    <row r="1711" spans="1:34" hidden="1" x14ac:dyDescent="0.2">
      <c r="A1711">
        <v>239</v>
      </c>
      <c r="B1711">
        <v>1772</v>
      </c>
      <c r="C1711" t="s">
        <v>6381</v>
      </c>
      <c r="D1711" t="s">
        <v>19587</v>
      </c>
      <c r="E1711">
        <v>17</v>
      </c>
      <c r="F1711" t="s">
        <v>434</v>
      </c>
      <c r="G1711" t="s">
        <v>6647</v>
      </c>
      <c r="H1711" t="s">
        <v>6648</v>
      </c>
      <c r="I1711" t="s">
        <v>26</v>
      </c>
      <c r="M1711" t="s">
        <v>6649</v>
      </c>
      <c r="N1711" t="s">
        <v>26</v>
      </c>
      <c r="O1711" t="s">
        <v>168</v>
      </c>
      <c r="P1711" t="s">
        <v>10261</v>
      </c>
      <c r="Q1711">
        <v>39.963056000000002</v>
      </c>
      <c r="R1711">
        <v>-75.144999999999996</v>
      </c>
      <c r="S1711" t="s">
        <v>92</v>
      </c>
      <c r="T1711" t="s">
        <v>6650</v>
      </c>
      <c r="U1711" t="s">
        <v>31</v>
      </c>
      <c r="V1711" t="s">
        <v>4270</v>
      </c>
      <c r="W1711" t="s">
        <v>19004</v>
      </c>
      <c r="X1711" s="1">
        <v>12</v>
      </c>
      <c r="Y1711" s="1">
        <f>X1711*365</f>
        <v>4380</v>
      </c>
      <c r="AA1711" s="1">
        <f>Z1711*30.5</f>
        <v>0</v>
      </c>
      <c r="AC1711">
        <f>Y1711+AA1711+AB1711</f>
        <v>4380</v>
      </c>
      <c r="AD1711">
        <f>AC1711/365</f>
        <v>12</v>
      </c>
      <c r="AF1711" t="s">
        <v>6651</v>
      </c>
      <c r="AH1711" t="s">
        <v>6652</v>
      </c>
    </row>
    <row r="1712" spans="1:34" hidden="1" x14ac:dyDescent="0.2">
      <c r="A1712">
        <v>239</v>
      </c>
      <c r="B1712">
        <v>1772</v>
      </c>
      <c r="C1712" t="s">
        <v>6381</v>
      </c>
      <c r="D1712" t="s">
        <v>19587</v>
      </c>
      <c r="E1712">
        <v>17</v>
      </c>
      <c r="F1712" t="s">
        <v>113</v>
      </c>
      <c r="G1712" t="s">
        <v>6641</v>
      </c>
      <c r="H1712" t="s">
        <v>6642</v>
      </c>
      <c r="I1712" t="s">
        <v>26</v>
      </c>
      <c r="M1712" t="s">
        <v>64</v>
      </c>
      <c r="N1712" t="s">
        <v>26</v>
      </c>
      <c r="O1712" t="s">
        <v>28</v>
      </c>
      <c r="P1712" t="s">
        <v>28</v>
      </c>
      <c r="Q1712">
        <v>39.952599999999997</v>
      </c>
      <c r="R1712">
        <v>-75.165199999999999</v>
      </c>
      <c r="S1712" t="s">
        <v>29</v>
      </c>
      <c r="W1712" t="s">
        <v>19010</v>
      </c>
      <c r="X1712" s="1">
        <v>10</v>
      </c>
      <c r="Y1712" s="1">
        <f>X1712*365</f>
        <v>3650</v>
      </c>
      <c r="AA1712" s="1">
        <f>Z1712*30.5</f>
        <v>0</v>
      </c>
      <c r="AC1712">
        <f>Y1712+AA1712+AB1712</f>
        <v>3650</v>
      </c>
      <c r="AD1712">
        <f>AC1712/365</f>
        <v>10</v>
      </c>
      <c r="AH1712" t="s">
        <v>6643</v>
      </c>
    </row>
    <row r="1713" spans="1:34" hidden="1" x14ac:dyDescent="0.2">
      <c r="A1713">
        <v>239</v>
      </c>
      <c r="B1713">
        <v>1772</v>
      </c>
      <c r="C1713" t="s">
        <v>6381</v>
      </c>
      <c r="D1713" t="s">
        <v>19587</v>
      </c>
      <c r="E1713">
        <v>17</v>
      </c>
      <c r="F1713" t="s">
        <v>33</v>
      </c>
      <c r="G1713" t="s">
        <v>6633</v>
      </c>
      <c r="H1713" t="s">
        <v>6634</v>
      </c>
      <c r="I1713" t="s">
        <v>26</v>
      </c>
      <c r="J1713" t="s">
        <v>19493</v>
      </c>
      <c r="K1713">
        <v>53.142400000000002</v>
      </c>
      <c r="L1713">
        <v>-7.6920999999999999</v>
      </c>
      <c r="M1713" t="s">
        <v>4104</v>
      </c>
      <c r="N1713" t="s">
        <v>26</v>
      </c>
      <c r="O1713" t="s">
        <v>28</v>
      </c>
      <c r="P1713" t="s">
        <v>28</v>
      </c>
      <c r="Q1713">
        <v>39.952599999999997</v>
      </c>
      <c r="R1713">
        <v>-75.165199999999999</v>
      </c>
      <c r="S1713" t="s">
        <v>92</v>
      </c>
      <c r="T1713" t="s">
        <v>6635</v>
      </c>
      <c r="U1713" t="s">
        <v>31</v>
      </c>
      <c r="V1713" t="s">
        <v>6636</v>
      </c>
      <c r="W1713" t="s">
        <v>18996</v>
      </c>
      <c r="X1713" s="1">
        <v>5</v>
      </c>
      <c r="Y1713" s="1">
        <f>X1713*365</f>
        <v>1825</v>
      </c>
      <c r="AA1713" s="1">
        <f>Z1713*30.5</f>
        <v>0</v>
      </c>
      <c r="AC1713">
        <f>Y1713+AA1713+AB1713</f>
        <v>1825</v>
      </c>
      <c r="AD1713">
        <f>AC1713/365</f>
        <v>5</v>
      </c>
      <c r="AH1713" t="s">
        <v>4658</v>
      </c>
    </row>
    <row r="1714" spans="1:34" hidden="1" x14ac:dyDescent="0.2">
      <c r="A1714">
        <v>239</v>
      </c>
      <c r="B1714">
        <v>1772</v>
      </c>
      <c r="C1714" t="s">
        <v>6381</v>
      </c>
      <c r="D1714" t="s">
        <v>19587</v>
      </c>
      <c r="E1714">
        <v>17</v>
      </c>
      <c r="F1714" t="s">
        <v>218</v>
      </c>
      <c r="G1714" t="s">
        <v>6637</v>
      </c>
      <c r="H1714" t="s">
        <v>6638</v>
      </c>
      <c r="I1714" t="s">
        <v>26</v>
      </c>
      <c r="M1714" t="s">
        <v>3019</v>
      </c>
      <c r="N1714" t="s">
        <v>26</v>
      </c>
      <c r="O1714" t="s">
        <v>28</v>
      </c>
      <c r="P1714" t="s">
        <v>28</v>
      </c>
      <c r="Q1714">
        <v>39.952599999999997</v>
      </c>
      <c r="R1714">
        <v>-75.165199999999999</v>
      </c>
      <c r="S1714" t="s">
        <v>92</v>
      </c>
      <c r="T1714" t="s">
        <v>2560</v>
      </c>
      <c r="U1714" t="s">
        <v>31</v>
      </c>
      <c r="V1714" t="s">
        <v>305</v>
      </c>
      <c r="W1714" t="s">
        <v>18996</v>
      </c>
      <c r="X1714" s="1">
        <v>5</v>
      </c>
      <c r="Y1714" s="1">
        <f>X1714*365</f>
        <v>1825</v>
      </c>
      <c r="AA1714" s="1">
        <f>Z1714*30.5</f>
        <v>0</v>
      </c>
      <c r="AC1714">
        <f>Y1714+AA1714+AB1714</f>
        <v>1825</v>
      </c>
      <c r="AD1714">
        <f>AC1714/365</f>
        <v>5</v>
      </c>
      <c r="AF1714" t="s">
        <v>6639</v>
      </c>
      <c r="AH1714" t="s">
        <v>6640</v>
      </c>
    </row>
    <row r="1715" spans="1:34" hidden="1" x14ac:dyDescent="0.2">
      <c r="A1715">
        <v>239</v>
      </c>
      <c r="B1715">
        <v>1772</v>
      </c>
      <c r="C1715" t="s">
        <v>6381</v>
      </c>
      <c r="D1715" t="s">
        <v>19587</v>
      </c>
      <c r="E1715">
        <v>16</v>
      </c>
      <c r="F1715" t="s">
        <v>153</v>
      </c>
      <c r="G1715" t="s">
        <v>5233</v>
      </c>
      <c r="H1715" t="s">
        <v>6631</v>
      </c>
      <c r="I1715" t="s">
        <v>26</v>
      </c>
      <c r="J1715" t="s">
        <v>19493</v>
      </c>
      <c r="K1715">
        <v>53.142400000000002</v>
      </c>
      <c r="L1715">
        <v>-7.6920999999999999</v>
      </c>
      <c r="M1715" t="s">
        <v>2380</v>
      </c>
      <c r="N1715" t="s">
        <v>26</v>
      </c>
      <c r="O1715" t="s">
        <v>28</v>
      </c>
      <c r="P1715" t="s">
        <v>28</v>
      </c>
      <c r="Q1715">
        <v>39.952599999999997</v>
      </c>
      <c r="R1715">
        <v>-75.165199999999999</v>
      </c>
      <c r="S1715" t="s">
        <v>29</v>
      </c>
      <c r="U1715" t="s">
        <v>31</v>
      </c>
      <c r="V1715" t="s">
        <v>6535</v>
      </c>
      <c r="W1715" t="s">
        <v>18995</v>
      </c>
      <c r="X1715" s="1">
        <v>4</v>
      </c>
      <c r="Y1715" s="1">
        <f>X1715*365</f>
        <v>1460</v>
      </c>
      <c r="AA1715" s="1">
        <f>Z1715*30.5</f>
        <v>0</v>
      </c>
      <c r="AC1715">
        <f>Y1715+AA1715+AB1715</f>
        <v>1460</v>
      </c>
      <c r="AD1715">
        <f>AC1715/365</f>
        <v>4</v>
      </c>
      <c r="AH1715" t="s">
        <v>6632</v>
      </c>
    </row>
    <row r="1716" spans="1:34" hidden="1" x14ac:dyDescent="0.2">
      <c r="A1716">
        <v>239</v>
      </c>
      <c r="B1716">
        <v>1772</v>
      </c>
      <c r="C1716" t="s">
        <v>6381</v>
      </c>
      <c r="D1716" t="s">
        <v>19587</v>
      </c>
      <c r="E1716">
        <v>17</v>
      </c>
      <c r="F1716" t="s">
        <v>78</v>
      </c>
      <c r="G1716" t="s">
        <v>5332</v>
      </c>
      <c r="H1716" t="s">
        <v>6653</v>
      </c>
      <c r="I1716" t="s">
        <v>26</v>
      </c>
      <c r="J1716" t="s">
        <v>19493</v>
      </c>
      <c r="K1716">
        <v>53.142400000000002</v>
      </c>
      <c r="L1716">
        <v>-7.6920999999999999</v>
      </c>
      <c r="M1716" t="s">
        <v>6654</v>
      </c>
      <c r="N1716" t="s">
        <v>26</v>
      </c>
      <c r="O1716" t="s">
        <v>6655</v>
      </c>
      <c r="P1716" t="s">
        <v>12609</v>
      </c>
      <c r="Q1716">
        <v>39.308500000000002</v>
      </c>
      <c r="R1716">
        <v>-76.564800000000005</v>
      </c>
      <c r="S1716" t="s">
        <v>29</v>
      </c>
      <c r="V1716" t="s">
        <v>316</v>
      </c>
      <c r="W1716" t="s">
        <v>19003</v>
      </c>
      <c r="X1716" s="1">
        <v>3</v>
      </c>
      <c r="Y1716" s="1">
        <f>X1716*365</f>
        <v>1095</v>
      </c>
      <c r="AA1716" s="1">
        <f>Z1716*30.5</f>
        <v>0</v>
      </c>
      <c r="AC1716">
        <f>Y1716+AA1716+AB1716</f>
        <v>1095</v>
      </c>
      <c r="AD1716">
        <f>AC1716/365</f>
        <v>3</v>
      </c>
      <c r="AH1716" t="s">
        <v>2084</v>
      </c>
    </row>
    <row r="1717" spans="1:34" hidden="1" x14ac:dyDescent="0.2">
      <c r="A1717">
        <v>239</v>
      </c>
      <c r="B1717">
        <v>1772</v>
      </c>
      <c r="C1717" t="s">
        <v>6381</v>
      </c>
      <c r="D1717" t="s">
        <v>19587</v>
      </c>
      <c r="E1717">
        <v>17</v>
      </c>
      <c r="F1717" t="s">
        <v>144</v>
      </c>
      <c r="G1717" t="s">
        <v>6644</v>
      </c>
      <c r="H1717" t="s">
        <v>6645</v>
      </c>
      <c r="I1717" t="s">
        <v>48</v>
      </c>
      <c r="M1717" t="s">
        <v>64</v>
      </c>
      <c r="N1717" t="s">
        <v>26</v>
      </c>
      <c r="O1717" t="s">
        <v>28</v>
      </c>
      <c r="P1717" t="s">
        <v>28</v>
      </c>
      <c r="Q1717">
        <v>39.952599999999997</v>
      </c>
      <c r="R1717">
        <v>-75.165199999999999</v>
      </c>
      <c r="S1717" t="s">
        <v>29</v>
      </c>
      <c r="U1717" t="s">
        <v>6646</v>
      </c>
      <c r="V1717" t="s">
        <v>305</v>
      </c>
      <c r="W1717" t="s">
        <v>18925</v>
      </c>
      <c r="X1717" s="1">
        <v>2</v>
      </c>
      <c r="Y1717" s="1">
        <f>X1717*365</f>
        <v>730</v>
      </c>
      <c r="Z1717" s="1">
        <v>2</v>
      </c>
      <c r="AA1717" s="1">
        <f>Z1717*30.5</f>
        <v>61</v>
      </c>
      <c r="AB1717" s="1">
        <v>27</v>
      </c>
      <c r="AC1717">
        <f>Y1717+AA1717+AB1717</f>
        <v>818</v>
      </c>
      <c r="AD1717">
        <f>AC1717/365</f>
        <v>2.2410958904109588</v>
      </c>
    </row>
    <row r="1718" spans="1:34" hidden="1" x14ac:dyDescent="0.2">
      <c r="A1718">
        <v>240</v>
      </c>
      <c r="B1718">
        <v>1772</v>
      </c>
      <c r="C1718" t="s">
        <v>6381</v>
      </c>
      <c r="D1718" t="s">
        <v>19587</v>
      </c>
      <c r="E1718">
        <v>19</v>
      </c>
      <c r="F1718" t="s">
        <v>405</v>
      </c>
      <c r="G1718" t="s">
        <v>829</v>
      </c>
      <c r="H1718" t="s">
        <v>6672</v>
      </c>
      <c r="I1718" t="s">
        <v>26</v>
      </c>
      <c r="M1718" t="s">
        <v>6673</v>
      </c>
      <c r="N1718" t="s">
        <v>26</v>
      </c>
      <c r="O1718" t="s">
        <v>1768</v>
      </c>
      <c r="P1718" t="s">
        <v>19541</v>
      </c>
      <c r="Q1718">
        <v>39.939149999999998</v>
      </c>
      <c r="R1718">
        <v>-75.221649999999997</v>
      </c>
      <c r="S1718" t="s">
        <v>92</v>
      </c>
      <c r="T1718" t="s">
        <v>6674</v>
      </c>
      <c r="U1718" t="s">
        <v>31</v>
      </c>
      <c r="V1718" t="s">
        <v>316</v>
      </c>
      <c r="W1718" t="s">
        <v>19150</v>
      </c>
      <c r="X1718" s="1">
        <v>15</v>
      </c>
      <c r="Y1718" s="1">
        <f>X1718*365</f>
        <v>5475</v>
      </c>
      <c r="Z1718" s="1">
        <v>11</v>
      </c>
      <c r="AA1718" s="1">
        <f>Z1718*30.5</f>
        <v>335.5</v>
      </c>
      <c r="AC1718">
        <f>Y1718+AA1718+AB1718</f>
        <v>5810.5</v>
      </c>
      <c r="AD1718">
        <f>AC1718/365</f>
        <v>15.919178082191781</v>
      </c>
      <c r="AF1718" t="s">
        <v>6675</v>
      </c>
      <c r="AH1718" t="s">
        <v>6676</v>
      </c>
    </row>
    <row r="1719" spans="1:34" hidden="1" x14ac:dyDescent="0.2">
      <c r="A1719">
        <v>240</v>
      </c>
      <c r="B1719">
        <v>1772</v>
      </c>
      <c r="C1719" t="s">
        <v>6381</v>
      </c>
      <c r="D1719" t="s">
        <v>19587</v>
      </c>
      <c r="E1719">
        <v>19</v>
      </c>
      <c r="F1719" t="s">
        <v>454</v>
      </c>
      <c r="G1719" t="s">
        <v>4694</v>
      </c>
      <c r="H1719" t="s">
        <v>4695</v>
      </c>
      <c r="I1719" t="s">
        <v>26</v>
      </c>
      <c r="M1719" t="s">
        <v>1492</v>
      </c>
      <c r="N1719" t="s">
        <v>26</v>
      </c>
      <c r="O1719" t="s">
        <v>28</v>
      </c>
      <c r="P1719" t="s">
        <v>28</v>
      </c>
      <c r="Q1719">
        <v>39.952599999999997</v>
      </c>
      <c r="R1719">
        <v>-75.165199999999999</v>
      </c>
      <c r="S1719" t="s">
        <v>92</v>
      </c>
      <c r="T1719" t="s">
        <v>6670</v>
      </c>
      <c r="U1719" t="s">
        <v>31</v>
      </c>
      <c r="V1719" t="s">
        <v>316</v>
      </c>
      <c r="W1719" t="s">
        <v>18927</v>
      </c>
      <c r="X1719" s="1">
        <v>10</v>
      </c>
      <c r="Y1719" s="1">
        <f>X1719*365</f>
        <v>3650</v>
      </c>
      <c r="Z1719" s="1">
        <v>9</v>
      </c>
      <c r="AA1719" s="1">
        <f>Z1719*30.5</f>
        <v>274.5</v>
      </c>
      <c r="AB1719" s="1">
        <v>13</v>
      </c>
      <c r="AC1719">
        <f>Y1719+AA1719+AB1719</f>
        <v>3937.5</v>
      </c>
      <c r="AD1719">
        <f>AC1719/365</f>
        <v>10.787671232876713</v>
      </c>
      <c r="AF1719" t="s">
        <v>4698</v>
      </c>
      <c r="AH1719" t="s">
        <v>6671</v>
      </c>
    </row>
    <row r="1720" spans="1:34" hidden="1" x14ac:dyDescent="0.2">
      <c r="A1720">
        <v>240</v>
      </c>
      <c r="B1720">
        <v>1772</v>
      </c>
      <c r="C1720" t="s">
        <v>6381</v>
      </c>
      <c r="D1720" t="s">
        <v>19587</v>
      </c>
      <c r="E1720">
        <v>17</v>
      </c>
      <c r="F1720" t="s">
        <v>78</v>
      </c>
      <c r="G1720" t="s">
        <v>6661</v>
      </c>
      <c r="H1720" t="s">
        <v>4502</v>
      </c>
      <c r="I1720" t="s">
        <v>26</v>
      </c>
      <c r="M1720" t="s">
        <v>6662</v>
      </c>
      <c r="N1720" t="s">
        <v>26</v>
      </c>
      <c r="O1720" t="s">
        <v>28</v>
      </c>
      <c r="P1720" t="s">
        <v>28</v>
      </c>
      <c r="Q1720">
        <v>39.952599999999997</v>
      </c>
      <c r="R1720">
        <v>-75.165199999999999</v>
      </c>
      <c r="S1720" t="s">
        <v>92</v>
      </c>
      <c r="W1720" t="s">
        <v>18926</v>
      </c>
      <c r="X1720" s="1">
        <v>6</v>
      </c>
      <c r="Y1720" s="1">
        <f>X1720*365</f>
        <v>2190</v>
      </c>
      <c r="Z1720" s="1">
        <v>2</v>
      </c>
      <c r="AA1720" s="1">
        <f>Z1720*30.5</f>
        <v>61</v>
      </c>
      <c r="AB1720" s="1">
        <v>14</v>
      </c>
      <c r="AC1720">
        <f>Y1720+AA1720+AB1720</f>
        <v>2265</v>
      </c>
      <c r="AD1720">
        <f>AC1720/365</f>
        <v>6.2054794520547949</v>
      </c>
      <c r="AE1720" t="s">
        <v>3063</v>
      </c>
      <c r="AH1720" t="s">
        <v>6663</v>
      </c>
    </row>
    <row r="1721" spans="1:34" hidden="1" x14ac:dyDescent="0.2">
      <c r="A1721">
        <v>240</v>
      </c>
      <c r="B1721">
        <v>1772</v>
      </c>
      <c r="C1721" t="s">
        <v>6381</v>
      </c>
      <c r="D1721" t="s">
        <v>19587</v>
      </c>
      <c r="E1721">
        <v>17</v>
      </c>
      <c r="F1721" t="s">
        <v>224</v>
      </c>
      <c r="G1721" t="s">
        <v>6664</v>
      </c>
      <c r="H1721" t="s">
        <v>6665</v>
      </c>
      <c r="I1721" t="s">
        <v>48</v>
      </c>
      <c r="M1721" t="s">
        <v>6666</v>
      </c>
      <c r="N1721" t="s">
        <v>26</v>
      </c>
      <c r="O1721" t="s">
        <v>6667</v>
      </c>
      <c r="P1721" t="s">
        <v>6667</v>
      </c>
      <c r="Q1721">
        <v>39.952599999999997</v>
      </c>
      <c r="R1721">
        <v>-75.165199999999999</v>
      </c>
      <c r="S1721" t="s">
        <v>29</v>
      </c>
      <c r="W1721" t="s">
        <v>18997</v>
      </c>
      <c r="X1721" s="1">
        <v>6</v>
      </c>
      <c r="Y1721" s="1">
        <f>X1721*365</f>
        <v>2190</v>
      </c>
      <c r="AA1721" s="1">
        <f>Z1721*30.5</f>
        <v>0</v>
      </c>
      <c r="AC1721">
        <f>Y1721+AA1721+AB1721</f>
        <v>2190</v>
      </c>
      <c r="AD1721">
        <f>AC1721/365</f>
        <v>6</v>
      </c>
      <c r="AE1721" t="s">
        <v>6668</v>
      </c>
      <c r="AH1721" t="s">
        <v>6669</v>
      </c>
    </row>
    <row r="1722" spans="1:34" hidden="1" x14ac:dyDescent="0.2">
      <c r="A1722">
        <v>240</v>
      </c>
      <c r="B1722">
        <v>1772</v>
      </c>
      <c r="C1722" t="s">
        <v>6381</v>
      </c>
      <c r="D1722" t="s">
        <v>19587</v>
      </c>
      <c r="E1722">
        <v>19</v>
      </c>
      <c r="F1722" t="s">
        <v>6677</v>
      </c>
      <c r="G1722" t="s">
        <v>6678</v>
      </c>
      <c r="H1722" t="s">
        <v>6679</v>
      </c>
      <c r="I1722" t="s">
        <v>48</v>
      </c>
      <c r="M1722" t="s">
        <v>4528</v>
      </c>
      <c r="N1722" t="s">
        <v>26</v>
      </c>
      <c r="O1722" t="s">
        <v>4631</v>
      </c>
      <c r="P1722" t="s">
        <v>14314</v>
      </c>
      <c r="Q1722">
        <v>40.049999999999997</v>
      </c>
      <c r="R1722">
        <v>-76.133055999999996</v>
      </c>
      <c r="S1722" t="s">
        <v>29</v>
      </c>
      <c r="W1722" t="s">
        <v>18995</v>
      </c>
      <c r="X1722" s="1">
        <v>4</v>
      </c>
      <c r="Y1722" s="1">
        <f>X1722*365</f>
        <v>1460</v>
      </c>
      <c r="AA1722" s="1">
        <f>Z1722*30.5</f>
        <v>0</v>
      </c>
      <c r="AC1722">
        <f>Y1722+AA1722+AB1722</f>
        <v>1460</v>
      </c>
      <c r="AD1722">
        <f>AC1722/365</f>
        <v>4</v>
      </c>
      <c r="AE1722" t="s">
        <v>2297</v>
      </c>
      <c r="AH1722" t="s">
        <v>6680</v>
      </c>
    </row>
    <row r="1723" spans="1:34" hidden="1" x14ac:dyDescent="0.2">
      <c r="A1723">
        <v>240</v>
      </c>
      <c r="B1723">
        <v>1772</v>
      </c>
      <c r="C1723" t="s">
        <v>6381</v>
      </c>
      <c r="D1723" t="s">
        <v>19587</v>
      </c>
      <c r="E1723">
        <v>17</v>
      </c>
      <c r="F1723" t="s">
        <v>153</v>
      </c>
      <c r="G1723" t="s">
        <v>3349</v>
      </c>
      <c r="H1723" t="s">
        <v>4389</v>
      </c>
      <c r="I1723" t="s">
        <v>26</v>
      </c>
      <c r="J1723" t="s">
        <v>19493</v>
      </c>
      <c r="K1723">
        <v>53.142400000000002</v>
      </c>
      <c r="L1723">
        <v>-7.6920999999999999</v>
      </c>
      <c r="M1723" t="s">
        <v>844</v>
      </c>
      <c r="N1723" t="s">
        <v>26</v>
      </c>
      <c r="O1723" t="s">
        <v>28</v>
      </c>
      <c r="P1723" t="s">
        <v>28</v>
      </c>
      <c r="Q1723">
        <v>39.952599999999997</v>
      </c>
      <c r="R1723">
        <v>-75.165199999999999</v>
      </c>
      <c r="S1723" t="s">
        <v>92</v>
      </c>
      <c r="T1723" t="s">
        <v>6656</v>
      </c>
      <c r="U1723" t="s">
        <v>31</v>
      </c>
      <c r="W1723" t="s">
        <v>19003</v>
      </c>
      <c r="X1723" s="1">
        <v>3</v>
      </c>
      <c r="Y1723" s="1">
        <f>X1723*365</f>
        <v>1095</v>
      </c>
      <c r="AA1723" s="1">
        <f>Z1723*30.5</f>
        <v>0</v>
      </c>
      <c r="AC1723">
        <f>Y1723+AA1723+AB1723</f>
        <v>1095</v>
      </c>
      <c r="AD1723">
        <f>AC1723/365</f>
        <v>3</v>
      </c>
      <c r="AH1723" t="s">
        <v>6657</v>
      </c>
    </row>
    <row r="1724" spans="1:34" hidden="1" x14ac:dyDescent="0.2">
      <c r="A1724">
        <v>240</v>
      </c>
      <c r="B1724">
        <v>1772</v>
      </c>
      <c r="C1724" t="s">
        <v>6381</v>
      </c>
      <c r="D1724" t="s">
        <v>19587</v>
      </c>
      <c r="E1724">
        <v>17</v>
      </c>
      <c r="F1724" t="s">
        <v>5142</v>
      </c>
      <c r="G1724" t="s">
        <v>6227</v>
      </c>
      <c r="H1724" t="s">
        <v>6658</v>
      </c>
      <c r="I1724" t="s">
        <v>26</v>
      </c>
      <c r="M1724" t="s">
        <v>6659</v>
      </c>
      <c r="N1724" t="s">
        <v>26</v>
      </c>
      <c r="O1724" t="s">
        <v>5148</v>
      </c>
      <c r="P1724" t="s">
        <v>19554</v>
      </c>
      <c r="Q1724">
        <v>40.116667</v>
      </c>
      <c r="R1724">
        <v>-77.449721999999994</v>
      </c>
      <c r="S1724" t="s">
        <v>29</v>
      </c>
      <c r="W1724" t="s">
        <v>19054</v>
      </c>
      <c r="X1724" s="1">
        <v>2</v>
      </c>
      <c r="Y1724" s="1">
        <f>X1724*365</f>
        <v>730</v>
      </c>
      <c r="Z1724" s="1">
        <v>3</v>
      </c>
      <c r="AA1724" s="1">
        <f>Z1724*30.5</f>
        <v>91.5</v>
      </c>
      <c r="AC1724">
        <f>Y1724+AA1724+AB1724</f>
        <v>821.5</v>
      </c>
      <c r="AD1724">
        <f>AC1724/365</f>
        <v>2.2506849315068491</v>
      </c>
      <c r="AE1724" t="s">
        <v>6660</v>
      </c>
      <c r="AH1724" t="s">
        <v>5518</v>
      </c>
    </row>
    <row r="1725" spans="1:34" hidden="1" x14ac:dyDescent="0.2">
      <c r="A1725">
        <v>241</v>
      </c>
      <c r="B1725">
        <v>1772</v>
      </c>
      <c r="C1725" t="s">
        <v>6381</v>
      </c>
      <c r="D1725" t="s">
        <v>19587</v>
      </c>
      <c r="E1725">
        <v>21</v>
      </c>
      <c r="F1725" t="s">
        <v>314</v>
      </c>
      <c r="G1725" t="s">
        <v>2630</v>
      </c>
      <c r="H1725" t="s">
        <v>6701</v>
      </c>
      <c r="I1725" t="s">
        <v>26</v>
      </c>
      <c r="M1725" t="s">
        <v>6702</v>
      </c>
      <c r="N1725" t="s">
        <v>26</v>
      </c>
      <c r="O1725" t="s">
        <v>28</v>
      </c>
      <c r="P1725" t="s">
        <v>28</v>
      </c>
      <c r="Q1725">
        <v>39.952599999999997</v>
      </c>
      <c r="R1725">
        <v>-75.165199999999999</v>
      </c>
      <c r="S1725" t="s">
        <v>92</v>
      </c>
      <c r="T1725" t="s">
        <v>6703</v>
      </c>
      <c r="U1725" t="s">
        <v>31</v>
      </c>
      <c r="V1725" t="s">
        <v>316</v>
      </c>
      <c r="W1725" t="s">
        <v>19130</v>
      </c>
      <c r="X1725" s="1">
        <v>6</v>
      </c>
      <c r="Y1725" s="1">
        <f>X1725*365</f>
        <v>2190</v>
      </c>
      <c r="Z1725" s="1">
        <v>9</v>
      </c>
      <c r="AA1725" s="1">
        <f>Z1725*30.5</f>
        <v>274.5</v>
      </c>
      <c r="AC1725">
        <f>Y1725+AA1725+AB1725</f>
        <v>2464.5</v>
      </c>
      <c r="AD1725">
        <f>AC1725/365</f>
        <v>6.7520547945205482</v>
      </c>
      <c r="AF1725" t="s">
        <v>6704</v>
      </c>
    </row>
    <row r="1726" spans="1:34" hidden="1" x14ac:dyDescent="0.2">
      <c r="A1726">
        <v>241</v>
      </c>
      <c r="B1726">
        <v>1772</v>
      </c>
      <c r="C1726" t="s">
        <v>6381</v>
      </c>
      <c r="D1726" t="s">
        <v>19587</v>
      </c>
      <c r="E1726">
        <v>21</v>
      </c>
      <c r="F1726" t="s">
        <v>78</v>
      </c>
      <c r="G1726" t="s">
        <v>6705</v>
      </c>
      <c r="H1726" t="s">
        <v>6706</v>
      </c>
      <c r="I1726" t="s">
        <v>26</v>
      </c>
      <c r="M1726" t="s">
        <v>6707</v>
      </c>
      <c r="N1726" t="s">
        <v>26</v>
      </c>
      <c r="S1726" t="s">
        <v>92</v>
      </c>
      <c r="W1726" t="s">
        <v>19081</v>
      </c>
      <c r="X1726" s="1">
        <v>6</v>
      </c>
      <c r="Y1726" s="1">
        <f>X1726*365</f>
        <v>2190</v>
      </c>
      <c r="Z1726" s="1">
        <v>6</v>
      </c>
      <c r="AA1726" s="1">
        <f>Z1726*30.5</f>
        <v>183</v>
      </c>
      <c r="AC1726">
        <f>Y1726+AA1726+AB1726</f>
        <v>2373</v>
      </c>
      <c r="AD1726">
        <f>AC1726/365</f>
        <v>6.5013698630136982</v>
      </c>
      <c r="AE1726" t="s">
        <v>2165</v>
      </c>
      <c r="AH1726" t="s">
        <v>6708</v>
      </c>
    </row>
    <row r="1727" spans="1:34" hidden="1" x14ac:dyDescent="0.2">
      <c r="A1727">
        <v>241</v>
      </c>
      <c r="B1727">
        <v>1772</v>
      </c>
      <c r="C1727" t="s">
        <v>6381</v>
      </c>
      <c r="D1727" t="s">
        <v>19587</v>
      </c>
      <c r="E1727">
        <v>19</v>
      </c>
      <c r="F1727" t="s">
        <v>61</v>
      </c>
      <c r="G1727" t="s">
        <v>6685</v>
      </c>
      <c r="H1727" t="s">
        <v>6686</v>
      </c>
      <c r="I1727" t="s">
        <v>48</v>
      </c>
      <c r="M1727" t="s">
        <v>4528</v>
      </c>
      <c r="N1727" t="s">
        <v>26</v>
      </c>
      <c r="O1727" t="s">
        <v>4529</v>
      </c>
      <c r="P1727" t="s">
        <v>14314</v>
      </c>
      <c r="Q1727">
        <v>40.049999999999997</v>
      </c>
      <c r="R1727">
        <v>-76.133055999999996</v>
      </c>
      <c r="S1727" t="s">
        <v>29</v>
      </c>
      <c r="W1727" t="s">
        <v>18996</v>
      </c>
      <c r="X1727" s="1">
        <v>5</v>
      </c>
      <c r="Y1727" s="1">
        <f>X1727*365</f>
        <v>1825</v>
      </c>
      <c r="AA1727" s="1">
        <f>Z1727*30.5</f>
        <v>0</v>
      </c>
      <c r="AC1727">
        <f>Y1727+AA1727+AB1727</f>
        <v>1825</v>
      </c>
      <c r="AD1727">
        <f>AC1727/365</f>
        <v>5</v>
      </c>
      <c r="AE1727" t="s">
        <v>2297</v>
      </c>
      <c r="AH1727" t="s">
        <v>6687</v>
      </c>
    </row>
    <row r="1728" spans="1:34" hidden="1" x14ac:dyDescent="0.2">
      <c r="A1728">
        <v>241</v>
      </c>
      <c r="B1728">
        <v>1772</v>
      </c>
      <c r="C1728" t="s">
        <v>6381</v>
      </c>
      <c r="D1728" t="s">
        <v>19587</v>
      </c>
      <c r="E1728">
        <v>19</v>
      </c>
      <c r="F1728" t="s">
        <v>495</v>
      </c>
      <c r="G1728" t="s">
        <v>6681</v>
      </c>
      <c r="H1728" t="s">
        <v>6682</v>
      </c>
      <c r="I1728" t="s">
        <v>26</v>
      </c>
      <c r="M1728" t="s">
        <v>6683</v>
      </c>
      <c r="N1728" t="s">
        <v>26</v>
      </c>
      <c r="O1728" t="s">
        <v>28</v>
      </c>
      <c r="P1728" t="s">
        <v>28</v>
      </c>
      <c r="Q1728">
        <v>39.952599999999997</v>
      </c>
      <c r="R1728">
        <v>-75.165199999999999</v>
      </c>
      <c r="S1728" t="s">
        <v>29</v>
      </c>
      <c r="U1728" t="s">
        <v>31</v>
      </c>
      <c r="V1728" t="s">
        <v>316</v>
      </c>
      <c r="W1728" t="s">
        <v>18995</v>
      </c>
      <c r="X1728" s="1">
        <v>4</v>
      </c>
      <c r="Y1728" s="1">
        <f>X1728*365</f>
        <v>1460</v>
      </c>
      <c r="AA1728" s="1">
        <f>Z1728*30.5</f>
        <v>0</v>
      </c>
      <c r="AC1728">
        <f>Y1728+AA1728+AB1728</f>
        <v>1460</v>
      </c>
      <c r="AD1728">
        <f>AC1728/365</f>
        <v>4</v>
      </c>
    </row>
    <row r="1729" spans="1:34" hidden="1" x14ac:dyDescent="0.2">
      <c r="A1729">
        <v>241</v>
      </c>
      <c r="B1729">
        <v>1772</v>
      </c>
      <c r="C1729" t="s">
        <v>6381</v>
      </c>
      <c r="D1729" t="s">
        <v>19587</v>
      </c>
      <c r="E1729">
        <v>21</v>
      </c>
      <c r="F1729" t="s">
        <v>108</v>
      </c>
      <c r="G1729" t="s">
        <v>6697</v>
      </c>
      <c r="H1729" t="s">
        <v>6698</v>
      </c>
      <c r="I1729" t="s">
        <v>48</v>
      </c>
      <c r="M1729" t="s">
        <v>6699</v>
      </c>
      <c r="N1729" t="s">
        <v>26</v>
      </c>
      <c r="O1729" t="s">
        <v>28</v>
      </c>
      <c r="P1729" t="s">
        <v>28</v>
      </c>
      <c r="Q1729">
        <v>39.952599999999997</v>
      </c>
      <c r="R1729">
        <v>-75.165199999999999</v>
      </c>
      <c r="S1729" t="s">
        <v>29</v>
      </c>
      <c r="W1729" t="s">
        <v>18995</v>
      </c>
      <c r="X1729" s="1">
        <v>4</v>
      </c>
      <c r="Y1729" s="1">
        <f>X1729*365</f>
        <v>1460</v>
      </c>
      <c r="AA1729" s="1">
        <f>Z1729*30.5</f>
        <v>0</v>
      </c>
      <c r="AC1729">
        <f>Y1729+AA1729+AB1729</f>
        <v>1460</v>
      </c>
      <c r="AD1729">
        <f>AC1729/365</f>
        <v>4</v>
      </c>
      <c r="AE1729" t="s">
        <v>6700</v>
      </c>
      <c r="AH1729" t="s">
        <v>6507</v>
      </c>
    </row>
    <row r="1730" spans="1:34" hidden="1" x14ac:dyDescent="0.2">
      <c r="A1730">
        <v>241</v>
      </c>
      <c r="B1730">
        <v>1772</v>
      </c>
      <c r="C1730" t="s">
        <v>6381</v>
      </c>
      <c r="D1730" t="s">
        <v>19587</v>
      </c>
      <c r="E1730">
        <v>19</v>
      </c>
      <c r="F1730" t="s">
        <v>495</v>
      </c>
      <c r="G1730" t="s">
        <v>6681</v>
      </c>
      <c r="H1730" t="s">
        <v>6682</v>
      </c>
      <c r="I1730" t="s">
        <v>26</v>
      </c>
      <c r="M1730" t="s">
        <v>6683</v>
      </c>
      <c r="N1730" t="s">
        <v>26</v>
      </c>
      <c r="O1730" t="s">
        <v>28</v>
      </c>
      <c r="P1730" t="s">
        <v>28</v>
      </c>
      <c r="Q1730">
        <v>39.952599999999997</v>
      </c>
      <c r="R1730">
        <v>-75.165199999999999</v>
      </c>
      <c r="S1730" t="s">
        <v>29</v>
      </c>
      <c r="W1730" t="s">
        <v>19003</v>
      </c>
      <c r="X1730" s="1">
        <v>3</v>
      </c>
      <c r="Y1730" s="1">
        <f>X1730*365</f>
        <v>1095</v>
      </c>
      <c r="AA1730" s="1">
        <f>Z1730*30.5</f>
        <v>0</v>
      </c>
      <c r="AC1730">
        <f>Y1730+AA1730+AB1730</f>
        <v>1095</v>
      </c>
      <c r="AD1730">
        <f>AC1730/365</f>
        <v>3</v>
      </c>
      <c r="AH1730" t="s">
        <v>6684</v>
      </c>
    </row>
    <row r="1731" spans="1:34" hidden="1" x14ac:dyDescent="0.2">
      <c r="A1731">
        <v>241</v>
      </c>
      <c r="B1731">
        <v>1772</v>
      </c>
      <c r="C1731" t="s">
        <v>6381</v>
      </c>
      <c r="D1731" t="s">
        <v>19587</v>
      </c>
      <c r="E1731">
        <v>21</v>
      </c>
      <c r="F1731" t="s">
        <v>440</v>
      </c>
      <c r="G1731" t="s">
        <v>6693</v>
      </c>
      <c r="H1731" t="s">
        <v>6694</v>
      </c>
      <c r="I1731" t="s">
        <v>26</v>
      </c>
      <c r="M1731" t="s">
        <v>6695</v>
      </c>
      <c r="N1731" t="s">
        <v>26</v>
      </c>
      <c r="O1731" t="s">
        <v>28</v>
      </c>
      <c r="P1731" t="s">
        <v>28</v>
      </c>
      <c r="Q1731">
        <v>39.952599999999997</v>
      </c>
      <c r="R1731">
        <v>-75.165199999999999</v>
      </c>
      <c r="S1731" t="s">
        <v>29</v>
      </c>
      <c r="W1731" t="s">
        <v>19003</v>
      </c>
      <c r="X1731" s="1">
        <v>3</v>
      </c>
      <c r="Y1731" s="1">
        <f>X1731*365</f>
        <v>1095</v>
      </c>
      <c r="AA1731" s="1">
        <f>Z1731*30.5</f>
        <v>0</v>
      </c>
      <c r="AC1731">
        <f>Y1731+AA1731+AB1731</f>
        <v>1095</v>
      </c>
      <c r="AD1731">
        <f>AC1731/365</f>
        <v>3</v>
      </c>
      <c r="AE1731" t="s">
        <v>4419</v>
      </c>
      <c r="AH1731" t="s">
        <v>6696</v>
      </c>
    </row>
    <row r="1732" spans="1:34" hidden="1" x14ac:dyDescent="0.2">
      <c r="A1732">
        <v>241</v>
      </c>
      <c r="B1732">
        <v>1772</v>
      </c>
      <c r="C1732" t="s">
        <v>6381</v>
      </c>
      <c r="D1732" t="s">
        <v>19587</v>
      </c>
      <c r="E1732">
        <v>19</v>
      </c>
      <c r="F1732" t="s">
        <v>495</v>
      </c>
      <c r="G1732" t="s">
        <v>1958</v>
      </c>
      <c r="H1732" t="s">
        <v>6688</v>
      </c>
      <c r="I1732" t="s">
        <v>26</v>
      </c>
      <c r="M1732" t="s">
        <v>6689</v>
      </c>
      <c r="N1732" t="s">
        <v>26</v>
      </c>
      <c r="O1732" t="s">
        <v>6690</v>
      </c>
      <c r="P1732" t="s">
        <v>19529</v>
      </c>
      <c r="Q1732">
        <v>39.157699999999998</v>
      </c>
      <c r="R1732">
        <v>-75.524197000000001</v>
      </c>
      <c r="S1732" t="s">
        <v>29</v>
      </c>
      <c r="U1732" t="s">
        <v>6691</v>
      </c>
      <c r="W1732" t="s">
        <v>19046</v>
      </c>
      <c r="X1732" s="1">
        <v>1</v>
      </c>
      <c r="Y1732" s="1">
        <f>X1732*365</f>
        <v>365</v>
      </c>
      <c r="Z1732" s="1">
        <v>6</v>
      </c>
      <c r="AA1732" s="1">
        <f>Z1732*30.5</f>
        <v>183</v>
      </c>
      <c r="AC1732">
        <f>Y1732+AA1732+AB1732</f>
        <v>548</v>
      </c>
      <c r="AD1732">
        <f>AC1732/365</f>
        <v>1.5013698630136987</v>
      </c>
      <c r="AH1732" t="s">
        <v>6692</v>
      </c>
    </row>
    <row r="1733" spans="1:34" hidden="1" x14ac:dyDescent="0.2">
      <c r="A1733">
        <v>242</v>
      </c>
      <c r="B1733">
        <v>1772</v>
      </c>
      <c r="C1733" t="s">
        <v>6381</v>
      </c>
      <c r="D1733" t="s">
        <v>19587</v>
      </c>
      <c r="E1733">
        <v>22</v>
      </c>
      <c r="F1733" t="s">
        <v>6730</v>
      </c>
      <c r="G1733" t="s">
        <v>6731</v>
      </c>
      <c r="H1733" t="s">
        <v>6732</v>
      </c>
      <c r="I1733" t="s">
        <v>48</v>
      </c>
      <c r="M1733" t="s">
        <v>6733</v>
      </c>
      <c r="N1733" t="s">
        <v>26</v>
      </c>
      <c r="O1733" t="s">
        <v>28</v>
      </c>
      <c r="P1733" t="s">
        <v>28</v>
      </c>
      <c r="Q1733">
        <v>39.952599999999997</v>
      </c>
      <c r="R1733">
        <v>-75.165199999999999</v>
      </c>
      <c r="S1733" t="s">
        <v>29</v>
      </c>
      <c r="W1733" t="s">
        <v>18999</v>
      </c>
      <c r="X1733" s="1">
        <v>7</v>
      </c>
      <c r="Y1733" s="1">
        <f>X1733*365</f>
        <v>2555</v>
      </c>
      <c r="AA1733" s="1">
        <f>Z1733*30.5</f>
        <v>0</v>
      </c>
      <c r="AC1733">
        <f>Y1733+AA1733+AB1733</f>
        <v>2555</v>
      </c>
      <c r="AD1733">
        <f>AC1733/365</f>
        <v>7</v>
      </c>
      <c r="AE1733" t="s">
        <v>6733</v>
      </c>
      <c r="AH1733" t="s">
        <v>6734</v>
      </c>
    </row>
    <row r="1734" spans="1:34" hidden="1" x14ac:dyDescent="0.2">
      <c r="A1734">
        <v>242</v>
      </c>
      <c r="B1734">
        <v>1772</v>
      </c>
      <c r="C1734" t="s">
        <v>6381</v>
      </c>
      <c r="D1734" t="s">
        <v>19587</v>
      </c>
      <c r="E1734">
        <v>21</v>
      </c>
      <c r="F1734" t="s">
        <v>238</v>
      </c>
      <c r="G1734" t="s">
        <v>1177</v>
      </c>
      <c r="H1734" t="s">
        <v>6709</v>
      </c>
      <c r="I1734" t="s">
        <v>26</v>
      </c>
      <c r="M1734" t="s">
        <v>6710</v>
      </c>
      <c r="N1734" t="s">
        <v>26</v>
      </c>
      <c r="O1734" t="s">
        <v>180</v>
      </c>
      <c r="P1734" t="s">
        <v>1875</v>
      </c>
      <c r="Q1734">
        <v>39.937778000000002</v>
      </c>
      <c r="R1734">
        <v>-75.147778000000002</v>
      </c>
      <c r="S1734" t="s">
        <v>29</v>
      </c>
      <c r="W1734" t="s">
        <v>18997</v>
      </c>
      <c r="X1734" s="1">
        <v>6</v>
      </c>
      <c r="Y1734" s="1">
        <f>X1734*365</f>
        <v>2190</v>
      </c>
      <c r="AA1734" s="1">
        <f>Z1734*30.5</f>
        <v>0</v>
      </c>
      <c r="AC1734">
        <f>Y1734+AA1734+AB1734</f>
        <v>2190</v>
      </c>
      <c r="AD1734">
        <f>AC1734/365</f>
        <v>6</v>
      </c>
      <c r="AE1734" t="s">
        <v>1561</v>
      </c>
      <c r="AH1734" t="s">
        <v>6711</v>
      </c>
    </row>
    <row r="1735" spans="1:34" hidden="1" x14ac:dyDescent="0.2">
      <c r="A1735">
        <v>242</v>
      </c>
      <c r="B1735">
        <v>1772</v>
      </c>
      <c r="C1735" t="s">
        <v>6381</v>
      </c>
      <c r="D1735" t="s">
        <v>19587</v>
      </c>
      <c r="E1735">
        <v>21</v>
      </c>
      <c r="F1735" t="s">
        <v>61</v>
      </c>
      <c r="G1735" t="s">
        <v>6685</v>
      </c>
      <c r="H1735" t="s">
        <v>6686</v>
      </c>
      <c r="I1735" t="s">
        <v>48</v>
      </c>
      <c r="M1735" t="s">
        <v>6169</v>
      </c>
      <c r="N1735" t="s">
        <v>26</v>
      </c>
      <c r="O1735" t="s">
        <v>28</v>
      </c>
      <c r="P1735" t="s">
        <v>28</v>
      </c>
      <c r="Q1735">
        <v>39.952599999999997</v>
      </c>
      <c r="R1735">
        <v>-75.165199999999999</v>
      </c>
      <c r="S1735" t="s">
        <v>29</v>
      </c>
      <c r="W1735" t="s">
        <v>18996</v>
      </c>
      <c r="X1735" s="1">
        <v>5</v>
      </c>
      <c r="Y1735" s="1">
        <f>X1735*365</f>
        <v>1825</v>
      </c>
      <c r="AA1735" s="1">
        <f>Z1735*30.5</f>
        <v>0</v>
      </c>
      <c r="AC1735">
        <f>Y1735+AA1735+AB1735</f>
        <v>1825</v>
      </c>
      <c r="AD1735">
        <f>AC1735/365</f>
        <v>5</v>
      </c>
      <c r="AE1735" t="s">
        <v>4528</v>
      </c>
      <c r="AH1735" t="s">
        <v>6717</v>
      </c>
    </row>
    <row r="1736" spans="1:34" hidden="1" x14ac:dyDescent="0.2">
      <c r="A1736">
        <v>242</v>
      </c>
      <c r="B1736">
        <v>1772</v>
      </c>
      <c r="C1736" t="s">
        <v>6381</v>
      </c>
      <c r="D1736" t="s">
        <v>19587</v>
      </c>
      <c r="E1736">
        <v>21</v>
      </c>
      <c r="F1736" t="s">
        <v>33</v>
      </c>
      <c r="G1736" t="s">
        <v>413</v>
      </c>
      <c r="H1736" t="s">
        <v>6712</v>
      </c>
      <c r="I1736" t="s">
        <v>26</v>
      </c>
      <c r="M1736" t="s">
        <v>6713</v>
      </c>
      <c r="N1736" t="s">
        <v>26</v>
      </c>
      <c r="O1736" t="s">
        <v>180</v>
      </c>
      <c r="P1736" t="s">
        <v>1875</v>
      </c>
      <c r="Q1736">
        <v>39.937778000000002</v>
      </c>
      <c r="R1736">
        <v>-75.147778000000002</v>
      </c>
      <c r="S1736" t="s">
        <v>92</v>
      </c>
      <c r="T1736" t="s">
        <v>6714</v>
      </c>
      <c r="U1736" t="s">
        <v>31</v>
      </c>
      <c r="V1736" t="s">
        <v>316</v>
      </c>
      <c r="W1736" t="s">
        <v>18928</v>
      </c>
      <c r="X1736" s="1">
        <v>4</v>
      </c>
      <c r="Y1736" s="1">
        <f>X1736*365</f>
        <v>1460</v>
      </c>
      <c r="Z1736" s="1">
        <v>9</v>
      </c>
      <c r="AA1736" s="1">
        <f>Z1736*30.5</f>
        <v>274.5</v>
      </c>
      <c r="AB1736" s="1">
        <v>16</v>
      </c>
      <c r="AC1736">
        <f>Y1736+AA1736+AB1736</f>
        <v>1750.5</v>
      </c>
      <c r="AD1736">
        <f>AC1736/365</f>
        <v>4.7958904109589042</v>
      </c>
      <c r="AF1736" t="s">
        <v>6715</v>
      </c>
    </row>
    <row r="1737" spans="1:34" hidden="1" x14ac:dyDescent="0.2">
      <c r="A1737">
        <v>242</v>
      </c>
      <c r="B1737">
        <v>1772</v>
      </c>
      <c r="C1737" t="s">
        <v>6381</v>
      </c>
      <c r="D1737" t="s">
        <v>19587</v>
      </c>
      <c r="E1737">
        <v>22</v>
      </c>
      <c r="F1737" t="s">
        <v>471</v>
      </c>
      <c r="G1737" t="s">
        <v>6722</v>
      </c>
      <c r="H1737" t="s">
        <v>6723</v>
      </c>
      <c r="I1737" t="s">
        <v>26</v>
      </c>
      <c r="M1737" t="s">
        <v>6724</v>
      </c>
      <c r="N1737" t="s">
        <v>26</v>
      </c>
      <c r="O1737" t="s">
        <v>28</v>
      </c>
      <c r="P1737" t="s">
        <v>28</v>
      </c>
      <c r="Q1737">
        <v>39.952599999999997</v>
      </c>
      <c r="R1737">
        <v>-75.165199999999999</v>
      </c>
      <c r="S1737" t="s">
        <v>92</v>
      </c>
      <c r="T1737" t="s">
        <v>2988</v>
      </c>
      <c r="U1737" t="s">
        <v>31</v>
      </c>
      <c r="V1737" t="s">
        <v>316</v>
      </c>
      <c r="W1737" t="s">
        <v>18929</v>
      </c>
      <c r="X1737" s="1">
        <v>4</v>
      </c>
      <c r="Y1737" s="1">
        <f>X1737*365</f>
        <v>1460</v>
      </c>
      <c r="Z1737" s="1">
        <v>8</v>
      </c>
      <c r="AA1737" s="1">
        <f>Z1737*30.5</f>
        <v>244</v>
      </c>
      <c r="AB1737" s="1">
        <v>6</v>
      </c>
      <c r="AC1737">
        <f>Y1737+AA1737+AB1737</f>
        <v>1710</v>
      </c>
      <c r="AD1737">
        <f>AC1737/365</f>
        <v>4.6849315068493151</v>
      </c>
      <c r="AF1737" t="s">
        <v>6725</v>
      </c>
      <c r="AH1737" t="s">
        <v>6726</v>
      </c>
    </row>
    <row r="1738" spans="1:34" hidden="1" x14ac:dyDescent="0.2">
      <c r="A1738">
        <v>242</v>
      </c>
      <c r="B1738">
        <v>1772</v>
      </c>
      <c r="C1738" t="s">
        <v>6381</v>
      </c>
      <c r="D1738" t="s">
        <v>19587</v>
      </c>
      <c r="E1738">
        <v>21</v>
      </c>
      <c r="F1738" t="s">
        <v>61</v>
      </c>
      <c r="G1738" t="s">
        <v>5361</v>
      </c>
      <c r="H1738" t="s">
        <v>5362</v>
      </c>
      <c r="I1738" t="s">
        <v>48</v>
      </c>
      <c r="M1738" t="s">
        <v>4805</v>
      </c>
      <c r="N1738" t="s">
        <v>26</v>
      </c>
      <c r="O1738" t="s">
        <v>28</v>
      </c>
      <c r="P1738" t="s">
        <v>28</v>
      </c>
      <c r="Q1738">
        <v>39.952599999999997</v>
      </c>
      <c r="R1738">
        <v>-75.165199999999999</v>
      </c>
      <c r="S1738" t="s">
        <v>29</v>
      </c>
      <c r="W1738" t="s">
        <v>18995</v>
      </c>
      <c r="X1738" s="1">
        <v>4</v>
      </c>
      <c r="Y1738" s="1">
        <f>X1738*365</f>
        <v>1460</v>
      </c>
      <c r="AA1738" s="1">
        <f>Z1738*30.5</f>
        <v>0</v>
      </c>
      <c r="AC1738">
        <f>Y1738+AA1738+AB1738</f>
        <v>1460</v>
      </c>
      <c r="AD1738">
        <f>AC1738/365</f>
        <v>4</v>
      </c>
      <c r="AE1738" t="s">
        <v>4880</v>
      </c>
      <c r="AH1738" t="s">
        <v>6716</v>
      </c>
    </row>
    <row r="1739" spans="1:34" hidden="1" x14ac:dyDescent="0.2">
      <c r="A1739">
        <v>242</v>
      </c>
      <c r="B1739">
        <v>1772</v>
      </c>
      <c r="C1739" t="s">
        <v>6381</v>
      </c>
      <c r="D1739" t="s">
        <v>19587</v>
      </c>
      <c r="E1739">
        <v>22</v>
      </c>
      <c r="F1739" t="s">
        <v>78</v>
      </c>
      <c r="G1739" t="s">
        <v>6718</v>
      </c>
      <c r="H1739" t="s">
        <v>6719</v>
      </c>
      <c r="I1739" t="s">
        <v>26</v>
      </c>
      <c r="M1739" t="s">
        <v>4907</v>
      </c>
      <c r="N1739" t="s">
        <v>26</v>
      </c>
      <c r="O1739" t="s">
        <v>28</v>
      </c>
      <c r="P1739" t="s">
        <v>28</v>
      </c>
      <c r="Q1739">
        <v>39.952599999999997</v>
      </c>
      <c r="R1739">
        <v>-75.165199999999999</v>
      </c>
      <c r="S1739" t="s">
        <v>29</v>
      </c>
      <c r="W1739" t="s">
        <v>18995</v>
      </c>
      <c r="X1739" s="1">
        <v>4</v>
      </c>
      <c r="Y1739" s="1">
        <f>X1739*365</f>
        <v>1460</v>
      </c>
      <c r="AA1739" s="1">
        <f>Z1739*30.5</f>
        <v>0</v>
      </c>
      <c r="AC1739">
        <f>Y1739+AA1739+AB1739</f>
        <v>1460</v>
      </c>
      <c r="AD1739">
        <f>AC1739/365</f>
        <v>4</v>
      </c>
      <c r="AE1739" t="s">
        <v>6720</v>
      </c>
      <c r="AH1739" t="s">
        <v>6721</v>
      </c>
    </row>
    <row r="1740" spans="1:34" hidden="1" x14ac:dyDescent="0.2">
      <c r="A1740">
        <v>242</v>
      </c>
      <c r="B1740">
        <v>1772</v>
      </c>
      <c r="C1740" t="s">
        <v>6381</v>
      </c>
      <c r="D1740" t="s">
        <v>19587</v>
      </c>
      <c r="E1740">
        <v>22</v>
      </c>
      <c r="F1740" t="s">
        <v>61</v>
      </c>
      <c r="G1740" t="s">
        <v>6727</v>
      </c>
      <c r="H1740" t="s">
        <v>6728</v>
      </c>
      <c r="I1740" t="s">
        <v>48</v>
      </c>
      <c r="M1740" t="s">
        <v>4774</v>
      </c>
      <c r="N1740" t="s">
        <v>26</v>
      </c>
      <c r="O1740" t="s">
        <v>180</v>
      </c>
      <c r="P1740" t="s">
        <v>1875</v>
      </c>
      <c r="Q1740">
        <v>39.937778000000002</v>
      </c>
      <c r="R1740">
        <v>-75.147778000000002</v>
      </c>
      <c r="S1740" t="s">
        <v>92</v>
      </c>
      <c r="W1740" t="s">
        <v>18995</v>
      </c>
      <c r="X1740" s="1">
        <v>4</v>
      </c>
      <c r="Y1740" s="1">
        <f>X1740*365</f>
        <v>1460</v>
      </c>
      <c r="AA1740" s="1">
        <f>Z1740*30.5</f>
        <v>0</v>
      </c>
      <c r="AC1740">
        <f>Y1740+AA1740+AB1740</f>
        <v>1460</v>
      </c>
      <c r="AD1740">
        <f>AC1740/365</f>
        <v>4</v>
      </c>
      <c r="AE1740" t="s">
        <v>2476</v>
      </c>
      <c r="AH1740" t="s">
        <v>6729</v>
      </c>
    </row>
    <row r="1741" spans="1:34" hidden="1" x14ac:dyDescent="0.2">
      <c r="A1741">
        <v>243</v>
      </c>
      <c r="B1741">
        <v>1772</v>
      </c>
      <c r="C1741" t="s">
        <v>6381</v>
      </c>
      <c r="D1741" t="s">
        <v>19587</v>
      </c>
      <c r="E1741">
        <v>24</v>
      </c>
      <c r="F1741" t="s">
        <v>23</v>
      </c>
      <c r="G1741" t="s">
        <v>6753</v>
      </c>
      <c r="H1741" t="s">
        <v>6754</v>
      </c>
      <c r="I1741" t="s">
        <v>26</v>
      </c>
      <c r="M1741" t="s">
        <v>6755</v>
      </c>
      <c r="N1741" t="s">
        <v>26</v>
      </c>
      <c r="O1741" t="s">
        <v>28</v>
      </c>
      <c r="P1741" t="s">
        <v>28</v>
      </c>
      <c r="Q1741">
        <v>39.952599999999997</v>
      </c>
      <c r="R1741">
        <v>-75.165199999999999</v>
      </c>
      <c r="S1741" t="s">
        <v>29</v>
      </c>
      <c r="W1741" t="s">
        <v>19001</v>
      </c>
      <c r="X1741" s="1">
        <v>11</v>
      </c>
      <c r="Y1741" s="1">
        <f>X1741*365</f>
        <v>4015</v>
      </c>
      <c r="AA1741" s="1">
        <f>Z1741*30.5</f>
        <v>0</v>
      </c>
      <c r="AC1741">
        <f>Y1741+AA1741+AB1741</f>
        <v>4015</v>
      </c>
      <c r="AD1741">
        <f>AC1741/365</f>
        <v>11</v>
      </c>
      <c r="AE1741" t="s">
        <v>6756</v>
      </c>
      <c r="AH1741" t="s">
        <v>6757</v>
      </c>
    </row>
    <row r="1742" spans="1:34" hidden="1" x14ac:dyDescent="0.2">
      <c r="A1742">
        <v>243</v>
      </c>
      <c r="B1742">
        <v>1772</v>
      </c>
      <c r="C1742" t="s">
        <v>6381</v>
      </c>
      <c r="D1742" t="s">
        <v>19587</v>
      </c>
      <c r="E1742">
        <v>24</v>
      </c>
      <c r="F1742" t="s">
        <v>6749</v>
      </c>
      <c r="G1742" t="s">
        <v>1540</v>
      </c>
      <c r="H1742" t="s">
        <v>6750</v>
      </c>
      <c r="I1742" t="s">
        <v>26</v>
      </c>
      <c r="M1742" t="s">
        <v>731</v>
      </c>
      <c r="N1742" t="s">
        <v>26</v>
      </c>
      <c r="O1742" t="s">
        <v>28</v>
      </c>
      <c r="P1742" t="s">
        <v>28</v>
      </c>
      <c r="Q1742">
        <v>39.952599999999997</v>
      </c>
      <c r="R1742">
        <v>-75.165199999999999</v>
      </c>
      <c r="S1742" t="s">
        <v>92</v>
      </c>
      <c r="W1742" t="s">
        <v>18999</v>
      </c>
      <c r="X1742" s="1">
        <v>7</v>
      </c>
      <c r="Y1742" s="1">
        <f>X1742*365</f>
        <v>2555</v>
      </c>
      <c r="AA1742" s="1">
        <f>Z1742*30.5</f>
        <v>0</v>
      </c>
      <c r="AC1742">
        <f>Y1742+AA1742+AB1742</f>
        <v>2555</v>
      </c>
      <c r="AD1742">
        <f>AC1742/365</f>
        <v>7</v>
      </c>
      <c r="AE1742" t="s">
        <v>6751</v>
      </c>
      <c r="AH1742" t="s">
        <v>6752</v>
      </c>
    </row>
    <row r="1743" spans="1:34" hidden="1" x14ac:dyDescent="0.2">
      <c r="A1743">
        <v>243</v>
      </c>
      <c r="B1743">
        <v>1772</v>
      </c>
      <c r="C1743" t="s">
        <v>6381</v>
      </c>
      <c r="D1743" t="s">
        <v>19587</v>
      </c>
      <c r="E1743">
        <v>23</v>
      </c>
      <c r="F1743" t="s">
        <v>159</v>
      </c>
      <c r="G1743" t="s">
        <v>6735</v>
      </c>
      <c r="H1743" t="s">
        <v>6736</v>
      </c>
      <c r="I1743" t="s">
        <v>48</v>
      </c>
      <c r="M1743" t="s">
        <v>6737</v>
      </c>
      <c r="N1743" t="s">
        <v>48</v>
      </c>
      <c r="O1743" t="s">
        <v>28</v>
      </c>
      <c r="P1743" t="s">
        <v>28</v>
      </c>
      <c r="Q1743">
        <v>39.952599999999997</v>
      </c>
      <c r="R1743">
        <v>-75.165199999999999</v>
      </c>
      <c r="S1743" t="s">
        <v>92</v>
      </c>
      <c r="T1743" t="s">
        <v>6738</v>
      </c>
      <c r="U1743" t="s">
        <v>31</v>
      </c>
      <c r="V1743" t="s">
        <v>4270</v>
      </c>
      <c r="W1743" t="s">
        <v>18996</v>
      </c>
      <c r="X1743" s="1">
        <v>5</v>
      </c>
      <c r="Y1743" s="1">
        <f>X1743*365</f>
        <v>1825</v>
      </c>
      <c r="AA1743" s="1">
        <f>Z1743*30.5</f>
        <v>0</v>
      </c>
      <c r="AC1743">
        <f>Y1743+AA1743+AB1743</f>
        <v>1825</v>
      </c>
      <c r="AD1743">
        <f>AC1743/365</f>
        <v>5</v>
      </c>
      <c r="AF1743" t="s">
        <v>6739</v>
      </c>
      <c r="AH1743" t="s">
        <v>6740</v>
      </c>
    </row>
    <row r="1744" spans="1:34" hidden="1" x14ac:dyDescent="0.2">
      <c r="A1744">
        <v>243</v>
      </c>
      <c r="B1744">
        <v>1772</v>
      </c>
      <c r="C1744" t="s">
        <v>6381</v>
      </c>
      <c r="D1744" t="s">
        <v>19587</v>
      </c>
      <c r="E1744">
        <v>23</v>
      </c>
      <c r="F1744" t="s">
        <v>3786</v>
      </c>
      <c r="G1744" t="s">
        <v>6257</v>
      </c>
      <c r="H1744" t="s">
        <v>6258</v>
      </c>
      <c r="I1744" t="s">
        <v>48</v>
      </c>
      <c r="M1744" t="s">
        <v>6741</v>
      </c>
      <c r="N1744" t="s">
        <v>26</v>
      </c>
      <c r="O1744" t="s">
        <v>4398</v>
      </c>
      <c r="P1744" t="s">
        <v>8672</v>
      </c>
      <c r="Q1744">
        <v>39.948889000000001</v>
      </c>
      <c r="R1744">
        <v>-75.468610999999996</v>
      </c>
      <c r="S1744" t="s">
        <v>29</v>
      </c>
      <c r="W1744" t="s">
        <v>18995</v>
      </c>
      <c r="X1744" s="1">
        <v>4</v>
      </c>
      <c r="Y1744" s="1">
        <f>X1744*365</f>
        <v>1460</v>
      </c>
      <c r="AA1744" s="1">
        <f>Z1744*30.5</f>
        <v>0</v>
      </c>
      <c r="AC1744">
        <f>Y1744+AA1744+AB1744</f>
        <v>1460</v>
      </c>
      <c r="AD1744">
        <f>AC1744/365</f>
        <v>4</v>
      </c>
      <c r="AE1744" t="s">
        <v>6259</v>
      </c>
      <c r="AH1744" t="s">
        <v>6742</v>
      </c>
    </row>
    <row r="1745" spans="1:34" hidden="1" x14ac:dyDescent="0.2">
      <c r="A1745">
        <v>243</v>
      </c>
      <c r="B1745">
        <v>1772</v>
      </c>
      <c r="C1745" t="s">
        <v>6381</v>
      </c>
      <c r="D1745" t="s">
        <v>19587</v>
      </c>
      <c r="E1745">
        <v>24</v>
      </c>
      <c r="F1745" t="s">
        <v>78</v>
      </c>
      <c r="G1745" t="s">
        <v>4649</v>
      </c>
      <c r="H1745" t="s">
        <v>6743</v>
      </c>
      <c r="I1745" t="s">
        <v>26</v>
      </c>
      <c r="J1745" t="s">
        <v>19493</v>
      </c>
      <c r="K1745">
        <v>53.142400000000002</v>
      </c>
      <c r="L1745">
        <v>-7.6920999999999999</v>
      </c>
      <c r="M1745" t="s">
        <v>2529</v>
      </c>
      <c r="N1745" t="s">
        <v>26</v>
      </c>
      <c r="O1745" t="s">
        <v>28</v>
      </c>
      <c r="P1745" t="s">
        <v>28</v>
      </c>
      <c r="Q1745">
        <v>39.952599999999997</v>
      </c>
      <c r="R1745">
        <v>-75.165199999999999</v>
      </c>
      <c r="S1745" t="s">
        <v>29</v>
      </c>
      <c r="U1745" t="s">
        <v>31</v>
      </c>
      <c r="V1745" t="s">
        <v>316</v>
      </c>
      <c r="W1745" t="s">
        <v>18995</v>
      </c>
      <c r="X1745" s="1">
        <v>4</v>
      </c>
      <c r="Y1745" s="1">
        <f>X1745*365</f>
        <v>1460</v>
      </c>
      <c r="AA1745" s="1">
        <f>Z1745*30.5</f>
        <v>0</v>
      </c>
      <c r="AC1745">
        <f>Y1745+AA1745+AB1745</f>
        <v>1460</v>
      </c>
      <c r="AD1745">
        <f>AC1745/365</f>
        <v>4</v>
      </c>
      <c r="AF1745" t="s">
        <v>6744</v>
      </c>
      <c r="AH1745" t="s">
        <v>6745</v>
      </c>
    </row>
    <row r="1746" spans="1:34" hidden="1" x14ac:dyDescent="0.2">
      <c r="A1746">
        <v>243</v>
      </c>
      <c r="B1746">
        <v>1772</v>
      </c>
      <c r="C1746" t="s">
        <v>6381</v>
      </c>
      <c r="D1746" t="s">
        <v>19587</v>
      </c>
      <c r="E1746">
        <v>24</v>
      </c>
      <c r="F1746" t="s">
        <v>70</v>
      </c>
      <c r="G1746" t="s">
        <v>1973</v>
      </c>
      <c r="H1746" t="s">
        <v>6758</v>
      </c>
      <c r="I1746" t="s">
        <v>26</v>
      </c>
      <c r="M1746" t="s">
        <v>4342</v>
      </c>
      <c r="N1746" t="s">
        <v>26</v>
      </c>
      <c r="O1746" t="s">
        <v>28</v>
      </c>
      <c r="P1746" t="s">
        <v>28</v>
      </c>
      <c r="Q1746">
        <v>39.952599999999997</v>
      </c>
      <c r="R1746">
        <v>-75.165199999999999</v>
      </c>
      <c r="S1746" t="s">
        <v>29</v>
      </c>
      <c r="U1746" t="s">
        <v>31</v>
      </c>
      <c r="V1746" t="s">
        <v>305</v>
      </c>
      <c r="W1746" t="s">
        <v>19003</v>
      </c>
      <c r="X1746" s="1">
        <v>3</v>
      </c>
      <c r="Y1746" s="1">
        <f>X1746*365</f>
        <v>1095</v>
      </c>
      <c r="AA1746" s="1">
        <f>Z1746*30.5</f>
        <v>0</v>
      </c>
      <c r="AC1746">
        <f>Y1746+AA1746+AB1746</f>
        <v>1095</v>
      </c>
      <c r="AD1746">
        <f>AC1746/365</f>
        <v>3</v>
      </c>
      <c r="AH1746" t="s">
        <v>6759</v>
      </c>
    </row>
    <row r="1747" spans="1:34" hidden="1" x14ac:dyDescent="0.2">
      <c r="A1747">
        <v>243</v>
      </c>
      <c r="B1747">
        <v>1772</v>
      </c>
      <c r="C1747" t="s">
        <v>6381</v>
      </c>
      <c r="D1747" t="s">
        <v>19587</v>
      </c>
      <c r="E1747">
        <v>24</v>
      </c>
      <c r="F1747" t="s">
        <v>61</v>
      </c>
      <c r="G1747" t="s">
        <v>5793</v>
      </c>
      <c r="H1747" t="s">
        <v>5794</v>
      </c>
      <c r="I1747" t="s">
        <v>48</v>
      </c>
      <c r="M1747" t="s">
        <v>6746</v>
      </c>
      <c r="N1747" t="s">
        <v>26</v>
      </c>
      <c r="O1747" t="s">
        <v>6747</v>
      </c>
      <c r="P1747" t="s">
        <v>6747</v>
      </c>
      <c r="Q1747">
        <v>40.56</v>
      </c>
      <c r="R1747">
        <v>-74.61</v>
      </c>
      <c r="S1747" t="s">
        <v>29</v>
      </c>
      <c r="W1747" t="s">
        <v>18916</v>
      </c>
      <c r="X1747" s="1">
        <v>2</v>
      </c>
      <c r="Y1747" s="1">
        <f>X1747*365</f>
        <v>730</v>
      </c>
      <c r="Z1747" s="1">
        <v>8</v>
      </c>
      <c r="AA1747" s="1">
        <f>Z1747*30.5</f>
        <v>244</v>
      </c>
      <c r="AB1747" s="1">
        <v>3</v>
      </c>
      <c r="AC1747">
        <f>Y1747+AA1747+AB1747</f>
        <v>977</v>
      </c>
      <c r="AD1747">
        <f>AC1747/365</f>
        <v>2.6767123287671235</v>
      </c>
      <c r="AE1747" t="s">
        <v>6333</v>
      </c>
      <c r="AH1747" t="s">
        <v>6748</v>
      </c>
    </row>
    <row r="1748" spans="1:34" hidden="1" x14ac:dyDescent="0.2">
      <c r="A1748">
        <v>244</v>
      </c>
      <c r="B1748">
        <v>1772</v>
      </c>
      <c r="C1748" t="s">
        <v>6381</v>
      </c>
      <c r="D1748" t="s">
        <v>19587</v>
      </c>
      <c r="E1748">
        <v>25</v>
      </c>
      <c r="F1748" t="s">
        <v>153</v>
      </c>
      <c r="G1748" t="s">
        <v>5616</v>
      </c>
      <c r="H1748" t="s">
        <v>6760</v>
      </c>
      <c r="I1748" t="s">
        <v>26</v>
      </c>
      <c r="M1748" t="s">
        <v>6761</v>
      </c>
      <c r="N1748" t="s">
        <v>26</v>
      </c>
      <c r="O1748" t="s">
        <v>28</v>
      </c>
      <c r="P1748" t="s">
        <v>28</v>
      </c>
      <c r="Q1748">
        <v>39.952599999999997</v>
      </c>
      <c r="R1748">
        <v>-75.165199999999999</v>
      </c>
      <c r="S1748" t="s">
        <v>92</v>
      </c>
      <c r="W1748" t="s">
        <v>19007</v>
      </c>
      <c r="X1748" s="1">
        <v>13</v>
      </c>
      <c r="Y1748" s="1">
        <f>X1748*365</f>
        <v>4745</v>
      </c>
      <c r="AA1748" s="1">
        <f>Z1748*30.5</f>
        <v>0</v>
      </c>
      <c r="AC1748">
        <f>Y1748+AA1748+AB1748</f>
        <v>4745</v>
      </c>
      <c r="AD1748">
        <f>AC1748/365</f>
        <v>13</v>
      </c>
      <c r="AE1748" t="s">
        <v>5779</v>
      </c>
      <c r="AH1748" t="s">
        <v>6762</v>
      </c>
    </row>
    <row r="1749" spans="1:34" hidden="1" x14ac:dyDescent="0.2">
      <c r="A1749">
        <v>244</v>
      </c>
      <c r="B1749">
        <v>1772</v>
      </c>
      <c r="C1749" t="s">
        <v>6381</v>
      </c>
      <c r="D1749" t="s">
        <v>19587</v>
      </c>
      <c r="E1749">
        <v>28</v>
      </c>
      <c r="F1749" t="s">
        <v>819</v>
      </c>
      <c r="G1749" t="s">
        <v>6770</v>
      </c>
      <c r="H1749" t="s">
        <v>6771</v>
      </c>
      <c r="I1749" t="s">
        <v>26</v>
      </c>
      <c r="M1749" t="s">
        <v>6772</v>
      </c>
      <c r="N1749" t="s">
        <v>26</v>
      </c>
      <c r="O1749" t="s">
        <v>28</v>
      </c>
      <c r="P1749" t="s">
        <v>28</v>
      </c>
      <c r="Q1749">
        <v>39.952599999999997</v>
      </c>
      <c r="R1749">
        <v>-75.165199999999999</v>
      </c>
      <c r="S1749" t="s">
        <v>92</v>
      </c>
      <c r="T1749" t="s">
        <v>6773</v>
      </c>
      <c r="U1749" t="s">
        <v>31</v>
      </c>
      <c r="V1749" t="s">
        <v>316</v>
      </c>
      <c r="W1749" t="s">
        <v>18930</v>
      </c>
      <c r="X1749" s="1">
        <v>7</v>
      </c>
      <c r="Y1749" s="1">
        <f>X1749*365</f>
        <v>2555</v>
      </c>
      <c r="Z1749" s="1">
        <v>11</v>
      </c>
      <c r="AA1749" s="1">
        <f>Z1749*30.5</f>
        <v>335.5</v>
      </c>
      <c r="AB1749" s="1">
        <v>5</v>
      </c>
      <c r="AC1749">
        <f>Y1749+AA1749+AB1749</f>
        <v>2895.5</v>
      </c>
      <c r="AD1749">
        <f>AC1749/365</f>
        <v>7.9328767123287669</v>
      </c>
      <c r="AF1749" t="s">
        <v>6774</v>
      </c>
    </row>
    <row r="1750" spans="1:34" hidden="1" x14ac:dyDescent="0.2">
      <c r="A1750">
        <v>244</v>
      </c>
      <c r="B1750">
        <v>1772</v>
      </c>
      <c r="C1750" t="s">
        <v>6381</v>
      </c>
      <c r="D1750" t="s">
        <v>19587</v>
      </c>
      <c r="E1750">
        <v>28</v>
      </c>
      <c r="F1750" t="s">
        <v>61</v>
      </c>
      <c r="G1750" t="s">
        <v>6778</v>
      </c>
      <c r="H1750" t="s">
        <v>6779</v>
      </c>
      <c r="I1750" t="s">
        <v>48</v>
      </c>
      <c r="M1750" t="s">
        <v>6780</v>
      </c>
      <c r="N1750" t="s">
        <v>26</v>
      </c>
      <c r="O1750" t="s">
        <v>168</v>
      </c>
      <c r="P1750" t="s">
        <v>10261</v>
      </c>
      <c r="Q1750">
        <v>39.963056000000002</v>
      </c>
      <c r="R1750">
        <v>-75.144999999999996</v>
      </c>
      <c r="S1750" t="s">
        <v>92</v>
      </c>
      <c r="T1750" t="s">
        <v>6781</v>
      </c>
      <c r="U1750" t="s">
        <v>31</v>
      </c>
      <c r="V1750" t="s">
        <v>316</v>
      </c>
      <c r="W1750" t="s">
        <v>18997</v>
      </c>
      <c r="X1750" s="1">
        <v>6</v>
      </c>
      <c r="Y1750" s="1">
        <f>X1750*365</f>
        <v>2190</v>
      </c>
      <c r="AA1750" s="1">
        <f>Z1750*30.5</f>
        <v>0</v>
      </c>
      <c r="AC1750">
        <f>Y1750+AA1750+AB1750</f>
        <v>2190</v>
      </c>
      <c r="AD1750">
        <f>AC1750/365</f>
        <v>6</v>
      </c>
      <c r="AF1750" t="s">
        <v>6651</v>
      </c>
    </row>
    <row r="1751" spans="1:34" hidden="1" x14ac:dyDescent="0.2">
      <c r="A1751">
        <v>244</v>
      </c>
      <c r="B1751">
        <v>1772</v>
      </c>
      <c r="C1751" t="s">
        <v>6381</v>
      </c>
      <c r="D1751" t="s">
        <v>19587</v>
      </c>
      <c r="E1751">
        <v>26</v>
      </c>
      <c r="F1751" t="s">
        <v>224</v>
      </c>
      <c r="G1751" t="s">
        <v>6763</v>
      </c>
      <c r="H1751" t="s">
        <v>6764</v>
      </c>
      <c r="I1751" t="s">
        <v>48</v>
      </c>
      <c r="M1751" t="s">
        <v>6765</v>
      </c>
      <c r="N1751" t="s">
        <v>26</v>
      </c>
      <c r="O1751" t="s">
        <v>28</v>
      </c>
      <c r="P1751" t="s">
        <v>28</v>
      </c>
      <c r="Q1751">
        <v>39.952599999999997</v>
      </c>
      <c r="R1751">
        <v>-75.165199999999999</v>
      </c>
      <c r="S1751" t="s">
        <v>29</v>
      </c>
      <c r="W1751" t="s">
        <v>19048</v>
      </c>
      <c r="X1751" s="1">
        <v>5</v>
      </c>
      <c r="Y1751" s="1">
        <f>X1751*365</f>
        <v>1825</v>
      </c>
      <c r="Z1751" s="1">
        <v>6</v>
      </c>
      <c r="AA1751" s="1">
        <f>Z1751*30.5</f>
        <v>183</v>
      </c>
      <c r="AC1751">
        <f>Y1751+AA1751+AB1751</f>
        <v>2008</v>
      </c>
      <c r="AD1751">
        <f>AC1751/365</f>
        <v>5.5013698630136982</v>
      </c>
      <c r="AE1751" t="s">
        <v>6766</v>
      </c>
      <c r="AH1751" t="s">
        <v>6767</v>
      </c>
    </row>
    <row r="1752" spans="1:34" hidden="1" x14ac:dyDescent="0.2">
      <c r="A1752">
        <v>244</v>
      </c>
      <c r="B1752">
        <v>1772</v>
      </c>
      <c r="C1752" t="s">
        <v>6381</v>
      </c>
      <c r="D1752" t="s">
        <v>19587</v>
      </c>
      <c r="E1752">
        <v>28</v>
      </c>
      <c r="F1752" t="s">
        <v>224</v>
      </c>
      <c r="G1752" t="s">
        <v>752</v>
      </c>
      <c r="H1752" t="s">
        <v>1375</v>
      </c>
      <c r="I1752" t="s">
        <v>48</v>
      </c>
      <c r="M1752" t="s">
        <v>530</v>
      </c>
      <c r="N1752" t="s">
        <v>26</v>
      </c>
      <c r="O1752" t="s">
        <v>6775</v>
      </c>
      <c r="P1752" t="s">
        <v>19523</v>
      </c>
      <c r="Q1752">
        <v>40.283332999999999</v>
      </c>
      <c r="R1752">
        <v>-76.116388999999998</v>
      </c>
      <c r="S1752" t="s">
        <v>29</v>
      </c>
      <c r="W1752" t="s">
        <v>18996</v>
      </c>
      <c r="X1752" s="1">
        <v>5</v>
      </c>
      <c r="Y1752" s="1">
        <f>X1752*365</f>
        <v>1825</v>
      </c>
      <c r="AA1752" s="1">
        <f>Z1752*30.5</f>
        <v>0</v>
      </c>
      <c r="AC1752">
        <f>Y1752+AA1752+AB1752</f>
        <v>1825</v>
      </c>
      <c r="AD1752">
        <f>AC1752/365</f>
        <v>5</v>
      </c>
      <c r="AE1752" t="s">
        <v>6776</v>
      </c>
      <c r="AH1752" t="s">
        <v>6777</v>
      </c>
    </row>
    <row r="1753" spans="1:34" hidden="1" x14ac:dyDescent="0.2">
      <c r="A1753">
        <v>244</v>
      </c>
      <c r="B1753">
        <v>1772</v>
      </c>
      <c r="C1753" t="s">
        <v>6381</v>
      </c>
      <c r="D1753" t="s">
        <v>19587</v>
      </c>
      <c r="E1753">
        <v>28</v>
      </c>
      <c r="F1753" t="s">
        <v>123</v>
      </c>
      <c r="G1753" t="s">
        <v>5702</v>
      </c>
      <c r="H1753" t="s">
        <v>5703</v>
      </c>
      <c r="I1753" t="s">
        <v>26</v>
      </c>
      <c r="M1753" t="s">
        <v>6768</v>
      </c>
      <c r="N1753" t="s">
        <v>26</v>
      </c>
      <c r="O1753" t="s">
        <v>4144</v>
      </c>
      <c r="P1753" t="s">
        <v>4144</v>
      </c>
      <c r="Q1753">
        <v>39.539299999999997</v>
      </c>
      <c r="R1753">
        <v>-75.667400000000001</v>
      </c>
      <c r="S1753" t="s">
        <v>29</v>
      </c>
      <c r="W1753" t="s">
        <v>19056</v>
      </c>
      <c r="X1753" s="1">
        <v>2</v>
      </c>
      <c r="Y1753" s="1">
        <f>X1753*365</f>
        <v>730</v>
      </c>
      <c r="Z1753" s="1">
        <v>6</v>
      </c>
      <c r="AA1753" s="1">
        <f>Z1753*30.5</f>
        <v>183</v>
      </c>
      <c r="AC1753">
        <f>Y1753+AA1753+AB1753</f>
        <v>913</v>
      </c>
      <c r="AD1753">
        <f>AC1753/365</f>
        <v>2.5013698630136987</v>
      </c>
      <c r="AE1753" t="s">
        <v>5704</v>
      </c>
      <c r="AH1753" t="s">
        <v>6769</v>
      </c>
    </row>
    <row r="1754" spans="1:34" hidden="1" x14ac:dyDescent="0.2">
      <c r="A1754">
        <v>244</v>
      </c>
      <c r="B1754">
        <v>1772</v>
      </c>
      <c r="C1754" t="s">
        <v>6381</v>
      </c>
      <c r="D1754" t="s">
        <v>19587</v>
      </c>
      <c r="E1754">
        <v>29</v>
      </c>
      <c r="F1754" t="s">
        <v>61</v>
      </c>
      <c r="G1754" t="s">
        <v>6785</v>
      </c>
      <c r="H1754" t="s">
        <v>6786</v>
      </c>
      <c r="I1754" t="s">
        <v>48</v>
      </c>
      <c r="M1754" t="s">
        <v>6787</v>
      </c>
      <c r="N1754" t="s">
        <v>26</v>
      </c>
      <c r="O1754" t="s">
        <v>28</v>
      </c>
      <c r="P1754" t="s">
        <v>28</v>
      </c>
      <c r="Q1754">
        <v>39.952599999999997</v>
      </c>
      <c r="R1754">
        <v>-75.165199999999999</v>
      </c>
      <c r="S1754" t="s">
        <v>92</v>
      </c>
      <c r="T1754" t="s">
        <v>6788</v>
      </c>
      <c r="U1754" t="s">
        <v>31</v>
      </c>
      <c r="W1754" t="s">
        <v>18931</v>
      </c>
      <c r="X1754" s="1">
        <v>2</v>
      </c>
      <c r="Y1754" s="1">
        <f>X1754*365</f>
        <v>730</v>
      </c>
      <c r="Z1754" s="1">
        <v>2</v>
      </c>
      <c r="AA1754" s="1">
        <f>Z1754*30.5</f>
        <v>61</v>
      </c>
      <c r="AB1754" s="1">
        <v>26</v>
      </c>
      <c r="AC1754">
        <f>Y1754+AA1754+AB1754</f>
        <v>817</v>
      </c>
      <c r="AD1754">
        <f>AC1754/365</f>
        <v>2.2383561643835614</v>
      </c>
      <c r="AF1754" t="s">
        <v>6789</v>
      </c>
    </row>
    <row r="1755" spans="1:34" hidden="1" x14ac:dyDescent="0.2">
      <c r="A1755">
        <v>244</v>
      </c>
      <c r="B1755">
        <v>1772</v>
      </c>
      <c r="C1755" t="s">
        <v>6381</v>
      </c>
      <c r="D1755" t="s">
        <v>19587</v>
      </c>
      <c r="E1755">
        <v>28</v>
      </c>
      <c r="F1755" t="s">
        <v>218</v>
      </c>
      <c r="G1755" t="s">
        <v>6782</v>
      </c>
      <c r="H1755" t="s">
        <v>6783</v>
      </c>
      <c r="I1755" t="s">
        <v>26</v>
      </c>
      <c r="M1755" t="s">
        <v>6784</v>
      </c>
      <c r="N1755" t="s">
        <v>26</v>
      </c>
      <c r="O1755" t="s">
        <v>5086</v>
      </c>
      <c r="P1755" t="s">
        <v>10919</v>
      </c>
      <c r="Q1755">
        <v>40.063056000000003</v>
      </c>
      <c r="R1755">
        <v>-74.995000000000005</v>
      </c>
      <c r="S1755" t="s">
        <v>29</v>
      </c>
      <c r="U1755" t="s">
        <v>31</v>
      </c>
      <c r="W1755" t="s">
        <v>5138</v>
      </c>
      <c r="X1755" s="1">
        <v>1</v>
      </c>
      <c r="Y1755" s="1">
        <f>X1755*365</f>
        <v>365</v>
      </c>
      <c r="AA1755" s="1">
        <f>Z1755*30.5</f>
        <v>0</v>
      </c>
      <c r="AC1755">
        <f>Y1755+AA1755+AB1755</f>
        <v>365</v>
      </c>
      <c r="AD1755">
        <f>AC1755/365</f>
        <v>1</v>
      </c>
    </row>
    <row r="1756" spans="1:34" hidden="1" x14ac:dyDescent="0.2">
      <c r="A1756">
        <v>245</v>
      </c>
      <c r="B1756">
        <v>1772</v>
      </c>
      <c r="C1756" t="s">
        <v>6381</v>
      </c>
      <c r="D1756" t="s">
        <v>19587</v>
      </c>
      <c r="E1756">
        <v>29</v>
      </c>
      <c r="F1756" t="s">
        <v>61</v>
      </c>
      <c r="G1756" t="s">
        <v>3965</v>
      </c>
      <c r="H1756" t="s">
        <v>6790</v>
      </c>
      <c r="I1756" t="s">
        <v>48</v>
      </c>
      <c r="M1756" t="s">
        <v>6791</v>
      </c>
      <c r="N1756" t="s">
        <v>26</v>
      </c>
      <c r="O1756" t="s">
        <v>4641</v>
      </c>
      <c r="P1756" t="s">
        <v>9813</v>
      </c>
      <c r="Q1756">
        <v>40.243333</v>
      </c>
      <c r="R1756">
        <v>-75.079722000000004</v>
      </c>
      <c r="S1756" t="s">
        <v>92</v>
      </c>
      <c r="T1756" t="s">
        <v>6792</v>
      </c>
      <c r="U1756" t="s">
        <v>31</v>
      </c>
      <c r="V1756" t="s">
        <v>6793</v>
      </c>
      <c r="W1756" t="s">
        <v>18932</v>
      </c>
      <c r="X1756" s="1">
        <v>9</v>
      </c>
      <c r="Y1756" s="1">
        <f>X1756*365</f>
        <v>3285</v>
      </c>
      <c r="Z1756" s="1">
        <v>10</v>
      </c>
      <c r="AA1756" s="1">
        <f>Z1756*30.5</f>
        <v>305</v>
      </c>
      <c r="AB1756" s="1">
        <v>19</v>
      </c>
      <c r="AC1756">
        <f>Y1756+AA1756+AB1756</f>
        <v>3609</v>
      </c>
      <c r="AD1756">
        <f>AC1756/365</f>
        <v>9.8876712328767127</v>
      </c>
      <c r="AF1756" t="s">
        <v>6794</v>
      </c>
      <c r="AH1756" t="s">
        <v>6795</v>
      </c>
    </row>
    <row r="1757" spans="1:34" hidden="1" x14ac:dyDescent="0.2">
      <c r="A1757">
        <v>245</v>
      </c>
      <c r="B1757">
        <v>1772</v>
      </c>
      <c r="C1757" t="s">
        <v>6381</v>
      </c>
      <c r="D1757" t="s">
        <v>19587</v>
      </c>
      <c r="E1757">
        <v>29</v>
      </c>
      <c r="F1757" t="s">
        <v>218</v>
      </c>
      <c r="G1757" t="s">
        <v>375</v>
      </c>
      <c r="H1757" t="s">
        <v>6806</v>
      </c>
      <c r="I1757" t="s">
        <v>26</v>
      </c>
      <c r="J1757" t="s">
        <v>19493</v>
      </c>
      <c r="K1757">
        <v>53.142400000000002</v>
      </c>
      <c r="L1757">
        <v>-7.6920999999999999</v>
      </c>
      <c r="M1757" t="s">
        <v>6807</v>
      </c>
      <c r="N1757" t="s">
        <v>26</v>
      </c>
      <c r="O1757" t="s">
        <v>6808</v>
      </c>
      <c r="P1757" t="s">
        <v>16368</v>
      </c>
      <c r="Q1757">
        <v>40.233333000000002</v>
      </c>
      <c r="R1757">
        <v>-77.233056000000005</v>
      </c>
      <c r="S1757" t="s">
        <v>29</v>
      </c>
      <c r="T1757" t="s">
        <v>2017</v>
      </c>
      <c r="U1757" t="s">
        <v>31</v>
      </c>
      <c r="V1757" t="s">
        <v>316</v>
      </c>
      <c r="W1757" t="s">
        <v>19151</v>
      </c>
      <c r="X1757" s="1">
        <v>9</v>
      </c>
      <c r="Y1757" s="1">
        <f>X1757*365</f>
        <v>3285</v>
      </c>
      <c r="Z1757" s="1">
        <v>9</v>
      </c>
      <c r="AA1757" s="1">
        <f>Z1757*30.5</f>
        <v>274.5</v>
      </c>
      <c r="AC1757">
        <f>Y1757+AA1757+AB1757</f>
        <v>3559.5</v>
      </c>
      <c r="AD1757">
        <f>AC1757/365</f>
        <v>9.7520547945205482</v>
      </c>
      <c r="AH1757" t="s">
        <v>6809</v>
      </c>
    </row>
    <row r="1758" spans="1:34" hidden="1" x14ac:dyDescent="0.2">
      <c r="A1758">
        <v>245</v>
      </c>
      <c r="B1758">
        <v>1772</v>
      </c>
      <c r="C1758" t="s">
        <v>6381</v>
      </c>
      <c r="D1758" t="s">
        <v>19587</v>
      </c>
      <c r="E1758">
        <v>29</v>
      </c>
      <c r="F1758" t="s">
        <v>4225</v>
      </c>
      <c r="G1758" t="s">
        <v>6288</v>
      </c>
      <c r="H1758" t="s">
        <v>6801</v>
      </c>
      <c r="I1758" t="s">
        <v>26</v>
      </c>
      <c r="M1758" t="s">
        <v>6802</v>
      </c>
      <c r="N1758" t="s">
        <v>26</v>
      </c>
      <c r="O1758" t="s">
        <v>28</v>
      </c>
      <c r="P1758" t="s">
        <v>28</v>
      </c>
      <c r="Q1758">
        <v>39.952599999999997</v>
      </c>
      <c r="R1758">
        <v>-75.165199999999999</v>
      </c>
      <c r="S1758" t="s">
        <v>92</v>
      </c>
      <c r="T1758" t="s">
        <v>2348</v>
      </c>
      <c r="U1758" t="s">
        <v>6803</v>
      </c>
      <c r="W1758" t="s">
        <v>19048</v>
      </c>
      <c r="X1758" s="1">
        <v>5</v>
      </c>
      <c r="Y1758" s="1">
        <f>X1758*365</f>
        <v>1825</v>
      </c>
      <c r="Z1758" s="1">
        <v>6</v>
      </c>
      <c r="AA1758" s="1">
        <f>Z1758*30.5</f>
        <v>183</v>
      </c>
      <c r="AC1758">
        <f>Y1758+AA1758+AB1758</f>
        <v>2008</v>
      </c>
      <c r="AD1758">
        <f>AC1758/365</f>
        <v>5.5013698630136982</v>
      </c>
      <c r="AF1758" t="s">
        <v>6804</v>
      </c>
      <c r="AH1758" t="s">
        <v>6805</v>
      </c>
    </row>
    <row r="1759" spans="1:34" hidden="1" x14ac:dyDescent="0.2">
      <c r="A1759">
        <v>245</v>
      </c>
      <c r="B1759">
        <v>1772</v>
      </c>
      <c r="C1759" t="s">
        <v>6381</v>
      </c>
      <c r="D1759" t="s">
        <v>19587</v>
      </c>
      <c r="E1759">
        <v>29</v>
      </c>
      <c r="F1759" t="s">
        <v>5473</v>
      </c>
      <c r="G1759" t="s">
        <v>3133</v>
      </c>
      <c r="H1759" t="s">
        <v>6561</v>
      </c>
      <c r="I1759" t="s">
        <v>26</v>
      </c>
      <c r="M1759" t="s">
        <v>6796</v>
      </c>
      <c r="N1759" t="s">
        <v>26</v>
      </c>
      <c r="O1759" t="s">
        <v>6797</v>
      </c>
      <c r="P1759" t="s">
        <v>19524</v>
      </c>
      <c r="Q1759">
        <v>39.600555999999997</v>
      </c>
      <c r="R1759">
        <v>-77.828333000000001</v>
      </c>
      <c r="S1759" t="s">
        <v>29</v>
      </c>
      <c r="W1759" t="s">
        <v>18995</v>
      </c>
      <c r="X1759" s="1">
        <v>4</v>
      </c>
      <c r="Y1759" s="1">
        <f>X1759*365</f>
        <v>1460</v>
      </c>
      <c r="AA1759" s="1">
        <f>Z1759*30.5</f>
        <v>0</v>
      </c>
      <c r="AC1759">
        <f>Y1759+AA1759+AB1759</f>
        <v>1460</v>
      </c>
      <c r="AD1759">
        <f>AC1759/365</f>
        <v>4</v>
      </c>
      <c r="AE1759" t="s">
        <v>2120</v>
      </c>
      <c r="AH1759" t="s">
        <v>6798</v>
      </c>
    </row>
    <row r="1760" spans="1:34" hidden="1" x14ac:dyDescent="0.2">
      <c r="A1760">
        <v>245</v>
      </c>
      <c r="B1760">
        <v>1772</v>
      </c>
      <c r="C1760" t="s">
        <v>6381</v>
      </c>
      <c r="D1760" t="s">
        <v>19587</v>
      </c>
      <c r="E1760">
        <v>29</v>
      </c>
      <c r="F1760" t="s">
        <v>6749</v>
      </c>
      <c r="G1760" t="s">
        <v>3499</v>
      </c>
      <c r="H1760" t="s">
        <v>6799</v>
      </c>
      <c r="I1760" t="s">
        <v>26</v>
      </c>
      <c r="M1760" t="s">
        <v>731</v>
      </c>
      <c r="N1760" t="s">
        <v>26</v>
      </c>
      <c r="O1760" t="s">
        <v>28</v>
      </c>
      <c r="P1760" t="s">
        <v>28</v>
      </c>
      <c r="Q1760">
        <v>39.952599999999997</v>
      </c>
      <c r="R1760">
        <v>-75.165199999999999</v>
      </c>
      <c r="S1760" t="s">
        <v>92</v>
      </c>
      <c r="T1760" t="s">
        <v>2842</v>
      </c>
      <c r="U1760" t="s">
        <v>31</v>
      </c>
      <c r="V1760" t="s">
        <v>316</v>
      </c>
      <c r="W1760" t="s">
        <v>19026</v>
      </c>
      <c r="X1760" s="1">
        <v>1</v>
      </c>
      <c r="Y1760" s="1">
        <f>X1760*365</f>
        <v>365</v>
      </c>
      <c r="Z1760" s="1">
        <v>7</v>
      </c>
      <c r="AA1760" s="1">
        <f>Z1760*30.5</f>
        <v>213.5</v>
      </c>
      <c r="AB1760" s="1">
        <v>14</v>
      </c>
      <c r="AC1760">
        <f>Y1760+AA1760+AB1760</f>
        <v>592.5</v>
      </c>
      <c r="AD1760">
        <f>AC1760/365</f>
        <v>1.6232876712328768</v>
      </c>
      <c r="AF1760" t="s">
        <v>3502</v>
      </c>
      <c r="AH1760" t="s">
        <v>6800</v>
      </c>
    </row>
    <row r="1761" spans="1:35" hidden="1" x14ac:dyDescent="0.2">
      <c r="A1761">
        <v>246</v>
      </c>
      <c r="B1761">
        <v>1772</v>
      </c>
      <c r="C1761" t="s">
        <v>6381</v>
      </c>
      <c r="D1761" t="s">
        <v>19587</v>
      </c>
      <c r="E1761">
        <v>29</v>
      </c>
      <c r="F1761" t="s">
        <v>78</v>
      </c>
      <c r="G1761" t="s">
        <v>375</v>
      </c>
      <c r="H1761" t="s">
        <v>2380</v>
      </c>
      <c r="I1761" t="s">
        <v>26</v>
      </c>
      <c r="J1761" t="s">
        <v>19493</v>
      </c>
      <c r="K1761">
        <v>53.142400000000002</v>
      </c>
      <c r="L1761">
        <v>-7.6920999999999999</v>
      </c>
      <c r="M1761" t="s">
        <v>6807</v>
      </c>
      <c r="N1761" t="s">
        <v>26</v>
      </c>
      <c r="O1761" t="s">
        <v>6808</v>
      </c>
      <c r="P1761" t="s">
        <v>16368</v>
      </c>
      <c r="Q1761">
        <v>40.233333000000002</v>
      </c>
      <c r="R1761">
        <v>-77.233056000000005</v>
      </c>
      <c r="S1761" t="s">
        <v>29</v>
      </c>
      <c r="T1761" t="s">
        <v>6810</v>
      </c>
      <c r="U1761" t="s">
        <v>31</v>
      </c>
      <c r="V1761" t="s">
        <v>316</v>
      </c>
      <c r="W1761" t="s">
        <v>18933</v>
      </c>
      <c r="X1761" s="1">
        <v>13</v>
      </c>
      <c r="Y1761" s="1">
        <f>X1761*365</f>
        <v>4745</v>
      </c>
      <c r="Z1761" s="1">
        <v>2</v>
      </c>
      <c r="AA1761" s="1">
        <f>Z1761*30.5</f>
        <v>61</v>
      </c>
      <c r="AB1761" s="1">
        <v>26</v>
      </c>
      <c r="AC1761">
        <f>Y1761+AA1761+AB1761</f>
        <v>4832</v>
      </c>
      <c r="AD1761">
        <f>AC1761/365</f>
        <v>13.238356164383562</v>
      </c>
      <c r="AF1761" t="s">
        <v>6811</v>
      </c>
      <c r="AH1761" t="s">
        <v>6812</v>
      </c>
    </row>
    <row r="1762" spans="1:35" hidden="1" x14ac:dyDescent="0.2">
      <c r="A1762">
        <v>246</v>
      </c>
      <c r="B1762">
        <v>1772</v>
      </c>
      <c r="C1762" t="s">
        <v>6381</v>
      </c>
      <c r="D1762" t="s">
        <v>19587</v>
      </c>
      <c r="E1762">
        <v>30</v>
      </c>
      <c r="F1762" t="s">
        <v>517</v>
      </c>
      <c r="G1762" t="s">
        <v>6816</v>
      </c>
      <c r="H1762" t="s">
        <v>6817</v>
      </c>
      <c r="I1762" t="s">
        <v>26</v>
      </c>
      <c r="M1762" t="s">
        <v>6818</v>
      </c>
      <c r="N1762" t="s">
        <v>26</v>
      </c>
      <c r="O1762" t="s">
        <v>6819</v>
      </c>
      <c r="P1762" t="s">
        <v>19540</v>
      </c>
      <c r="Q1762">
        <v>39.438375999999998</v>
      </c>
      <c r="R1762">
        <v>-75.281996000000007</v>
      </c>
      <c r="S1762" t="s">
        <v>29</v>
      </c>
      <c r="W1762" t="s">
        <v>19113</v>
      </c>
      <c r="X1762" s="1">
        <v>10</v>
      </c>
      <c r="Y1762" s="1">
        <f>X1762*365</f>
        <v>3650</v>
      </c>
      <c r="Z1762" s="1">
        <v>6</v>
      </c>
      <c r="AA1762" s="1">
        <f>Z1762*30.5</f>
        <v>183</v>
      </c>
      <c r="AC1762">
        <f>Y1762+AA1762+AB1762</f>
        <v>3833</v>
      </c>
      <c r="AD1762">
        <f>AC1762/365</f>
        <v>10.501369863013698</v>
      </c>
      <c r="AE1762" t="s">
        <v>6820</v>
      </c>
      <c r="AH1762" t="s">
        <v>6821</v>
      </c>
    </row>
    <row r="1763" spans="1:35" hidden="1" x14ac:dyDescent="0.2">
      <c r="A1763">
        <v>246</v>
      </c>
      <c r="B1763">
        <v>1772</v>
      </c>
      <c r="C1763" t="s">
        <v>6381</v>
      </c>
      <c r="D1763" t="s">
        <v>19587</v>
      </c>
      <c r="E1763">
        <v>29</v>
      </c>
      <c r="F1763" t="s">
        <v>4308</v>
      </c>
      <c r="G1763" t="s">
        <v>375</v>
      </c>
      <c r="H1763" t="s">
        <v>6813</v>
      </c>
      <c r="I1763" t="s">
        <v>48</v>
      </c>
      <c r="J1763" t="s">
        <v>19493</v>
      </c>
      <c r="K1763">
        <v>53.142400000000002</v>
      </c>
      <c r="L1763">
        <v>-7.6920999999999999</v>
      </c>
      <c r="M1763" t="s">
        <v>6807</v>
      </c>
      <c r="N1763" t="s">
        <v>26</v>
      </c>
      <c r="O1763" t="s">
        <v>6808</v>
      </c>
      <c r="P1763" t="s">
        <v>16368</v>
      </c>
      <c r="Q1763">
        <v>40.233333000000002</v>
      </c>
      <c r="R1763">
        <v>-77.233056000000005</v>
      </c>
      <c r="S1763" t="s">
        <v>29</v>
      </c>
      <c r="T1763" t="s">
        <v>6814</v>
      </c>
      <c r="U1763" t="s">
        <v>31</v>
      </c>
      <c r="V1763" t="s">
        <v>4270</v>
      </c>
      <c r="W1763" t="s">
        <v>18997</v>
      </c>
      <c r="X1763" s="1">
        <v>6</v>
      </c>
      <c r="Y1763" s="1">
        <f>X1763*365</f>
        <v>2190</v>
      </c>
      <c r="AA1763" s="1">
        <f>Z1763*30.5</f>
        <v>0</v>
      </c>
      <c r="AC1763">
        <f>Y1763+AA1763+AB1763</f>
        <v>2190</v>
      </c>
      <c r="AD1763">
        <f>AC1763/365</f>
        <v>6</v>
      </c>
      <c r="AH1763" t="s">
        <v>6815</v>
      </c>
    </row>
    <row r="1764" spans="1:35" hidden="1" x14ac:dyDescent="0.2">
      <c r="A1764">
        <v>246</v>
      </c>
      <c r="B1764">
        <v>1772</v>
      </c>
      <c r="C1764" t="s">
        <v>6381</v>
      </c>
      <c r="D1764" t="s">
        <v>19587</v>
      </c>
      <c r="E1764">
        <v>30</v>
      </c>
      <c r="F1764" t="s">
        <v>333</v>
      </c>
      <c r="G1764" t="s">
        <v>658</v>
      </c>
      <c r="H1764" t="s">
        <v>599</v>
      </c>
      <c r="I1764" t="s">
        <v>26</v>
      </c>
      <c r="M1764" t="s">
        <v>3145</v>
      </c>
      <c r="N1764" t="s">
        <v>26</v>
      </c>
      <c r="O1764" t="s">
        <v>1293</v>
      </c>
      <c r="P1764" t="s">
        <v>19526</v>
      </c>
      <c r="Q1764">
        <v>39.9407</v>
      </c>
      <c r="R1764">
        <v>-76.346299999999999</v>
      </c>
      <c r="S1764" t="s">
        <v>29</v>
      </c>
      <c r="W1764" t="s">
        <v>18996</v>
      </c>
      <c r="X1764" s="1">
        <v>5</v>
      </c>
      <c r="Y1764" s="1">
        <f>X1764*365</f>
        <v>1825</v>
      </c>
      <c r="AA1764" s="1">
        <f>Z1764*30.5</f>
        <v>0</v>
      </c>
      <c r="AC1764">
        <f>Y1764+AA1764+AB1764</f>
        <v>1825</v>
      </c>
      <c r="AD1764">
        <f>AC1764/365</f>
        <v>5</v>
      </c>
      <c r="AE1764" t="s">
        <v>3004</v>
      </c>
      <c r="AH1764" t="s">
        <v>6834</v>
      </c>
    </row>
    <row r="1765" spans="1:35" hidden="1" x14ac:dyDescent="0.2">
      <c r="A1765">
        <v>246</v>
      </c>
      <c r="B1765">
        <v>1772</v>
      </c>
      <c r="C1765" t="s">
        <v>6381</v>
      </c>
      <c r="D1765" t="s">
        <v>19587</v>
      </c>
      <c r="E1765">
        <v>30</v>
      </c>
      <c r="F1765" t="s">
        <v>218</v>
      </c>
      <c r="G1765" t="s">
        <v>6822</v>
      </c>
      <c r="H1765" t="s">
        <v>6823</v>
      </c>
      <c r="I1765" t="s">
        <v>26</v>
      </c>
      <c r="M1765" t="s">
        <v>6824</v>
      </c>
      <c r="N1765" t="s">
        <v>26</v>
      </c>
      <c r="O1765" t="s">
        <v>28</v>
      </c>
      <c r="P1765" t="s">
        <v>28</v>
      </c>
      <c r="Q1765">
        <v>39.952599999999997</v>
      </c>
      <c r="R1765">
        <v>-75.165199999999999</v>
      </c>
      <c r="S1765" t="s">
        <v>29</v>
      </c>
      <c r="W1765" t="s">
        <v>18995</v>
      </c>
      <c r="X1765" s="1">
        <v>4</v>
      </c>
      <c r="Y1765" s="1">
        <f>X1765*365</f>
        <v>1460</v>
      </c>
      <c r="AA1765" s="1">
        <f>Z1765*30.5</f>
        <v>0</v>
      </c>
      <c r="AC1765">
        <f>Y1765+AA1765+AB1765</f>
        <v>1460</v>
      </c>
      <c r="AD1765">
        <f>AC1765/365</f>
        <v>4</v>
      </c>
      <c r="AE1765" t="s">
        <v>6825</v>
      </c>
      <c r="AH1765" t="s">
        <v>6826</v>
      </c>
    </row>
    <row r="1766" spans="1:35" hidden="1" x14ac:dyDescent="0.2">
      <c r="A1766">
        <v>246</v>
      </c>
      <c r="B1766">
        <v>1772</v>
      </c>
      <c r="C1766" t="s">
        <v>6381</v>
      </c>
      <c r="D1766" t="s">
        <v>19587</v>
      </c>
      <c r="E1766">
        <v>30</v>
      </c>
      <c r="F1766" t="s">
        <v>2499</v>
      </c>
      <c r="G1766" t="s">
        <v>6827</v>
      </c>
      <c r="H1766" t="s">
        <v>6828</v>
      </c>
      <c r="I1766" t="s">
        <v>48</v>
      </c>
      <c r="M1766" t="s">
        <v>6824</v>
      </c>
      <c r="N1766" t="s">
        <v>26</v>
      </c>
      <c r="O1766" t="s">
        <v>28</v>
      </c>
      <c r="P1766" t="s">
        <v>28</v>
      </c>
      <c r="Q1766">
        <v>39.952599999999997</v>
      </c>
      <c r="R1766">
        <v>-75.165199999999999</v>
      </c>
      <c r="S1766" t="s">
        <v>29</v>
      </c>
      <c r="W1766" t="s">
        <v>18995</v>
      </c>
      <c r="X1766" s="1">
        <v>4</v>
      </c>
      <c r="Y1766" s="1">
        <f>X1766*365</f>
        <v>1460</v>
      </c>
      <c r="AA1766" s="1">
        <f>Z1766*30.5</f>
        <v>0</v>
      </c>
      <c r="AC1766">
        <f>Y1766+AA1766+AB1766</f>
        <v>1460</v>
      </c>
      <c r="AD1766">
        <f>AC1766/365</f>
        <v>4</v>
      </c>
      <c r="AE1766" t="s">
        <v>6825</v>
      </c>
      <c r="AH1766" t="s">
        <v>6826</v>
      </c>
      <c r="AI1766" t="s">
        <v>6829</v>
      </c>
    </row>
    <row r="1767" spans="1:35" hidden="1" x14ac:dyDescent="0.2">
      <c r="A1767">
        <v>246</v>
      </c>
      <c r="B1767">
        <v>1772</v>
      </c>
      <c r="C1767" t="s">
        <v>6381</v>
      </c>
      <c r="D1767" t="s">
        <v>19587</v>
      </c>
      <c r="E1767">
        <v>30</v>
      </c>
      <c r="F1767" t="s">
        <v>102</v>
      </c>
      <c r="G1767" t="s">
        <v>6832</v>
      </c>
      <c r="H1767" t="s">
        <v>6833</v>
      </c>
      <c r="I1767" t="s">
        <v>48</v>
      </c>
      <c r="M1767" t="s">
        <v>3145</v>
      </c>
      <c r="N1767" t="s">
        <v>26</v>
      </c>
      <c r="O1767" t="s">
        <v>1293</v>
      </c>
      <c r="P1767" t="s">
        <v>19526</v>
      </c>
      <c r="Q1767">
        <v>39.9407</v>
      </c>
      <c r="R1767">
        <v>-76.346299999999999</v>
      </c>
      <c r="S1767" t="s">
        <v>29</v>
      </c>
      <c r="W1767" t="s">
        <v>18995</v>
      </c>
      <c r="X1767" s="1">
        <v>4</v>
      </c>
      <c r="Y1767" s="1">
        <f>X1767*365</f>
        <v>1460</v>
      </c>
      <c r="AA1767" s="1">
        <f>Z1767*30.5</f>
        <v>0</v>
      </c>
      <c r="AC1767">
        <f>Y1767+AA1767+AB1767</f>
        <v>1460</v>
      </c>
      <c r="AD1767">
        <f>AC1767/365</f>
        <v>4</v>
      </c>
      <c r="AE1767" t="s">
        <v>6434</v>
      </c>
      <c r="AH1767" t="s">
        <v>6831</v>
      </c>
    </row>
    <row r="1768" spans="1:35" hidden="1" x14ac:dyDescent="0.2">
      <c r="A1768">
        <v>246</v>
      </c>
      <c r="B1768">
        <v>1772</v>
      </c>
      <c r="C1768" t="s">
        <v>6381</v>
      </c>
      <c r="D1768" t="s">
        <v>19587</v>
      </c>
      <c r="E1768">
        <v>30</v>
      </c>
      <c r="F1768" t="s">
        <v>102</v>
      </c>
      <c r="G1768" t="s">
        <v>658</v>
      </c>
      <c r="H1768" t="s">
        <v>6830</v>
      </c>
      <c r="I1768" t="s">
        <v>48</v>
      </c>
      <c r="M1768" t="s">
        <v>3145</v>
      </c>
      <c r="N1768" t="s">
        <v>26</v>
      </c>
      <c r="O1768" t="s">
        <v>1293</v>
      </c>
      <c r="P1768" t="s">
        <v>19526</v>
      </c>
      <c r="Q1768">
        <v>39.9407</v>
      </c>
      <c r="R1768">
        <v>-76.346299999999999</v>
      </c>
      <c r="S1768" t="s">
        <v>29</v>
      </c>
      <c r="W1768" t="s">
        <v>19003</v>
      </c>
      <c r="X1768" s="1">
        <v>3</v>
      </c>
      <c r="Y1768" s="1">
        <f>X1768*365</f>
        <v>1095</v>
      </c>
      <c r="AA1768" s="1">
        <f>Z1768*30.5</f>
        <v>0</v>
      </c>
      <c r="AC1768">
        <f>Y1768+AA1768+AB1768</f>
        <v>1095</v>
      </c>
      <c r="AD1768">
        <f>AC1768/365</f>
        <v>3</v>
      </c>
      <c r="AE1768" t="s">
        <v>4446</v>
      </c>
      <c r="AH1768" t="s">
        <v>6831</v>
      </c>
    </row>
    <row r="1769" spans="1:35" hidden="1" x14ac:dyDescent="0.2">
      <c r="A1769">
        <v>247</v>
      </c>
      <c r="B1769">
        <v>1772</v>
      </c>
      <c r="C1769" t="s">
        <v>6381</v>
      </c>
      <c r="D1769" t="s">
        <v>19587</v>
      </c>
      <c r="E1769">
        <v>30</v>
      </c>
      <c r="F1769" t="s">
        <v>405</v>
      </c>
      <c r="G1769" t="s">
        <v>1421</v>
      </c>
      <c r="H1769" t="s">
        <v>6855</v>
      </c>
      <c r="I1769" t="s">
        <v>26</v>
      </c>
      <c r="M1769" t="s">
        <v>6856</v>
      </c>
      <c r="N1769" t="s">
        <v>26</v>
      </c>
      <c r="O1769" t="s">
        <v>28</v>
      </c>
      <c r="P1769" t="s">
        <v>28</v>
      </c>
      <c r="Q1769">
        <v>39.952599999999997</v>
      </c>
      <c r="R1769">
        <v>-75.165199999999999</v>
      </c>
      <c r="S1769" t="s">
        <v>92</v>
      </c>
      <c r="T1769" t="s">
        <v>2348</v>
      </c>
      <c r="U1769" t="s">
        <v>31</v>
      </c>
      <c r="V1769" t="s">
        <v>316</v>
      </c>
      <c r="W1769" t="s">
        <v>18935</v>
      </c>
      <c r="X1769" s="1">
        <v>10</v>
      </c>
      <c r="Y1769" s="1">
        <f>X1769*365</f>
        <v>3650</v>
      </c>
      <c r="Z1769" s="1">
        <v>4</v>
      </c>
      <c r="AA1769" s="1">
        <f>Z1769*30.5</f>
        <v>122</v>
      </c>
      <c r="AB1769" s="1">
        <v>14</v>
      </c>
      <c r="AC1769">
        <f>Y1769+AA1769+AB1769</f>
        <v>3786</v>
      </c>
      <c r="AD1769">
        <f>AC1769/365</f>
        <v>10.372602739726027</v>
      </c>
      <c r="AF1769" t="s">
        <v>6857</v>
      </c>
      <c r="AH1769" t="s">
        <v>4658</v>
      </c>
    </row>
    <row r="1770" spans="1:35" hidden="1" x14ac:dyDescent="0.2">
      <c r="A1770">
        <v>247</v>
      </c>
      <c r="B1770">
        <v>1772</v>
      </c>
      <c r="C1770" t="s">
        <v>22</v>
      </c>
      <c r="D1770" t="s">
        <v>19588</v>
      </c>
      <c r="E1770">
        <v>1</v>
      </c>
      <c r="F1770" t="s">
        <v>6842</v>
      </c>
      <c r="G1770" t="s">
        <v>6843</v>
      </c>
      <c r="H1770" t="s">
        <v>6844</v>
      </c>
      <c r="I1770" t="s">
        <v>48</v>
      </c>
      <c r="J1770" t="s">
        <v>19491</v>
      </c>
      <c r="K1770">
        <v>51.922499999999999</v>
      </c>
      <c r="L1770">
        <v>4.4791699999999999</v>
      </c>
      <c r="M1770" t="s">
        <v>6841</v>
      </c>
      <c r="N1770" t="s">
        <v>26</v>
      </c>
      <c r="O1770" t="s">
        <v>6838</v>
      </c>
      <c r="P1770" t="s">
        <v>16471</v>
      </c>
      <c r="Q1770">
        <v>40.156700000000001</v>
      </c>
      <c r="R1770">
        <v>-74.855999999999995</v>
      </c>
      <c r="S1770" t="s">
        <v>29</v>
      </c>
      <c r="T1770" t="s">
        <v>1199</v>
      </c>
      <c r="U1770" t="s">
        <v>31</v>
      </c>
      <c r="V1770" t="s">
        <v>316</v>
      </c>
      <c r="W1770" t="s">
        <v>18998</v>
      </c>
      <c r="X1770" s="1">
        <v>8</v>
      </c>
      <c r="Y1770" s="1">
        <f>X1770*365</f>
        <v>2920</v>
      </c>
      <c r="AA1770" s="1">
        <f>Z1770*30.5</f>
        <v>0</v>
      </c>
      <c r="AC1770">
        <f>Y1770+AA1770+AB1770</f>
        <v>2920</v>
      </c>
      <c r="AD1770">
        <f>AC1770/365</f>
        <v>8</v>
      </c>
    </row>
    <row r="1771" spans="1:35" hidden="1" x14ac:dyDescent="0.2">
      <c r="A1771">
        <v>247</v>
      </c>
      <c r="B1771">
        <v>1772</v>
      </c>
      <c r="C1771" t="s">
        <v>22</v>
      </c>
      <c r="D1771" t="s">
        <v>19588</v>
      </c>
      <c r="E1771">
        <v>1</v>
      </c>
      <c r="F1771" t="s">
        <v>6845</v>
      </c>
      <c r="G1771" t="s">
        <v>5830</v>
      </c>
      <c r="H1771" t="s">
        <v>6846</v>
      </c>
      <c r="I1771" t="s">
        <v>26</v>
      </c>
      <c r="M1771" t="s">
        <v>6847</v>
      </c>
      <c r="N1771" t="s">
        <v>26</v>
      </c>
      <c r="O1771" t="s">
        <v>28</v>
      </c>
      <c r="P1771" t="s">
        <v>28</v>
      </c>
      <c r="Q1771">
        <v>39.952599999999997</v>
      </c>
      <c r="R1771">
        <v>-75.165199999999999</v>
      </c>
      <c r="S1771" t="s">
        <v>92</v>
      </c>
      <c r="T1771" t="s">
        <v>6848</v>
      </c>
      <c r="U1771" t="s">
        <v>31</v>
      </c>
      <c r="W1771" t="s">
        <v>18934</v>
      </c>
      <c r="X1771" s="1">
        <v>5</v>
      </c>
      <c r="Y1771" s="1">
        <f>X1771*365</f>
        <v>1825</v>
      </c>
      <c r="Z1771" s="1">
        <v>7</v>
      </c>
      <c r="AA1771" s="1">
        <f>Z1771*30.5</f>
        <v>213.5</v>
      </c>
      <c r="AB1771" s="1">
        <v>25</v>
      </c>
      <c r="AC1771">
        <f>Y1771+AA1771+AB1771</f>
        <v>2063.5</v>
      </c>
      <c r="AD1771">
        <f>AC1771/365</f>
        <v>5.6534246575342468</v>
      </c>
      <c r="AF1771" t="s">
        <v>6849</v>
      </c>
      <c r="AH1771" t="s">
        <v>6850</v>
      </c>
    </row>
    <row r="1772" spans="1:35" hidden="1" x14ac:dyDescent="0.2">
      <c r="A1772">
        <v>247</v>
      </c>
      <c r="B1772">
        <v>1772</v>
      </c>
      <c r="C1772" t="s">
        <v>22</v>
      </c>
      <c r="D1772" t="s">
        <v>19588</v>
      </c>
      <c r="E1772">
        <v>1</v>
      </c>
      <c r="F1772" t="s">
        <v>902</v>
      </c>
      <c r="G1772" t="s">
        <v>3291</v>
      </c>
      <c r="H1772" t="s">
        <v>6840</v>
      </c>
      <c r="I1772" t="s">
        <v>48</v>
      </c>
      <c r="J1772" t="s">
        <v>19491</v>
      </c>
      <c r="K1772">
        <v>51.922499999999999</v>
      </c>
      <c r="L1772">
        <v>4.4791699999999999</v>
      </c>
      <c r="M1772" t="s">
        <v>6841</v>
      </c>
      <c r="N1772" t="s">
        <v>26</v>
      </c>
      <c r="O1772" t="s">
        <v>6838</v>
      </c>
      <c r="P1772" t="s">
        <v>16471</v>
      </c>
      <c r="Q1772">
        <v>40.156700000000001</v>
      </c>
      <c r="R1772">
        <v>-74.855999999999995</v>
      </c>
      <c r="S1772" t="s">
        <v>29</v>
      </c>
      <c r="U1772" t="s">
        <v>31</v>
      </c>
      <c r="V1772" t="s">
        <v>316</v>
      </c>
      <c r="W1772" t="s">
        <v>19038</v>
      </c>
      <c r="X1772" s="1">
        <v>4</v>
      </c>
      <c r="Y1772" s="1">
        <f>X1772*365</f>
        <v>1460</v>
      </c>
      <c r="Z1772" s="1">
        <v>6</v>
      </c>
      <c r="AA1772" s="1">
        <f>Z1772*30.5</f>
        <v>183</v>
      </c>
      <c r="AC1772">
        <f>Y1772+AA1772+AB1772</f>
        <v>1643</v>
      </c>
      <c r="AD1772">
        <f>AC1772/365</f>
        <v>4.5013698630136982</v>
      </c>
    </row>
    <row r="1773" spans="1:35" hidden="1" x14ac:dyDescent="0.2">
      <c r="A1773">
        <v>247</v>
      </c>
      <c r="B1773">
        <v>1772</v>
      </c>
      <c r="C1773" t="s">
        <v>22</v>
      </c>
      <c r="D1773" t="s">
        <v>19588</v>
      </c>
      <c r="E1773">
        <v>1</v>
      </c>
      <c r="F1773" t="s">
        <v>190</v>
      </c>
      <c r="G1773" t="s">
        <v>6835</v>
      </c>
      <c r="H1773" t="s">
        <v>6836</v>
      </c>
      <c r="I1773" t="s">
        <v>26</v>
      </c>
      <c r="J1773" t="s">
        <v>19491</v>
      </c>
      <c r="K1773">
        <v>51.922499999999999</v>
      </c>
      <c r="L1773">
        <v>4.4791699999999999</v>
      </c>
      <c r="M1773" t="s">
        <v>6837</v>
      </c>
      <c r="N1773" t="s">
        <v>26</v>
      </c>
      <c r="O1773" t="s">
        <v>6838</v>
      </c>
      <c r="P1773" t="s">
        <v>16471</v>
      </c>
      <c r="Q1773">
        <v>40.156700000000001</v>
      </c>
      <c r="R1773">
        <v>-74.855999999999995</v>
      </c>
      <c r="S1773" t="s">
        <v>29</v>
      </c>
      <c r="U1773" t="s">
        <v>31</v>
      </c>
      <c r="V1773" t="s">
        <v>6839</v>
      </c>
      <c r="W1773" t="s">
        <v>19003</v>
      </c>
      <c r="X1773" s="1">
        <v>3</v>
      </c>
      <c r="Y1773" s="1">
        <f>X1773*365</f>
        <v>1095</v>
      </c>
      <c r="AA1773" s="1">
        <f>Z1773*30.5</f>
        <v>0</v>
      </c>
      <c r="AC1773">
        <f>Y1773+AA1773+AB1773</f>
        <v>1095</v>
      </c>
      <c r="AD1773">
        <f>AC1773/365</f>
        <v>3</v>
      </c>
    </row>
    <row r="1774" spans="1:35" hidden="1" x14ac:dyDescent="0.2">
      <c r="A1774">
        <v>247</v>
      </c>
      <c r="B1774">
        <v>1772</v>
      </c>
      <c r="C1774" t="s">
        <v>22</v>
      </c>
      <c r="D1774" t="s">
        <v>19588</v>
      </c>
      <c r="E1774">
        <v>1</v>
      </c>
      <c r="F1774" t="s">
        <v>78</v>
      </c>
      <c r="G1774" t="s">
        <v>6835</v>
      </c>
      <c r="H1774" t="s">
        <v>6851</v>
      </c>
      <c r="I1774" t="s">
        <v>26</v>
      </c>
      <c r="J1774" t="s">
        <v>19491</v>
      </c>
      <c r="K1774">
        <v>51.922499999999999</v>
      </c>
      <c r="L1774">
        <v>4.4791699999999999</v>
      </c>
      <c r="M1774" t="s">
        <v>6852</v>
      </c>
      <c r="N1774" t="s">
        <v>26</v>
      </c>
      <c r="O1774" t="s">
        <v>6853</v>
      </c>
      <c r="P1774" t="s">
        <v>11422</v>
      </c>
      <c r="Q1774">
        <v>40.298611000000001</v>
      </c>
      <c r="R1774">
        <v>-75.173333</v>
      </c>
      <c r="S1774" t="s">
        <v>29</v>
      </c>
      <c r="U1774" t="s">
        <v>31</v>
      </c>
      <c r="V1774" t="s">
        <v>6854</v>
      </c>
      <c r="W1774" t="s">
        <v>19003</v>
      </c>
      <c r="X1774" s="1">
        <v>3</v>
      </c>
      <c r="Y1774" s="1">
        <f>X1774*365</f>
        <v>1095</v>
      </c>
      <c r="AA1774" s="1">
        <f>Z1774*30.5</f>
        <v>0</v>
      </c>
      <c r="AC1774">
        <f>Y1774+AA1774+AB1774</f>
        <v>1095</v>
      </c>
      <c r="AD1774">
        <f>AC1774/365</f>
        <v>3</v>
      </c>
    </row>
    <row r="1775" spans="1:35" hidden="1" x14ac:dyDescent="0.2">
      <c r="A1775">
        <v>248</v>
      </c>
      <c r="B1775">
        <v>1772</v>
      </c>
      <c r="C1775" t="s">
        <v>22</v>
      </c>
      <c r="D1775" t="s">
        <v>19588</v>
      </c>
      <c r="E1775">
        <v>2</v>
      </c>
      <c r="F1775" t="s">
        <v>6880</v>
      </c>
      <c r="G1775" t="s">
        <v>6881</v>
      </c>
      <c r="H1775" t="s">
        <v>6882</v>
      </c>
      <c r="I1775" t="s">
        <v>48</v>
      </c>
      <c r="J1775" t="s">
        <v>19491</v>
      </c>
      <c r="K1775">
        <v>51.922499999999999</v>
      </c>
      <c r="L1775">
        <v>4.4791699999999999</v>
      </c>
      <c r="M1775" t="s">
        <v>6883</v>
      </c>
      <c r="N1775" t="s">
        <v>26</v>
      </c>
      <c r="O1775" t="s">
        <v>276</v>
      </c>
      <c r="P1775" t="s">
        <v>11056</v>
      </c>
      <c r="Q1775">
        <v>39.950000000000003</v>
      </c>
      <c r="R1775">
        <v>-76.174722000000003</v>
      </c>
      <c r="S1775" t="s">
        <v>29</v>
      </c>
      <c r="U1775" t="s">
        <v>31</v>
      </c>
      <c r="V1775" t="s">
        <v>305</v>
      </c>
      <c r="W1775" t="s">
        <v>19010</v>
      </c>
      <c r="X1775" s="1">
        <v>10</v>
      </c>
      <c r="Y1775" s="1">
        <f>X1775*365</f>
        <v>3650</v>
      </c>
      <c r="AA1775" s="1">
        <f>Z1775*30.5</f>
        <v>0</v>
      </c>
      <c r="AC1775">
        <f>Y1775+AA1775+AB1775</f>
        <v>3650</v>
      </c>
      <c r="AD1775">
        <f>AC1775/365</f>
        <v>10</v>
      </c>
    </row>
    <row r="1776" spans="1:35" hidden="1" x14ac:dyDescent="0.2">
      <c r="A1776">
        <v>248</v>
      </c>
      <c r="B1776">
        <v>1772</v>
      </c>
      <c r="C1776" t="s">
        <v>22</v>
      </c>
      <c r="D1776" t="s">
        <v>19588</v>
      </c>
      <c r="E1776">
        <v>2</v>
      </c>
      <c r="F1776" t="s">
        <v>405</v>
      </c>
      <c r="G1776" t="s">
        <v>2900</v>
      </c>
      <c r="H1776" t="s">
        <v>6865</v>
      </c>
      <c r="I1776" t="s">
        <v>26</v>
      </c>
      <c r="M1776" t="s">
        <v>6866</v>
      </c>
      <c r="N1776" t="s">
        <v>26</v>
      </c>
      <c r="O1776" t="s">
        <v>28</v>
      </c>
      <c r="P1776" t="s">
        <v>28</v>
      </c>
      <c r="Q1776">
        <v>39.952599999999997</v>
      </c>
      <c r="R1776">
        <v>-75.165199999999999</v>
      </c>
      <c r="S1776" t="s">
        <v>29</v>
      </c>
      <c r="W1776" t="s">
        <v>19048</v>
      </c>
      <c r="X1776" s="1">
        <v>5</v>
      </c>
      <c r="Y1776" s="1">
        <f>X1776*365</f>
        <v>1825</v>
      </c>
      <c r="Z1776" s="1">
        <v>6</v>
      </c>
      <c r="AA1776" s="1">
        <f>Z1776*30.5</f>
        <v>183</v>
      </c>
      <c r="AC1776">
        <f>Y1776+AA1776+AB1776</f>
        <v>2008</v>
      </c>
      <c r="AD1776">
        <f>AC1776/365</f>
        <v>5.5013698630136982</v>
      </c>
      <c r="AE1776" t="s">
        <v>2909</v>
      </c>
      <c r="AH1776" t="s">
        <v>6867</v>
      </c>
    </row>
    <row r="1777" spans="1:35" hidden="1" x14ac:dyDescent="0.2">
      <c r="A1777">
        <v>248</v>
      </c>
      <c r="B1777">
        <v>1772</v>
      </c>
      <c r="C1777" t="s">
        <v>22</v>
      </c>
      <c r="D1777" t="s">
        <v>19588</v>
      </c>
      <c r="E1777">
        <v>2</v>
      </c>
      <c r="F1777" t="s">
        <v>78</v>
      </c>
      <c r="G1777" t="s">
        <v>6868</v>
      </c>
      <c r="H1777" t="s">
        <v>6869</v>
      </c>
      <c r="I1777" t="s">
        <v>26</v>
      </c>
      <c r="J1777" t="s">
        <v>19491</v>
      </c>
      <c r="K1777">
        <v>51.922499999999999</v>
      </c>
      <c r="L1777">
        <v>4.4791699999999999</v>
      </c>
      <c r="M1777" t="s">
        <v>6870</v>
      </c>
      <c r="N1777" t="s">
        <v>26</v>
      </c>
      <c r="O1777" t="s">
        <v>6871</v>
      </c>
      <c r="P1777" t="s">
        <v>9048</v>
      </c>
      <c r="Q1777">
        <v>40.213332999999999</v>
      </c>
      <c r="R1777">
        <v>-75.349999999999994</v>
      </c>
      <c r="S1777" t="s">
        <v>29</v>
      </c>
      <c r="U1777" t="s">
        <v>31</v>
      </c>
      <c r="V1777" t="s">
        <v>6854</v>
      </c>
      <c r="W1777" t="s">
        <v>18995</v>
      </c>
      <c r="X1777" s="1">
        <v>4</v>
      </c>
      <c r="Y1777" s="1">
        <f>X1777*365</f>
        <v>1460</v>
      </c>
      <c r="AA1777" s="1">
        <f>Z1777*30.5</f>
        <v>0</v>
      </c>
      <c r="AC1777">
        <f>Y1777+AA1777+AB1777</f>
        <v>1460</v>
      </c>
      <c r="AD1777">
        <f>AC1777/365</f>
        <v>4</v>
      </c>
    </row>
    <row r="1778" spans="1:35" hidden="1" x14ac:dyDescent="0.2">
      <c r="A1778">
        <v>248</v>
      </c>
      <c r="B1778">
        <v>1772</v>
      </c>
      <c r="C1778" t="s">
        <v>22</v>
      </c>
      <c r="D1778" t="s">
        <v>19588</v>
      </c>
      <c r="E1778">
        <v>2</v>
      </c>
      <c r="F1778" t="s">
        <v>108</v>
      </c>
      <c r="G1778" t="s">
        <v>6872</v>
      </c>
      <c r="H1778" t="s">
        <v>6873</v>
      </c>
      <c r="I1778" t="s">
        <v>48</v>
      </c>
      <c r="J1778" t="s">
        <v>19491</v>
      </c>
      <c r="K1778">
        <v>51.922499999999999</v>
      </c>
      <c r="L1778">
        <v>4.4791699999999999</v>
      </c>
      <c r="M1778" t="s">
        <v>6874</v>
      </c>
      <c r="N1778" t="s">
        <v>26</v>
      </c>
      <c r="O1778" t="s">
        <v>2016</v>
      </c>
      <c r="P1778" t="s">
        <v>9623</v>
      </c>
      <c r="Q1778">
        <v>39.898055999999997</v>
      </c>
      <c r="R1778">
        <v>-75.211667000000006</v>
      </c>
      <c r="S1778" t="s">
        <v>29</v>
      </c>
      <c r="V1778" t="s">
        <v>305</v>
      </c>
      <c r="W1778" t="s">
        <v>18995</v>
      </c>
      <c r="X1778" s="1">
        <v>4</v>
      </c>
      <c r="Y1778" s="1">
        <f>X1778*365</f>
        <v>1460</v>
      </c>
      <c r="AA1778" s="1">
        <f>Z1778*30.5</f>
        <v>0</v>
      </c>
      <c r="AC1778">
        <f>Y1778+AA1778+AB1778</f>
        <v>1460</v>
      </c>
      <c r="AD1778">
        <f>AC1778/365</f>
        <v>4</v>
      </c>
    </row>
    <row r="1779" spans="1:35" hidden="1" x14ac:dyDescent="0.2">
      <c r="A1779">
        <v>248</v>
      </c>
      <c r="B1779">
        <v>1772</v>
      </c>
      <c r="C1779" t="s">
        <v>22</v>
      </c>
      <c r="D1779" t="s">
        <v>19588</v>
      </c>
      <c r="E1779">
        <v>2</v>
      </c>
      <c r="F1779" t="s">
        <v>6875</v>
      </c>
      <c r="G1779" t="s">
        <v>6876</v>
      </c>
      <c r="H1779" t="s">
        <v>6877</v>
      </c>
      <c r="I1779" t="s">
        <v>26</v>
      </c>
      <c r="J1779" t="s">
        <v>19491</v>
      </c>
      <c r="K1779">
        <v>51.922499999999999</v>
      </c>
      <c r="L1779">
        <v>4.4791699999999999</v>
      </c>
      <c r="M1779" t="s">
        <v>6878</v>
      </c>
      <c r="N1779" t="s">
        <v>26</v>
      </c>
      <c r="O1779" t="s">
        <v>6879</v>
      </c>
      <c r="P1779" t="s">
        <v>8997</v>
      </c>
      <c r="Q1779">
        <v>39.743215999999997</v>
      </c>
      <c r="R1779">
        <v>-75.325579000000005</v>
      </c>
      <c r="S1779" t="s">
        <v>29</v>
      </c>
      <c r="U1779" t="s">
        <v>31</v>
      </c>
      <c r="V1779" t="s">
        <v>316</v>
      </c>
      <c r="W1779" t="s">
        <v>19037</v>
      </c>
      <c r="X1779" s="1">
        <v>3</v>
      </c>
      <c r="Y1779" s="1">
        <f>X1779*365</f>
        <v>1095</v>
      </c>
      <c r="Z1779" s="1">
        <v>6</v>
      </c>
      <c r="AA1779" s="1">
        <f>Z1779*30.5</f>
        <v>183</v>
      </c>
      <c r="AC1779">
        <f>Y1779+AA1779+AB1779</f>
        <v>1278</v>
      </c>
      <c r="AD1779">
        <f>AC1779/365</f>
        <v>3.5013698630136987</v>
      </c>
    </row>
    <row r="1780" spans="1:35" hidden="1" x14ac:dyDescent="0.2">
      <c r="A1780">
        <v>248</v>
      </c>
      <c r="B1780">
        <v>1772</v>
      </c>
      <c r="C1780" t="s">
        <v>22</v>
      </c>
      <c r="D1780" t="s">
        <v>19588</v>
      </c>
      <c r="E1780">
        <v>2</v>
      </c>
      <c r="F1780" t="s">
        <v>190</v>
      </c>
      <c r="G1780" t="s">
        <v>6861</v>
      </c>
      <c r="H1780" t="s">
        <v>6862</v>
      </c>
      <c r="I1780" t="s">
        <v>26</v>
      </c>
      <c r="M1780" t="s">
        <v>6864</v>
      </c>
      <c r="N1780" t="s">
        <v>26</v>
      </c>
      <c r="O1780" t="s">
        <v>6510</v>
      </c>
      <c r="P1780" t="s">
        <v>6510</v>
      </c>
      <c r="Q1780">
        <v>40.340000000000003</v>
      </c>
      <c r="R1780">
        <v>-75.11</v>
      </c>
      <c r="S1780" t="s">
        <v>29</v>
      </c>
      <c r="W1780" t="s">
        <v>19003</v>
      </c>
      <c r="X1780" s="1">
        <v>3</v>
      </c>
      <c r="Y1780" s="1">
        <f>X1780*365</f>
        <v>1095</v>
      </c>
      <c r="AA1780" s="1">
        <f>Z1780*30.5</f>
        <v>0</v>
      </c>
      <c r="AC1780">
        <f>Y1780+AA1780+AB1780</f>
        <v>1095</v>
      </c>
      <c r="AD1780">
        <f>AC1780/365</f>
        <v>3</v>
      </c>
      <c r="AE1780" t="s">
        <v>6863</v>
      </c>
    </row>
    <row r="1781" spans="1:35" hidden="1" x14ac:dyDescent="0.2">
      <c r="A1781">
        <v>248</v>
      </c>
      <c r="B1781">
        <v>1772</v>
      </c>
      <c r="C1781" t="s">
        <v>22</v>
      </c>
      <c r="D1781" t="s">
        <v>19588</v>
      </c>
      <c r="E1781">
        <v>1</v>
      </c>
      <c r="F1781" t="s">
        <v>61</v>
      </c>
      <c r="G1781" t="s">
        <v>1087</v>
      </c>
      <c r="H1781" t="s">
        <v>1088</v>
      </c>
      <c r="I1781" t="s">
        <v>48</v>
      </c>
      <c r="M1781" t="s">
        <v>6858</v>
      </c>
      <c r="N1781" t="s">
        <v>26</v>
      </c>
      <c r="O1781" t="s">
        <v>6859</v>
      </c>
      <c r="P1781" t="s">
        <v>6859</v>
      </c>
      <c r="Q1781">
        <v>40.130000000000003</v>
      </c>
      <c r="R1781">
        <v>-77.240499999999997</v>
      </c>
      <c r="S1781" t="s">
        <v>29</v>
      </c>
      <c r="U1781" t="s">
        <v>31</v>
      </c>
      <c r="V1781" t="s">
        <v>316</v>
      </c>
      <c r="W1781" t="s">
        <v>18936</v>
      </c>
      <c r="X1781" s="1">
        <v>2</v>
      </c>
      <c r="Y1781" s="1">
        <f>X1781*365</f>
        <v>730</v>
      </c>
      <c r="Z1781" s="1">
        <v>6</v>
      </c>
      <c r="AA1781" s="1">
        <f>Z1781*30.5</f>
        <v>183</v>
      </c>
      <c r="AB1781" s="1">
        <v>26</v>
      </c>
      <c r="AC1781">
        <f>Y1781+AA1781+AB1781</f>
        <v>939</v>
      </c>
      <c r="AD1781">
        <f>AC1781/365</f>
        <v>2.5726027397260274</v>
      </c>
      <c r="AH1781" t="s">
        <v>6860</v>
      </c>
    </row>
    <row r="1782" spans="1:35" hidden="1" x14ac:dyDescent="0.2">
      <c r="A1782">
        <v>248</v>
      </c>
      <c r="B1782">
        <v>1772</v>
      </c>
      <c r="C1782" t="s">
        <v>22</v>
      </c>
      <c r="D1782" t="s">
        <v>19588</v>
      </c>
      <c r="E1782">
        <v>2</v>
      </c>
      <c r="F1782" t="s">
        <v>190</v>
      </c>
      <c r="G1782" t="s">
        <v>6861</v>
      </c>
      <c r="H1782" t="s">
        <v>6862</v>
      </c>
      <c r="I1782" t="s">
        <v>26</v>
      </c>
      <c r="J1782" t="s">
        <v>19491</v>
      </c>
      <c r="K1782">
        <v>51.922499999999999</v>
      </c>
      <c r="L1782">
        <v>4.4791699999999999</v>
      </c>
      <c r="M1782" t="s">
        <v>6863</v>
      </c>
      <c r="N1782" t="s">
        <v>26</v>
      </c>
      <c r="O1782" t="s">
        <v>28</v>
      </c>
      <c r="P1782" t="s">
        <v>28</v>
      </c>
      <c r="Q1782">
        <v>39.952599999999997</v>
      </c>
      <c r="R1782">
        <v>-75.165199999999999</v>
      </c>
      <c r="S1782" t="s">
        <v>29</v>
      </c>
      <c r="U1782" t="s">
        <v>31</v>
      </c>
      <c r="V1782" t="s">
        <v>4671</v>
      </c>
      <c r="Y1782" s="1">
        <f>X1782*365</f>
        <v>0</v>
      </c>
      <c r="AA1782" s="1">
        <f>Z1782*30.5</f>
        <v>0</v>
      </c>
      <c r="AC1782">
        <f>Y1782+AA1782+AB1782</f>
        <v>0</v>
      </c>
      <c r="AD1782">
        <f>AC1782/365</f>
        <v>0</v>
      </c>
    </row>
    <row r="1783" spans="1:35" hidden="1" x14ac:dyDescent="0.2">
      <c r="A1783">
        <v>249</v>
      </c>
      <c r="B1783">
        <v>1772</v>
      </c>
      <c r="C1783" t="s">
        <v>22</v>
      </c>
      <c r="D1783" t="s">
        <v>19588</v>
      </c>
      <c r="E1783">
        <v>2</v>
      </c>
      <c r="F1783" t="s">
        <v>102</v>
      </c>
      <c r="G1783" t="s">
        <v>6887</v>
      </c>
      <c r="H1783" t="s">
        <v>6888</v>
      </c>
      <c r="I1783" t="s">
        <v>48</v>
      </c>
      <c r="J1783" t="s">
        <v>19491</v>
      </c>
      <c r="K1783">
        <v>51.922499999999999</v>
      </c>
      <c r="L1783">
        <v>4.4791699999999999</v>
      </c>
      <c r="M1783" t="s">
        <v>1098</v>
      </c>
      <c r="N1783" t="s">
        <v>26</v>
      </c>
      <c r="O1783" t="s">
        <v>28</v>
      </c>
      <c r="P1783" t="s">
        <v>28</v>
      </c>
      <c r="Q1783">
        <v>39.952599999999997</v>
      </c>
      <c r="R1783">
        <v>-75.165199999999999</v>
      </c>
      <c r="S1783" t="s">
        <v>29</v>
      </c>
      <c r="U1783" t="s">
        <v>31</v>
      </c>
      <c r="V1783" t="s">
        <v>305</v>
      </c>
      <c r="W1783" t="s">
        <v>18999</v>
      </c>
      <c r="X1783" s="1">
        <v>7</v>
      </c>
      <c r="Y1783" s="1">
        <f>X1783*365</f>
        <v>2555</v>
      </c>
      <c r="AA1783" s="1">
        <f>Z1783*30.5</f>
        <v>0</v>
      </c>
      <c r="AC1783">
        <f>Y1783+AA1783+AB1783</f>
        <v>2555</v>
      </c>
      <c r="AD1783">
        <f>AC1783/365</f>
        <v>7</v>
      </c>
    </row>
    <row r="1784" spans="1:35" hidden="1" x14ac:dyDescent="0.2">
      <c r="A1784">
        <v>249</v>
      </c>
      <c r="B1784">
        <v>1772</v>
      </c>
      <c r="C1784" t="s">
        <v>22</v>
      </c>
      <c r="D1784" t="s">
        <v>19588</v>
      </c>
      <c r="E1784">
        <v>2</v>
      </c>
      <c r="F1784" t="s">
        <v>102</v>
      </c>
      <c r="G1784" t="s">
        <v>6897</v>
      </c>
      <c r="H1784" t="s">
        <v>6898</v>
      </c>
      <c r="I1784" t="s">
        <v>48</v>
      </c>
      <c r="M1784" t="s">
        <v>6899</v>
      </c>
      <c r="N1784" t="s">
        <v>48</v>
      </c>
      <c r="O1784" t="s">
        <v>6900</v>
      </c>
      <c r="P1784" t="s">
        <v>8869</v>
      </c>
      <c r="Q1784" s="3">
        <v>40.039721999999998</v>
      </c>
      <c r="R1784" s="3">
        <v>-76.304444000000004</v>
      </c>
      <c r="S1784" t="s">
        <v>29</v>
      </c>
      <c r="W1784" t="s">
        <v>18999</v>
      </c>
      <c r="X1784" s="1">
        <v>7</v>
      </c>
      <c r="Y1784" s="1">
        <f>X1784*365</f>
        <v>2555</v>
      </c>
      <c r="AA1784" s="1">
        <f>Z1784*30.5</f>
        <v>0</v>
      </c>
      <c r="AC1784">
        <f>Y1784+AA1784+AB1784</f>
        <v>2555</v>
      </c>
      <c r="AD1784">
        <f>AC1784/365</f>
        <v>7</v>
      </c>
      <c r="AE1784" t="s">
        <v>6901</v>
      </c>
      <c r="AI1784" t="s">
        <v>6902</v>
      </c>
    </row>
    <row r="1785" spans="1:35" hidden="1" x14ac:dyDescent="0.2">
      <c r="A1785">
        <v>249</v>
      </c>
      <c r="B1785">
        <v>1772</v>
      </c>
      <c r="C1785" t="s">
        <v>22</v>
      </c>
      <c r="D1785" t="s">
        <v>19588</v>
      </c>
      <c r="E1785">
        <v>2</v>
      </c>
      <c r="F1785" t="s">
        <v>405</v>
      </c>
      <c r="G1785" t="s">
        <v>6884</v>
      </c>
      <c r="H1785" t="s">
        <v>6885</v>
      </c>
      <c r="I1785" t="s">
        <v>26</v>
      </c>
      <c r="J1785" t="s">
        <v>19491</v>
      </c>
      <c r="K1785">
        <v>51.922499999999999</v>
      </c>
      <c r="L1785">
        <v>4.4791699999999999</v>
      </c>
      <c r="M1785" t="s">
        <v>6886</v>
      </c>
      <c r="N1785" t="s">
        <v>26</v>
      </c>
      <c r="O1785" t="s">
        <v>28</v>
      </c>
      <c r="P1785" t="s">
        <v>28</v>
      </c>
      <c r="Q1785">
        <v>39.952599999999997</v>
      </c>
      <c r="R1785">
        <v>-75.165199999999999</v>
      </c>
      <c r="S1785" t="s">
        <v>29</v>
      </c>
      <c r="T1785" t="s">
        <v>1124</v>
      </c>
      <c r="V1785" t="s">
        <v>305</v>
      </c>
      <c r="W1785" t="s">
        <v>18997</v>
      </c>
      <c r="X1785" s="1">
        <v>6</v>
      </c>
      <c r="Y1785" s="1">
        <f>X1785*365</f>
        <v>2190</v>
      </c>
      <c r="AA1785" s="1">
        <f>Z1785*30.5</f>
        <v>0</v>
      </c>
      <c r="AC1785">
        <f>Y1785+AA1785+AB1785</f>
        <v>2190</v>
      </c>
      <c r="AD1785">
        <f>AC1785/365</f>
        <v>6</v>
      </c>
    </row>
    <row r="1786" spans="1:35" hidden="1" x14ac:dyDescent="0.2">
      <c r="A1786">
        <v>249</v>
      </c>
      <c r="B1786">
        <v>1772</v>
      </c>
      <c r="C1786" t="s">
        <v>22</v>
      </c>
      <c r="D1786" t="s">
        <v>19588</v>
      </c>
      <c r="E1786">
        <v>2</v>
      </c>
      <c r="F1786" t="s">
        <v>224</v>
      </c>
      <c r="G1786" t="s">
        <v>6903</v>
      </c>
      <c r="H1786" t="s">
        <v>6904</v>
      </c>
      <c r="I1786" t="s">
        <v>48</v>
      </c>
      <c r="J1786" t="s">
        <v>19491</v>
      </c>
      <c r="K1786">
        <v>51.922499999999999</v>
      </c>
      <c r="L1786">
        <v>4.4791699999999999</v>
      </c>
      <c r="M1786" t="s">
        <v>6905</v>
      </c>
      <c r="N1786" t="s">
        <v>26</v>
      </c>
      <c r="O1786" t="s">
        <v>6906</v>
      </c>
      <c r="P1786" t="s">
        <v>9623</v>
      </c>
      <c r="Q1786">
        <v>39.898055999999997</v>
      </c>
      <c r="R1786">
        <v>-75.211667000000006</v>
      </c>
      <c r="S1786" t="s">
        <v>29</v>
      </c>
      <c r="U1786" t="s">
        <v>31</v>
      </c>
      <c r="V1786" t="s">
        <v>305</v>
      </c>
      <c r="W1786" t="s">
        <v>18997</v>
      </c>
      <c r="X1786" s="1">
        <v>6</v>
      </c>
      <c r="Y1786" s="1">
        <f>X1786*365</f>
        <v>2190</v>
      </c>
      <c r="AA1786" s="1">
        <f>Z1786*30.5</f>
        <v>0</v>
      </c>
      <c r="AC1786">
        <f>Y1786+AA1786+AB1786</f>
        <v>2190</v>
      </c>
      <c r="AD1786">
        <f>AC1786/365</f>
        <v>6</v>
      </c>
    </row>
    <row r="1787" spans="1:35" hidden="1" x14ac:dyDescent="0.2">
      <c r="A1787">
        <v>249</v>
      </c>
      <c r="B1787">
        <v>1772</v>
      </c>
      <c r="C1787" t="s">
        <v>22</v>
      </c>
      <c r="D1787" t="s">
        <v>19588</v>
      </c>
      <c r="E1787">
        <v>2</v>
      </c>
      <c r="F1787" t="s">
        <v>70</v>
      </c>
      <c r="G1787" t="s">
        <v>6910</v>
      </c>
      <c r="H1787" t="s">
        <v>6911</v>
      </c>
      <c r="I1787" t="s">
        <v>26</v>
      </c>
      <c r="J1787" t="s">
        <v>19491</v>
      </c>
      <c r="K1787">
        <v>51.922499999999999</v>
      </c>
      <c r="L1787">
        <v>4.4791699999999999</v>
      </c>
      <c r="M1787" t="s">
        <v>6912</v>
      </c>
      <c r="N1787" t="s">
        <v>26</v>
      </c>
      <c r="O1787" t="s">
        <v>1837</v>
      </c>
      <c r="P1787" t="s">
        <v>13741</v>
      </c>
      <c r="Q1787">
        <v>40.015300000000003</v>
      </c>
      <c r="R1787">
        <v>-75.131200000000007</v>
      </c>
      <c r="S1787" t="s">
        <v>29</v>
      </c>
      <c r="U1787" t="s">
        <v>31</v>
      </c>
      <c r="V1787" t="s">
        <v>316</v>
      </c>
      <c r="W1787" t="s">
        <v>19080</v>
      </c>
      <c r="X1787" s="1">
        <v>4</v>
      </c>
      <c r="Y1787" s="1">
        <f>X1787*365</f>
        <v>1460</v>
      </c>
      <c r="Z1787" s="1">
        <v>3</v>
      </c>
      <c r="AA1787" s="1">
        <f>Z1787*30.5</f>
        <v>91.5</v>
      </c>
      <c r="AC1787">
        <f>Y1787+AA1787+AB1787</f>
        <v>1551.5</v>
      </c>
      <c r="AD1787">
        <f>AC1787/365</f>
        <v>4.2506849315068491</v>
      </c>
    </row>
    <row r="1788" spans="1:35" hidden="1" x14ac:dyDescent="0.2">
      <c r="A1788">
        <v>249</v>
      </c>
      <c r="B1788">
        <v>1772</v>
      </c>
      <c r="C1788" t="s">
        <v>22</v>
      </c>
      <c r="D1788" t="s">
        <v>19588</v>
      </c>
      <c r="E1788">
        <v>2</v>
      </c>
      <c r="F1788" t="s">
        <v>1908</v>
      </c>
      <c r="G1788" t="s">
        <v>6889</v>
      </c>
      <c r="H1788" t="s">
        <v>6890</v>
      </c>
      <c r="I1788" t="s">
        <v>26</v>
      </c>
      <c r="J1788" t="s">
        <v>19491</v>
      </c>
      <c r="K1788">
        <v>51.922499999999999</v>
      </c>
      <c r="L1788">
        <v>4.4791699999999999</v>
      </c>
      <c r="M1788" t="s">
        <v>6891</v>
      </c>
      <c r="N1788" t="s">
        <v>26</v>
      </c>
      <c r="O1788" t="s">
        <v>28</v>
      </c>
      <c r="P1788" t="s">
        <v>28</v>
      </c>
      <c r="Q1788">
        <v>39.952599999999997</v>
      </c>
      <c r="R1788">
        <v>-75.165199999999999</v>
      </c>
      <c r="S1788" t="s">
        <v>29</v>
      </c>
      <c r="U1788" t="s">
        <v>31</v>
      </c>
      <c r="V1788" t="s">
        <v>6892</v>
      </c>
      <c r="W1788" t="s">
        <v>18995</v>
      </c>
      <c r="X1788" s="1">
        <v>4</v>
      </c>
      <c r="Y1788" s="1">
        <f>X1788*365</f>
        <v>1460</v>
      </c>
      <c r="AA1788" s="1">
        <f>Z1788*30.5</f>
        <v>0</v>
      </c>
      <c r="AC1788">
        <f>Y1788+AA1788+AB1788</f>
        <v>1460</v>
      </c>
      <c r="AD1788">
        <f>AC1788/365</f>
        <v>4</v>
      </c>
      <c r="AH1788" t="s">
        <v>6893</v>
      </c>
    </row>
    <row r="1789" spans="1:35" hidden="1" x14ac:dyDescent="0.2">
      <c r="A1789">
        <v>249</v>
      </c>
      <c r="B1789">
        <v>1772</v>
      </c>
      <c r="C1789" t="s">
        <v>22</v>
      </c>
      <c r="D1789" t="s">
        <v>19588</v>
      </c>
      <c r="E1789">
        <v>2</v>
      </c>
      <c r="F1789" t="s">
        <v>829</v>
      </c>
      <c r="G1789" t="s">
        <v>6907</v>
      </c>
      <c r="H1789" t="s">
        <v>6908</v>
      </c>
      <c r="I1789" t="s">
        <v>26</v>
      </c>
      <c r="J1789" t="s">
        <v>19491</v>
      </c>
      <c r="K1789">
        <v>51.922499999999999</v>
      </c>
      <c r="L1789">
        <v>4.4791699999999999</v>
      </c>
      <c r="M1789" t="s">
        <v>6909</v>
      </c>
      <c r="N1789" t="s">
        <v>26</v>
      </c>
      <c r="O1789" t="s">
        <v>2016</v>
      </c>
      <c r="P1789" t="s">
        <v>9623</v>
      </c>
      <c r="Q1789">
        <v>39.898055999999997</v>
      </c>
      <c r="R1789">
        <v>-75.211667000000006</v>
      </c>
      <c r="S1789" t="s">
        <v>29</v>
      </c>
      <c r="U1789" t="s">
        <v>31</v>
      </c>
      <c r="V1789" t="s">
        <v>305</v>
      </c>
      <c r="W1789" t="s">
        <v>18995</v>
      </c>
      <c r="X1789" s="1">
        <v>4</v>
      </c>
      <c r="Y1789" s="1">
        <f>X1789*365</f>
        <v>1460</v>
      </c>
      <c r="AA1789" s="1">
        <f>Z1789*30.5</f>
        <v>0</v>
      </c>
      <c r="AC1789">
        <f>Y1789+AA1789+AB1789</f>
        <v>1460</v>
      </c>
      <c r="AD1789">
        <f>AC1789/365</f>
        <v>4</v>
      </c>
    </row>
    <row r="1790" spans="1:35" hidden="1" x14ac:dyDescent="0.2">
      <c r="A1790">
        <v>249</v>
      </c>
      <c r="B1790">
        <v>1772</v>
      </c>
      <c r="C1790" t="s">
        <v>22</v>
      </c>
      <c r="D1790" t="s">
        <v>19588</v>
      </c>
      <c r="E1790">
        <v>2</v>
      </c>
      <c r="F1790" t="s">
        <v>224</v>
      </c>
      <c r="G1790" t="s">
        <v>658</v>
      </c>
      <c r="H1790" t="s">
        <v>6894</v>
      </c>
      <c r="I1790" t="s">
        <v>48</v>
      </c>
      <c r="M1790" t="s">
        <v>6895</v>
      </c>
      <c r="N1790" t="s">
        <v>26</v>
      </c>
      <c r="O1790">
        <v>75.769166999999996</v>
      </c>
      <c r="Q1790">
        <v>39.997500000000002</v>
      </c>
      <c r="R1790">
        <v>-75.769166999999996</v>
      </c>
      <c r="S1790" t="s">
        <v>29</v>
      </c>
      <c r="V1790" t="s">
        <v>6896</v>
      </c>
      <c r="W1790" t="s">
        <v>18994</v>
      </c>
      <c r="X1790" s="1">
        <v>2</v>
      </c>
      <c r="Y1790" s="1">
        <f>X1790*365</f>
        <v>730</v>
      </c>
      <c r="AA1790" s="1">
        <f>Z1790*30.5</f>
        <v>0</v>
      </c>
      <c r="AC1790">
        <f>Y1790+AA1790+AB1790</f>
        <v>730</v>
      </c>
      <c r="AD1790">
        <f>AC1790/365</f>
        <v>2</v>
      </c>
    </row>
    <row r="1791" spans="1:35" hidden="1" x14ac:dyDescent="0.2">
      <c r="A1791">
        <v>250</v>
      </c>
      <c r="B1791">
        <v>1772</v>
      </c>
      <c r="C1791" t="s">
        <v>22</v>
      </c>
      <c r="D1791" t="s">
        <v>19588</v>
      </c>
      <c r="E1791">
        <v>3</v>
      </c>
      <c r="F1791" t="s">
        <v>190</v>
      </c>
      <c r="G1791" t="s">
        <v>6935</v>
      </c>
      <c r="H1791" t="s">
        <v>6936</v>
      </c>
      <c r="I1791" t="s">
        <v>26</v>
      </c>
      <c r="J1791" t="s">
        <v>19491</v>
      </c>
      <c r="K1791">
        <v>51.922499999999999</v>
      </c>
      <c r="L1791">
        <v>4.4791699999999999</v>
      </c>
      <c r="M1791" t="s">
        <v>6937</v>
      </c>
      <c r="N1791" t="s">
        <v>26</v>
      </c>
      <c r="O1791" t="s">
        <v>674</v>
      </c>
      <c r="P1791" t="s">
        <v>19546</v>
      </c>
      <c r="Q1791">
        <v>39.975000000000001</v>
      </c>
      <c r="R1791">
        <v>-75.358056000000005</v>
      </c>
      <c r="S1791" t="s">
        <v>29</v>
      </c>
      <c r="U1791" t="s">
        <v>31</v>
      </c>
      <c r="V1791" t="s">
        <v>316</v>
      </c>
      <c r="W1791" t="s">
        <v>19081</v>
      </c>
      <c r="X1791" s="1">
        <v>6</v>
      </c>
      <c r="Y1791" s="1">
        <f>X1791*365</f>
        <v>2190</v>
      </c>
      <c r="Z1791" s="1">
        <v>6</v>
      </c>
      <c r="AA1791" s="1">
        <f>Z1791*30.5</f>
        <v>183</v>
      </c>
      <c r="AC1791">
        <f>Y1791+AA1791+AB1791</f>
        <v>2373</v>
      </c>
      <c r="AD1791">
        <f>AC1791/365</f>
        <v>6.5013698630136982</v>
      </c>
    </row>
    <row r="1792" spans="1:35" hidden="1" x14ac:dyDescent="0.2">
      <c r="A1792">
        <v>250</v>
      </c>
      <c r="B1792">
        <v>1772</v>
      </c>
      <c r="C1792" t="s">
        <v>22</v>
      </c>
      <c r="D1792" t="s">
        <v>19588</v>
      </c>
      <c r="E1792">
        <v>3</v>
      </c>
      <c r="F1792" t="s">
        <v>495</v>
      </c>
      <c r="G1792" t="s">
        <v>6930</v>
      </c>
      <c r="H1792" t="s">
        <v>6931</v>
      </c>
      <c r="I1792" t="s">
        <v>26</v>
      </c>
      <c r="M1792" t="s">
        <v>3205</v>
      </c>
      <c r="N1792" t="s">
        <v>26</v>
      </c>
      <c r="O1792" t="s">
        <v>168</v>
      </c>
      <c r="P1792" t="s">
        <v>10261</v>
      </c>
      <c r="Q1792">
        <v>39.963056000000002</v>
      </c>
      <c r="R1792">
        <v>-75.144999999999996</v>
      </c>
      <c r="S1792" t="s">
        <v>92</v>
      </c>
      <c r="T1792" t="s">
        <v>6932</v>
      </c>
      <c r="U1792" t="s">
        <v>31</v>
      </c>
      <c r="V1792" t="s">
        <v>6933</v>
      </c>
      <c r="W1792" t="s">
        <v>18997</v>
      </c>
      <c r="X1792" s="1">
        <v>6</v>
      </c>
      <c r="Y1792" s="1">
        <f>X1792*365</f>
        <v>2190</v>
      </c>
      <c r="AA1792" s="1">
        <f>Z1792*30.5</f>
        <v>0</v>
      </c>
      <c r="AC1792">
        <f>Y1792+AA1792+AB1792</f>
        <v>2190</v>
      </c>
      <c r="AD1792">
        <f>AC1792/365</f>
        <v>6</v>
      </c>
      <c r="AF1792" t="s">
        <v>6934</v>
      </c>
    </row>
    <row r="1793" spans="1:34" hidden="1" x14ac:dyDescent="0.2">
      <c r="A1793">
        <v>250</v>
      </c>
      <c r="B1793">
        <v>1772</v>
      </c>
      <c r="C1793" t="s">
        <v>22</v>
      </c>
      <c r="D1793" t="s">
        <v>19588</v>
      </c>
      <c r="E1793">
        <v>3</v>
      </c>
      <c r="F1793" t="s">
        <v>6923</v>
      </c>
      <c r="G1793" t="s">
        <v>6924</v>
      </c>
      <c r="H1793" t="s">
        <v>6925</v>
      </c>
      <c r="I1793" t="s">
        <v>26</v>
      </c>
      <c r="J1793" t="s">
        <v>19491</v>
      </c>
      <c r="K1793">
        <v>51.922499999999999</v>
      </c>
      <c r="L1793">
        <v>4.4791699999999999</v>
      </c>
      <c r="M1793" t="s">
        <v>643</v>
      </c>
      <c r="N1793" t="s">
        <v>26</v>
      </c>
      <c r="O1793" t="s">
        <v>28</v>
      </c>
      <c r="P1793" t="s">
        <v>28</v>
      </c>
      <c r="Q1793">
        <v>39.952599999999997</v>
      </c>
      <c r="R1793">
        <v>-75.165199999999999</v>
      </c>
      <c r="S1793" t="s">
        <v>29</v>
      </c>
      <c r="U1793" t="s">
        <v>31</v>
      </c>
      <c r="V1793" t="s">
        <v>316</v>
      </c>
      <c r="W1793" t="s">
        <v>18996</v>
      </c>
      <c r="X1793" s="1">
        <v>5</v>
      </c>
      <c r="Y1793" s="1">
        <f>X1793*365</f>
        <v>1825</v>
      </c>
      <c r="AA1793" s="1">
        <f>Z1793*30.5</f>
        <v>0</v>
      </c>
      <c r="AC1793">
        <f>Y1793+AA1793+AB1793</f>
        <v>1825</v>
      </c>
      <c r="AD1793">
        <f>AC1793/365</f>
        <v>5</v>
      </c>
    </row>
    <row r="1794" spans="1:34" hidden="1" x14ac:dyDescent="0.2">
      <c r="A1794">
        <v>250</v>
      </c>
      <c r="B1794">
        <v>1772</v>
      </c>
      <c r="C1794" t="s">
        <v>22</v>
      </c>
      <c r="D1794" t="s">
        <v>19588</v>
      </c>
      <c r="E1794">
        <v>2</v>
      </c>
      <c r="F1794" t="s">
        <v>1908</v>
      </c>
      <c r="G1794" t="s">
        <v>6889</v>
      </c>
      <c r="H1794" t="s">
        <v>6890</v>
      </c>
      <c r="I1794" t="s">
        <v>26</v>
      </c>
      <c r="M1794" t="s">
        <v>6916</v>
      </c>
      <c r="N1794" t="s">
        <v>26</v>
      </c>
      <c r="O1794" t="s">
        <v>6917</v>
      </c>
      <c r="P1794" t="s">
        <v>8869</v>
      </c>
      <c r="Q1794" s="3">
        <v>40.039721999999998</v>
      </c>
      <c r="R1794" s="3">
        <v>-76.304444000000004</v>
      </c>
      <c r="S1794" t="s">
        <v>29</v>
      </c>
      <c r="W1794" t="s">
        <v>18995</v>
      </c>
      <c r="X1794" s="1">
        <v>4</v>
      </c>
      <c r="Y1794" s="1">
        <f>X1794*365</f>
        <v>1460</v>
      </c>
      <c r="AA1794" s="1">
        <f>Z1794*30.5</f>
        <v>0</v>
      </c>
      <c r="AC1794">
        <f>Y1794+AA1794+AB1794</f>
        <v>1460</v>
      </c>
      <c r="AD1794">
        <f>AC1794/365</f>
        <v>4</v>
      </c>
      <c r="AE1794" t="s">
        <v>6891</v>
      </c>
      <c r="AH1794" t="s">
        <v>6918</v>
      </c>
    </row>
    <row r="1795" spans="1:34" hidden="1" x14ac:dyDescent="0.2">
      <c r="A1795">
        <v>250</v>
      </c>
      <c r="B1795">
        <v>1772</v>
      </c>
      <c r="C1795" t="s">
        <v>22</v>
      </c>
      <c r="D1795" t="s">
        <v>19588</v>
      </c>
      <c r="E1795">
        <v>2</v>
      </c>
      <c r="F1795" t="s">
        <v>1908</v>
      </c>
      <c r="G1795" t="s">
        <v>6920</v>
      </c>
      <c r="H1795" t="s">
        <v>6921</v>
      </c>
      <c r="I1795" t="s">
        <v>26</v>
      </c>
      <c r="J1795" t="s">
        <v>19491</v>
      </c>
      <c r="K1795">
        <v>51.922499999999999</v>
      </c>
      <c r="L1795">
        <v>4.4791699999999999</v>
      </c>
      <c r="M1795" t="s">
        <v>6922</v>
      </c>
      <c r="N1795" t="s">
        <v>26</v>
      </c>
      <c r="O1795" t="s">
        <v>6853</v>
      </c>
      <c r="P1795" t="s">
        <v>11422</v>
      </c>
      <c r="Q1795">
        <v>40.298611000000001</v>
      </c>
      <c r="R1795">
        <v>-75.173333</v>
      </c>
      <c r="S1795" t="s">
        <v>29</v>
      </c>
      <c r="U1795" t="s">
        <v>31</v>
      </c>
      <c r="V1795" t="s">
        <v>305</v>
      </c>
      <c r="W1795" t="s">
        <v>19037</v>
      </c>
      <c r="X1795" s="1">
        <v>3</v>
      </c>
      <c r="Y1795" s="1">
        <f>X1795*365</f>
        <v>1095</v>
      </c>
      <c r="Z1795" s="1">
        <v>6</v>
      </c>
      <c r="AA1795" s="1">
        <f>Z1795*30.5</f>
        <v>183</v>
      </c>
      <c r="AC1795">
        <f>Y1795+AA1795+AB1795</f>
        <v>1278</v>
      </c>
      <c r="AD1795">
        <f>AC1795/365</f>
        <v>3.5013698630136987</v>
      </c>
    </row>
    <row r="1796" spans="1:34" hidden="1" x14ac:dyDescent="0.2">
      <c r="A1796">
        <v>250</v>
      </c>
      <c r="B1796">
        <v>1772</v>
      </c>
      <c r="C1796" t="s">
        <v>22</v>
      </c>
      <c r="D1796" t="s">
        <v>19588</v>
      </c>
      <c r="E1796">
        <v>3</v>
      </c>
      <c r="F1796" t="s">
        <v>238</v>
      </c>
      <c r="G1796" t="s">
        <v>6926</v>
      </c>
      <c r="H1796" t="s">
        <v>6927</v>
      </c>
      <c r="I1796" t="s">
        <v>26</v>
      </c>
      <c r="J1796" t="s">
        <v>19491</v>
      </c>
      <c r="K1796">
        <v>51.922499999999999</v>
      </c>
      <c r="L1796">
        <v>4.4791699999999999</v>
      </c>
      <c r="M1796" t="s">
        <v>6928</v>
      </c>
      <c r="N1796" t="s">
        <v>26</v>
      </c>
      <c r="O1796" t="s">
        <v>28</v>
      </c>
      <c r="P1796" t="s">
        <v>28</v>
      </c>
      <c r="Q1796">
        <v>39.952599999999997</v>
      </c>
      <c r="R1796">
        <v>-75.165199999999999</v>
      </c>
      <c r="S1796" t="s">
        <v>29</v>
      </c>
      <c r="U1796" t="s">
        <v>31</v>
      </c>
      <c r="V1796" t="s">
        <v>6929</v>
      </c>
      <c r="W1796" t="s">
        <v>19003</v>
      </c>
      <c r="X1796" s="1">
        <v>3</v>
      </c>
      <c r="Y1796" s="1">
        <f>X1796*365</f>
        <v>1095</v>
      </c>
      <c r="AA1796" s="1">
        <f>Z1796*30.5</f>
        <v>0</v>
      </c>
      <c r="AC1796">
        <f>Y1796+AA1796+AB1796</f>
        <v>1095</v>
      </c>
      <c r="AD1796">
        <f>AC1796/365</f>
        <v>3</v>
      </c>
    </row>
    <row r="1797" spans="1:34" hidden="1" x14ac:dyDescent="0.2">
      <c r="A1797">
        <v>250</v>
      </c>
      <c r="B1797">
        <v>1772</v>
      </c>
      <c r="C1797" t="s">
        <v>22</v>
      </c>
      <c r="D1797" t="s">
        <v>19588</v>
      </c>
      <c r="E1797">
        <v>2</v>
      </c>
      <c r="F1797" t="s">
        <v>272</v>
      </c>
      <c r="G1797" t="s">
        <v>6913</v>
      </c>
      <c r="H1797" t="s">
        <v>6914</v>
      </c>
      <c r="I1797" t="s">
        <v>26</v>
      </c>
      <c r="J1797" t="s">
        <v>19491</v>
      </c>
      <c r="K1797">
        <v>51.922499999999999</v>
      </c>
      <c r="L1797">
        <v>4.4791699999999999</v>
      </c>
      <c r="M1797" t="s">
        <v>6891</v>
      </c>
      <c r="N1797" t="s">
        <v>26</v>
      </c>
      <c r="O1797" t="s">
        <v>28</v>
      </c>
      <c r="P1797" t="s">
        <v>28</v>
      </c>
      <c r="Q1797">
        <v>39.952599999999997</v>
      </c>
      <c r="R1797">
        <v>-75.165199999999999</v>
      </c>
      <c r="S1797" t="s">
        <v>29</v>
      </c>
      <c r="U1797" t="s">
        <v>31</v>
      </c>
      <c r="V1797" t="s">
        <v>6915</v>
      </c>
      <c r="W1797" t="s">
        <v>19056</v>
      </c>
      <c r="X1797" s="1">
        <v>2</v>
      </c>
      <c r="Y1797" s="1">
        <f>X1797*365</f>
        <v>730</v>
      </c>
      <c r="Z1797" s="1">
        <v>6</v>
      </c>
      <c r="AA1797" s="1">
        <f>Z1797*30.5</f>
        <v>183</v>
      </c>
      <c r="AC1797">
        <f>Y1797+AA1797+AB1797</f>
        <v>913</v>
      </c>
      <c r="AD1797">
        <f>AC1797/365</f>
        <v>2.5013698630136987</v>
      </c>
    </row>
    <row r="1798" spans="1:34" hidden="1" x14ac:dyDescent="0.2">
      <c r="A1798">
        <v>250</v>
      </c>
      <c r="B1798">
        <v>1772</v>
      </c>
      <c r="C1798" t="s">
        <v>22</v>
      </c>
      <c r="D1798" t="s">
        <v>19588</v>
      </c>
      <c r="E1798">
        <v>2</v>
      </c>
      <c r="F1798" t="s">
        <v>272</v>
      </c>
      <c r="G1798" t="s">
        <v>6913</v>
      </c>
      <c r="H1798" t="s">
        <v>6914</v>
      </c>
      <c r="I1798" t="s">
        <v>26</v>
      </c>
      <c r="M1798" t="s">
        <v>6919</v>
      </c>
      <c r="N1798" t="s">
        <v>26</v>
      </c>
      <c r="O1798" t="s">
        <v>1684</v>
      </c>
      <c r="P1798" t="s">
        <v>8938</v>
      </c>
      <c r="Q1798">
        <v>40.116667</v>
      </c>
      <c r="R1798">
        <v>-76.126389000000003</v>
      </c>
      <c r="S1798" t="s">
        <v>29</v>
      </c>
      <c r="U1798" t="s">
        <v>31</v>
      </c>
      <c r="W1798" t="s">
        <v>19056</v>
      </c>
      <c r="X1798" s="1">
        <v>2</v>
      </c>
      <c r="Y1798" s="1">
        <f>X1798*365</f>
        <v>730</v>
      </c>
      <c r="Z1798" s="1">
        <v>6</v>
      </c>
      <c r="AA1798" s="1">
        <f>Z1798*30.5</f>
        <v>183</v>
      </c>
      <c r="AC1798">
        <f>Y1798+AA1798+AB1798</f>
        <v>913</v>
      </c>
      <c r="AD1798">
        <f>AC1798/365</f>
        <v>2.5013698630136987</v>
      </c>
      <c r="AE1798" t="s">
        <v>6891</v>
      </c>
    </row>
    <row r="1799" spans="1:34" hidden="1" x14ac:dyDescent="0.2">
      <c r="A1799">
        <v>251</v>
      </c>
      <c r="B1799">
        <v>1772</v>
      </c>
      <c r="C1799" t="s">
        <v>22</v>
      </c>
      <c r="D1799" t="s">
        <v>19588</v>
      </c>
      <c r="E1799">
        <v>5</v>
      </c>
      <c r="F1799" t="s">
        <v>61</v>
      </c>
      <c r="G1799" t="s">
        <v>3787</v>
      </c>
      <c r="H1799" t="s">
        <v>6946</v>
      </c>
      <c r="I1799" t="s">
        <v>48</v>
      </c>
      <c r="M1799" t="s">
        <v>1197</v>
      </c>
      <c r="N1799" t="s">
        <v>26</v>
      </c>
      <c r="O1799" t="s">
        <v>28</v>
      </c>
      <c r="P1799" t="s">
        <v>28</v>
      </c>
      <c r="Q1799">
        <v>39.952599999999997</v>
      </c>
      <c r="R1799">
        <v>-75.165199999999999</v>
      </c>
      <c r="S1799" t="s">
        <v>92</v>
      </c>
      <c r="T1799" t="s">
        <v>743</v>
      </c>
      <c r="U1799" t="s">
        <v>31</v>
      </c>
      <c r="V1799" t="s">
        <v>305</v>
      </c>
      <c r="W1799" t="s">
        <v>19152</v>
      </c>
      <c r="X1799" s="1">
        <v>12</v>
      </c>
      <c r="Y1799" s="1">
        <f>X1799*365</f>
        <v>4380</v>
      </c>
      <c r="Z1799" s="1">
        <v>9</v>
      </c>
      <c r="AA1799" s="1">
        <f>Z1799*30.5</f>
        <v>274.5</v>
      </c>
      <c r="AC1799">
        <f>Y1799+AA1799+AB1799</f>
        <v>4654.5</v>
      </c>
      <c r="AD1799">
        <f>AC1799/365</f>
        <v>12.752054794520548</v>
      </c>
      <c r="AF1799" t="s">
        <v>6947</v>
      </c>
      <c r="AH1799" t="s">
        <v>6948</v>
      </c>
    </row>
    <row r="1800" spans="1:34" hidden="1" x14ac:dyDescent="0.2">
      <c r="A1800">
        <v>251</v>
      </c>
      <c r="B1800">
        <v>1772</v>
      </c>
      <c r="C1800" t="s">
        <v>22</v>
      </c>
      <c r="D1800" t="s">
        <v>19588</v>
      </c>
      <c r="E1800">
        <v>5</v>
      </c>
      <c r="F1800" t="s">
        <v>6949</v>
      </c>
      <c r="G1800" t="s">
        <v>6950</v>
      </c>
      <c r="H1800" t="s">
        <v>6951</v>
      </c>
      <c r="I1800" t="s">
        <v>26</v>
      </c>
      <c r="M1800" t="s">
        <v>6952</v>
      </c>
      <c r="N1800" t="s">
        <v>26</v>
      </c>
      <c r="O1800" t="s">
        <v>28</v>
      </c>
      <c r="P1800" t="s">
        <v>28</v>
      </c>
      <c r="Q1800">
        <v>39.952599999999997</v>
      </c>
      <c r="R1800">
        <v>-75.165199999999999</v>
      </c>
      <c r="S1800" t="s">
        <v>92</v>
      </c>
      <c r="T1800" t="s">
        <v>289</v>
      </c>
      <c r="U1800" t="s">
        <v>5397</v>
      </c>
      <c r="W1800" t="s">
        <v>18999</v>
      </c>
      <c r="X1800" s="1">
        <v>7</v>
      </c>
      <c r="Y1800" s="1">
        <f>X1800*365</f>
        <v>2555</v>
      </c>
      <c r="AA1800" s="1">
        <f>Z1800*30.5</f>
        <v>0</v>
      </c>
      <c r="AC1800">
        <f>Y1800+AA1800+AB1800</f>
        <v>2555</v>
      </c>
      <c r="AD1800">
        <f>AC1800/365</f>
        <v>7</v>
      </c>
      <c r="AE1800" t="s">
        <v>81</v>
      </c>
      <c r="AH1800" t="s">
        <v>6953</v>
      </c>
    </row>
    <row r="1801" spans="1:34" hidden="1" x14ac:dyDescent="0.2">
      <c r="A1801">
        <v>251</v>
      </c>
      <c r="B1801">
        <v>1772</v>
      </c>
      <c r="C1801" t="s">
        <v>22</v>
      </c>
      <c r="D1801" t="s">
        <v>19588</v>
      </c>
      <c r="E1801">
        <v>5</v>
      </c>
      <c r="F1801" t="s">
        <v>61</v>
      </c>
      <c r="G1801" t="s">
        <v>6954</v>
      </c>
      <c r="H1801" t="s">
        <v>6955</v>
      </c>
      <c r="I1801" t="s">
        <v>48</v>
      </c>
      <c r="J1801" t="s">
        <v>19491</v>
      </c>
      <c r="K1801">
        <v>51.922499999999999</v>
      </c>
      <c r="L1801">
        <v>4.4791699999999999</v>
      </c>
      <c r="M1801" t="s">
        <v>6956</v>
      </c>
      <c r="N1801" t="s">
        <v>26</v>
      </c>
      <c r="O1801" t="s">
        <v>1684</v>
      </c>
      <c r="P1801" t="s">
        <v>8938</v>
      </c>
      <c r="Q1801">
        <v>40.116667</v>
      </c>
      <c r="R1801">
        <v>-76.126389000000003</v>
      </c>
      <c r="S1801" t="s">
        <v>29</v>
      </c>
      <c r="U1801" t="s">
        <v>31</v>
      </c>
      <c r="V1801" t="s">
        <v>316</v>
      </c>
      <c r="W1801" t="s">
        <v>19081</v>
      </c>
      <c r="X1801" s="1">
        <v>6</v>
      </c>
      <c r="Y1801" s="1">
        <f>X1801*365</f>
        <v>2190</v>
      </c>
      <c r="Z1801" s="1">
        <v>6</v>
      </c>
      <c r="AA1801" s="1">
        <f>Z1801*30.5</f>
        <v>183</v>
      </c>
      <c r="AC1801">
        <f>Y1801+AA1801+AB1801</f>
        <v>2373</v>
      </c>
      <c r="AD1801">
        <f>AC1801/365</f>
        <v>6.5013698630136982</v>
      </c>
    </row>
    <row r="1802" spans="1:34" hidden="1" x14ac:dyDescent="0.2">
      <c r="A1802">
        <v>251</v>
      </c>
      <c r="B1802">
        <v>1772</v>
      </c>
      <c r="C1802" t="s">
        <v>22</v>
      </c>
      <c r="D1802" t="s">
        <v>19588</v>
      </c>
      <c r="E1802">
        <v>5</v>
      </c>
      <c r="F1802" t="s">
        <v>66</v>
      </c>
      <c r="G1802" t="s">
        <v>6943</v>
      </c>
      <c r="H1802" t="s">
        <v>6944</v>
      </c>
      <c r="I1802" t="s">
        <v>26</v>
      </c>
      <c r="J1802" t="s">
        <v>19491</v>
      </c>
      <c r="K1802">
        <v>51.922499999999999</v>
      </c>
      <c r="L1802">
        <v>4.4791699999999999</v>
      </c>
      <c r="M1802" t="s">
        <v>6945</v>
      </c>
      <c r="N1802" t="s">
        <v>26</v>
      </c>
      <c r="O1802" t="s">
        <v>28</v>
      </c>
      <c r="P1802" t="s">
        <v>28</v>
      </c>
      <c r="Q1802">
        <v>39.952599999999997</v>
      </c>
      <c r="R1802">
        <v>-75.165199999999999</v>
      </c>
      <c r="S1802" t="s">
        <v>29</v>
      </c>
      <c r="U1802" t="s">
        <v>31</v>
      </c>
      <c r="V1802" t="s">
        <v>316</v>
      </c>
      <c r="W1802" t="s">
        <v>18996</v>
      </c>
      <c r="X1802" s="1">
        <v>5</v>
      </c>
      <c r="Y1802" s="1">
        <f>X1802*365</f>
        <v>1825</v>
      </c>
      <c r="AA1802" s="1">
        <f>Z1802*30.5</f>
        <v>0</v>
      </c>
      <c r="AC1802">
        <f>Y1802+AA1802+AB1802</f>
        <v>1825</v>
      </c>
      <c r="AD1802">
        <f>AC1802/365</f>
        <v>5</v>
      </c>
    </row>
    <row r="1803" spans="1:34" hidden="1" x14ac:dyDescent="0.2">
      <c r="A1803">
        <v>251</v>
      </c>
      <c r="B1803">
        <v>1772</v>
      </c>
      <c r="C1803" t="s">
        <v>22</v>
      </c>
      <c r="D1803" t="s">
        <v>19588</v>
      </c>
      <c r="E1803">
        <v>3</v>
      </c>
      <c r="F1803" t="s">
        <v>272</v>
      </c>
      <c r="G1803" t="s">
        <v>6913</v>
      </c>
      <c r="H1803" t="s">
        <v>6914</v>
      </c>
      <c r="I1803" t="s">
        <v>26</v>
      </c>
      <c r="J1803" t="s">
        <v>19491</v>
      </c>
      <c r="K1803">
        <v>51.922499999999999</v>
      </c>
      <c r="L1803">
        <v>4.4791699999999999</v>
      </c>
      <c r="M1803" t="s">
        <v>6942</v>
      </c>
      <c r="N1803" t="s">
        <v>26</v>
      </c>
      <c r="O1803" t="s">
        <v>2049</v>
      </c>
      <c r="P1803" t="s">
        <v>13418</v>
      </c>
      <c r="Q1803">
        <v>40.046944000000003</v>
      </c>
      <c r="R1803">
        <v>-75.241111000000004</v>
      </c>
      <c r="S1803" t="s">
        <v>29</v>
      </c>
      <c r="U1803" t="s">
        <v>31</v>
      </c>
      <c r="V1803" t="s">
        <v>316</v>
      </c>
      <c r="W1803" t="s">
        <v>19037</v>
      </c>
      <c r="X1803" s="1">
        <v>3</v>
      </c>
      <c r="Y1803" s="1">
        <f>X1803*365</f>
        <v>1095</v>
      </c>
      <c r="Z1803" s="1">
        <v>6</v>
      </c>
      <c r="AA1803" s="1">
        <f>Z1803*30.5</f>
        <v>183</v>
      </c>
      <c r="AC1803">
        <f>Y1803+AA1803+AB1803</f>
        <v>1278</v>
      </c>
      <c r="AD1803">
        <f>AC1803/365</f>
        <v>3.5013698630136987</v>
      </c>
    </row>
    <row r="1804" spans="1:34" hidden="1" x14ac:dyDescent="0.2">
      <c r="A1804">
        <v>251</v>
      </c>
      <c r="B1804">
        <v>1772</v>
      </c>
      <c r="C1804" t="s">
        <v>22</v>
      </c>
      <c r="D1804" t="s">
        <v>19588</v>
      </c>
      <c r="E1804">
        <v>3</v>
      </c>
      <c r="F1804" t="s">
        <v>78</v>
      </c>
      <c r="G1804" t="s">
        <v>6938</v>
      </c>
      <c r="H1804" t="s">
        <v>6939</v>
      </c>
      <c r="I1804" t="s">
        <v>26</v>
      </c>
      <c r="J1804" t="s">
        <v>19491</v>
      </c>
      <c r="K1804">
        <v>51.922499999999999</v>
      </c>
      <c r="L1804">
        <v>4.4791699999999999</v>
      </c>
      <c r="M1804" t="s">
        <v>6940</v>
      </c>
      <c r="N1804" t="s">
        <v>26</v>
      </c>
      <c r="O1804" t="s">
        <v>28</v>
      </c>
      <c r="P1804" t="s">
        <v>28</v>
      </c>
      <c r="Q1804">
        <v>39.952599999999997</v>
      </c>
      <c r="R1804">
        <v>-75.165199999999999</v>
      </c>
      <c r="S1804" t="s">
        <v>29</v>
      </c>
      <c r="U1804" t="s">
        <v>31</v>
      </c>
      <c r="V1804" t="s">
        <v>316</v>
      </c>
      <c r="W1804" t="s">
        <v>19003</v>
      </c>
      <c r="X1804" s="1">
        <v>3</v>
      </c>
      <c r="Y1804" s="1">
        <f>X1804*365</f>
        <v>1095</v>
      </c>
      <c r="AA1804" s="1">
        <f>Z1804*30.5</f>
        <v>0</v>
      </c>
      <c r="AC1804">
        <f>Y1804+AA1804+AB1804</f>
        <v>1095</v>
      </c>
      <c r="AD1804">
        <f>AC1804/365</f>
        <v>3</v>
      </c>
    </row>
    <row r="1805" spans="1:34" hidden="1" x14ac:dyDescent="0.2">
      <c r="A1805">
        <v>251</v>
      </c>
      <c r="B1805">
        <v>1772</v>
      </c>
      <c r="C1805" t="s">
        <v>22</v>
      </c>
      <c r="D1805" t="s">
        <v>19588</v>
      </c>
      <c r="E1805">
        <v>3</v>
      </c>
      <c r="F1805" t="s">
        <v>454</v>
      </c>
      <c r="G1805" t="s">
        <v>3022</v>
      </c>
      <c r="H1805" t="s">
        <v>3023</v>
      </c>
      <c r="I1805" t="s">
        <v>26</v>
      </c>
      <c r="N1805" t="s">
        <v>26</v>
      </c>
      <c r="O1805" t="s">
        <v>28</v>
      </c>
      <c r="P1805" t="s">
        <v>28</v>
      </c>
      <c r="Q1805">
        <v>39.952599999999997</v>
      </c>
      <c r="R1805">
        <v>-75.165199999999999</v>
      </c>
      <c r="S1805" t="s">
        <v>29</v>
      </c>
      <c r="W1805" t="s">
        <v>19123</v>
      </c>
      <c r="X1805" s="1">
        <v>1</v>
      </c>
      <c r="Y1805" s="1">
        <f>X1805*365</f>
        <v>365</v>
      </c>
      <c r="Z1805" s="1">
        <v>9</v>
      </c>
      <c r="AA1805" s="1">
        <f>Z1805*30.5</f>
        <v>274.5</v>
      </c>
      <c r="AC1805">
        <f>Y1805+AA1805+AB1805</f>
        <v>639.5</v>
      </c>
      <c r="AD1805">
        <f>AC1805/365</f>
        <v>1.752054794520548</v>
      </c>
      <c r="AE1805" t="s">
        <v>3024</v>
      </c>
      <c r="AH1805" t="s">
        <v>6941</v>
      </c>
    </row>
    <row r="1806" spans="1:34" hidden="1" x14ac:dyDescent="0.2">
      <c r="A1806">
        <v>252</v>
      </c>
      <c r="B1806">
        <v>1772</v>
      </c>
      <c r="C1806" t="s">
        <v>22</v>
      </c>
      <c r="D1806" t="s">
        <v>19588</v>
      </c>
      <c r="E1806">
        <v>5</v>
      </c>
      <c r="F1806" t="s">
        <v>6957</v>
      </c>
      <c r="G1806" t="s">
        <v>5078</v>
      </c>
      <c r="H1806" t="s">
        <v>6958</v>
      </c>
      <c r="I1806" t="s">
        <v>26</v>
      </c>
      <c r="M1806" t="s">
        <v>81</v>
      </c>
      <c r="N1806" t="s">
        <v>26</v>
      </c>
      <c r="O1806" t="s">
        <v>28</v>
      </c>
      <c r="P1806" t="s">
        <v>28</v>
      </c>
      <c r="Q1806">
        <v>39.952599999999997</v>
      </c>
      <c r="R1806">
        <v>-75.165199999999999</v>
      </c>
      <c r="S1806" t="s">
        <v>92</v>
      </c>
      <c r="T1806" t="s">
        <v>6959</v>
      </c>
      <c r="U1806" t="s">
        <v>31</v>
      </c>
      <c r="V1806" t="s">
        <v>316</v>
      </c>
      <c r="W1806" t="s">
        <v>18937</v>
      </c>
      <c r="X1806" s="1">
        <v>11</v>
      </c>
      <c r="Y1806" s="1">
        <f>X1806*365</f>
        <v>4015</v>
      </c>
      <c r="Z1806" s="1">
        <v>2</v>
      </c>
      <c r="AA1806" s="1">
        <f>Z1806*30.5</f>
        <v>61</v>
      </c>
      <c r="AB1806" s="1">
        <v>21</v>
      </c>
      <c r="AC1806">
        <f>Y1806+AA1806+AB1806</f>
        <v>4097</v>
      </c>
      <c r="AD1806">
        <f>AC1806/365</f>
        <v>11.224657534246575</v>
      </c>
      <c r="AH1806" t="s">
        <v>6960</v>
      </c>
    </row>
    <row r="1807" spans="1:34" hidden="1" x14ac:dyDescent="0.2">
      <c r="A1807">
        <v>252</v>
      </c>
      <c r="B1807">
        <v>1772</v>
      </c>
      <c r="C1807" t="s">
        <v>22</v>
      </c>
      <c r="D1807" t="s">
        <v>19588</v>
      </c>
      <c r="E1807">
        <v>6</v>
      </c>
      <c r="F1807" t="s">
        <v>412</v>
      </c>
      <c r="G1807" t="s">
        <v>6979</v>
      </c>
      <c r="H1807" t="s">
        <v>6980</v>
      </c>
      <c r="I1807" t="s">
        <v>26</v>
      </c>
      <c r="J1807" t="s">
        <v>19491</v>
      </c>
      <c r="K1807">
        <v>51.922499999999999</v>
      </c>
      <c r="L1807">
        <v>4.4791699999999999</v>
      </c>
      <c r="M1807" t="s">
        <v>6981</v>
      </c>
      <c r="N1807" t="s">
        <v>26</v>
      </c>
      <c r="O1807" t="s">
        <v>4529</v>
      </c>
      <c r="P1807" t="s">
        <v>14314</v>
      </c>
      <c r="Q1807">
        <v>40.049999999999997</v>
      </c>
      <c r="R1807">
        <v>-76.133055999999996</v>
      </c>
      <c r="S1807" t="s">
        <v>29</v>
      </c>
      <c r="U1807" t="s">
        <v>31</v>
      </c>
      <c r="V1807" t="s">
        <v>6982</v>
      </c>
      <c r="W1807" t="s">
        <v>18998</v>
      </c>
      <c r="X1807" s="1">
        <v>8</v>
      </c>
      <c r="Y1807" s="1">
        <f>X1807*365</f>
        <v>2920</v>
      </c>
      <c r="AA1807" s="1">
        <f>Z1807*30.5</f>
        <v>0</v>
      </c>
      <c r="AC1807">
        <f>Y1807+AA1807+AB1807</f>
        <v>2920</v>
      </c>
      <c r="AD1807">
        <f>AC1807/365</f>
        <v>8</v>
      </c>
    </row>
    <row r="1808" spans="1:34" hidden="1" x14ac:dyDescent="0.2">
      <c r="A1808">
        <v>252</v>
      </c>
      <c r="B1808">
        <v>1772</v>
      </c>
      <c r="C1808" t="s">
        <v>22</v>
      </c>
      <c r="D1808" t="s">
        <v>19588</v>
      </c>
      <c r="E1808">
        <v>6</v>
      </c>
      <c r="F1808" t="s">
        <v>56</v>
      </c>
      <c r="G1808" t="s">
        <v>6973</v>
      </c>
      <c r="H1808" t="s">
        <v>6974</v>
      </c>
      <c r="I1808" t="s">
        <v>48</v>
      </c>
      <c r="J1808" t="s">
        <v>19491</v>
      </c>
      <c r="K1808">
        <v>51.922499999999999</v>
      </c>
      <c r="L1808">
        <v>4.4791699999999999</v>
      </c>
      <c r="M1808" t="s">
        <v>6975</v>
      </c>
      <c r="N1808" t="s">
        <v>26</v>
      </c>
      <c r="O1808" t="s">
        <v>28</v>
      </c>
      <c r="P1808" t="s">
        <v>28</v>
      </c>
      <c r="Q1808">
        <v>39.952599999999997</v>
      </c>
      <c r="R1808">
        <v>-75.165199999999999</v>
      </c>
      <c r="S1808" t="s">
        <v>29</v>
      </c>
      <c r="U1808" t="s">
        <v>31</v>
      </c>
      <c r="V1808" t="s">
        <v>316</v>
      </c>
      <c r="W1808" t="s">
        <v>18999</v>
      </c>
      <c r="X1808" s="1">
        <v>7</v>
      </c>
      <c r="Y1808" s="1">
        <f>X1808*365</f>
        <v>2555</v>
      </c>
      <c r="AA1808" s="1">
        <f>Z1808*30.5</f>
        <v>0</v>
      </c>
      <c r="AC1808">
        <f>Y1808+AA1808+AB1808</f>
        <v>2555</v>
      </c>
      <c r="AD1808">
        <f>AC1808/365</f>
        <v>7</v>
      </c>
    </row>
    <row r="1809" spans="1:34" hidden="1" x14ac:dyDescent="0.2">
      <c r="A1809">
        <v>252</v>
      </c>
      <c r="B1809">
        <v>1772</v>
      </c>
      <c r="C1809" t="s">
        <v>22</v>
      </c>
      <c r="D1809" t="s">
        <v>19588</v>
      </c>
      <c r="E1809">
        <v>6</v>
      </c>
      <c r="F1809" t="s">
        <v>945</v>
      </c>
      <c r="G1809" t="s">
        <v>6976</v>
      </c>
      <c r="H1809" t="s">
        <v>6977</v>
      </c>
      <c r="I1809" t="s">
        <v>26</v>
      </c>
      <c r="J1809" t="s">
        <v>19491</v>
      </c>
      <c r="K1809">
        <v>51.922499999999999</v>
      </c>
      <c r="L1809">
        <v>4.4791699999999999</v>
      </c>
      <c r="M1809" t="s">
        <v>2704</v>
      </c>
      <c r="N1809" t="s">
        <v>26</v>
      </c>
      <c r="O1809" t="s">
        <v>28</v>
      </c>
      <c r="P1809" t="s">
        <v>28</v>
      </c>
      <c r="Q1809">
        <v>39.952599999999997</v>
      </c>
      <c r="R1809">
        <v>-75.165199999999999</v>
      </c>
      <c r="S1809" t="s">
        <v>29</v>
      </c>
      <c r="U1809" t="s">
        <v>31</v>
      </c>
      <c r="V1809" t="s">
        <v>6978</v>
      </c>
      <c r="W1809" t="s">
        <v>18999</v>
      </c>
      <c r="X1809" s="1">
        <v>7</v>
      </c>
      <c r="Y1809" s="1">
        <f>X1809*365</f>
        <v>2555</v>
      </c>
      <c r="AA1809" s="1">
        <f>Z1809*30.5</f>
        <v>0</v>
      </c>
      <c r="AC1809">
        <f>Y1809+AA1809+AB1809</f>
        <v>2555</v>
      </c>
      <c r="AD1809">
        <f>AC1809/365</f>
        <v>7</v>
      </c>
    </row>
    <row r="1810" spans="1:34" hidden="1" x14ac:dyDescent="0.2">
      <c r="A1810">
        <v>252</v>
      </c>
      <c r="B1810">
        <v>1772</v>
      </c>
      <c r="C1810" t="s">
        <v>22</v>
      </c>
      <c r="D1810" t="s">
        <v>19588</v>
      </c>
      <c r="E1810">
        <v>5</v>
      </c>
      <c r="F1810" t="s">
        <v>6966</v>
      </c>
      <c r="G1810" t="s">
        <v>6967</v>
      </c>
      <c r="H1810" t="s">
        <v>6968</v>
      </c>
      <c r="I1810" t="s">
        <v>48</v>
      </c>
      <c r="J1810" t="s">
        <v>19491</v>
      </c>
      <c r="K1810">
        <v>51.922499999999999</v>
      </c>
      <c r="L1810">
        <v>4.4791699999999999</v>
      </c>
      <c r="M1810" t="s">
        <v>6964</v>
      </c>
      <c r="N1810" t="s">
        <v>26</v>
      </c>
      <c r="O1810" t="s">
        <v>6965</v>
      </c>
      <c r="P1810" t="s">
        <v>6965</v>
      </c>
      <c r="Q1810">
        <v>40.654679999999999</v>
      </c>
      <c r="R1810">
        <v>-74.232979999999998</v>
      </c>
      <c r="S1810" t="s">
        <v>29</v>
      </c>
      <c r="U1810" t="s">
        <v>31</v>
      </c>
      <c r="V1810" t="s">
        <v>316</v>
      </c>
      <c r="W1810" t="s">
        <v>18997</v>
      </c>
      <c r="X1810" s="1">
        <v>6</v>
      </c>
      <c r="Y1810" s="1">
        <f>X1810*365</f>
        <v>2190</v>
      </c>
      <c r="AA1810" s="1">
        <f>Z1810*30.5</f>
        <v>0</v>
      </c>
      <c r="AC1810">
        <f>Y1810+AA1810+AB1810</f>
        <v>2190</v>
      </c>
      <c r="AD1810">
        <f>AC1810/365</f>
        <v>6</v>
      </c>
    </row>
    <row r="1811" spans="1:34" hidden="1" x14ac:dyDescent="0.2">
      <c r="A1811">
        <v>252</v>
      </c>
      <c r="B1811">
        <v>1772</v>
      </c>
      <c r="C1811" t="s">
        <v>22</v>
      </c>
      <c r="D1811" t="s">
        <v>19588</v>
      </c>
      <c r="E1811">
        <v>5</v>
      </c>
      <c r="F1811" t="s">
        <v>6961</v>
      </c>
      <c r="G1811" t="s">
        <v>6962</v>
      </c>
      <c r="H1811" t="s">
        <v>6963</v>
      </c>
      <c r="I1811" t="s">
        <v>26</v>
      </c>
      <c r="J1811" t="s">
        <v>19491</v>
      </c>
      <c r="K1811">
        <v>51.922499999999999</v>
      </c>
      <c r="L1811">
        <v>4.4791699999999999</v>
      </c>
      <c r="M1811" t="s">
        <v>6964</v>
      </c>
      <c r="N1811" t="s">
        <v>26</v>
      </c>
      <c r="O1811" t="s">
        <v>6965</v>
      </c>
      <c r="P1811" t="s">
        <v>6965</v>
      </c>
      <c r="Q1811">
        <v>40.654679999999999</v>
      </c>
      <c r="R1811">
        <v>-74.232979999999998</v>
      </c>
      <c r="S1811" t="s">
        <v>29</v>
      </c>
      <c r="U1811" t="s">
        <v>31</v>
      </c>
      <c r="V1811" t="s">
        <v>316</v>
      </c>
      <c r="W1811" t="s">
        <v>18996</v>
      </c>
      <c r="X1811" s="1">
        <v>5</v>
      </c>
      <c r="Y1811" s="1">
        <f>X1811*365</f>
        <v>1825</v>
      </c>
      <c r="AA1811" s="1">
        <f>Z1811*30.5</f>
        <v>0</v>
      </c>
      <c r="AC1811">
        <f>Y1811+AA1811+AB1811</f>
        <v>1825</v>
      </c>
      <c r="AD1811">
        <f>AC1811/365</f>
        <v>5</v>
      </c>
    </row>
    <row r="1812" spans="1:34" hidden="1" x14ac:dyDescent="0.2">
      <c r="A1812">
        <v>252</v>
      </c>
      <c r="B1812">
        <v>1772</v>
      </c>
      <c r="C1812" t="s">
        <v>22</v>
      </c>
      <c r="D1812" t="s">
        <v>19588</v>
      </c>
      <c r="E1812">
        <v>5</v>
      </c>
      <c r="F1812" t="s">
        <v>224</v>
      </c>
      <c r="G1812" t="s">
        <v>6969</v>
      </c>
      <c r="H1812" t="s">
        <v>6970</v>
      </c>
      <c r="I1812" t="s">
        <v>48</v>
      </c>
      <c r="J1812" t="s">
        <v>19491</v>
      </c>
      <c r="K1812">
        <v>51.922499999999999</v>
      </c>
      <c r="L1812">
        <v>4.4791699999999999</v>
      </c>
      <c r="M1812" t="s">
        <v>6971</v>
      </c>
      <c r="N1812" t="s">
        <v>26</v>
      </c>
      <c r="O1812" t="s">
        <v>168</v>
      </c>
      <c r="P1812" t="s">
        <v>10261</v>
      </c>
      <c r="Q1812">
        <v>39.963056000000002</v>
      </c>
      <c r="R1812">
        <v>-75.144999999999996</v>
      </c>
      <c r="S1812" t="s">
        <v>29</v>
      </c>
      <c r="U1812" t="s">
        <v>31</v>
      </c>
      <c r="V1812" t="s">
        <v>316</v>
      </c>
      <c r="W1812" t="s">
        <v>18996</v>
      </c>
      <c r="X1812" s="1">
        <v>5</v>
      </c>
      <c r="Y1812" s="1">
        <f>X1812*365</f>
        <v>1825</v>
      </c>
      <c r="AA1812" s="1">
        <f>Z1812*30.5</f>
        <v>0</v>
      </c>
      <c r="AC1812">
        <f>Y1812+AA1812+AB1812</f>
        <v>1825</v>
      </c>
      <c r="AD1812">
        <f>AC1812/365</f>
        <v>5</v>
      </c>
      <c r="AH1812" t="s">
        <v>6972</v>
      </c>
    </row>
    <row r="1813" spans="1:34" hidden="1" x14ac:dyDescent="0.2">
      <c r="A1813">
        <v>253</v>
      </c>
      <c r="B1813">
        <v>1772</v>
      </c>
      <c r="C1813" t="s">
        <v>22</v>
      </c>
      <c r="D1813" t="s">
        <v>19588</v>
      </c>
      <c r="E1813">
        <v>6</v>
      </c>
      <c r="F1813" t="s">
        <v>190</v>
      </c>
      <c r="G1813" t="s">
        <v>6989</v>
      </c>
      <c r="H1813" t="s">
        <v>6990</v>
      </c>
      <c r="I1813" t="s">
        <v>26</v>
      </c>
      <c r="M1813" t="s">
        <v>6991</v>
      </c>
      <c r="N1813" t="s">
        <v>26</v>
      </c>
      <c r="O1813" t="s">
        <v>28</v>
      </c>
      <c r="P1813" t="s">
        <v>28</v>
      </c>
      <c r="Q1813">
        <v>39.952599999999997</v>
      </c>
      <c r="R1813">
        <v>-75.165199999999999</v>
      </c>
      <c r="S1813" t="s">
        <v>92</v>
      </c>
      <c r="T1813" t="s">
        <v>4702</v>
      </c>
      <c r="U1813" t="s">
        <v>31</v>
      </c>
      <c r="V1813" t="s">
        <v>316</v>
      </c>
      <c r="W1813" t="s">
        <v>19131</v>
      </c>
      <c r="X1813" s="1">
        <v>13</v>
      </c>
      <c r="Y1813" s="1">
        <f>X1813*365</f>
        <v>4745</v>
      </c>
      <c r="Z1813" s="1">
        <v>6</v>
      </c>
      <c r="AA1813" s="1">
        <f>Z1813*30.5</f>
        <v>183</v>
      </c>
      <c r="AC1813">
        <f>Y1813+AA1813+AB1813</f>
        <v>4928</v>
      </c>
      <c r="AD1813">
        <f>AC1813/365</f>
        <v>13.501369863013698</v>
      </c>
      <c r="AF1813" t="s">
        <v>6992</v>
      </c>
      <c r="AH1813" t="s">
        <v>6993</v>
      </c>
    </row>
    <row r="1814" spans="1:34" hidden="1" x14ac:dyDescent="0.2">
      <c r="A1814">
        <v>253</v>
      </c>
      <c r="B1814">
        <v>1772</v>
      </c>
      <c r="C1814" t="s">
        <v>22</v>
      </c>
      <c r="D1814" t="s">
        <v>19588</v>
      </c>
      <c r="E1814">
        <v>6</v>
      </c>
      <c r="F1814" t="s">
        <v>190</v>
      </c>
      <c r="G1814" t="s">
        <v>6984</v>
      </c>
      <c r="H1814" t="s">
        <v>6985</v>
      </c>
      <c r="I1814" t="s">
        <v>26</v>
      </c>
      <c r="M1814" t="s">
        <v>6986</v>
      </c>
      <c r="N1814" t="s">
        <v>26</v>
      </c>
      <c r="O1814" t="s">
        <v>180</v>
      </c>
      <c r="P1814" t="s">
        <v>1875</v>
      </c>
      <c r="Q1814">
        <v>39.937778000000002</v>
      </c>
      <c r="R1814">
        <v>-75.147778000000002</v>
      </c>
      <c r="S1814" t="s">
        <v>92</v>
      </c>
      <c r="T1814" t="s">
        <v>6987</v>
      </c>
      <c r="U1814" t="s">
        <v>31</v>
      </c>
      <c r="V1814" t="s">
        <v>316</v>
      </c>
      <c r="W1814" t="s">
        <v>19004</v>
      </c>
      <c r="X1814" s="1">
        <v>12</v>
      </c>
      <c r="Y1814" s="1">
        <f>X1814*365</f>
        <v>4380</v>
      </c>
      <c r="AA1814" s="1">
        <f>Z1814*30.5</f>
        <v>0</v>
      </c>
      <c r="AC1814">
        <f>Y1814+AA1814+AB1814</f>
        <v>4380</v>
      </c>
      <c r="AD1814">
        <f>AC1814/365</f>
        <v>12</v>
      </c>
      <c r="AF1814" t="s">
        <v>6988</v>
      </c>
    </row>
    <row r="1815" spans="1:34" hidden="1" x14ac:dyDescent="0.2">
      <c r="A1815">
        <v>253</v>
      </c>
      <c r="B1815">
        <v>1772</v>
      </c>
      <c r="C1815" t="s">
        <v>22</v>
      </c>
      <c r="D1815" t="s">
        <v>19588</v>
      </c>
      <c r="E1815">
        <v>6</v>
      </c>
      <c r="F1815" t="s">
        <v>78</v>
      </c>
      <c r="G1815" t="s">
        <v>7000</v>
      </c>
      <c r="H1815" t="s">
        <v>959</v>
      </c>
      <c r="I1815" t="s">
        <v>26</v>
      </c>
      <c r="J1815" t="s">
        <v>19491</v>
      </c>
      <c r="K1815">
        <v>51.922499999999999</v>
      </c>
      <c r="L1815">
        <v>4.4791699999999999</v>
      </c>
      <c r="M1815" t="s">
        <v>7001</v>
      </c>
      <c r="N1815" t="s">
        <v>26</v>
      </c>
      <c r="O1815" t="s">
        <v>4529</v>
      </c>
      <c r="P1815" t="s">
        <v>14314</v>
      </c>
      <c r="Q1815">
        <v>40.049999999999997</v>
      </c>
      <c r="R1815">
        <v>-76.133055999999996</v>
      </c>
      <c r="S1815" t="s">
        <v>29</v>
      </c>
      <c r="V1815" t="s">
        <v>316</v>
      </c>
      <c r="W1815" t="s">
        <v>18999</v>
      </c>
      <c r="X1815" s="1">
        <v>7</v>
      </c>
      <c r="Y1815" s="1">
        <f>X1815*365</f>
        <v>2555</v>
      </c>
      <c r="AA1815" s="1">
        <f>Z1815*30.5</f>
        <v>0</v>
      </c>
      <c r="AC1815">
        <f>Y1815+AA1815+AB1815</f>
        <v>2555</v>
      </c>
      <c r="AD1815">
        <f>AC1815/365</f>
        <v>7</v>
      </c>
    </row>
    <row r="1816" spans="1:34" hidden="1" x14ac:dyDescent="0.2">
      <c r="A1816">
        <v>253</v>
      </c>
      <c r="B1816">
        <v>1772</v>
      </c>
      <c r="C1816" t="s">
        <v>22</v>
      </c>
      <c r="D1816" t="s">
        <v>19588</v>
      </c>
      <c r="E1816">
        <v>6</v>
      </c>
      <c r="F1816" t="s">
        <v>1737</v>
      </c>
      <c r="G1816" t="s">
        <v>306</v>
      </c>
      <c r="H1816" t="s">
        <v>6997</v>
      </c>
      <c r="I1816" t="s">
        <v>26</v>
      </c>
      <c r="J1816" t="s">
        <v>19491</v>
      </c>
      <c r="K1816">
        <v>51.922499999999999</v>
      </c>
      <c r="L1816">
        <v>4.4791699999999999</v>
      </c>
      <c r="M1816" t="s">
        <v>6998</v>
      </c>
      <c r="N1816" t="s">
        <v>26</v>
      </c>
      <c r="O1816" t="s">
        <v>1732</v>
      </c>
      <c r="P1816" t="s">
        <v>15069</v>
      </c>
      <c r="Q1816">
        <v>40.126666999999998</v>
      </c>
      <c r="R1816" t="s">
        <v>1733</v>
      </c>
      <c r="S1816" t="s">
        <v>29</v>
      </c>
      <c r="T1816" t="s">
        <v>6999</v>
      </c>
      <c r="V1816" t="s">
        <v>316</v>
      </c>
      <c r="W1816" t="s">
        <v>19081</v>
      </c>
      <c r="X1816" s="1">
        <v>6</v>
      </c>
      <c r="Y1816" s="1">
        <f>X1816*365</f>
        <v>2190</v>
      </c>
      <c r="Z1816" s="1">
        <v>6</v>
      </c>
      <c r="AA1816" s="1">
        <f>Z1816*30.5</f>
        <v>183</v>
      </c>
      <c r="AC1816">
        <f>Y1816+AA1816+AB1816</f>
        <v>2373</v>
      </c>
      <c r="AD1816">
        <f>AC1816/365</f>
        <v>6.5013698630136982</v>
      </c>
    </row>
    <row r="1817" spans="1:34" hidden="1" x14ac:dyDescent="0.2">
      <c r="A1817">
        <v>253</v>
      </c>
      <c r="B1817">
        <v>1772</v>
      </c>
      <c r="C1817" t="s">
        <v>22</v>
      </c>
      <c r="D1817" t="s">
        <v>19588</v>
      </c>
      <c r="E1817">
        <v>8</v>
      </c>
      <c r="F1817" t="s">
        <v>7002</v>
      </c>
      <c r="G1817" t="s">
        <v>7003</v>
      </c>
      <c r="H1817" t="s">
        <v>7004</v>
      </c>
      <c r="I1817" t="s">
        <v>26</v>
      </c>
      <c r="J1817" t="s">
        <v>19491</v>
      </c>
      <c r="K1817">
        <v>51.922499999999999</v>
      </c>
      <c r="L1817">
        <v>4.4791699999999999</v>
      </c>
      <c r="M1817" t="s">
        <v>7005</v>
      </c>
      <c r="N1817" t="s">
        <v>26</v>
      </c>
      <c r="O1817" t="s">
        <v>1870</v>
      </c>
      <c r="P1817" t="s">
        <v>11946</v>
      </c>
      <c r="Q1817">
        <v>40.116667</v>
      </c>
      <c r="R1817">
        <v>-74.866388999999998</v>
      </c>
      <c r="S1817" t="s">
        <v>29</v>
      </c>
      <c r="U1817" t="s">
        <v>31</v>
      </c>
      <c r="V1817" t="s">
        <v>316</v>
      </c>
      <c r="W1817" t="s">
        <v>19048</v>
      </c>
      <c r="X1817" s="1">
        <v>5</v>
      </c>
      <c r="Y1817" s="1">
        <f>X1817*365</f>
        <v>1825</v>
      </c>
      <c r="Z1817" s="1">
        <v>6</v>
      </c>
      <c r="AA1817" s="1">
        <f>Z1817*30.5</f>
        <v>183</v>
      </c>
      <c r="AC1817">
        <f>Y1817+AA1817+AB1817</f>
        <v>2008</v>
      </c>
      <c r="AD1817">
        <f>AC1817/365</f>
        <v>5.5013698630136982</v>
      </c>
    </row>
    <row r="1818" spans="1:34" hidden="1" x14ac:dyDescent="0.2">
      <c r="A1818">
        <v>253</v>
      </c>
      <c r="B1818">
        <v>1772</v>
      </c>
      <c r="C1818" t="s">
        <v>22</v>
      </c>
      <c r="D1818" t="s">
        <v>19588</v>
      </c>
      <c r="E1818">
        <v>6</v>
      </c>
      <c r="F1818" t="s">
        <v>1908</v>
      </c>
      <c r="G1818" t="s">
        <v>375</v>
      </c>
      <c r="H1818" t="s">
        <v>3402</v>
      </c>
      <c r="I1818" t="s">
        <v>26</v>
      </c>
      <c r="M1818" t="s">
        <v>6994</v>
      </c>
      <c r="N1818" t="s">
        <v>26</v>
      </c>
      <c r="O1818" t="s">
        <v>6995</v>
      </c>
      <c r="P1818" t="s">
        <v>17467</v>
      </c>
      <c r="Q1818">
        <v>39.869166999999997</v>
      </c>
      <c r="R1818">
        <v>-75.430555999999996</v>
      </c>
      <c r="S1818" t="s">
        <v>29</v>
      </c>
      <c r="W1818" t="s">
        <v>18995</v>
      </c>
      <c r="X1818" s="1">
        <v>4</v>
      </c>
      <c r="Y1818" s="1">
        <f>X1818*365</f>
        <v>1460</v>
      </c>
      <c r="AA1818" s="1">
        <f>Z1818*30.5</f>
        <v>0</v>
      </c>
      <c r="AC1818">
        <f>Y1818+AA1818+AB1818</f>
        <v>1460</v>
      </c>
      <c r="AD1818">
        <f>AC1818/365</f>
        <v>4</v>
      </c>
      <c r="AE1818" t="s">
        <v>3403</v>
      </c>
      <c r="AH1818" t="s">
        <v>6996</v>
      </c>
    </row>
    <row r="1819" spans="1:34" hidden="1" x14ac:dyDescent="0.2">
      <c r="A1819">
        <v>253</v>
      </c>
      <c r="B1819">
        <v>1772</v>
      </c>
      <c r="C1819" t="s">
        <v>22</v>
      </c>
      <c r="D1819" t="s">
        <v>19588</v>
      </c>
      <c r="E1819">
        <v>6</v>
      </c>
      <c r="F1819" t="s">
        <v>5615</v>
      </c>
      <c r="G1819" t="s">
        <v>5616</v>
      </c>
      <c r="H1819" t="s">
        <v>5617</v>
      </c>
      <c r="I1819" t="s">
        <v>48</v>
      </c>
      <c r="J1819" t="s">
        <v>19493</v>
      </c>
      <c r="K1819">
        <v>53.142400000000002</v>
      </c>
      <c r="L1819">
        <v>-7.6920999999999999</v>
      </c>
      <c r="M1819" t="s">
        <v>5618</v>
      </c>
      <c r="N1819" t="s">
        <v>26</v>
      </c>
      <c r="O1819" t="s">
        <v>28</v>
      </c>
      <c r="P1819" t="s">
        <v>28</v>
      </c>
      <c r="Q1819">
        <v>39.952599999999997</v>
      </c>
      <c r="R1819">
        <v>-75.165199999999999</v>
      </c>
      <c r="S1819" t="s">
        <v>29</v>
      </c>
      <c r="U1819" t="s">
        <v>31</v>
      </c>
      <c r="V1819" t="s">
        <v>316</v>
      </c>
      <c r="W1819" t="s">
        <v>18797</v>
      </c>
      <c r="X1819" s="1">
        <v>3</v>
      </c>
      <c r="Y1819" s="1">
        <f>X1819*365</f>
        <v>1095</v>
      </c>
      <c r="Z1819" s="1">
        <v>8</v>
      </c>
      <c r="AA1819" s="1">
        <f>Z1819*30.5</f>
        <v>244</v>
      </c>
      <c r="AB1819" s="1">
        <v>7</v>
      </c>
      <c r="AC1819">
        <f>Y1819+AA1819+AB1819</f>
        <v>1346</v>
      </c>
      <c r="AD1819">
        <f>AC1819/365</f>
        <v>3.6876712328767125</v>
      </c>
      <c r="AH1819" t="s">
        <v>6983</v>
      </c>
    </row>
    <row r="1820" spans="1:34" hidden="1" x14ac:dyDescent="0.2">
      <c r="A1820">
        <v>254</v>
      </c>
      <c r="B1820">
        <v>1772</v>
      </c>
      <c r="C1820" t="s">
        <v>22</v>
      </c>
      <c r="D1820" t="s">
        <v>19588</v>
      </c>
      <c r="E1820">
        <v>8</v>
      </c>
      <c r="F1820" t="s">
        <v>1002</v>
      </c>
      <c r="G1820" t="s">
        <v>7006</v>
      </c>
      <c r="H1820" t="s">
        <v>7007</v>
      </c>
      <c r="I1820" t="s">
        <v>26</v>
      </c>
      <c r="M1820" t="s">
        <v>7008</v>
      </c>
      <c r="N1820" t="s">
        <v>26</v>
      </c>
      <c r="O1820" t="s">
        <v>28</v>
      </c>
      <c r="P1820" t="s">
        <v>28</v>
      </c>
      <c r="Q1820">
        <v>39.952599999999997</v>
      </c>
      <c r="R1820">
        <v>-75.165199999999999</v>
      </c>
      <c r="S1820" t="s">
        <v>92</v>
      </c>
      <c r="T1820" t="s">
        <v>7009</v>
      </c>
      <c r="U1820" t="s">
        <v>31</v>
      </c>
      <c r="V1820" t="s">
        <v>7010</v>
      </c>
      <c r="W1820" t="s">
        <v>18998</v>
      </c>
      <c r="X1820" s="1">
        <v>8</v>
      </c>
      <c r="Y1820" s="1">
        <f>X1820*365</f>
        <v>2920</v>
      </c>
      <c r="AA1820" s="1">
        <f>Z1820*30.5</f>
        <v>0</v>
      </c>
      <c r="AC1820">
        <f>Y1820+AA1820+AB1820</f>
        <v>2920</v>
      </c>
      <c r="AD1820">
        <f>AC1820/365</f>
        <v>8</v>
      </c>
      <c r="AF1820" t="s">
        <v>7011</v>
      </c>
    </row>
    <row r="1821" spans="1:34" hidden="1" x14ac:dyDescent="0.2">
      <c r="A1821">
        <v>254</v>
      </c>
      <c r="B1821">
        <v>1772</v>
      </c>
      <c r="C1821" t="s">
        <v>22</v>
      </c>
      <c r="D1821" t="s">
        <v>19588</v>
      </c>
      <c r="E1821">
        <v>8</v>
      </c>
      <c r="F1821" t="s">
        <v>7029</v>
      </c>
      <c r="G1821" t="s">
        <v>4624</v>
      </c>
      <c r="H1821" t="s">
        <v>7030</v>
      </c>
      <c r="I1821" t="s">
        <v>26</v>
      </c>
      <c r="J1821" t="s">
        <v>19504</v>
      </c>
      <c r="K1821">
        <v>55.864199999999997</v>
      </c>
      <c r="L1821">
        <v>-4.2518000000000002</v>
      </c>
      <c r="M1821" t="s">
        <v>7023</v>
      </c>
      <c r="N1821" t="s">
        <v>26</v>
      </c>
      <c r="O1821" t="s">
        <v>4708</v>
      </c>
      <c r="P1821" t="s">
        <v>8768</v>
      </c>
      <c r="Q1821">
        <v>39.741667</v>
      </c>
      <c r="R1821">
        <v>-76.126389000000003</v>
      </c>
      <c r="S1821" t="s">
        <v>29</v>
      </c>
      <c r="V1821" t="s">
        <v>4270</v>
      </c>
      <c r="W1821" t="s">
        <v>18998</v>
      </c>
      <c r="X1821" s="1">
        <v>8</v>
      </c>
      <c r="Y1821" s="1">
        <f>X1821*365</f>
        <v>2920</v>
      </c>
      <c r="AA1821" s="1">
        <f>Z1821*30.5</f>
        <v>0</v>
      </c>
      <c r="AC1821">
        <f>Y1821+AA1821+AB1821</f>
        <v>2920</v>
      </c>
      <c r="AD1821">
        <f>AC1821/365</f>
        <v>8</v>
      </c>
      <c r="AH1821" t="s">
        <v>7024</v>
      </c>
    </row>
    <row r="1822" spans="1:34" hidden="1" x14ac:dyDescent="0.2">
      <c r="A1822">
        <v>254</v>
      </c>
      <c r="B1822">
        <v>1772</v>
      </c>
      <c r="C1822" t="s">
        <v>22</v>
      </c>
      <c r="D1822" t="s">
        <v>19588</v>
      </c>
      <c r="E1822">
        <v>8</v>
      </c>
      <c r="F1822" t="s">
        <v>33</v>
      </c>
      <c r="G1822" t="s">
        <v>4624</v>
      </c>
      <c r="H1822" t="s">
        <v>7031</v>
      </c>
      <c r="I1822" t="s">
        <v>26</v>
      </c>
      <c r="J1822" t="s">
        <v>19504</v>
      </c>
      <c r="K1822">
        <v>55.864199999999997</v>
      </c>
      <c r="L1822">
        <v>-4.2518000000000002</v>
      </c>
      <c r="M1822" t="s">
        <v>7023</v>
      </c>
      <c r="N1822" t="s">
        <v>26</v>
      </c>
      <c r="O1822" t="s">
        <v>4708</v>
      </c>
      <c r="P1822" t="s">
        <v>8768</v>
      </c>
      <c r="Q1822">
        <v>39.741667</v>
      </c>
      <c r="R1822">
        <v>-76.126389000000003</v>
      </c>
      <c r="S1822" t="s">
        <v>29</v>
      </c>
      <c r="V1822" t="s">
        <v>4270</v>
      </c>
      <c r="W1822" t="s">
        <v>18998</v>
      </c>
      <c r="X1822" s="1">
        <v>8</v>
      </c>
      <c r="Y1822" s="1">
        <f>X1822*365</f>
        <v>2920</v>
      </c>
      <c r="AA1822" s="1">
        <f>Z1822*30.5</f>
        <v>0</v>
      </c>
      <c r="AC1822">
        <f>Y1822+AA1822+AB1822</f>
        <v>2920</v>
      </c>
      <c r="AD1822">
        <f>AC1822/365</f>
        <v>8</v>
      </c>
      <c r="AH1822" t="s">
        <v>7024</v>
      </c>
    </row>
    <row r="1823" spans="1:34" hidden="1" x14ac:dyDescent="0.2">
      <c r="A1823">
        <v>254</v>
      </c>
      <c r="B1823">
        <v>1772</v>
      </c>
      <c r="C1823" t="s">
        <v>22</v>
      </c>
      <c r="D1823" t="s">
        <v>19588</v>
      </c>
      <c r="E1823">
        <v>8</v>
      </c>
      <c r="F1823" t="s">
        <v>190</v>
      </c>
      <c r="G1823" t="s">
        <v>7017</v>
      </c>
      <c r="H1823" t="s">
        <v>7018</v>
      </c>
      <c r="I1823" t="s">
        <v>26</v>
      </c>
      <c r="M1823" t="s">
        <v>7019</v>
      </c>
      <c r="N1823" t="s">
        <v>26</v>
      </c>
      <c r="S1823" t="s">
        <v>92</v>
      </c>
      <c r="W1823" t="s">
        <v>18938</v>
      </c>
      <c r="X1823" s="1">
        <v>5</v>
      </c>
      <c r="Y1823" s="1">
        <f>X1823*365</f>
        <v>1825</v>
      </c>
      <c r="Z1823" s="1">
        <v>3</v>
      </c>
      <c r="AA1823" s="1">
        <f>Z1823*30.5</f>
        <v>91.5</v>
      </c>
      <c r="AB1823" s="1">
        <v>14</v>
      </c>
      <c r="AC1823">
        <f>Y1823+AA1823+AB1823</f>
        <v>1930.5</v>
      </c>
      <c r="AD1823">
        <f>AC1823/365</f>
        <v>5.2890410958904113</v>
      </c>
      <c r="AE1823" t="s">
        <v>7020</v>
      </c>
      <c r="AH1823" t="s">
        <v>7021</v>
      </c>
    </row>
    <row r="1824" spans="1:34" hidden="1" x14ac:dyDescent="0.2">
      <c r="A1824">
        <v>254</v>
      </c>
      <c r="B1824">
        <v>1772</v>
      </c>
      <c r="C1824" t="s">
        <v>22</v>
      </c>
      <c r="D1824" t="s">
        <v>19588</v>
      </c>
      <c r="E1824">
        <v>8</v>
      </c>
      <c r="F1824" t="s">
        <v>238</v>
      </c>
      <c r="G1824" t="s">
        <v>7012</v>
      </c>
      <c r="H1824" t="s">
        <v>7013</v>
      </c>
      <c r="I1824" t="s">
        <v>26</v>
      </c>
      <c r="M1824" t="s">
        <v>7014</v>
      </c>
      <c r="N1824" t="s">
        <v>26</v>
      </c>
      <c r="O1824" t="s">
        <v>28</v>
      </c>
      <c r="P1824" t="s">
        <v>28</v>
      </c>
      <c r="Q1824">
        <v>39.952599999999997</v>
      </c>
      <c r="R1824">
        <v>-75.165199999999999</v>
      </c>
      <c r="S1824" t="s">
        <v>92</v>
      </c>
      <c r="T1824" t="s">
        <v>2367</v>
      </c>
      <c r="U1824" t="s">
        <v>31</v>
      </c>
      <c r="V1824" t="s">
        <v>316</v>
      </c>
      <c r="W1824" t="s">
        <v>18712</v>
      </c>
      <c r="X1824" s="1">
        <v>5</v>
      </c>
      <c r="Y1824" s="1">
        <f>X1824*365</f>
        <v>1825</v>
      </c>
      <c r="AA1824" s="1">
        <f>Z1824*30.5</f>
        <v>0</v>
      </c>
      <c r="AB1824" s="1">
        <v>10</v>
      </c>
      <c r="AC1824">
        <f>Y1824+AA1824+AB1824</f>
        <v>1835</v>
      </c>
      <c r="AD1824">
        <f>AC1824/365</f>
        <v>5.0273972602739727</v>
      </c>
      <c r="AF1824" t="s">
        <v>7015</v>
      </c>
      <c r="AH1824" t="s">
        <v>7016</v>
      </c>
    </row>
    <row r="1825" spans="1:35" hidden="1" x14ac:dyDescent="0.2">
      <c r="A1825">
        <v>254</v>
      </c>
      <c r="B1825">
        <v>1772</v>
      </c>
      <c r="C1825" t="s">
        <v>22</v>
      </c>
      <c r="D1825" t="s">
        <v>19588</v>
      </c>
      <c r="E1825">
        <v>8</v>
      </c>
      <c r="F1825" t="s">
        <v>1261</v>
      </c>
      <c r="G1825" t="s">
        <v>4624</v>
      </c>
      <c r="H1825" t="s">
        <v>7032</v>
      </c>
      <c r="I1825" t="s">
        <v>26</v>
      </c>
      <c r="J1825" t="s">
        <v>19504</v>
      </c>
      <c r="K1825">
        <v>55.864199999999997</v>
      </c>
      <c r="L1825">
        <v>-4.2518000000000002</v>
      </c>
      <c r="M1825" t="s">
        <v>7023</v>
      </c>
      <c r="N1825" t="s">
        <v>26</v>
      </c>
      <c r="O1825" t="s">
        <v>4708</v>
      </c>
      <c r="P1825" t="s">
        <v>8768</v>
      </c>
      <c r="Q1825">
        <v>39.741667</v>
      </c>
      <c r="R1825">
        <v>-76.126389000000003</v>
      </c>
      <c r="S1825" t="s">
        <v>29</v>
      </c>
      <c r="U1825" t="s">
        <v>31</v>
      </c>
      <c r="V1825" t="s">
        <v>316</v>
      </c>
      <c r="W1825" t="s">
        <v>18995</v>
      </c>
      <c r="X1825" s="1">
        <v>4</v>
      </c>
      <c r="Y1825" s="1">
        <f>X1825*365</f>
        <v>1460</v>
      </c>
      <c r="AA1825" s="1">
        <f>Z1825*30.5</f>
        <v>0</v>
      </c>
      <c r="AC1825">
        <f>Y1825+AA1825+AB1825</f>
        <v>1460</v>
      </c>
      <c r="AD1825">
        <f>AC1825/365</f>
        <v>4</v>
      </c>
      <c r="AH1825" t="s">
        <v>2578</v>
      </c>
    </row>
    <row r="1826" spans="1:35" hidden="1" x14ac:dyDescent="0.2">
      <c r="A1826">
        <v>254</v>
      </c>
      <c r="B1826">
        <v>1772</v>
      </c>
      <c r="C1826" t="s">
        <v>22</v>
      </c>
      <c r="D1826" t="s">
        <v>19588</v>
      </c>
      <c r="E1826">
        <v>8</v>
      </c>
      <c r="F1826" t="s">
        <v>70</v>
      </c>
      <c r="G1826" t="s">
        <v>4624</v>
      </c>
      <c r="H1826" t="s">
        <v>7022</v>
      </c>
      <c r="I1826" t="s">
        <v>26</v>
      </c>
      <c r="J1826" t="s">
        <v>19504</v>
      </c>
      <c r="K1826">
        <v>55.864199999999997</v>
      </c>
      <c r="L1826">
        <v>-4.2518000000000002</v>
      </c>
      <c r="M1826" t="s">
        <v>7023</v>
      </c>
      <c r="N1826" t="s">
        <v>26</v>
      </c>
      <c r="O1826" t="s">
        <v>4708</v>
      </c>
      <c r="P1826" t="s">
        <v>8768</v>
      </c>
      <c r="Q1826">
        <v>39.741667</v>
      </c>
      <c r="R1826">
        <v>-76.126389000000003</v>
      </c>
      <c r="S1826" t="s">
        <v>29</v>
      </c>
      <c r="U1826" t="s">
        <v>31</v>
      </c>
      <c r="V1826" t="s">
        <v>4270</v>
      </c>
      <c r="W1826" t="s">
        <v>19003</v>
      </c>
      <c r="X1826" s="1">
        <v>3</v>
      </c>
      <c r="Y1826" s="1">
        <f>X1826*365</f>
        <v>1095</v>
      </c>
      <c r="AA1826" s="1">
        <f>Z1826*30.5</f>
        <v>0</v>
      </c>
      <c r="AC1826">
        <f>Y1826+AA1826+AB1826</f>
        <v>1095</v>
      </c>
      <c r="AD1826">
        <f>AC1826/365</f>
        <v>3</v>
      </c>
      <c r="AH1826" t="s">
        <v>7024</v>
      </c>
    </row>
    <row r="1827" spans="1:35" hidden="1" x14ac:dyDescent="0.2">
      <c r="A1827">
        <v>254</v>
      </c>
      <c r="B1827">
        <v>1772</v>
      </c>
      <c r="C1827" t="s">
        <v>22</v>
      </c>
      <c r="D1827" t="s">
        <v>19588</v>
      </c>
      <c r="E1827">
        <v>8</v>
      </c>
      <c r="F1827" t="s">
        <v>7025</v>
      </c>
      <c r="G1827" t="s">
        <v>4624</v>
      </c>
      <c r="H1827" t="s">
        <v>7026</v>
      </c>
      <c r="I1827" t="s">
        <v>26</v>
      </c>
      <c r="J1827" t="s">
        <v>19504</v>
      </c>
      <c r="K1827">
        <v>55.864199999999997</v>
      </c>
      <c r="L1827">
        <v>-4.2518000000000002</v>
      </c>
      <c r="M1827" t="s">
        <v>7023</v>
      </c>
      <c r="N1827" t="s">
        <v>26</v>
      </c>
      <c r="O1827" t="s">
        <v>4708</v>
      </c>
      <c r="P1827" t="s">
        <v>8768</v>
      </c>
      <c r="Q1827">
        <v>39.741667</v>
      </c>
      <c r="R1827">
        <v>-76.126389000000003</v>
      </c>
      <c r="S1827" t="s">
        <v>29</v>
      </c>
      <c r="U1827" t="s">
        <v>31</v>
      </c>
      <c r="V1827" t="s">
        <v>4270</v>
      </c>
      <c r="W1827" t="s">
        <v>19003</v>
      </c>
      <c r="X1827" s="1">
        <v>3</v>
      </c>
      <c r="Y1827" s="1">
        <f>X1827*365</f>
        <v>1095</v>
      </c>
      <c r="AA1827" s="1">
        <f>Z1827*30.5</f>
        <v>0</v>
      </c>
      <c r="AC1827">
        <f>Y1827+AA1827+AB1827</f>
        <v>1095</v>
      </c>
      <c r="AD1827">
        <f>AC1827/365</f>
        <v>3</v>
      </c>
      <c r="AH1827" t="s">
        <v>7024</v>
      </c>
    </row>
    <row r="1828" spans="1:35" hidden="1" x14ac:dyDescent="0.2">
      <c r="A1828">
        <v>254</v>
      </c>
      <c r="B1828">
        <v>1772</v>
      </c>
      <c r="C1828" t="s">
        <v>22</v>
      </c>
      <c r="D1828" t="s">
        <v>19588</v>
      </c>
      <c r="E1828">
        <v>8</v>
      </c>
      <c r="F1828" t="s">
        <v>7027</v>
      </c>
      <c r="G1828" t="s">
        <v>4624</v>
      </c>
      <c r="H1828" t="s">
        <v>7028</v>
      </c>
      <c r="I1828" t="s">
        <v>26</v>
      </c>
      <c r="J1828" t="s">
        <v>19504</v>
      </c>
      <c r="K1828">
        <v>55.864199999999997</v>
      </c>
      <c r="L1828">
        <v>-4.2518000000000002</v>
      </c>
      <c r="M1828" t="s">
        <v>7023</v>
      </c>
      <c r="N1828" t="s">
        <v>26</v>
      </c>
      <c r="O1828" t="s">
        <v>4708</v>
      </c>
      <c r="P1828" t="s">
        <v>8768</v>
      </c>
      <c r="Q1828">
        <v>39.741667</v>
      </c>
      <c r="R1828">
        <v>-76.126389000000003</v>
      </c>
      <c r="S1828" t="s">
        <v>29</v>
      </c>
      <c r="U1828" t="s">
        <v>31</v>
      </c>
      <c r="V1828" t="s">
        <v>4270</v>
      </c>
      <c r="W1828" t="s">
        <v>19003</v>
      </c>
      <c r="X1828" s="1">
        <v>3</v>
      </c>
      <c r="Y1828" s="1">
        <f>X1828*365</f>
        <v>1095</v>
      </c>
      <c r="AA1828" s="1">
        <f>Z1828*30.5</f>
        <v>0</v>
      </c>
      <c r="AC1828">
        <f>Y1828+AA1828+AB1828</f>
        <v>1095</v>
      </c>
      <c r="AD1828">
        <f>AC1828/365</f>
        <v>3</v>
      </c>
      <c r="AH1828" t="s">
        <v>7024</v>
      </c>
    </row>
    <row r="1829" spans="1:35" hidden="1" x14ac:dyDescent="0.2">
      <c r="A1829">
        <v>255</v>
      </c>
      <c r="B1829">
        <v>1772</v>
      </c>
      <c r="C1829" t="s">
        <v>22</v>
      </c>
      <c r="D1829" t="s">
        <v>19588</v>
      </c>
      <c r="E1829">
        <v>8</v>
      </c>
      <c r="F1829" t="s">
        <v>405</v>
      </c>
      <c r="G1829" t="s">
        <v>5078</v>
      </c>
      <c r="H1829" t="s">
        <v>7047</v>
      </c>
      <c r="I1829" t="s">
        <v>26</v>
      </c>
      <c r="M1829" t="s">
        <v>7048</v>
      </c>
      <c r="N1829" t="s">
        <v>48</v>
      </c>
      <c r="O1829" t="s">
        <v>7049</v>
      </c>
      <c r="P1829" t="s">
        <v>7049</v>
      </c>
      <c r="Q1829">
        <v>39.946666999999998</v>
      </c>
      <c r="R1829">
        <v>-75.64</v>
      </c>
      <c r="S1829" t="s">
        <v>92</v>
      </c>
      <c r="T1829" t="s">
        <v>2017</v>
      </c>
      <c r="U1829" t="s">
        <v>31</v>
      </c>
      <c r="V1829" t="s">
        <v>7050</v>
      </c>
      <c r="W1829" t="s">
        <v>18939</v>
      </c>
      <c r="X1829" s="1">
        <v>11</v>
      </c>
      <c r="Y1829" s="1">
        <f>X1829*365</f>
        <v>4015</v>
      </c>
      <c r="Z1829" s="1">
        <v>6</v>
      </c>
      <c r="AA1829" s="1">
        <f>Z1829*30.5</f>
        <v>183</v>
      </c>
      <c r="AB1829" s="1">
        <v>25</v>
      </c>
      <c r="AC1829">
        <f>Y1829+AA1829+AB1829</f>
        <v>4223</v>
      </c>
      <c r="AD1829">
        <f>AC1829/365</f>
        <v>11.56986301369863</v>
      </c>
      <c r="AH1829" t="s">
        <v>7051</v>
      </c>
    </row>
    <row r="1830" spans="1:35" hidden="1" x14ac:dyDescent="0.2">
      <c r="A1830">
        <v>255</v>
      </c>
      <c r="B1830">
        <v>1772</v>
      </c>
      <c r="C1830" t="s">
        <v>22</v>
      </c>
      <c r="D1830" t="s">
        <v>19588</v>
      </c>
      <c r="E1830">
        <v>8</v>
      </c>
      <c r="F1830" t="s">
        <v>495</v>
      </c>
      <c r="G1830" t="s">
        <v>7055</v>
      </c>
      <c r="H1830" t="s">
        <v>7058</v>
      </c>
      <c r="I1830" t="s">
        <v>26</v>
      </c>
      <c r="J1830" t="s">
        <v>19491</v>
      </c>
      <c r="K1830">
        <v>51.922499999999999</v>
      </c>
      <c r="L1830">
        <v>4.4791699999999999</v>
      </c>
      <c r="M1830" t="s">
        <v>3943</v>
      </c>
      <c r="N1830" t="s">
        <v>26</v>
      </c>
      <c r="O1830" t="s">
        <v>7057</v>
      </c>
      <c r="P1830" t="s">
        <v>7057</v>
      </c>
      <c r="Q1830">
        <v>40.283332999999999</v>
      </c>
      <c r="R1830">
        <v>-77.383055999999996</v>
      </c>
      <c r="S1830" t="s">
        <v>29</v>
      </c>
      <c r="T1830" t="s">
        <v>729</v>
      </c>
      <c r="U1830" t="s">
        <v>31</v>
      </c>
      <c r="V1830" t="s">
        <v>7059</v>
      </c>
      <c r="W1830" t="s">
        <v>19000</v>
      </c>
      <c r="X1830" s="1">
        <v>9</v>
      </c>
      <c r="Y1830" s="1">
        <f>X1830*365</f>
        <v>3285</v>
      </c>
      <c r="AA1830" s="1">
        <f>Z1830*30.5</f>
        <v>0</v>
      </c>
      <c r="AC1830">
        <f>Y1830+AA1830+AB1830</f>
        <v>3285</v>
      </c>
      <c r="AD1830">
        <f>AC1830/365</f>
        <v>9</v>
      </c>
    </row>
    <row r="1831" spans="1:35" hidden="1" x14ac:dyDescent="0.2">
      <c r="A1831">
        <v>255</v>
      </c>
      <c r="B1831">
        <v>1772</v>
      </c>
      <c r="C1831" t="s">
        <v>22</v>
      </c>
      <c r="D1831" t="s">
        <v>19588</v>
      </c>
      <c r="E1831">
        <v>8</v>
      </c>
      <c r="F1831" t="s">
        <v>102</v>
      </c>
      <c r="G1831" t="s">
        <v>114</v>
      </c>
      <c r="H1831" t="s">
        <v>7052</v>
      </c>
      <c r="I1831" t="s">
        <v>48</v>
      </c>
      <c r="J1831" t="s">
        <v>19491</v>
      </c>
      <c r="K1831">
        <v>51.922499999999999</v>
      </c>
      <c r="L1831">
        <v>4.4791699999999999</v>
      </c>
      <c r="M1831" t="s">
        <v>7053</v>
      </c>
      <c r="N1831" t="s">
        <v>26</v>
      </c>
      <c r="O1831" t="s">
        <v>7054</v>
      </c>
      <c r="P1831" t="s">
        <v>8997</v>
      </c>
      <c r="Q1831">
        <v>39.743215999999997</v>
      </c>
      <c r="R1831">
        <v>-75.325579000000005</v>
      </c>
      <c r="S1831" t="s">
        <v>29</v>
      </c>
      <c r="U1831" t="s">
        <v>31</v>
      </c>
      <c r="V1831" t="s">
        <v>316</v>
      </c>
      <c r="W1831" t="s">
        <v>19081</v>
      </c>
      <c r="X1831" s="1">
        <v>6</v>
      </c>
      <c r="Y1831" s="1">
        <f>X1831*365</f>
        <v>2190</v>
      </c>
      <c r="Z1831" s="1">
        <v>6</v>
      </c>
      <c r="AA1831" s="1">
        <f>Z1831*30.5</f>
        <v>183</v>
      </c>
      <c r="AC1831">
        <f>Y1831+AA1831+AB1831</f>
        <v>2373</v>
      </c>
      <c r="AD1831">
        <f>AC1831/365</f>
        <v>6.5013698630136982</v>
      </c>
    </row>
    <row r="1832" spans="1:35" hidden="1" x14ac:dyDescent="0.2">
      <c r="A1832">
        <v>255</v>
      </c>
      <c r="B1832">
        <v>1772</v>
      </c>
      <c r="C1832" t="s">
        <v>22</v>
      </c>
      <c r="D1832" t="s">
        <v>19588</v>
      </c>
      <c r="E1832">
        <v>8</v>
      </c>
      <c r="F1832" t="s">
        <v>7033</v>
      </c>
      <c r="G1832" t="s">
        <v>7034</v>
      </c>
      <c r="H1832" t="s">
        <v>7035</v>
      </c>
      <c r="I1832" t="s">
        <v>26</v>
      </c>
      <c r="J1832" t="s">
        <v>19491</v>
      </c>
      <c r="K1832">
        <v>51.922499999999999</v>
      </c>
      <c r="L1832">
        <v>4.4791699999999999</v>
      </c>
      <c r="M1832" t="s">
        <v>7036</v>
      </c>
      <c r="N1832" t="s">
        <v>26</v>
      </c>
      <c r="O1832" t="s">
        <v>7037</v>
      </c>
      <c r="P1832" t="s">
        <v>8726</v>
      </c>
      <c r="Q1832">
        <v>39.819000000000003</v>
      </c>
      <c r="R1832">
        <v>-75.113399999999999</v>
      </c>
      <c r="S1832" t="s">
        <v>29</v>
      </c>
      <c r="U1832" t="s">
        <v>31</v>
      </c>
      <c r="V1832" t="s">
        <v>305</v>
      </c>
      <c r="W1832" t="s">
        <v>18996</v>
      </c>
      <c r="X1832" s="1">
        <v>5</v>
      </c>
      <c r="Y1832" s="1">
        <f>X1832*365</f>
        <v>1825</v>
      </c>
      <c r="AA1832" s="1">
        <f>Z1832*30.5</f>
        <v>0</v>
      </c>
      <c r="AC1832">
        <f>Y1832+AA1832+AB1832</f>
        <v>1825</v>
      </c>
      <c r="AD1832">
        <f>AC1832/365</f>
        <v>5</v>
      </c>
    </row>
    <row r="1833" spans="1:35" hidden="1" x14ac:dyDescent="0.2">
      <c r="A1833">
        <v>255</v>
      </c>
      <c r="B1833">
        <v>1772</v>
      </c>
      <c r="C1833" t="s">
        <v>22</v>
      </c>
      <c r="D1833" t="s">
        <v>19588</v>
      </c>
      <c r="E1833">
        <v>8</v>
      </c>
      <c r="F1833" t="s">
        <v>7038</v>
      </c>
      <c r="G1833" t="s">
        <v>7039</v>
      </c>
      <c r="H1833" t="s">
        <v>7040</v>
      </c>
      <c r="I1833" t="s">
        <v>48</v>
      </c>
      <c r="J1833" t="s">
        <v>19491</v>
      </c>
      <c r="K1833">
        <v>51.922499999999999</v>
      </c>
      <c r="L1833">
        <v>4.4791699999999999</v>
      </c>
      <c r="M1833" t="s">
        <v>7036</v>
      </c>
      <c r="N1833" t="s">
        <v>26</v>
      </c>
      <c r="O1833" t="s">
        <v>7037</v>
      </c>
      <c r="P1833" t="s">
        <v>8726</v>
      </c>
      <c r="Q1833">
        <v>39.819000000000003</v>
      </c>
      <c r="R1833">
        <v>-75.113399999999999</v>
      </c>
      <c r="S1833" t="s">
        <v>29</v>
      </c>
      <c r="U1833" t="s">
        <v>31</v>
      </c>
      <c r="V1833" t="s">
        <v>305</v>
      </c>
      <c r="W1833" t="s">
        <v>18996</v>
      </c>
      <c r="X1833" s="1">
        <v>5</v>
      </c>
      <c r="Y1833" s="1">
        <f>X1833*365</f>
        <v>1825</v>
      </c>
      <c r="AA1833" s="1">
        <f>Z1833*30.5</f>
        <v>0</v>
      </c>
      <c r="AC1833">
        <f>Y1833+AA1833+AB1833</f>
        <v>1825</v>
      </c>
      <c r="AD1833">
        <f>AC1833/365</f>
        <v>5</v>
      </c>
      <c r="AI1833" t="s">
        <v>7041</v>
      </c>
    </row>
    <row r="1834" spans="1:35" hidden="1" x14ac:dyDescent="0.2">
      <c r="A1834">
        <v>255</v>
      </c>
      <c r="B1834">
        <v>1772</v>
      </c>
      <c r="C1834" t="s">
        <v>22</v>
      </c>
      <c r="D1834" t="s">
        <v>19588</v>
      </c>
      <c r="E1834">
        <v>8</v>
      </c>
      <c r="F1834" t="s">
        <v>819</v>
      </c>
      <c r="G1834" t="s">
        <v>2208</v>
      </c>
      <c r="H1834" t="s">
        <v>7043</v>
      </c>
      <c r="I1834" t="s">
        <v>26</v>
      </c>
      <c r="M1834" t="s">
        <v>7044</v>
      </c>
      <c r="N1834" t="s">
        <v>26</v>
      </c>
      <c r="O1834" t="s">
        <v>6917</v>
      </c>
      <c r="P1834" t="s">
        <v>8869</v>
      </c>
      <c r="Q1834" s="3">
        <v>40.039721999999998</v>
      </c>
      <c r="R1834" s="3">
        <v>-76.304444000000004</v>
      </c>
      <c r="S1834" t="s">
        <v>92</v>
      </c>
      <c r="W1834" t="s">
        <v>18996</v>
      </c>
      <c r="X1834" s="1">
        <v>5</v>
      </c>
      <c r="Y1834" s="1">
        <f>X1834*365</f>
        <v>1825</v>
      </c>
      <c r="AA1834" s="1">
        <f>Z1834*30.5</f>
        <v>0</v>
      </c>
      <c r="AC1834">
        <f>Y1834+AA1834+AB1834</f>
        <v>1825</v>
      </c>
      <c r="AD1834">
        <f>AC1834/365</f>
        <v>5</v>
      </c>
      <c r="AE1834" t="s">
        <v>7045</v>
      </c>
      <c r="AH1834" t="s">
        <v>7046</v>
      </c>
    </row>
    <row r="1835" spans="1:35" hidden="1" x14ac:dyDescent="0.2">
      <c r="A1835">
        <v>255</v>
      </c>
      <c r="B1835">
        <v>1772</v>
      </c>
      <c r="C1835" t="s">
        <v>22</v>
      </c>
      <c r="D1835" t="s">
        <v>19588</v>
      </c>
      <c r="E1835">
        <v>8</v>
      </c>
      <c r="F1835" t="s">
        <v>5615</v>
      </c>
      <c r="G1835" t="s">
        <v>5616</v>
      </c>
      <c r="H1835" t="s">
        <v>5617</v>
      </c>
      <c r="I1835" t="s">
        <v>48</v>
      </c>
      <c r="M1835" t="s">
        <v>7023</v>
      </c>
      <c r="N1835" t="s">
        <v>26</v>
      </c>
      <c r="O1835" t="s">
        <v>4708</v>
      </c>
      <c r="P1835" t="s">
        <v>8768</v>
      </c>
      <c r="Q1835">
        <v>39.741667</v>
      </c>
      <c r="R1835">
        <v>-76.126389000000003</v>
      </c>
      <c r="S1835" t="s">
        <v>29</v>
      </c>
      <c r="W1835" t="s">
        <v>18797</v>
      </c>
      <c r="X1835" s="1">
        <v>3</v>
      </c>
      <c r="Y1835" s="1">
        <f>X1835*365</f>
        <v>1095</v>
      </c>
      <c r="Z1835" s="1">
        <v>8</v>
      </c>
      <c r="AA1835" s="1">
        <f>Z1835*30.5</f>
        <v>244</v>
      </c>
      <c r="AB1835" s="1">
        <v>7</v>
      </c>
      <c r="AC1835">
        <f>Y1835+AA1835+AB1835</f>
        <v>1346</v>
      </c>
      <c r="AD1835">
        <f>AC1835/365</f>
        <v>3.6876712328767125</v>
      </c>
      <c r="AE1835" t="s">
        <v>5618</v>
      </c>
      <c r="AH1835" t="s">
        <v>7042</v>
      </c>
    </row>
    <row r="1836" spans="1:35" hidden="1" x14ac:dyDescent="0.2">
      <c r="A1836">
        <v>255</v>
      </c>
      <c r="B1836">
        <v>1772</v>
      </c>
      <c r="C1836" t="s">
        <v>22</v>
      </c>
      <c r="D1836" t="s">
        <v>19588</v>
      </c>
      <c r="E1836">
        <v>8</v>
      </c>
      <c r="F1836" t="s">
        <v>454</v>
      </c>
      <c r="G1836" t="s">
        <v>7055</v>
      </c>
      <c r="H1836" t="s">
        <v>7056</v>
      </c>
      <c r="I1836" t="s">
        <v>26</v>
      </c>
      <c r="J1836" t="s">
        <v>19491</v>
      </c>
      <c r="K1836">
        <v>51.922499999999999</v>
      </c>
      <c r="L1836">
        <v>4.4791699999999999</v>
      </c>
      <c r="M1836" t="s">
        <v>3943</v>
      </c>
      <c r="N1836" t="s">
        <v>26</v>
      </c>
      <c r="O1836" t="s">
        <v>7057</v>
      </c>
      <c r="P1836" t="s">
        <v>7057</v>
      </c>
      <c r="Q1836">
        <v>40.283332999999999</v>
      </c>
      <c r="R1836">
        <v>-77.383055999999996</v>
      </c>
      <c r="S1836" t="s">
        <v>29</v>
      </c>
      <c r="U1836" t="s">
        <v>31</v>
      </c>
      <c r="W1836" t="s">
        <v>18994</v>
      </c>
      <c r="X1836" s="1">
        <v>2</v>
      </c>
      <c r="Y1836" s="1">
        <f>X1836*365</f>
        <v>730</v>
      </c>
      <c r="AA1836" s="1">
        <f>Z1836*30.5</f>
        <v>0</v>
      </c>
      <c r="AC1836">
        <f>Y1836+AA1836+AB1836</f>
        <v>730</v>
      </c>
      <c r="AD1836">
        <f>AC1836/365</f>
        <v>2</v>
      </c>
    </row>
    <row r="1837" spans="1:35" hidden="1" x14ac:dyDescent="0.2">
      <c r="A1837">
        <v>256</v>
      </c>
      <c r="B1837">
        <v>1772</v>
      </c>
      <c r="C1837" t="s">
        <v>22</v>
      </c>
      <c r="D1837" t="s">
        <v>19588</v>
      </c>
      <c r="E1837">
        <v>8</v>
      </c>
      <c r="F1837" t="s">
        <v>7060</v>
      </c>
      <c r="G1837" t="s">
        <v>5078</v>
      </c>
      <c r="H1837" t="s">
        <v>7061</v>
      </c>
      <c r="I1837" t="s">
        <v>26</v>
      </c>
      <c r="M1837" t="s">
        <v>7062</v>
      </c>
      <c r="N1837" t="s">
        <v>26</v>
      </c>
      <c r="O1837" t="s">
        <v>7049</v>
      </c>
      <c r="P1837" t="s">
        <v>7049</v>
      </c>
      <c r="Q1837">
        <v>39.946666999999998</v>
      </c>
      <c r="R1837">
        <v>-75.64</v>
      </c>
      <c r="S1837" t="s">
        <v>92</v>
      </c>
      <c r="T1837" t="s">
        <v>7063</v>
      </c>
      <c r="U1837" t="s">
        <v>31</v>
      </c>
      <c r="V1837" t="s">
        <v>316</v>
      </c>
      <c r="W1837" t="s">
        <v>18940</v>
      </c>
      <c r="X1837" s="1">
        <v>14</v>
      </c>
      <c r="Y1837" s="1">
        <f>X1837*365</f>
        <v>5110</v>
      </c>
      <c r="Z1837" s="1">
        <v>11</v>
      </c>
      <c r="AA1837" s="1">
        <f>Z1837*30.5</f>
        <v>335.5</v>
      </c>
      <c r="AB1837" s="1">
        <v>6</v>
      </c>
      <c r="AC1837">
        <f>Y1837+AA1837+AB1837</f>
        <v>5451.5</v>
      </c>
      <c r="AD1837">
        <f>AC1837/365</f>
        <v>14.935616438356165</v>
      </c>
      <c r="AH1837" t="s">
        <v>7064</v>
      </c>
    </row>
    <row r="1838" spans="1:35" hidden="1" x14ac:dyDescent="0.2">
      <c r="A1838">
        <v>256</v>
      </c>
      <c r="B1838">
        <v>1772</v>
      </c>
      <c r="C1838" t="s">
        <v>22</v>
      </c>
      <c r="D1838" t="s">
        <v>19588</v>
      </c>
      <c r="E1838">
        <v>8</v>
      </c>
      <c r="F1838" t="s">
        <v>5615</v>
      </c>
      <c r="G1838" t="s">
        <v>1402</v>
      </c>
      <c r="H1838" t="s">
        <v>7065</v>
      </c>
      <c r="I1838" t="s">
        <v>48</v>
      </c>
      <c r="M1838" t="s">
        <v>7066</v>
      </c>
      <c r="N1838" t="s">
        <v>26</v>
      </c>
      <c r="O1838" t="s">
        <v>7049</v>
      </c>
      <c r="P1838" t="s">
        <v>7049</v>
      </c>
      <c r="Q1838">
        <v>39.946666999999998</v>
      </c>
      <c r="R1838">
        <v>-75.64</v>
      </c>
      <c r="S1838" t="s">
        <v>92</v>
      </c>
      <c r="T1838" t="s">
        <v>7067</v>
      </c>
      <c r="U1838" t="s">
        <v>31</v>
      </c>
      <c r="V1838" t="s">
        <v>316</v>
      </c>
      <c r="W1838" t="s">
        <v>18941</v>
      </c>
      <c r="X1838" s="1">
        <v>14</v>
      </c>
      <c r="Y1838" s="1">
        <f>X1838*365</f>
        <v>5110</v>
      </c>
      <c r="Z1838" s="1">
        <v>1</v>
      </c>
      <c r="AA1838" s="1">
        <f>Z1838*30.5</f>
        <v>30.5</v>
      </c>
      <c r="AB1838" s="1">
        <v>25</v>
      </c>
      <c r="AC1838">
        <f>Y1838+AA1838+AB1838</f>
        <v>5165.5</v>
      </c>
      <c r="AD1838">
        <f>AC1838/365</f>
        <v>14.152054794520549</v>
      </c>
      <c r="AH1838" t="s">
        <v>7064</v>
      </c>
    </row>
    <row r="1839" spans="1:35" hidden="1" x14ac:dyDescent="0.2">
      <c r="A1839">
        <v>256</v>
      </c>
      <c r="B1839">
        <v>1772</v>
      </c>
      <c r="C1839" t="s">
        <v>22</v>
      </c>
      <c r="D1839" t="s">
        <v>19588</v>
      </c>
      <c r="E1839">
        <v>9</v>
      </c>
      <c r="F1839" t="s">
        <v>78</v>
      </c>
      <c r="G1839" t="s">
        <v>5959</v>
      </c>
      <c r="H1839" t="s">
        <v>7068</v>
      </c>
      <c r="I1839" t="s">
        <v>26</v>
      </c>
      <c r="J1839" t="s">
        <v>19504</v>
      </c>
      <c r="K1839">
        <v>55.864199999999997</v>
      </c>
      <c r="L1839">
        <v>-4.2518000000000002</v>
      </c>
      <c r="M1839" t="s">
        <v>7069</v>
      </c>
      <c r="N1839" t="s">
        <v>26</v>
      </c>
      <c r="O1839" t="s">
        <v>28</v>
      </c>
      <c r="P1839" t="s">
        <v>28</v>
      </c>
      <c r="Q1839">
        <v>39.952599999999997</v>
      </c>
      <c r="R1839">
        <v>-75.165199999999999</v>
      </c>
      <c r="S1839" t="s">
        <v>29</v>
      </c>
      <c r="T1839" t="s">
        <v>729</v>
      </c>
      <c r="U1839" t="s">
        <v>31</v>
      </c>
      <c r="V1839" t="s">
        <v>316</v>
      </c>
      <c r="W1839" t="s">
        <v>18997</v>
      </c>
      <c r="X1839" s="1">
        <v>6</v>
      </c>
      <c r="Y1839" s="1">
        <f>X1839*365</f>
        <v>2190</v>
      </c>
      <c r="AA1839" s="1">
        <f>Z1839*30.5</f>
        <v>0</v>
      </c>
      <c r="AC1839">
        <f>Y1839+AA1839+AB1839</f>
        <v>2190</v>
      </c>
      <c r="AD1839">
        <f>AC1839/365</f>
        <v>6</v>
      </c>
    </row>
    <row r="1840" spans="1:35" hidden="1" x14ac:dyDescent="0.2">
      <c r="A1840">
        <v>256</v>
      </c>
      <c r="B1840">
        <v>1772</v>
      </c>
      <c r="C1840" t="s">
        <v>22</v>
      </c>
      <c r="D1840" t="s">
        <v>19588</v>
      </c>
      <c r="E1840">
        <v>9</v>
      </c>
      <c r="F1840" t="s">
        <v>61</v>
      </c>
      <c r="G1840" t="s">
        <v>7074</v>
      </c>
      <c r="H1840" t="s">
        <v>7075</v>
      </c>
      <c r="I1840" t="s">
        <v>48</v>
      </c>
      <c r="M1840" t="s">
        <v>7076</v>
      </c>
      <c r="N1840" t="s">
        <v>26</v>
      </c>
      <c r="O1840" t="s">
        <v>28</v>
      </c>
      <c r="P1840" t="s">
        <v>28</v>
      </c>
      <c r="Q1840">
        <v>39.952599999999997</v>
      </c>
      <c r="R1840">
        <v>-75.165199999999999</v>
      </c>
      <c r="S1840" t="s">
        <v>29</v>
      </c>
      <c r="T1840" t="s">
        <v>7077</v>
      </c>
      <c r="U1840" t="s">
        <v>31</v>
      </c>
      <c r="V1840" t="s">
        <v>316</v>
      </c>
      <c r="W1840" t="s">
        <v>18942</v>
      </c>
      <c r="X1840" s="1">
        <v>4</v>
      </c>
      <c r="Y1840" s="1">
        <f>X1840*365</f>
        <v>1460</v>
      </c>
      <c r="Z1840" s="1">
        <v>6</v>
      </c>
      <c r="AA1840" s="1">
        <f>Z1840*30.5</f>
        <v>183</v>
      </c>
      <c r="AB1840" s="1">
        <v>15</v>
      </c>
      <c r="AC1840">
        <f>Y1840+AA1840+AB1840</f>
        <v>1658</v>
      </c>
      <c r="AD1840">
        <f>AC1840/365</f>
        <v>4.5424657534246577</v>
      </c>
    </row>
    <row r="1841" spans="1:34" hidden="1" x14ac:dyDescent="0.2">
      <c r="A1841">
        <v>256</v>
      </c>
      <c r="B1841">
        <v>1772</v>
      </c>
      <c r="C1841" t="s">
        <v>22</v>
      </c>
      <c r="D1841" t="s">
        <v>19588</v>
      </c>
      <c r="E1841">
        <v>9</v>
      </c>
      <c r="F1841" t="s">
        <v>123</v>
      </c>
      <c r="G1841" t="s">
        <v>7070</v>
      </c>
      <c r="H1841" t="s">
        <v>7071</v>
      </c>
      <c r="I1841" t="s">
        <v>26</v>
      </c>
      <c r="M1841" t="s">
        <v>7072</v>
      </c>
      <c r="N1841" t="s">
        <v>26</v>
      </c>
      <c r="O1841" t="s">
        <v>28</v>
      </c>
      <c r="P1841" t="s">
        <v>28</v>
      </c>
      <c r="Q1841">
        <v>39.952599999999997</v>
      </c>
      <c r="R1841">
        <v>-75.165199999999999</v>
      </c>
      <c r="S1841" t="s">
        <v>29</v>
      </c>
      <c r="U1841" t="s">
        <v>31</v>
      </c>
      <c r="W1841" t="s">
        <v>19003</v>
      </c>
      <c r="X1841" s="1">
        <v>3</v>
      </c>
      <c r="Y1841" s="1">
        <f>X1841*365</f>
        <v>1095</v>
      </c>
      <c r="AA1841" s="1">
        <f>Z1841*30.5</f>
        <v>0</v>
      </c>
      <c r="AC1841">
        <f>Y1841+AA1841+AB1841</f>
        <v>1095</v>
      </c>
      <c r="AD1841">
        <f>AC1841/365</f>
        <v>3</v>
      </c>
      <c r="AH1841" t="s">
        <v>7073</v>
      </c>
    </row>
    <row r="1842" spans="1:34" hidden="1" x14ac:dyDescent="0.2">
      <c r="A1842">
        <v>256</v>
      </c>
      <c r="B1842">
        <v>1772</v>
      </c>
      <c r="C1842" t="s">
        <v>22</v>
      </c>
      <c r="D1842" t="s">
        <v>19588</v>
      </c>
      <c r="E1842">
        <v>9</v>
      </c>
      <c r="F1842" t="s">
        <v>108</v>
      </c>
      <c r="G1842" t="s">
        <v>7078</v>
      </c>
      <c r="H1842" t="s">
        <v>7079</v>
      </c>
      <c r="I1842" t="s">
        <v>48</v>
      </c>
      <c r="M1842" t="s">
        <v>7080</v>
      </c>
      <c r="N1842" t="s">
        <v>26</v>
      </c>
      <c r="O1842" t="s">
        <v>28</v>
      </c>
      <c r="P1842" t="s">
        <v>28</v>
      </c>
      <c r="Q1842">
        <v>39.952599999999997</v>
      </c>
      <c r="R1842">
        <v>-75.165199999999999</v>
      </c>
      <c r="S1842" t="s">
        <v>29</v>
      </c>
      <c r="W1842" t="s">
        <v>18943</v>
      </c>
      <c r="X1842" s="1">
        <v>2</v>
      </c>
      <c r="Y1842" s="1">
        <f>X1842*365</f>
        <v>730</v>
      </c>
      <c r="Z1842" s="1">
        <v>4</v>
      </c>
      <c r="AA1842" s="1">
        <f>Z1842*30.5</f>
        <v>122</v>
      </c>
      <c r="AB1842" s="1">
        <v>12</v>
      </c>
      <c r="AC1842">
        <f>Y1842+AA1842+AB1842</f>
        <v>864</v>
      </c>
      <c r="AD1842">
        <f>AC1842/365</f>
        <v>2.3671232876712329</v>
      </c>
      <c r="AE1842" t="s">
        <v>7081</v>
      </c>
      <c r="AH1842" t="s">
        <v>7082</v>
      </c>
    </row>
    <row r="1843" spans="1:34" hidden="1" x14ac:dyDescent="0.2">
      <c r="A1843">
        <v>257</v>
      </c>
      <c r="B1843">
        <v>1772</v>
      </c>
      <c r="C1843" t="s">
        <v>22</v>
      </c>
      <c r="D1843" t="s">
        <v>19588</v>
      </c>
      <c r="E1843">
        <v>9</v>
      </c>
      <c r="F1843" t="s">
        <v>333</v>
      </c>
      <c r="G1843" t="s">
        <v>4624</v>
      </c>
      <c r="H1843" t="s">
        <v>7086</v>
      </c>
      <c r="I1843" t="s">
        <v>26</v>
      </c>
      <c r="J1843" t="s">
        <v>19504</v>
      </c>
      <c r="K1843">
        <v>55.864199999999997</v>
      </c>
      <c r="L1843">
        <v>-4.2518000000000002</v>
      </c>
      <c r="M1843" t="s">
        <v>2402</v>
      </c>
      <c r="N1843" t="s">
        <v>26</v>
      </c>
      <c r="O1843" t="s">
        <v>28</v>
      </c>
      <c r="P1843" t="s">
        <v>28</v>
      </c>
      <c r="Q1843">
        <v>39.952599999999997</v>
      </c>
      <c r="R1843">
        <v>-75.165199999999999</v>
      </c>
      <c r="S1843" t="s">
        <v>29</v>
      </c>
      <c r="T1843" t="s">
        <v>729</v>
      </c>
      <c r="U1843" t="s">
        <v>31</v>
      </c>
      <c r="V1843" t="s">
        <v>316</v>
      </c>
      <c r="W1843" t="s">
        <v>19058</v>
      </c>
      <c r="X1843" s="1">
        <v>9</v>
      </c>
      <c r="Y1843" s="1">
        <f>X1843*365</f>
        <v>3285</v>
      </c>
      <c r="Z1843" s="1">
        <v>6</v>
      </c>
      <c r="AA1843" s="1">
        <f>Z1843*30.5</f>
        <v>183</v>
      </c>
      <c r="AC1843">
        <f>Y1843+AA1843+AB1843</f>
        <v>3468</v>
      </c>
      <c r="AD1843">
        <f>AC1843/365</f>
        <v>9.5013698630136982</v>
      </c>
      <c r="AF1843" t="s">
        <v>7087</v>
      </c>
    </row>
    <row r="1844" spans="1:34" hidden="1" x14ac:dyDescent="0.2">
      <c r="A1844">
        <v>257</v>
      </c>
      <c r="B1844">
        <v>1772</v>
      </c>
      <c r="C1844" t="s">
        <v>22</v>
      </c>
      <c r="D1844" t="s">
        <v>19588</v>
      </c>
      <c r="E1844">
        <v>9</v>
      </c>
      <c r="F1844" t="s">
        <v>108</v>
      </c>
      <c r="G1844" t="s">
        <v>5959</v>
      </c>
      <c r="H1844" t="s">
        <v>7083</v>
      </c>
      <c r="I1844" t="s">
        <v>48</v>
      </c>
      <c r="J1844" t="s">
        <v>19504</v>
      </c>
      <c r="K1844">
        <v>55.864199999999997</v>
      </c>
      <c r="L1844">
        <v>-4.2518000000000002</v>
      </c>
      <c r="M1844" t="s">
        <v>7084</v>
      </c>
      <c r="N1844" t="s">
        <v>26</v>
      </c>
      <c r="O1844" t="s">
        <v>28</v>
      </c>
      <c r="P1844" t="s">
        <v>28</v>
      </c>
      <c r="Q1844">
        <v>39.952599999999997</v>
      </c>
      <c r="R1844">
        <v>-75.165199999999999</v>
      </c>
      <c r="S1844" t="s">
        <v>29</v>
      </c>
      <c r="T1844" t="s">
        <v>7085</v>
      </c>
      <c r="U1844" t="s">
        <v>31</v>
      </c>
      <c r="V1844" t="s">
        <v>316</v>
      </c>
      <c r="W1844" t="s">
        <v>18999</v>
      </c>
      <c r="X1844" s="1">
        <v>7</v>
      </c>
      <c r="Y1844" s="1">
        <f>X1844*365</f>
        <v>2555</v>
      </c>
      <c r="AA1844" s="1">
        <f>Z1844*30.5</f>
        <v>0</v>
      </c>
      <c r="AC1844">
        <f>Y1844+AA1844+AB1844</f>
        <v>2555</v>
      </c>
      <c r="AD1844">
        <f>AC1844/365</f>
        <v>7</v>
      </c>
    </row>
    <row r="1845" spans="1:34" hidden="1" x14ac:dyDescent="0.2">
      <c r="A1845">
        <v>257</v>
      </c>
      <c r="B1845">
        <v>1772</v>
      </c>
      <c r="C1845" t="s">
        <v>22</v>
      </c>
      <c r="D1845" t="s">
        <v>19588</v>
      </c>
      <c r="E1845">
        <v>9</v>
      </c>
      <c r="F1845" t="s">
        <v>190</v>
      </c>
      <c r="G1845" t="s">
        <v>7100</v>
      </c>
      <c r="H1845" t="s">
        <v>7101</v>
      </c>
      <c r="I1845" t="s">
        <v>26</v>
      </c>
      <c r="J1845" t="s">
        <v>19491</v>
      </c>
      <c r="K1845">
        <v>51.922499999999999</v>
      </c>
      <c r="L1845">
        <v>4.4791699999999999</v>
      </c>
      <c r="M1845" t="s">
        <v>7102</v>
      </c>
      <c r="N1845" t="s">
        <v>26</v>
      </c>
      <c r="O1845" t="s">
        <v>2576</v>
      </c>
      <c r="P1845" t="s">
        <v>9173</v>
      </c>
      <c r="Q1845">
        <v>39.983333000000002</v>
      </c>
      <c r="R1845">
        <v>-76.033056000000002</v>
      </c>
      <c r="S1845" t="s">
        <v>29</v>
      </c>
      <c r="U1845" t="s">
        <v>31</v>
      </c>
      <c r="V1845" t="s">
        <v>316</v>
      </c>
      <c r="W1845" t="s">
        <v>18997</v>
      </c>
      <c r="X1845" s="1">
        <v>6</v>
      </c>
      <c r="Y1845" s="1">
        <f>X1845*365</f>
        <v>2190</v>
      </c>
      <c r="AA1845" s="1">
        <f>Z1845*30.5</f>
        <v>0</v>
      </c>
      <c r="AC1845">
        <f>Y1845+AA1845+AB1845</f>
        <v>2190</v>
      </c>
      <c r="AD1845">
        <f>AC1845/365</f>
        <v>6</v>
      </c>
    </row>
    <row r="1846" spans="1:34" hidden="1" x14ac:dyDescent="0.2">
      <c r="A1846">
        <v>257</v>
      </c>
      <c r="B1846">
        <v>1772</v>
      </c>
      <c r="C1846" t="s">
        <v>22</v>
      </c>
      <c r="D1846" t="s">
        <v>19588</v>
      </c>
      <c r="E1846">
        <v>9</v>
      </c>
      <c r="F1846" t="s">
        <v>144</v>
      </c>
      <c r="G1846" t="s">
        <v>7097</v>
      </c>
      <c r="H1846" t="s">
        <v>7098</v>
      </c>
      <c r="I1846" t="s">
        <v>48</v>
      </c>
      <c r="M1846" t="s">
        <v>326</v>
      </c>
      <c r="N1846" t="s">
        <v>26</v>
      </c>
      <c r="O1846" t="s">
        <v>28</v>
      </c>
      <c r="P1846" t="s">
        <v>28</v>
      </c>
      <c r="Q1846">
        <v>39.952599999999997</v>
      </c>
      <c r="R1846">
        <v>-75.165199999999999</v>
      </c>
      <c r="S1846" t="s">
        <v>29</v>
      </c>
      <c r="W1846" t="s">
        <v>18899</v>
      </c>
      <c r="X1846" s="1">
        <v>3</v>
      </c>
      <c r="Y1846" s="1">
        <f>X1846*365</f>
        <v>1095</v>
      </c>
      <c r="Z1846" s="1">
        <v>10</v>
      </c>
      <c r="AA1846" s="1">
        <f>Z1846*30.5</f>
        <v>305</v>
      </c>
      <c r="AB1846" s="1">
        <v>18</v>
      </c>
      <c r="AC1846">
        <f>Y1846+AA1846+AB1846</f>
        <v>1418</v>
      </c>
      <c r="AD1846">
        <f>AC1846/365</f>
        <v>3.8849315068493149</v>
      </c>
      <c r="AE1846" t="s">
        <v>6254</v>
      </c>
      <c r="AH1846" t="s">
        <v>7099</v>
      </c>
    </row>
    <row r="1847" spans="1:34" hidden="1" x14ac:dyDescent="0.2">
      <c r="A1847">
        <v>257</v>
      </c>
      <c r="B1847">
        <v>1772</v>
      </c>
      <c r="C1847" t="s">
        <v>22</v>
      </c>
      <c r="D1847" t="s">
        <v>19588</v>
      </c>
      <c r="E1847">
        <v>9</v>
      </c>
      <c r="F1847" t="s">
        <v>2499</v>
      </c>
      <c r="G1847" t="s">
        <v>7088</v>
      </c>
      <c r="H1847" t="s">
        <v>7089</v>
      </c>
      <c r="I1847" t="s">
        <v>48</v>
      </c>
      <c r="M1847" t="s">
        <v>7090</v>
      </c>
      <c r="N1847" t="s">
        <v>26</v>
      </c>
      <c r="O1847" t="s">
        <v>7091</v>
      </c>
      <c r="P1847" t="s">
        <v>19553</v>
      </c>
      <c r="Q1847">
        <v>40.486677999999998</v>
      </c>
      <c r="R1847">
        <v>-74.444413999999995</v>
      </c>
      <c r="S1847" t="s">
        <v>29</v>
      </c>
      <c r="U1847" t="s">
        <v>31</v>
      </c>
      <c r="V1847" t="s">
        <v>316</v>
      </c>
      <c r="W1847" t="s">
        <v>18944</v>
      </c>
      <c r="X1847" s="1">
        <v>2</v>
      </c>
      <c r="Y1847" s="1">
        <f>X1847*365</f>
        <v>730</v>
      </c>
      <c r="Z1847" s="1">
        <v>9</v>
      </c>
      <c r="AA1847" s="1">
        <f>Z1847*30.5</f>
        <v>274.5</v>
      </c>
      <c r="AB1847" s="1">
        <v>21</v>
      </c>
      <c r="AC1847">
        <f>Y1847+AA1847+AB1847</f>
        <v>1025.5</v>
      </c>
      <c r="AD1847">
        <f>AC1847/365</f>
        <v>2.8095890410958906</v>
      </c>
      <c r="AH1847" t="s">
        <v>7092</v>
      </c>
    </row>
    <row r="1848" spans="1:34" hidden="1" x14ac:dyDescent="0.2">
      <c r="A1848">
        <v>257</v>
      </c>
      <c r="B1848">
        <v>1772</v>
      </c>
      <c r="C1848" t="s">
        <v>22</v>
      </c>
      <c r="D1848" t="s">
        <v>19588</v>
      </c>
      <c r="E1848">
        <v>9</v>
      </c>
      <c r="F1848" t="s">
        <v>78</v>
      </c>
      <c r="G1848" t="s">
        <v>5954</v>
      </c>
      <c r="H1848" t="s">
        <v>5955</v>
      </c>
      <c r="I1848" t="s">
        <v>26</v>
      </c>
      <c r="M1848" t="s">
        <v>7093</v>
      </c>
      <c r="N1848" t="s">
        <v>26</v>
      </c>
      <c r="O1848" t="s">
        <v>28</v>
      </c>
      <c r="P1848" t="s">
        <v>28</v>
      </c>
      <c r="Q1848">
        <v>39.952599999999997</v>
      </c>
      <c r="R1848">
        <v>-75.165199999999999</v>
      </c>
      <c r="S1848" t="s">
        <v>92</v>
      </c>
      <c r="W1848" t="s">
        <v>18994</v>
      </c>
      <c r="X1848" s="1">
        <v>2</v>
      </c>
      <c r="Y1848" s="1">
        <f>X1848*365</f>
        <v>730</v>
      </c>
      <c r="AA1848" s="1">
        <f>Z1848*30.5</f>
        <v>0</v>
      </c>
      <c r="AC1848">
        <f>Y1848+AA1848+AB1848</f>
        <v>730</v>
      </c>
      <c r="AD1848">
        <f>AC1848/365</f>
        <v>2</v>
      </c>
      <c r="AE1848" t="s">
        <v>5956</v>
      </c>
      <c r="AH1848" t="s">
        <v>7094</v>
      </c>
    </row>
    <row r="1849" spans="1:34" hidden="1" x14ac:dyDescent="0.2">
      <c r="A1849">
        <v>257</v>
      </c>
      <c r="B1849">
        <v>1772</v>
      </c>
      <c r="C1849" t="s">
        <v>22</v>
      </c>
      <c r="D1849" t="s">
        <v>19588</v>
      </c>
      <c r="E1849">
        <v>9</v>
      </c>
      <c r="F1849" t="s">
        <v>70</v>
      </c>
      <c r="G1849" t="s">
        <v>997</v>
      </c>
      <c r="H1849" t="s">
        <v>5027</v>
      </c>
      <c r="I1849" t="s">
        <v>26</v>
      </c>
      <c r="M1849" t="s">
        <v>7093</v>
      </c>
      <c r="N1849" t="s">
        <v>26</v>
      </c>
      <c r="O1849" t="s">
        <v>28</v>
      </c>
      <c r="P1849" t="s">
        <v>28</v>
      </c>
      <c r="Q1849">
        <v>39.952599999999997</v>
      </c>
      <c r="R1849">
        <v>-75.165199999999999</v>
      </c>
      <c r="S1849" t="s">
        <v>29</v>
      </c>
      <c r="W1849" t="s">
        <v>18994</v>
      </c>
      <c r="X1849" s="1">
        <v>2</v>
      </c>
      <c r="Y1849" s="1">
        <f>X1849*365</f>
        <v>730</v>
      </c>
      <c r="AA1849" s="1">
        <f>Z1849*30.5</f>
        <v>0</v>
      </c>
      <c r="AC1849">
        <f>Y1849+AA1849+AB1849</f>
        <v>730</v>
      </c>
      <c r="AD1849">
        <f>AC1849/365</f>
        <v>2</v>
      </c>
      <c r="AE1849" t="s">
        <v>7095</v>
      </c>
      <c r="AH1849" t="s">
        <v>7096</v>
      </c>
    </row>
    <row r="1850" spans="1:34" hidden="1" x14ac:dyDescent="0.2">
      <c r="A1850">
        <v>258</v>
      </c>
      <c r="B1850">
        <v>1772</v>
      </c>
      <c r="C1850" t="s">
        <v>22</v>
      </c>
      <c r="D1850" t="s">
        <v>19588</v>
      </c>
      <c r="E1850">
        <v>9</v>
      </c>
      <c r="F1850" t="s">
        <v>153</v>
      </c>
      <c r="G1850" t="s">
        <v>3854</v>
      </c>
      <c r="H1850" t="s">
        <v>7103</v>
      </c>
      <c r="I1850" t="s">
        <v>26</v>
      </c>
      <c r="J1850" t="s">
        <v>19504</v>
      </c>
      <c r="K1850">
        <v>55.864199999999997</v>
      </c>
      <c r="L1850">
        <v>-4.2518000000000002</v>
      </c>
      <c r="M1850" t="s">
        <v>7104</v>
      </c>
      <c r="N1850" t="s">
        <v>26</v>
      </c>
      <c r="O1850" t="s">
        <v>1063</v>
      </c>
      <c r="P1850" t="s">
        <v>12002</v>
      </c>
      <c r="Q1850">
        <v>40.062164000000003</v>
      </c>
      <c r="R1850">
        <v>-74.836883</v>
      </c>
      <c r="S1850" t="s">
        <v>29</v>
      </c>
      <c r="W1850" t="s">
        <v>18999</v>
      </c>
      <c r="X1850" s="1">
        <v>7</v>
      </c>
      <c r="Y1850" s="1">
        <f>X1850*365</f>
        <v>2555</v>
      </c>
      <c r="AA1850" s="1">
        <f>Z1850*30.5</f>
        <v>0</v>
      </c>
      <c r="AC1850">
        <f>Y1850+AA1850+AB1850</f>
        <v>2555</v>
      </c>
      <c r="AD1850">
        <f>AC1850/365</f>
        <v>7</v>
      </c>
      <c r="AF1850" t="s">
        <v>3858</v>
      </c>
    </row>
    <row r="1851" spans="1:34" hidden="1" x14ac:dyDescent="0.2">
      <c r="A1851">
        <v>258</v>
      </c>
      <c r="B1851">
        <v>1772</v>
      </c>
      <c r="C1851" t="s">
        <v>22</v>
      </c>
      <c r="D1851" t="s">
        <v>19588</v>
      </c>
      <c r="E1851">
        <v>9</v>
      </c>
      <c r="F1851" t="s">
        <v>1617</v>
      </c>
      <c r="G1851" t="s">
        <v>7115</v>
      </c>
      <c r="H1851" t="s">
        <v>7116</v>
      </c>
      <c r="I1851" t="s">
        <v>26</v>
      </c>
      <c r="J1851" t="s">
        <v>19491</v>
      </c>
      <c r="K1851">
        <v>51.922499999999999</v>
      </c>
      <c r="L1851">
        <v>4.4791699999999999</v>
      </c>
      <c r="M1851" t="s">
        <v>1285</v>
      </c>
      <c r="N1851" t="s">
        <v>26</v>
      </c>
      <c r="O1851" t="s">
        <v>28</v>
      </c>
      <c r="P1851" t="s">
        <v>28</v>
      </c>
      <c r="Q1851">
        <v>39.952599999999997</v>
      </c>
      <c r="R1851">
        <v>-75.165199999999999</v>
      </c>
      <c r="S1851" t="s">
        <v>29</v>
      </c>
      <c r="U1851" t="s">
        <v>31</v>
      </c>
      <c r="V1851" t="s">
        <v>316</v>
      </c>
      <c r="W1851" t="s">
        <v>18999</v>
      </c>
      <c r="X1851" s="1">
        <v>7</v>
      </c>
      <c r="Y1851" s="1">
        <f>X1851*365</f>
        <v>2555</v>
      </c>
      <c r="AA1851" s="1">
        <f>Z1851*30.5</f>
        <v>0</v>
      </c>
      <c r="AC1851">
        <f>Y1851+AA1851+AB1851</f>
        <v>2555</v>
      </c>
      <c r="AD1851">
        <f>AC1851/365</f>
        <v>7</v>
      </c>
      <c r="AH1851" t="s">
        <v>7117</v>
      </c>
    </row>
    <row r="1852" spans="1:34" hidden="1" x14ac:dyDescent="0.2">
      <c r="A1852">
        <v>258</v>
      </c>
      <c r="B1852">
        <v>1772</v>
      </c>
      <c r="C1852" t="s">
        <v>22</v>
      </c>
      <c r="D1852" t="s">
        <v>19588</v>
      </c>
      <c r="E1852">
        <v>9</v>
      </c>
      <c r="F1852" t="s">
        <v>1908</v>
      </c>
      <c r="G1852" t="s">
        <v>7112</v>
      </c>
      <c r="H1852" t="s">
        <v>7113</v>
      </c>
      <c r="I1852" t="s">
        <v>26</v>
      </c>
      <c r="J1852" t="s">
        <v>19504</v>
      </c>
      <c r="K1852">
        <v>55.864199999999997</v>
      </c>
      <c r="L1852">
        <v>-4.2518000000000002</v>
      </c>
      <c r="M1852" t="s">
        <v>7114</v>
      </c>
      <c r="N1852" t="s">
        <v>26</v>
      </c>
      <c r="O1852" t="s">
        <v>28</v>
      </c>
      <c r="P1852" t="s">
        <v>28</v>
      </c>
      <c r="Q1852">
        <v>39.952599999999997</v>
      </c>
      <c r="R1852">
        <v>-75.165199999999999</v>
      </c>
      <c r="S1852" t="s">
        <v>29</v>
      </c>
      <c r="T1852" t="s">
        <v>1199</v>
      </c>
      <c r="U1852" t="s">
        <v>31</v>
      </c>
      <c r="V1852" t="s">
        <v>316</v>
      </c>
      <c r="W1852" t="s">
        <v>18997</v>
      </c>
      <c r="X1852" s="1">
        <v>6</v>
      </c>
      <c r="Y1852" s="1">
        <f>X1852*365</f>
        <v>2190</v>
      </c>
      <c r="AA1852" s="1">
        <f>Z1852*30.5</f>
        <v>0</v>
      </c>
      <c r="AC1852">
        <f>Y1852+AA1852+AB1852</f>
        <v>2190</v>
      </c>
      <c r="AD1852">
        <f>AC1852/365</f>
        <v>6</v>
      </c>
    </row>
    <row r="1853" spans="1:34" hidden="1" x14ac:dyDescent="0.2">
      <c r="A1853">
        <v>258</v>
      </c>
      <c r="B1853">
        <v>1772</v>
      </c>
      <c r="C1853" t="s">
        <v>22</v>
      </c>
      <c r="D1853" t="s">
        <v>19588</v>
      </c>
      <c r="E1853">
        <v>9</v>
      </c>
      <c r="F1853" t="s">
        <v>7105</v>
      </c>
      <c r="G1853" t="s">
        <v>3854</v>
      </c>
      <c r="H1853" t="s">
        <v>7106</v>
      </c>
      <c r="I1853" t="s">
        <v>26</v>
      </c>
      <c r="J1853" t="s">
        <v>19504</v>
      </c>
      <c r="K1853">
        <v>55.864199999999997</v>
      </c>
      <c r="L1853">
        <v>-4.2518000000000002</v>
      </c>
      <c r="M1853" t="s">
        <v>7104</v>
      </c>
      <c r="N1853" t="s">
        <v>26</v>
      </c>
      <c r="O1853" t="s">
        <v>1063</v>
      </c>
      <c r="P1853" t="s">
        <v>12002</v>
      </c>
      <c r="Q1853">
        <v>40.062164000000003</v>
      </c>
      <c r="R1853">
        <v>-74.836883</v>
      </c>
      <c r="S1853" t="s">
        <v>29</v>
      </c>
      <c r="U1853" t="s">
        <v>31</v>
      </c>
      <c r="V1853" t="s">
        <v>316</v>
      </c>
      <c r="W1853" t="s">
        <v>18995</v>
      </c>
      <c r="X1853" s="1">
        <v>4</v>
      </c>
      <c r="Y1853" s="1">
        <f>X1853*365</f>
        <v>1460</v>
      </c>
      <c r="AA1853" s="1">
        <f>Z1853*30.5</f>
        <v>0</v>
      </c>
      <c r="AC1853">
        <f>Y1853+AA1853+AB1853</f>
        <v>1460</v>
      </c>
      <c r="AD1853">
        <f>AC1853/365</f>
        <v>4</v>
      </c>
    </row>
    <row r="1854" spans="1:34" hidden="1" x14ac:dyDescent="0.2">
      <c r="A1854">
        <v>258</v>
      </c>
      <c r="B1854">
        <v>1772</v>
      </c>
      <c r="C1854" t="s">
        <v>22</v>
      </c>
      <c r="D1854" t="s">
        <v>19588</v>
      </c>
      <c r="E1854">
        <v>9</v>
      </c>
      <c r="F1854" t="s">
        <v>78</v>
      </c>
      <c r="G1854" t="s">
        <v>4624</v>
      </c>
      <c r="H1854" t="s">
        <v>7107</v>
      </c>
      <c r="I1854" t="s">
        <v>26</v>
      </c>
      <c r="J1854" t="s">
        <v>19504</v>
      </c>
      <c r="K1854">
        <v>55.864199999999997</v>
      </c>
      <c r="L1854">
        <v>-4.2518000000000002</v>
      </c>
      <c r="M1854" t="s">
        <v>3915</v>
      </c>
      <c r="N1854" t="s">
        <v>26</v>
      </c>
      <c r="O1854" t="s">
        <v>28</v>
      </c>
      <c r="P1854" t="s">
        <v>28</v>
      </c>
      <c r="Q1854">
        <v>39.952599999999997</v>
      </c>
      <c r="R1854">
        <v>-75.165199999999999</v>
      </c>
      <c r="S1854" t="s">
        <v>92</v>
      </c>
      <c r="U1854" t="s">
        <v>31</v>
      </c>
      <c r="V1854" t="s">
        <v>316</v>
      </c>
      <c r="W1854" t="s">
        <v>18995</v>
      </c>
      <c r="X1854" s="1">
        <v>4</v>
      </c>
      <c r="Y1854" s="1">
        <f>X1854*365</f>
        <v>1460</v>
      </c>
      <c r="AA1854" s="1">
        <f>Z1854*30.5</f>
        <v>0</v>
      </c>
      <c r="AC1854">
        <f>Y1854+AA1854+AB1854</f>
        <v>1460</v>
      </c>
      <c r="AD1854">
        <f>AC1854/365</f>
        <v>4</v>
      </c>
    </row>
    <row r="1855" spans="1:34" hidden="1" x14ac:dyDescent="0.2">
      <c r="A1855">
        <v>258</v>
      </c>
      <c r="B1855">
        <v>1772</v>
      </c>
      <c r="C1855" t="s">
        <v>22</v>
      </c>
      <c r="D1855" t="s">
        <v>19588</v>
      </c>
      <c r="E1855">
        <v>9</v>
      </c>
      <c r="F1855" t="s">
        <v>7108</v>
      </c>
      <c r="G1855" t="s">
        <v>4624</v>
      </c>
      <c r="H1855" t="s">
        <v>7109</v>
      </c>
      <c r="I1855" t="s">
        <v>48</v>
      </c>
      <c r="J1855" t="s">
        <v>19504</v>
      </c>
      <c r="K1855">
        <v>55.864199999999997</v>
      </c>
      <c r="L1855">
        <v>-4.2518000000000002</v>
      </c>
      <c r="M1855" t="s">
        <v>7110</v>
      </c>
      <c r="N1855" t="s">
        <v>26</v>
      </c>
      <c r="O1855" t="s">
        <v>28</v>
      </c>
      <c r="P1855" t="s">
        <v>28</v>
      </c>
      <c r="Q1855">
        <v>39.952599999999997</v>
      </c>
      <c r="R1855">
        <v>-75.165199999999999</v>
      </c>
      <c r="S1855" t="s">
        <v>29</v>
      </c>
      <c r="U1855" t="s">
        <v>31</v>
      </c>
      <c r="V1855" t="s">
        <v>316</v>
      </c>
      <c r="W1855" t="s">
        <v>19003</v>
      </c>
      <c r="X1855" s="1">
        <v>3</v>
      </c>
      <c r="Y1855" s="1">
        <f>X1855*365</f>
        <v>1095</v>
      </c>
      <c r="AA1855" s="1">
        <f>Z1855*30.5</f>
        <v>0</v>
      </c>
      <c r="AC1855">
        <f>Y1855+AA1855+AB1855</f>
        <v>1095</v>
      </c>
      <c r="AD1855">
        <f>AC1855/365</f>
        <v>3</v>
      </c>
      <c r="AH1855" t="s">
        <v>7111</v>
      </c>
    </row>
    <row r="1856" spans="1:34" hidden="1" x14ac:dyDescent="0.2">
      <c r="A1856">
        <v>258</v>
      </c>
      <c r="B1856">
        <v>1772</v>
      </c>
      <c r="C1856" t="s">
        <v>22</v>
      </c>
      <c r="D1856" t="s">
        <v>19588</v>
      </c>
      <c r="E1856">
        <v>9</v>
      </c>
      <c r="F1856" t="s">
        <v>144</v>
      </c>
      <c r="G1856" t="s">
        <v>4624</v>
      </c>
      <c r="H1856" t="s">
        <v>7118</v>
      </c>
      <c r="I1856" t="s">
        <v>48</v>
      </c>
      <c r="J1856" t="s">
        <v>19504</v>
      </c>
      <c r="K1856">
        <v>55.864199999999997</v>
      </c>
      <c r="L1856">
        <v>-4.2518000000000002</v>
      </c>
      <c r="M1856" t="s">
        <v>7119</v>
      </c>
      <c r="N1856" t="s">
        <v>26</v>
      </c>
      <c r="S1856" t="s">
        <v>29</v>
      </c>
      <c r="U1856" t="s">
        <v>31</v>
      </c>
      <c r="V1856" t="s">
        <v>316</v>
      </c>
      <c r="W1856" t="s">
        <v>19003</v>
      </c>
      <c r="X1856" s="1">
        <v>3</v>
      </c>
      <c r="Y1856" s="1">
        <f>X1856*365</f>
        <v>1095</v>
      </c>
      <c r="AA1856" s="1">
        <f>Z1856*30.5</f>
        <v>0</v>
      </c>
      <c r="AC1856">
        <f>Y1856+AA1856+AB1856</f>
        <v>1095</v>
      </c>
      <c r="AD1856">
        <f>AC1856/365</f>
        <v>3</v>
      </c>
    </row>
    <row r="1857" spans="1:34" hidden="1" x14ac:dyDescent="0.2">
      <c r="A1857">
        <v>259</v>
      </c>
      <c r="B1857">
        <v>1772</v>
      </c>
      <c r="C1857" t="s">
        <v>22</v>
      </c>
      <c r="D1857" t="s">
        <v>19588</v>
      </c>
      <c r="E1857">
        <v>10</v>
      </c>
      <c r="F1857" t="s">
        <v>7128</v>
      </c>
      <c r="G1857" t="s">
        <v>7129</v>
      </c>
      <c r="H1857" t="s">
        <v>7130</v>
      </c>
      <c r="I1857" t="s">
        <v>48</v>
      </c>
      <c r="J1857" t="s">
        <v>19491</v>
      </c>
      <c r="K1857">
        <v>51.922499999999999</v>
      </c>
      <c r="L1857">
        <v>4.4791699999999999</v>
      </c>
      <c r="M1857" t="s">
        <v>7131</v>
      </c>
      <c r="N1857" t="s">
        <v>26</v>
      </c>
      <c r="O1857" t="s">
        <v>28</v>
      </c>
      <c r="P1857" t="s">
        <v>28</v>
      </c>
      <c r="Q1857">
        <v>39.952599999999997</v>
      </c>
      <c r="R1857">
        <v>-75.165199999999999</v>
      </c>
      <c r="S1857" t="s">
        <v>29</v>
      </c>
      <c r="T1857" t="s">
        <v>1199</v>
      </c>
      <c r="U1857" t="s">
        <v>31</v>
      </c>
      <c r="V1857" t="s">
        <v>316</v>
      </c>
      <c r="W1857" t="s">
        <v>18997</v>
      </c>
      <c r="X1857" s="1">
        <v>6</v>
      </c>
      <c r="Y1857" s="1">
        <f>X1857*365</f>
        <v>2190</v>
      </c>
      <c r="AA1857" s="1">
        <f>Z1857*30.5</f>
        <v>0</v>
      </c>
      <c r="AC1857">
        <f>Y1857+AA1857+AB1857</f>
        <v>2190</v>
      </c>
      <c r="AD1857">
        <f>AC1857/365</f>
        <v>6</v>
      </c>
      <c r="AH1857" t="s">
        <v>7132</v>
      </c>
    </row>
    <row r="1858" spans="1:34" hidden="1" x14ac:dyDescent="0.2">
      <c r="A1858">
        <v>259</v>
      </c>
      <c r="B1858">
        <v>1772</v>
      </c>
      <c r="C1858" t="s">
        <v>22</v>
      </c>
      <c r="D1858" t="s">
        <v>19588</v>
      </c>
      <c r="E1858">
        <v>9</v>
      </c>
      <c r="F1858" t="s">
        <v>2072</v>
      </c>
      <c r="G1858" t="s">
        <v>7120</v>
      </c>
      <c r="H1858" t="s">
        <v>7121</v>
      </c>
      <c r="I1858" t="s">
        <v>26</v>
      </c>
      <c r="J1858" t="s">
        <v>19504</v>
      </c>
      <c r="K1858">
        <v>55.864199999999997</v>
      </c>
      <c r="L1858">
        <v>-4.2518000000000002</v>
      </c>
      <c r="M1858" t="s">
        <v>3558</v>
      </c>
      <c r="N1858" t="s">
        <v>26</v>
      </c>
      <c r="O1858" t="s">
        <v>28</v>
      </c>
      <c r="P1858" t="s">
        <v>28</v>
      </c>
      <c r="Q1858">
        <v>39.952599999999997</v>
      </c>
      <c r="R1858">
        <v>-75.165199999999999</v>
      </c>
      <c r="S1858" t="s">
        <v>29</v>
      </c>
      <c r="U1858" t="s">
        <v>31</v>
      </c>
      <c r="V1858" t="s">
        <v>316</v>
      </c>
      <c r="W1858" t="s">
        <v>18995</v>
      </c>
      <c r="X1858" s="1">
        <v>4</v>
      </c>
      <c r="Y1858" s="1">
        <f>X1858*365</f>
        <v>1460</v>
      </c>
      <c r="AA1858" s="1">
        <f>Z1858*30.5</f>
        <v>0</v>
      </c>
      <c r="AC1858">
        <f>Y1858+AA1858+AB1858</f>
        <v>1460</v>
      </c>
      <c r="AD1858">
        <f>AC1858/365</f>
        <v>4</v>
      </c>
    </row>
    <row r="1859" spans="1:34" hidden="1" x14ac:dyDescent="0.2">
      <c r="A1859">
        <v>259</v>
      </c>
      <c r="B1859">
        <v>1772</v>
      </c>
      <c r="C1859" t="s">
        <v>22</v>
      </c>
      <c r="D1859" t="s">
        <v>19588</v>
      </c>
      <c r="E1859">
        <v>9</v>
      </c>
      <c r="F1859" t="s">
        <v>61</v>
      </c>
      <c r="G1859" t="s">
        <v>7122</v>
      </c>
      <c r="H1859" t="s">
        <v>7123</v>
      </c>
      <c r="I1859" t="s">
        <v>48</v>
      </c>
      <c r="M1859" t="s">
        <v>6101</v>
      </c>
      <c r="N1859" t="s">
        <v>26</v>
      </c>
      <c r="O1859" t="s">
        <v>28</v>
      </c>
      <c r="P1859" t="s">
        <v>28</v>
      </c>
      <c r="Q1859">
        <v>39.952599999999997</v>
      </c>
      <c r="R1859">
        <v>-75.165199999999999</v>
      </c>
      <c r="S1859" t="s">
        <v>92</v>
      </c>
      <c r="T1859" t="s">
        <v>7124</v>
      </c>
      <c r="U1859" t="s">
        <v>31</v>
      </c>
      <c r="V1859" t="s">
        <v>316</v>
      </c>
      <c r="W1859" t="s">
        <v>18995</v>
      </c>
      <c r="X1859" s="1">
        <v>4</v>
      </c>
      <c r="Y1859" s="1">
        <f>X1859*365</f>
        <v>1460</v>
      </c>
      <c r="AA1859" s="1">
        <f>Z1859*30.5</f>
        <v>0</v>
      </c>
      <c r="AC1859">
        <f>Y1859+AA1859+AB1859</f>
        <v>1460</v>
      </c>
      <c r="AD1859">
        <f>AC1859/365</f>
        <v>4</v>
      </c>
      <c r="AH1859" t="s">
        <v>7125</v>
      </c>
    </row>
    <row r="1860" spans="1:34" hidden="1" x14ac:dyDescent="0.2">
      <c r="A1860">
        <v>259</v>
      </c>
      <c r="B1860">
        <v>1772</v>
      </c>
      <c r="C1860" t="s">
        <v>22</v>
      </c>
      <c r="D1860" t="s">
        <v>19588</v>
      </c>
      <c r="E1860">
        <v>10</v>
      </c>
      <c r="F1860" t="s">
        <v>224</v>
      </c>
      <c r="G1860" t="s">
        <v>7133</v>
      </c>
      <c r="H1860" t="s">
        <v>7134</v>
      </c>
      <c r="I1860" t="s">
        <v>48</v>
      </c>
      <c r="M1860" t="s">
        <v>7135</v>
      </c>
      <c r="N1860" t="s">
        <v>26</v>
      </c>
      <c r="O1860" t="s">
        <v>28</v>
      </c>
      <c r="P1860" t="s">
        <v>28</v>
      </c>
      <c r="Q1860">
        <v>39.952599999999997</v>
      </c>
      <c r="R1860">
        <v>-75.165199999999999</v>
      </c>
      <c r="S1860" t="s">
        <v>92</v>
      </c>
      <c r="T1860" t="s">
        <v>743</v>
      </c>
      <c r="U1860" t="s">
        <v>31</v>
      </c>
      <c r="V1860" t="s">
        <v>316</v>
      </c>
      <c r="W1860" t="s">
        <v>18995</v>
      </c>
      <c r="X1860" s="1">
        <v>4</v>
      </c>
      <c r="Y1860" s="1">
        <f>X1860*365</f>
        <v>1460</v>
      </c>
      <c r="AA1860" s="1">
        <f>Z1860*30.5</f>
        <v>0</v>
      </c>
      <c r="AC1860">
        <f>Y1860+AA1860+AB1860</f>
        <v>1460</v>
      </c>
      <c r="AD1860">
        <f>AC1860/365</f>
        <v>4</v>
      </c>
      <c r="AF1860" t="s">
        <v>7136</v>
      </c>
    </row>
    <row r="1861" spans="1:34" hidden="1" x14ac:dyDescent="0.2">
      <c r="A1861">
        <v>259</v>
      </c>
      <c r="B1861">
        <v>1772</v>
      </c>
      <c r="C1861" t="s">
        <v>22</v>
      </c>
      <c r="D1861" t="s">
        <v>19588</v>
      </c>
      <c r="E1861">
        <v>9</v>
      </c>
      <c r="F1861" t="s">
        <v>1908</v>
      </c>
      <c r="G1861" t="s">
        <v>7112</v>
      </c>
      <c r="H1861" t="s">
        <v>7113</v>
      </c>
      <c r="I1861" t="s">
        <v>26</v>
      </c>
      <c r="J1861" t="s">
        <v>19504</v>
      </c>
      <c r="K1861">
        <v>55.864199999999997</v>
      </c>
      <c r="L1861">
        <v>-4.2518000000000002</v>
      </c>
      <c r="M1861" t="s">
        <v>6259</v>
      </c>
      <c r="N1861" t="s">
        <v>26</v>
      </c>
      <c r="O1861" t="s">
        <v>28</v>
      </c>
      <c r="P1861" t="s">
        <v>28</v>
      </c>
      <c r="Q1861">
        <v>39.952599999999997</v>
      </c>
      <c r="R1861">
        <v>-75.165199999999999</v>
      </c>
      <c r="S1861" t="s">
        <v>29</v>
      </c>
      <c r="U1861" t="s">
        <v>31</v>
      </c>
      <c r="V1861" t="s">
        <v>316</v>
      </c>
      <c r="W1861" t="s">
        <v>19037</v>
      </c>
      <c r="X1861" s="1">
        <v>3</v>
      </c>
      <c r="Y1861" s="1">
        <f>X1861*365</f>
        <v>1095</v>
      </c>
      <c r="Z1861" s="1">
        <v>6</v>
      </c>
      <c r="AA1861" s="1">
        <f>Z1861*30.5</f>
        <v>183</v>
      </c>
      <c r="AC1861">
        <f>Y1861+AA1861+AB1861</f>
        <v>1278</v>
      </c>
      <c r="AD1861">
        <f>AC1861/365</f>
        <v>3.5013698630136987</v>
      </c>
    </row>
    <row r="1862" spans="1:34" hidden="1" x14ac:dyDescent="0.2">
      <c r="A1862">
        <v>259</v>
      </c>
      <c r="B1862">
        <v>1772</v>
      </c>
      <c r="C1862" t="s">
        <v>22</v>
      </c>
      <c r="D1862" t="s">
        <v>19588</v>
      </c>
      <c r="E1862">
        <v>10</v>
      </c>
      <c r="F1862" t="s">
        <v>108</v>
      </c>
      <c r="G1862" t="s">
        <v>4624</v>
      </c>
      <c r="H1862" t="s">
        <v>7126</v>
      </c>
      <c r="I1862" t="s">
        <v>48</v>
      </c>
      <c r="J1862" t="s">
        <v>19504</v>
      </c>
      <c r="K1862">
        <v>55.864199999999997</v>
      </c>
      <c r="L1862">
        <v>-4.2518000000000002</v>
      </c>
      <c r="M1862" t="s">
        <v>7127</v>
      </c>
      <c r="N1862" t="s">
        <v>26</v>
      </c>
      <c r="O1862" t="s">
        <v>6337</v>
      </c>
      <c r="P1862" t="s">
        <v>11620</v>
      </c>
      <c r="Q1862">
        <v>39.9129</v>
      </c>
      <c r="R1862">
        <v>-74.673299999999998</v>
      </c>
      <c r="S1862" t="s">
        <v>29</v>
      </c>
      <c r="U1862" t="s">
        <v>31</v>
      </c>
      <c r="V1862" t="s">
        <v>316</v>
      </c>
      <c r="W1862" t="s">
        <v>19003</v>
      </c>
      <c r="X1862" s="1">
        <v>3</v>
      </c>
      <c r="Y1862" s="1">
        <f>X1862*365</f>
        <v>1095</v>
      </c>
      <c r="AA1862" s="1">
        <f>Z1862*30.5</f>
        <v>0</v>
      </c>
      <c r="AC1862">
        <f>Y1862+AA1862+AB1862</f>
        <v>1095</v>
      </c>
      <c r="AD1862">
        <f>AC1862/365</f>
        <v>3</v>
      </c>
    </row>
    <row r="1863" spans="1:34" hidden="1" x14ac:dyDescent="0.2">
      <c r="A1863">
        <v>259</v>
      </c>
      <c r="B1863">
        <v>1772</v>
      </c>
      <c r="C1863" t="s">
        <v>22</v>
      </c>
      <c r="D1863" t="s">
        <v>19588</v>
      </c>
      <c r="E1863">
        <v>10</v>
      </c>
      <c r="F1863" t="s">
        <v>108</v>
      </c>
      <c r="G1863" t="s">
        <v>4624</v>
      </c>
      <c r="H1863" t="s">
        <v>7126</v>
      </c>
      <c r="I1863" t="s">
        <v>48</v>
      </c>
      <c r="J1863" t="s">
        <v>19504</v>
      </c>
      <c r="K1863">
        <v>55.864199999999997</v>
      </c>
      <c r="L1863">
        <v>-4.2518000000000002</v>
      </c>
      <c r="M1863" t="s">
        <v>3855</v>
      </c>
      <c r="N1863" t="s">
        <v>26</v>
      </c>
      <c r="O1863" t="s">
        <v>28</v>
      </c>
      <c r="P1863" t="s">
        <v>28</v>
      </c>
      <c r="Q1863">
        <v>39.952599999999997</v>
      </c>
      <c r="R1863">
        <v>-75.165199999999999</v>
      </c>
      <c r="S1863" t="s">
        <v>29</v>
      </c>
      <c r="U1863" t="s">
        <v>31</v>
      </c>
      <c r="V1863" t="s">
        <v>316</v>
      </c>
      <c r="W1863" t="s">
        <v>19003</v>
      </c>
      <c r="X1863" s="1">
        <v>3</v>
      </c>
      <c r="Y1863" s="1">
        <f>X1863*365</f>
        <v>1095</v>
      </c>
      <c r="AA1863" s="1">
        <f>Z1863*30.5</f>
        <v>0</v>
      </c>
      <c r="AC1863">
        <f>Y1863+AA1863+AB1863</f>
        <v>1095</v>
      </c>
      <c r="AD1863">
        <f>AC1863/365</f>
        <v>3</v>
      </c>
    </row>
    <row r="1864" spans="1:34" hidden="1" x14ac:dyDescent="0.2">
      <c r="A1864">
        <v>260</v>
      </c>
      <c r="B1864">
        <v>1772</v>
      </c>
      <c r="C1864" t="s">
        <v>22</v>
      </c>
      <c r="D1864" t="s">
        <v>19588</v>
      </c>
      <c r="E1864">
        <v>10</v>
      </c>
      <c r="F1864" t="s">
        <v>61</v>
      </c>
      <c r="G1864" t="s">
        <v>2228</v>
      </c>
      <c r="H1864" t="s">
        <v>7137</v>
      </c>
      <c r="I1864" t="s">
        <v>48</v>
      </c>
      <c r="M1864" t="s">
        <v>7138</v>
      </c>
      <c r="N1864" t="s">
        <v>26</v>
      </c>
      <c r="O1864" t="s">
        <v>7139</v>
      </c>
      <c r="P1864" t="s">
        <v>9014</v>
      </c>
      <c r="Q1864">
        <v>39.925277999999999</v>
      </c>
      <c r="R1864">
        <v>-76.198055999999994</v>
      </c>
      <c r="S1864" t="s">
        <v>92</v>
      </c>
      <c r="T1864" t="s">
        <v>7140</v>
      </c>
      <c r="U1864" t="s">
        <v>31</v>
      </c>
      <c r="V1864" t="s">
        <v>7141</v>
      </c>
      <c r="W1864" t="s">
        <v>19012</v>
      </c>
      <c r="X1864" s="1">
        <v>14</v>
      </c>
      <c r="Y1864" s="1">
        <f>X1864*365</f>
        <v>5110</v>
      </c>
      <c r="AA1864" s="1">
        <f>Z1864*30.5</f>
        <v>0</v>
      </c>
      <c r="AC1864">
        <f>Y1864+AA1864+AB1864</f>
        <v>5110</v>
      </c>
      <c r="AD1864">
        <f>AC1864/365</f>
        <v>14</v>
      </c>
      <c r="AH1864" t="s">
        <v>7142</v>
      </c>
    </row>
    <row r="1865" spans="1:34" hidden="1" x14ac:dyDescent="0.2">
      <c r="A1865">
        <v>260</v>
      </c>
      <c r="B1865">
        <v>1772</v>
      </c>
      <c r="C1865" t="s">
        <v>22</v>
      </c>
      <c r="D1865" t="s">
        <v>19588</v>
      </c>
      <c r="E1865">
        <v>12</v>
      </c>
      <c r="F1865" t="s">
        <v>70</v>
      </c>
      <c r="G1865" t="s">
        <v>7158</v>
      </c>
      <c r="H1865" t="s">
        <v>7159</v>
      </c>
      <c r="I1865" t="s">
        <v>26</v>
      </c>
      <c r="M1865" t="s">
        <v>7160</v>
      </c>
      <c r="N1865" t="s">
        <v>26</v>
      </c>
      <c r="O1865" t="s">
        <v>28</v>
      </c>
      <c r="P1865" t="s">
        <v>28</v>
      </c>
      <c r="Q1865">
        <v>39.952599999999997</v>
      </c>
      <c r="R1865">
        <v>-75.165199999999999</v>
      </c>
      <c r="S1865" t="s">
        <v>92</v>
      </c>
      <c r="T1865" t="s">
        <v>2334</v>
      </c>
      <c r="U1865" t="s">
        <v>31</v>
      </c>
      <c r="V1865" t="s">
        <v>316</v>
      </c>
      <c r="W1865" t="s">
        <v>19153</v>
      </c>
      <c r="X1865" s="1">
        <v>12</v>
      </c>
      <c r="Y1865" s="1">
        <f>X1865*365</f>
        <v>4380</v>
      </c>
      <c r="Z1865" s="1">
        <v>10</v>
      </c>
      <c r="AA1865" s="1">
        <f>Z1865*30.5</f>
        <v>305</v>
      </c>
      <c r="AC1865">
        <f>Y1865+AA1865+AB1865</f>
        <v>4685</v>
      </c>
      <c r="AD1865">
        <f>AC1865/365</f>
        <v>12.835616438356164</v>
      </c>
      <c r="AF1865" t="s">
        <v>7161</v>
      </c>
      <c r="AH1865" t="s">
        <v>4874</v>
      </c>
    </row>
    <row r="1866" spans="1:34" hidden="1" x14ac:dyDescent="0.2">
      <c r="A1866">
        <v>260</v>
      </c>
      <c r="B1866">
        <v>1772</v>
      </c>
      <c r="C1866" t="s">
        <v>22</v>
      </c>
      <c r="D1866" t="s">
        <v>19588</v>
      </c>
      <c r="E1866">
        <v>12</v>
      </c>
      <c r="F1866" t="s">
        <v>1977</v>
      </c>
      <c r="G1866" t="s">
        <v>7153</v>
      </c>
      <c r="H1866" t="s">
        <v>7154</v>
      </c>
      <c r="I1866" t="s">
        <v>48</v>
      </c>
      <c r="J1866" t="s">
        <v>19491</v>
      </c>
      <c r="K1866">
        <v>51.922499999999999</v>
      </c>
      <c r="L1866">
        <v>4.4791699999999999</v>
      </c>
      <c r="M1866" t="s">
        <v>1253</v>
      </c>
      <c r="N1866" t="s">
        <v>26</v>
      </c>
      <c r="O1866" t="s">
        <v>28</v>
      </c>
      <c r="P1866" t="s">
        <v>28</v>
      </c>
      <c r="Q1866">
        <v>39.952599999999997</v>
      </c>
      <c r="R1866">
        <v>-75.165199999999999</v>
      </c>
      <c r="S1866" t="s">
        <v>29</v>
      </c>
      <c r="U1866" t="s">
        <v>31</v>
      </c>
      <c r="V1866" t="s">
        <v>316</v>
      </c>
      <c r="W1866" t="s">
        <v>18998</v>
      </c>
      <c r="X1866" s="1">
        <v>8</v>
      </c>
      <c r="Y1866" s="1">
        <f>X1866*365</f>
        <v>2920</v>
      </c>
      <c r="AA1866" s="1">
        <f>Z1866*30.5</f>
        <v>0</v>
      </c>
      <c r="AC1866">
        <f>Y1866+AA1866+AB1866</f>
        <v>2920</v>
      </c>
      <c r="AD1866">
        <f>AC1866/365</f>
        <v>8</v>
      </c>
    </row>
    <row r="1867" spans="1:34" hidden="1" x14ac:dyDescent="0.2">
      <c r="A1867">
        <v>260</v>
      </c>
      <c r="B1867">
        <v>1772</v>
      </c>
      <c r="C1867" t="s">
        <v>22</v>
      </c>
      <c r="D1867" t="s">
        <v>19588</v>
      </c>
      <c r="E1867">
        <v>12</v>
      </c>
      <c r="F1867" t="s">
        <v>238</v>
      </c>
      <c r="G1867" t="s">
        <v>4624</v>
      </c>
      <c r="H1867" t="s">
        <v>7155</v>
      </c>
      <c r="I1867" t="s">
        <v>26</v>
      </c>
      <c r="M1867" t="s">
        <v>2395</v>
      </c>
      <c r="N1867" t="s">
        <v>26</v>
      </c>
      <c r="O1867" t="s">
        <v>180</v>
      </c>
      <c r="P1867" t="s">
        <v>1875</v>
      </c>
      <c r="Q1867">
        <v>39.937778000000002</v>
      </c>
      <c r="R1867">
        <v>-75.147778000000002</v>
      </c>
      <c r="S1867" t="s">
        <v>92</v>
      </c>
      <c r="T1867" t="s">
        <v>2461</v>
      </c>
      <c r="U1867" t="s">
        <v>31</v>
      </c>
      <c r="V1867" t="s">
        <v>7156</v>
      </c>
      <c r="W1867" t="s">
        <v>18998</v>
      </c>
      <c r="X1867" s="1">
        <v>8</v>
      </c>
      <c r="Y1867" s="1">
        <f>X1867*365</f>
        <v>2920</v>
      </c>
      <c r="AA1867" s="1">
        <f>Z1867*30.5</f>
        <v>0</v>
      </c>
      <c r="AC1867">
        <f>Y1867+AA1867+AB1867</f>
        <v>2920</v>
      </c>
      <c r="AD1867">
        <f>AC1867/365</f>
        <v>8</v>
      </c>
      <c r="AF1867" t="s">
        <v>7157</v>
      </c>
      <c r="AH1867" t="s">
        <v>6576</v>
      </c>
    </row>
    <row r="1868" spans="1:34" hidden="1" x14ac:dyDescent="0.2">
      <c r="A1868">
        <v>260</v>
      </c>
      <c r="B1868">
        <v>1772</v>
      </c>
      <c r="C1868" t="s">
        <v>22</v>
      </c>
      <c r="D1868" t="s">
        <v>19588</v>
      </c>
      <c r="E1868">
        <v>10</v>
      </c>
      <c r="F1868" t="s">
        <v>2072</v>
      </c>
      <c r="G1868" t="s">
        <v>4624</v>
      </c>
      <c r="H1868" t="s">
        <v>7143</v>
      </c>
      <c r="I1868" t="s">
        <v>26</v>
      </c>
      <c r="M1868" t="s">
        <v>1499</v>
      </c>
      <c r="N1868" t="s">
        <v>26</v>
      </c>
      <c r="O1868" t="s">
        <v>28</v>
      </c>
      <c r="P1868" t="s">
        <v>28</v>
      </c>
      <c r="Q1868">
        <v>39.952599999999997</v>
      </c>
      <c r="R1868">
        <v>-75.165199999999999</v>
      </c>
      <c r="S1868" t="s">
        <v>92</v>
      </c>
      <c r="T1868" t="s">
        <v>7144</v>
      </c>
      <c r="U1868" t="s">
        <v>31</v>
      </c>
      <c r="V1868" t="s">
        <v>316</v>
      </c>
      <c r="W1868" t="s">
        <v>18945</v>
      </c>
      <c r="X1868" s="1">
        <v>7</v>
      </c>
      <c r="Y1868" s="1">
        <f>X1868*365</f>
        <v>2555</v>
      </c>
      <c r="Z1868" s="1">
        <v>6</v>
      </c>
      <c r="AA1868" s="1">
        <f>Z1868*30.5</f>
        <v>183</v>
      </c>
      <c r="AB1868" s="1">
        <v>21</v>
      </c>
      <c r="AC1868">
        <f>Y1868+AA1868+AB1868</f>
        <v>2759</v>
      </c>
      <c r="AD1868">
        <f>AC1868/365</f>
        <v>7.558904109589041</v>
      </c>
      <c r="AF1868" t="s">
        <v>7145</v>
      </c>
    </row>
    <row r="1869" spans="1:34" hidden="1" x14ac:dyDescent="0.2">
      <c r="A1869">
        <v>260</v>
      </c>
      <c r="B1869">
        <v>1772</v>
      </c>
      <c r="C1869" t="s">
        <v>22</v>
      </c>
      <c r="D1869" t="s">
        <v>19588</v>
      </c>
      <c r="E1869">
        <v>10</v>
      </c>
      <c r="F1869" t="s">
        <v>113</v>
      </c>
      <c r="G1869" t="s">
        <v>7146</v>
      </c>
      <c r="H1869" t="s">
        <v>7147</v>
      </c>
      <c r="I1869" t="s">
        <v>26</v>
      </c>
      <c r="M1869" t="s">
        <v>5157</v>
      </c>
      <c r="N1869" t="s">
        <v>26</v>
      </c>
      <c r="O1869" t="s">
        <v>7148</v>
      </c>
      <c r="P1869" t="s">
        <v>17621</v>
      </c>
      <c r="Q1869">
        <v>40.1</v>
      </c>
      <c r="R1869">
        <v>-75.249443999999997</v>
      </c>
      <c r="S1869" t="s">
        <v>92</v>
      </c>
      <c r="T1869" t="s">
        <v>7149</v>
      </c>
      <c r="U1869" t="s">
        <v>7150</v>
      </c>
      <c r="W1869" t="s">
        <v>18996</v>
      </c>
      <c r="X1869" s="1">
        <v>5</v>
      </c>
      <c r="Y1869" s="1">
        <f>X1869*365</f>
        <v>1825</v>
      </c>
      <c r="AA1869" s="1">
        <f>Z1869*30.5</f>
        <v>0</v>
      </c>
      <c r="AC1869">
        <f>Y1869+AA1869+AB1869</f>
        <v>1825</v>
      </c>
      <c r="AD1869">
        <f>AC1869/365</f>
        <v>5</v>
      </c>
      <c r="AF1869" t="s">
        <v>7151</v>
      </c>
      <c r="AH1869" t="s">
        <v>7152</v>
      </c>
    </row>
    <row r="1870" spans="1:34" hidden="1" x14ac:dyDescent="0.2">
      <c r="A1870">
        <v>261</v>
      </c>
      <c r="B1870">
        <v>1772</v>
      </c>
      <c r="C1870" t="s">
        <v>22</v>
      </c>
      <c r="D1870" t="s">
        <v>19588</v>
      </c>
      <c r="E1870">
        <v>12</v>
      </c>
      <c r="F1870" t="s">
        <v>108</v>
      </c>
      <c r="G1870" t="s">
        <v>7177</v>
      </c>
      <c r="H1870" t="s">
        <v>7178</v>
      </c>
      <c r="I1870" t="s">
        <v>26</v>
      </c>
      <c r="M1870" t="s">
        <v>7179</v>
      </c>
      <c r="N1870" t="s">
        <v>26</v>
      </c>
      <c r="O1870" t="s">
        <v>7139</v>
      </c>
      <c r="P1870" t="s">
        <v>9014</v>
      </c>
      <c r="Q1870">
        <v>39.925277999999999</v>
      </c>
      <c r="R1870">
        <v>-76.198055999999994</v>
      </c>
      <c r="S1870" t="s">
        <v>92</v>
      </c>
      <c r="T1870" t="s">
        <v>7180</v>
      </c>
      <c r="U1870" t="s">
        <v>31</v>
      </c>
      <c r="V1870" t="s">
        <v>7181</v>
      </c>
      <c r="W1870" t="s">
        <v>18947</v>
      </c>
      <c r="X1870" s="1">
        <v>13</v>
      </c>
      <c r="Y1870" s="1">
        <f>X1870*365</f>
        <v>4745</v>
      </c>
      <c r="Z1870" s="1">
        <v>10</v>
      </c>
      <c r="AA1870" s="1">
        <f>Z1870*30.5</f>
        <v>305</v>
      </c>
      <c r="AB1870" s="1">
        <v>20</v>
      </c>
      <c r="AC1870">
        <f>Y1870+AA1870+AB1870</f>
        <v>5070</v>
      </c>
      <c r="AD1870">
        <f>AC1870/365</f>
        <v>13.890410958904109</v>
      </c>
      <c r="AH1870" t="s">
        <v>7182</v>
      </c>
    </row>
    <row r="1871" spans="1:34" hidden="1" x14ac:dyDescent="0.2">
      <c r="A1871">
        <v>261</v>
      </c>
      <c r="B1871">
        <v>1772</v>
      </c>
      <c r="C1871" t="s">
        <v>22</v>
      </c>
      <c r="D1871" t="s">
        <v>19588</v>
      </c>
      <c r="E1871">
        <v>12</v>
      </c>
      <c r="F1871" t="s">
        <v>319</v>
      </c>
      <c r="G1871" t="s">
        <v>4624</v>
      </c>
      <c r="H1871" t="s">
        <v>7162</v>
      </c>
      <c r="I1871" t="s">
        <v>48</v>
      </c>
      <c r="J1871" t="s">
        <v>19504</v>
      </c>
      <c r="K1871">
        <v>55.864199999999997</v>
      </c>
      <c r="L1871">
        <v>-4.2518000000000002</v>
      </c>
      <c r="M1871" t="s">
        <v>7163</v>
      </c>
      <c r="N1871" t="s">
        <v>26</v>
      </c>
      <c r="O1871" t="s">
        <v>28</v>
      </c>
      <c r="P1871" t="s">
        <v>28</v>
      </c>
      <c r="Q1871">
        <v>39.952599999999997</v>
      </c>
      <c r="R1871">
        <v>-75.165199999999999</v>
      </c>
      <c r="S1871" t="s">
        <v>29</v>
      </c>
      <c r="T1871" t="s">
        <v>1199</v>
      </c>
      <c r="U1871" t="s">
        <v>31</v>
      </c>
      <c r="V1871" t="s">
        <v>316</v>
      </c>
      <c r="W1871" t="s">
        <v>18999</v>
      </c>
      <c r="X1871" s="1">
        <v>7</v>
      </c>
      <c r="Y1871" s="1">
        <f>X1871*365</f>
        <v>2555</v>
      </c>
      <c r="AA1871" s="1">
        <f>Z1871*30.5</f>
        <v>0</v>
      </c>
      <c r="AC1871">
        <f>Y1871+AA1871+AB1871</f>
        <v>2555</v>
      </c>
      <c r="AD1871">
        <f>AC1871/365</f>
        <v>7</v>
      </c>
    </row>
    <row r="1872" spans="1:34" hidden="1" x14ac:dyDescent="0.2">
      <c r="A1872">
        <v>261</v>
      </c>
      <c r="B1872">
        <v>1772</v>
      </c>
      <c r="C1872" t="s">
        <v>22</v>
      </c>
      <c r="D1872" t="s">
        <v>19588</v>
      </c>
      <c r="E1872">
        <v>12</v>
      </c>
      <c r="F1872" t="s">
        <v>33</v>
      </c>
      <c r="G1872" t="s">
        <v>7164</v>
      </c>
      <c r="H1872" t="s">
        <v>7165</v>
      </c>
      <c r="I1872" t="s">
        <v>26</v>
      </c>
      <c r="M1872" t="s">
        <v>980</v>
      </c>
      <c r="N1872" t="s">
        <v>26</v>
      </c>
      <c r="O1872" t="s">
        <v>28</v>
      </c>
      <c r="P1872" t="s">
        <v>28</v>
      </c>
      <c r="Q1872">
        <v>39.952599999999997</v>
      </c>
      <c r="R1872">
        <v>-75.165199999999999</v>
      </c>
      <c r="S1872" t="s">
        <v>92</v>
      </c>
      <c r="T1872" t="s">
        <v>7166</v>
      </c>
      <c r="U1872" t="s">
        <v>31</v>
      </c>
      <c r="V1872" t="s">
        <v>316</v>
      </c>
      <c r="W1872" t="s">
        <v>18946</v>
      </c>
      <c r="X1872" s="1">
        <v>6</v>
      </c>
      <c r="Y1872" s="1">
        <f>X1872*365</f>
        <v>2190</v>
      </c>
      <c r="Z1872" s="1">
        <v>10</v>
      </c>
      <c r="AA1872" s="1">
        <f>Z1872*30.5</f>
        <v>305</v>
      </c>
      <c r="AB1872" s="1">
        <v>7</v>
      </c>
      <c r="AC1872">
        <f>Y1872+AA1872+AB1872</f>
        <v>2502</v>
      </c>
      <c r="AD1872">
        <f>AC1872/365</f>
        <v>6.8547945205479452</v>
      </c>
      <c r="AF1872" t="s">
        <v>7167</v>
      </c>
      <c r="AH1872" t="s">
        <v>4874</v>
      </c>
    </row>
    <row r="1873" spans="1:34" hidden="1" x14ac:dyDescent="0.2">
      <c r="A1873">
        <v>261</v>
      </c>
      <c r="B1873">
        <v>1772</v>
      </c>
      <c r="C1873" t="s">
        <v>22</v>
      </c>
      <c r="D1873" t="s">
        <v>19588</v>
      </c>
      <c r="E1873">
        <v>12</v>
      </c>
      <c r="F1873" t="s">
        <v>78</v>
      </c>
      <c r="G1873" t="s">
        <v>7183</v>
      </c>
      <c r="H1873" t="s">
        <v>7184</v>
      </c>
      <c r="I1873" t="s">
        <v>26</v>
      </c>
      <c r="M1873" t="s">
        <v>2855</v>
      </c>
      <c r="N1873" t="s">
        <v>26</v>
      </c>
      <c r="O1873" t="s">
        <v>7185</v>
      </c>
      <c r="P1873" t="s">
        <v>7185</v>
      </c>
      <c r="Q1873">
        <v>17.489000000000001</v>
      </c>
      <c r="R1873">
        <v>-62.973599999999998</v>
      </c>
      <c r="S1873" t="s">
        <v>92</v>
      </c>
      <c r="T1873" t="s">
        <v>7186</v>
      </c>
      <c r="V1873" t="s">
        <v>7187</v>
      </c>
      <c r="W1873" t="s">
        <v>18995</v>
      </c>
      <c r="X1873" s="1">
        <v>4</v>
      </c>
      <c r="Y1873" s="1">
        <f>X1873*365</f>
        <v>1460</v>
      </c>
      <c r="AA1873" s="1">
        <f>Z1873*30.5</f>
        <v>0</v>
      </c>
      <c r="AC1873">
        <f>Y1873+AA1873+AB1873</f>
        <v>1460</v>
      </c>
      <c r="AD1873">
        <f>AC1873/365</f>
        <v>4</v>
      </c>
      <c r="AH1873" t="s">
        <v>7188</v>
      </c>
    </row>
    <row r="1874" spans="1:34" hidden="1" x14ac:dyDescent="0.2">
      <c r="A1874">
        <v>261</v>
      </c>
      <c r="B1874">
        <v>1772</v>
      </c>
      <c r="C1874" t="s">
        <v>22</v>
      </c>
      <c r="D1874" t="s">
        <v>19588</v>
      </c>
      <c r="E1874">
        <v>12</v>
      </c>
      <c r="F1874" t="s">
        <v>591</v>
      </c>
      <c r="G1874" t="s">
        <v>7168</v>
      </c>
      <c r="H1874" t="s">
        <v>7169</v>
      </c>
      <c r="I1874" t="s">
        <v>26</v>
      </c>
      <c r="M1874" t="s">
        <v>7170</v>
      </c>
      <c r="N1874" t="s">
        <v>26</v>
      </c>
      <c r="O1874" t="s">
        <v>28</v>
      </c>
      <c r="P1874" t="s">
        <v>28</v>
      </c>
      <c r="Q1874">
        <v>39.952599999999997</v>
      </c>
      <c r="R1874">
        <v>-75.165199999999999</v>
      </c>
      <c r="S1874" t="s">
        <v>92</v>
      </c>
      <c r="T1874" t="s">
        <v>7171</v>
      </c>
      <c r="U1874" t="s">
        <v>31</v>
      </c>
      <c r="V1874" t="s">
        <v>7172</v>
      </c>
      <c r="W1874" t="s">
        <v>19037</v>
      </c>
      <c r="X1874" s="1">
        <v>3</v>
      </c>
      <c r="Y1874" s="1">
        <f>X1874*365</f>
        <v>1095</v>
      </c>
      <c r="Z1874" s="1">
        <v>6</v>
      </c>
      <c r="AA1874" s="1">
        <f>Z1874*30.5</f>
        <v>183</v>
      </c>
      <c r="AC1874">
        <f>Y1874+AA1874+AB1874</f>
        <v>1278</v>
      </c>
      <c r="AD1874">
        <f>AC1874/365</f>
        <v>3.5013698630136987</v>
      </c>
      <c r="AH1874" t="s">
        <v>7173</v>
      </c>
    </row>
    <row r="1875" spans="1:34" hidden="1" x14ac:dyDescent="0.2">
      <c r="A1875">
        <v>261</v>
      </c>
      <c r="B1875">
        <v>1772</v>
      </c>
      <c r="C1875" t="s">
        <v>22</v>
      </c>
      <c r="D1875" t="s">
        <v>19588</v>
      </c>
      <c r="E1875">
        <v>12</v>
      </c>
      <c r="F1875" t="s">
        <v>123</v>
      </c>
      <c r="G1875" t="s">
        <v>7174</v>
      </c>
      <c r="H1875" t="s">
        <v>7175</v>
      </c>
      <c r="I1875" t="s">
        <v>26</v>
      </c>
      <c r="M1875" t="s">
        <v>857</v>
      </c>
      <c r="N1875" t="s">
        <v>26</v>
      </c>
      <c r="O1875" t="s">
        <v>28</v>
      </c>
      <c r="P1875" t="s">
        <v>28</v>
      </c>
      <c r="Q1875">
        <v>39.952599999999997</v>
      </c>
      <c r="R1875">
        <v>-75.165199999999999</v>
      </c>
      <c r="S1875" t="s">
        <v>92</v>
      </c>
      <c r="U1875" t="s">
        <v>31</v>
      </c>
      <c r="V1875" t="s">
        <v>316</v>
      </c>
      <c r="Y1875" s="1">
        <f>X1875*365</f>
        <v>0</v>
      </c>
      <c r="AA1875" s="1">
        <f>Z1875*30.5</f>
        <v>0</v>
      </c>
      <c r="AC1875">
        <f>Y1875+AA1875+AB1875</f>
        <v>0</v>
      </c>
      <c r="AD1875">
        <f>AC1875/365</f>
        <v>0</v>
      </c>
      <c r="AH1875" t="s">
        <v>7176</v>
      </c>
    </row>
    <row r="1876" spans="1:34" hidden="1" x14ac:dyDescent="0.2">
      <c r="A1876">
        <v>262</v>
      </c>
      <c r="B1876">
        <v>1772</v>
      </c>
      <c r="C1876" t="s">
        <v>22</v>
      </c>
      <c r="D1876" t="s">
        <v>19588</v>
      </c>
      <c r="E1876">
        <v>13</v>
      </c>
      <c r="F1876" t="s">
        <v>946</v>
      </c>
      <c r="G1876" t="s">
        <v>4624</v>
      </c>
      <c r="H1876" t="s">
        <v>7189</v>
      </c>
      <c r="I1876" t="s">
        <v>26</v>
      </c>
      <c r="M1876" t="s">
        <v>7190</v>
      </c>
      <c r="N1876" t="s">
        <v>26</v>
      </c>
      <c r="O1876" t="s">
        <v>28</v>
      </c>
      <c r="P1876" t="s">
        <v>28</v>
      </c>
      <c r="Q1876">
        <v>39.952599999999997</v>
      </c>
      <c r="R1876">
        <v>-75.165199999999999</v>
      </c>
      <c r="S1876" t="s">
        <v>29</v>
      </c>
      <c r="U1876" t="s">
        <v>31</v>
      </c>
      <c r="V1876" t="s">
        <v>316</v>
      </c>
      <c r="W1876" t="s">
        <v>19000</v>
      </c>
      <c r="X1876" s="1">
        <v>9</v>
      </c>
      <c r="Y1876" s="1">
        <f>X1876*365</f>
        <v>3285</v>
      </c>
      <c r="AA1876" s="1">
        <f>Z1876*30.5</f>
        <v>0</v>
      </c>
      <c r="AC1876">
        <f>Y1876+AA1876+AB1876</f>
        <v>3285</v>
      </c>
      <c r="AD1876">
        <f>AC1876/365</f>
        <v>9</v>
      </c>
      <c r="AH1876" t="s">
        <v>7191</v>
      </c>
    </row>
    <row r="1877" spans="1:34" hidden="1" x14ac:dyDescent="0.2">
      <c r="A1877">
        <v>262</v>
      </c>
      <c r="B1877">
        <v>1772</v>
      </c>
      <c r="C1877" t="s">
        <v>22</v>
      </c>
      <c r="D1877" t="s">
        <v>19588</v>
      </c>
      <c r="E1877">
        <v>14</v>
      </c>
      <c r="F1877" t="s">
        <v>78</v>
      </c>
      <c r="G1877" t="s">
        <v>6973</v>
      </c>
      <c r="H1877" t="s">
        <v>7205</v>
      </c>
      <c r="I1877" t="s">
        <v>26</v>
      </c>
      <c r="J1877" t="s">
        <v>19491</v>
      </c>
      <c r="K1877">
        <v>51.922499999999999</v>
      </c>
      <c r="L1877">
        <v>4.4791699999999999</v>
      </c>
      <c r="M1877" t="s">
        <v>7206</v>
      </c>
      <c r="N1877" t="s">
        <v>26</v>
      </c>
      <c r="O1877" t="s">
        <v>28</v>
      </c>
      <c r="P1877" t="s">
        <v>28</v>
      </c>
      <c r="Q1877">
        <v>39.952599999999997</v>
      </c>
      <c r="R1877">
        <v>-75.165199999999999</v>
      </c>
      <c r="S1877" t="s">
        <v>29</v>
      </c>
      <c r="T1877" t="s">
        <v>729</v>
      </c>
      <c r="U1877" t="s">
        <v>31</v>
      </c>
      <c r="V1877" t="s">
        <v>316</v>
      </c>
      <c r="W1877" t="s">
        <v>19000</v>
      </c>
      <c r="X1877" s="1">
        <v>9</v>
      </c>
      <c r="Y1877" s="1">
        <f>X1877*365</f>
        <v>3285</v>
      </c>
      <c r="AA1877" s="1">
        <f>Z1877*30.5</f>
        <v>0</v>
      </c>
      <c r="AC1877">
        <f>Y1877+AA1877+AB1877</f>
        <v>3285</v>
      </c>
      <c r="AD1877">
        <f>AC1877/365</f>
        <v>9</v>
      </c>
    </row>
    <row r="1878" spans="1:34" hidden="1" x14ac:dyDescent="0.2">
      <c r="A1878">
        <v>262</v>
      </c>
      <c r="B1878">
        <v>1772</v>
      </c>
      <c r="C1878" t="s">
        <v>22</v>
      </c>
      <c r="D1878" t="s">
        <v>19588</v>
      </c>
      <c r="E1878">
        <v>14</v>
      </c>
      <c r="F1878" t="s">
        <v>153</v>
      </c>
      <c r="G1878" t="s">
        <v>7207</v>
      </c>
      <c r="H1878" t="s">
        <v>7208</v>
      </c>
      <c r="I1878" t="s">
        <v>26</v>
      </c>
      <c r="M1878" t="s">
        <v>7209</v>
      </c>
      <c r="N1878" t="s">
        <v>26</v>
      </c>
      <c r="O1878" t="s">
        <v>5815</v>
      </c>
      <c r="P1878" t="s">
        <v>19562</v>
      </c>
      <c r="Q1878">
        <v>40.258889000000003</v>
      </c>
      <c r="R1878">
        <v>-75.588055999999995</v>
      </c>
      <c r="S1878" t="s">
        <v>92</v>
      </c>
      <c r="W1878" t="s">
        <v>18948</v>
      </c>
      <c r="X1878" s="1">
        <v>7</v>
      </c>
      <c r="Y1878" s="1">
        <f>X1878*365</f>
        <v>2555</v>
      </c>
      <c r="Z1878" s="1">
        <v>11</v>
      </c>
      <c r="AA1878" s="1">
        <f>Z1878*30.5</f>
        <v>335.5</v>
      </c>
      <c r="AB1878" s="1">
        <v>12</v>
      </c>
      <c r="AC1878">
        <f>Y1878+AA1878+AB1878</f>
        <v>2902.5</v>
      </c>
      <c r="AD1878">
        <f>AC1878/365</f>
        <v>7.9520547945205475</v>
      </c>
      <c r="AE1878" t="s">
        <v>196</v>
      </c>
      <c r="AH1878" t="s">
        <v>7210</v>
      </c>
    </row>
    <row r="1879" spans="1:34" hidden="1" x14ac:dyDescent="0.2">
      <c r="A1879">
        <v>262</v>
      </c>
      <c r="B1879">
        <v>1772</v>
      </c>
      <c r="C1879" t="s">
        <v>22</v>
      </c>
      <c r="D1879" t="s">
        <v>19588</v>
      </c>
      <c r="E1879">
        <v>13</v>
      </c>
      <c r="F1879" t="s">
        <v>66</v>
      </c>
      <c r="G1879" t="s">
        <v>7198</v>
      </c>
      <c r="H1879" t="s">
        <v>7199</v>
      </c>
      <c r="I1879" t="s">
        <v>26</v>
      </c>
      <c r="J1879" t="s">
        <v>19491</v>
      </c>
      <c r="K1879">
        <v>51.922499999999999</v>
      </c>
      <c r="L1879">
        <v>4.4791699999999999</v>
      </c>
      <c r="M1879" t="s">
        <v>7200</v>
      </c>
      <c r="N1879" t="s">
        <v>26</v>
      </c>
      <c r="O1879" t="s">
        <v>7201</v>
      </c>
      <c r="P1879" t="s">
        <v>13672</v>
      </c>
      <c r="Q1879">
        <v>39.792186000000001</v>
      </c>
      <c r="R1879">
        <v>-75.036058999999995</v>
      </c>
      <c r="S1879" t="s">
        <v>29</v>
      </c>
      <c r="U1879" t="s">
        <v>31</v>
      </c>
      <c r="V1879" t="s">
        <v>316</v>
      </c>
      <c r="W1879" t="s">
        <v>19041</v>
      </c>
      <c r="X1879" s="1">
        <v>7</v>
      </c>
      <c r="Y1879" s="1">
        <f>X1879*365</f>
        <v>2555</v>
      </c>
      <c r="Z1879" s="1">
        <v>6</v>
      </c>
      <c r="AA1879" s="1">
        <f>Z1879*30.5</f>
        <v>183</v>
      </c>
      <c r="AC1879">
        <f>Y1879+AA1879+AB1879</f>
        <v>2738</v>
      </c>
      <c r="AD1879">
        <f>AC1879/365</f>
        <v>7.5013698630136982</v>
      </c>
    </row>
    <row r="1880" spans="1:34" hidden="1" x14ac:dyDescent="0.2">
      <c r="A1880">
        <v>262</v>
      </c>
      <c r="B1880">
        <v>1772</v>
      </c>
      <c r="C1880" t="s">
        <v>22</v>
      </c>
      <c r="D1880" t="s">
        <v>19588</v>
      </c>
      <c r="E1880">
        <v>13</v>
      </c>
      <c r="F1880" t="s">
        <v>517</v>
      </c>
      <c r="G1880" t="s">
        <v>7192</v>
      </c>
      <c r="H1880" t="s">
        <v>7193</v>
      </c>
      <c r="I1880" t="s">
        <v>26</v>
      </c>
      <c r="J1880" t="s">
        <v>19491</v>
      </c>
      <c r="K1880">
        <v>51.922499999999999</v>
      </c>
      <c r="L1880">
        <v>4.4791699999999999</v>
      </c>
      <c r="M1880" t="s">
        <v>2803</v>
      </c>
      <c r="N1880" t="s">
        <v>26</v>
      </c>
      <c r="O1880" t="s">
        <v>5747</v>
      </c>
      <c r="P1880" t="s">
        <v>10584</v>
      </c>
      <c r="Q1880">
        <v>39.870100000000001</v>
      </c>
      <c r="R1880">
        <v>-75.268100000000004</v>
      </c>
      <c r="S1880" t="s">
        <v>29</v>
      </c>
      <c r="U1880" t="s">
        <v>31</v>
      </c>
      <c r="V1880" t="s">
        <v>316</v>
      </c>
      <c r="W1880" t="s">
        <v>18999</v>
      </c>
      <c r="X1880" s="1">
        <v>7</v>
      </c>
      <c r="Y1880" s="1">
        <f>X1880*365</f>
        <v>2555</v>
      </c>
      <c r="AA1880" s="1">
        <f>Z1880*30.5</f>
        <v>0</v>
      </c>
      <c r="AC1880">
        <f>Y1880+AA1880+AB1880</f>
        <v>2555</v>
      </c>
      <c r="AD1880">
        <f>AC1880/365</f>
        <v>7</v>
      </c>
    </row>
    <row r="1881" spans="1:34" hidden="1" x14ac:dyDescent="0.2">
      <c r="A1881">
        <v>262</v>
      </c>
      <c r="B1881">
        <v>1772</v>
      </c>
      <c r="C1881" t="s">
        <v>22</v>
      </c>
      <c r="D1881" t="s">
        <v>19588</v>
      </c>
      <c r="E1881">
        <v>13</v>
      </c>
      <c r="F1881" t="s">
        <v>66</v>
      </c>
      <c r="G1881" t="s">
        <v>7194</v>
      </c>
      <c r="H1881" t="s">
        <v>7195</v>
      </c>
      <c r="I1881" t="s">
        <v>26</v>
      </c>
      <c r="J1881" t="s">
        <v>19491</v>
      </c>
      <c r="K1881">
        <v>51.922499999999999</v>
      </c>
      <c r="L1881">
        <v>4.4791699999999999</v>
      </c>
      <c r="M1881" t="s">
        <v>7196</v>
      </c>
      <c r="N1881" t="s">
        <v>26</v>
      </c>
      <c r="O1881" t="s">
        <v>5747</v>
      </c>
      <c r="P1881" t="s">
        <v>10584</v>
      </c>
      <c r="Q1881">
        <v>39.870100000000001</v>
      </c>
      <c r="R1881">
        <v>-75.268100000000004</v>
      </c>
      <c r="S1881" t="s">
        <v>29</v>
      </c>
      <c r="U1881" t="s">
        <v>31</v>
      </c>
      <c r="V1881" t="s">
        <v>7197</v>
      </c>
      <c r="W1881" t="s">
        <v>19081</v>
      </c>
      <c r="X1881" s="1">
        <v>6</v>
      </c>
      <c r="Y1881" s="1">
        <f>X1881*365</f>
        <v>2190</v>
      </c>
      <c r="Z1881" s="1">
        <v>6</v>
      </c>
      <c r="AA1881" s="1">
        <f>Z1881*30.5</f>
        <v>183</v>
      </c>
      <c r="AC1881">
        <f>Y1881+AA1881+AB1881</f>
        <v>2373</v>
      </c>
      <c r="AD1881">
        <f>AC1881/365</f>
        <v>6.5013698630136982</v>
      </c>
    </row>
    <row r="1882" spans="1:34" hidden="1" x14ac:dyDescent="0.2">
      <c r="A1882">
        <v>262</v>
      </c>
      <c r="B1882">
        <v>1772</v>
      </c>
      <c r="C1882" t="s">
        <v>22</v>
      </c>
      <c r="D1882" t="s">
        <v>19588</v>
      </c>
      <c r="E1882">
        <v>13</v>
      </c>
      <c r="F1882" t="s">
        <v>2872</v>
      </c>
      <c r="G1882" t="s">
        <v>306</v>
      </c>
      <c r="H1882" t="s">
        <v>7202</v>
      </c>
      <c r="I1882" t="s">
        <v>26</v>
      </c>
      <c r="J1882" t="s">
        <v>19491</v>
      </c>
      <c r="K1882">
        <v>51.922499999999999</v>
      </c>
      <c r="L1882">
        <v>4.4791699999999999</v>
      </c>
      <c r="M1882" t="s">
        <v>7203</v>
      </c>
      <c r="N1882" t="s">
        <v>26</v>
      </c>
      <c r="O1882" t="s">
        <v>7204</v>
      </c>
      <c r="P1882" t="s">
        <v>12630</v>
      </c>
      <c r="Q1882">
        <v>40.266666999999998</v>
      </c>
      <c r="R1882">
        <v>-76.633055999999996</v>
      </c>
      <c r="S1882" t="s">
        <v>29</v>
      </c>
      <c r="U1882" t="s">
        <v>31</v>
      </c>
      <c r="V1882" t="s">
        <v>316</v>
      </c>
      <c r="W1882" t="s">
        <v>19081</v>
      </c>
      <c r="X1882" s="1">
        <v>6</v>
      </c>
      <c r="Y1882" s="1">
        <f>X1882*365</f>
        <v>2190</v>
      </c>
      <c r="Z1882" s="1">
        <v>6</v>
      </c>
      <c r="AA1882" s="1">
        <f>Z1882*30.5</f>
        <v>183</v>
      </c>
      <c r="AC1882">
        <f>Y1882+AA1882+AB1882</f>
        <v>2373</v>
      </c>
      <c r="AD1882">
        <f>AC1882/365</f>
        <v>6.5013698630136982</v>
      </c>
    </row>
    <row r="1883" spans="1:34" hidden="1" x14ac:dyDescent="0.2">
      <c r="A1883">
        <v>263</v>
      </c>
      <c r="B1883">
        <v>1772</v>
      </c>
      <c r="C1883" t="s">
        <v>22</v>
      </c>
      <c r="D1883" t="s">
        <v>19588</v>
      </c>
      <c r="E1883">
        <v>16</v>
      </c>
      <c r="F1883" t="s">
        <v>70</v>
      </c>
      <c r="G1883" t="s">
        <v>4164</v>
      </c>
      <c r="H1883" t="s">
        <v>7231</v>
      </c>
      <c r="I1883" t="s">
        <v>26</v>
      </c>
      <c r="M1883" t="s">
        <v>7232</v>
      </c>
      <c r="N1883" t="s">
        <v>26</v>
      </c>
      <c r="O1883" t="s">
        <v>1773</v>
      </c>
      <c r="P1883" t="s">
        <v>10928</v>
      </c>
      <c r="Q1883" s="3">
        <v>39.933889000000001</v>
      </c>
      <c r="R1883" s="3">
        <v>-75.148332999999994</v>
      </c>
      <c r="S1883" t="s">
        <v>92</v>
      </c>
      <c r="T1883" t="s">
        <v>7233</v>
      </c>
      <c r="U1883" t="s">
        <v>31</v>
      </c>
      <c r="V1883" t="s">
        <v>316</v>
      </c>
      <c r="W1883" t="s">
        <v>19155</v>
      </c>
      <c r="X1883" s="1">
        <v>18</v>
      </c>
      <c r="Y1883" s="1">
        <f>X1883*365</f>
        <v>6570</v>
      </c>
      <c r="Z1883" s="1">
        <v>10</v>
      </c>
      <c r="AA1883" s="1">
        <f>Z1883*30.5</f>
        <v>305</v>
      </c>
      <c r="AC1883">
        <f>Y1883+AA1883+AB1883</f>
        <v>6875</v>
      </c>
      <c r="AD1883">
        <f>AC1883/365</f>
        <v>18.835616438356166</v>
      </c>
      <c r="AF1883" t="s">
        <v>7234</v>
      </c>
      <c r="AH1883" t="s">
        <v>7235</v>
      </c>
    </row>
    <row r="1884" spans="1:34" hidden="1" x14ac:dyDescent="0.2">
      <c r="A1884">
        <v>263</v>
      </c>
      <c r="B1884">
        <v>1772</v>
      </c>
      <c r="C1884" t="s">
        <v>22</v>
      </c>
      <c r="D1884" t="s">
        <v>19588</v>
      </c>
      <c r="E1884">
        <v>14</v>
      </c>
      <c r="F1884" t="s">
        <v>78</v>
      </c>
      <c r="G1884" t="s">
        <v>7214</v>
      </c>
      <c r="H1884" t="s">
        <v>7215</v>
      </c>
      <c r="I1884" t="s">
        <v>26</v>
      </c>
      <c r="M1884" t="s">
        <v>7216</v>
      </c>
      <c r="N1884" t="s">
        <v>26</v>
      </c>
      <c r="O1884" t="s">
        <v>28</v>
      </c>
      <c r="P1884" t="s">
        <v>28</v>
      </c>
      <c r="Q1884">
        <v>39.952599999999997</v>
      </c>
      <c r="R1884">
        <v>-75.165199999999999</v>
      </c>
      <c r="S1884" t="s">
        <v>92</v>
      </c>
      <c r="T1884" t="s">
        <v>4824</v>
      </c>
      <c r="U1884" t="s">
        <v>31</v>
      </c>
      <c r="V1884" t="s">
        <v>305</v>
      </c>
      <c r="W1884" t="s">
        <v>19073</v>
      </c>
      <c r="X1884" s="1">
        <v>6</v>
      </c>
      <c r="Y1884" s="1">
        <f>X1884*365</f>
        <v>2190</v>
      </c>
      <c r="Z1884" s="1">
        <v>8</v>
      </c>
      <c r="AA1884" s="1">
        <f>Z1884*30.5</f>
        <v>244</v>
      </c>
      <c r="AC1884">
        <f>Y1884+AA1884+AB1884</f>
        <v>2434</v>
      </c>
      <c r="AD1884">
        <f>AC1884/365</f>
        <v>6.6684931506849319</v>
      </c>
      <c r="AF1884" t="s">
        <v>7217</v>
      </c>
    </row>
    <row r="1885" spans="1:34" hidden="1" x14ac:dyDescent="0.2">
      <c r="A1885">
        <v>263</v>
      </c>
      <c r="B1885">
        <v>1772</v>
      </c>
      <c r="C1885" t="s">
        <v>22</v>
      </c>
      <c r="D1885" t="s">
        <v>19588</v>
      </c>
      <c r="E1885">
        <v>14</v>
      </c>
      <c r="F1885" t="s">
        <v>5615</v>
      </c>
      <c r="G1885" t="s">
        <v>7218</v>
      </c>
      <c r="H1885" t="s">
        <v>7219</v>
      </c>
      <c r="I1885" t="s">
        <v>48</v>
      </c>
      <c r="M1885" t="s">
        <v>7220</v>
      </c>
      <c r="N1885" t="s">
        <v>26</v>
      </c>
      <c r="O1885" t="s">
        <v>28</v>
      </c>
      <c r="P1885" t="s">
        <v>28</v>
      </c>
      <c r="Q1885">
        <v>39.952599999999997</v>
      </c>
      <c r="R1885">
        <v>-75.165199999999999</v>
      </c>
      <c r="S1885" t="s">
        <v>29</v>
      </c>
      <c r="T1885" t="s">
        <v>7221</v>
      </c>
      <c r="V1885" t="s">
        <v>305</v>
      </c>
      <c r="W1885" t="s">
        <v>19154</v>
      </c>
      <c r="X1885" s="1">
        <v>6</v>
      </c>
      <c r="Y1885" s="1">
        <f>X1885*365</f>
        <v>2190</v>
      </c>
      <c r="Z1885" s="1">
        <v>3</v>
      </c>
      <c r="AA1885" s="1">
        <f>Z1885*30.5</f>
        <v>91.5</v>
      </c>
      <c r="AC1885">
        <f>Y1885+AA1885+AB1885</f>
        <v>2281.5</v>
      </c>
      <c r="AD1885">
        <f>AC1885/365</f>
        <v>6.2506849315068491</v>
      </c>
      <c r="AF1885" t="s">
        <v>7222</v>
      </c>
    </row>
    <row r="1886" spans="1:34" hidden="1" x14ac:dyDescent="0.2">
      <c r="A1886">
        <v>263</v>
      </c>
      <c r="B1886">
        <v>1772</v>
      </c>
      <c r="C1886" t="s">
        <v>22</v>
      </c>
      <c r="D1886" t="s">
        <v>19588</v>
      </c>
      <c r="E1886">
        <v>14</v>
      </c>
      <c r="F1886" t="s">
        <v>224</v>
      </c>
      <c r="G1886" t="s">
        <v>6969</v>
      </c>
      <c r="H1886" t="s">
        <v>6970</v>
      </c>
      <c r="I1886" t="s">
        <v>48</v>
      </c>
      <c r="M1886" t="s">
        <v>1578</v>
      </c>
      <c r="N1886" t="s">
        <v>26</v>
      </c>
      <c r="O1886" t="s">
        <v>28</v>
      </c>
      <c r="P1886" t="s">
        <v>28</v>
      </c>
      <c r="Q1886">
        <v>39.952599999999997</v>
      </c>
      <c r="R1886">
        <v>-75.165199999999999</v>
      </c>
      <c r="S1886" t="s">
        <v>29</v>
      </c>
      <c r="W1886" t="s">
        <v>18996</v>
      </c>
      <c r="X1886" s="1">
        <v>5</v>
      </c>
      <c r="Y1886" s="1">
        <f>X1886*365</f>
        <v>1825</v>
      </c>
      <c r="AA1886" s="1">
        <f>Z1886*30.5</f>
        <v>0</v>
      </c>
      <c r="AC1886">
        <f>Y1886+AA1886+AB1886</f>
        <v>1825</v>
      </c>
      <c r="AD1886">
        <f>AC1886/365</f>
        <v>5</v>
      </c>
      <c r="AE1886" t="s">
        <v>1801</v>
      </c>
      <c r="AH1886" t="s">
        <v>7211</v>
      </c>
    </row>
    <row r="1887" spans="1:34" hidden="1" x14ac:dyDescent="0.2">
      <c r="A1887">
        <v>263</v>
      </c>
      <c r="B1887">
        <v>1772</v>
      </c>
      <c r="C1887" t="s">
        <v>22</v>
      </c>
      <c r="D1887" t="s">
        <v>19588</v>
      </c>
      <c r="E1887">
        <v>15</v>
      </c>
      <c r="F1887" t="s">
        <v>517</v>
      </c>
      <c r="G1887" t="s">
        <v>7223</v>
      </c>
      <c r="H1887" t="s">
        <v>7224</v>
      </c>
      <c r="I1887" t="s">
        <v>26</v>
      </c>
      <c r="J1887" t="s">
        <v>19491</v>
      </c>
      <c r="K1887">
        <v>51.922499999999999</v>
      </c>
      <c r="L1887">
        <v>4.4791699999999999</v>
      </c>
      <c r="M1887" t="s">
        <v>7225</v>
      </c>
      <c r="N1887" t="s">
        <v>26</v>
      </c>
      <c r="O1887" t="s">
        <v>7226</v>
      </c>
      <c r="P1887" t="s">
        <v>12002</v>
      </c>
      <c r="Q1887">
        <v>40.062164000000003</v>
      </c>
      <c r="R1887">
        <v>-74.836883</v>
      </c>
      <c r="S1887" t="s">
        <v>29</v>
      </c>
      <c r="U1887" t="s">
        <v>31</v>
      </c>
      <c r="V1887" t="s">
        <v>316</v>
      </c>
      <c r="W1887" t="s">
        <v>18995</v>
      </c>
      <c r="X1887" s="1">
        <v>4</v>
      </c>
      <c r="Y1887" s="1">
        <f>X1887*365</f>
        <v>1460</v>
      </c>
      <c r="AA1887" s="1">
        <f>Z1887*30.5</f>
        <v>0</v>
      </c>
      <c r="AC1887">
        <f>Y1887+AA1887+AB1887</f>
        <v>1460</v>
      </c>
      <c r="AD1887">
        <f>AC1887/365</f>
        <v>4</v>
      </c>
    </row>
    <row r="1888" spans="1:34" hidden="1" x14ac:dyDescent="0.2">
      <c r="A1888">
        <v>263</v>
      </c>
      <c r="B1888">
        <v>1772</v>
      </c>
      <c r="C1888" t="s">
        <v>22</v>
      </c>
      <c r="D1888" t="s">
        <v>19588</v>
      </c>
      <c r="E1888">
        <v>15</v>
      </c>
      <c r="F1888" t="s">
        <v>61</v>
      </c>
      <c r="G1888" t="s">
        <v>5361</v>
      </c>
      <c r="H1888" t="s">
        <v>5362</v>
      </c>
      <c r="I1888" t="s">
        <v>48</v>
      </c>
      <c r="M1888" t="s">
        <v>4932</v>
      </c>
      <c r="N1888" t="s">
        <v>26</v>
      </c>
      <c r="O1888" t="s">
        <v>28</v>
      </c>
      <c r="P1888" t="s">
        <v>28</v>
      </c>
      <c r="Q1888">
        <v>39.952599999999997</v>
      </c>
      <c r="R1888">
        <v>-75.165199999999999</v>
      </c>
      <c r="S1888" t="s">
        <v>29</v>
      </c>
      <c r="W1888" t="s">
        <v>18995</v>
      </c>
      <c r="X1888" s="1">
        <v>4</v>
      </c>
      <c r="Y1888" s="1">
        <f>X1888*365</f>
        <v>1460</v>
      </c>
      <c r="AA1888" s="1">
        <f>Z1888*30.5</f>
        <v>0</v>
      </c>
      <c r="AC1888">
        <f>Y1888+AA1888+AB1888</f>
        <v>1460</v>
      </c>
      <c r="AD1888">
        <f>AC1888/365</f>
        <v>4</v>
      </c>
      <c r="AE1888" t="s">
        <v>4805</v>
      </c>
      <c r="AH1888" t="s">
        <v>7227</v>
      </c>
    </row>
    <row r="1889" spans="1:34" hidden="1" x14ac:dyDescent="0.2">
      <c r="A1889">
        <v>263</v>
      </c>
      <c r="B1889">
        <v>1772</v>
      </c>
      <c r="C1889" t="s">
        <v>22</v>
      </c>
      <c r="D1889" t="s">
        <v>19588</v>
      </c>
      <c r="E1889">
        <v>15</v>
      </c>
      <c r="F1889" t="s">
        <v>190</v>
      </c>
      <c r="G1889" t="s">
        <v>7228</v>
      </c>
      <c r="H1889" t="s">
        <v>7229</v>
      </c>
      <c r="I1889" t="s">
        <v>26</v>
      </c>
      <c r="J1889" t="s">
        <v>19491</v>
      </c>
      <c r="K1889">
        <v>51.922499999999999</v>
      </c>
      <c r="L1889">
        <v>4.4791699999999999</v>
      </c>
      <c r="M1889" t="s">
        <v>7230</v>
      </c>
      <c r="N1889" t="s">
        <v>26</v>
      </c>
      <c r="O1889" t="s">
        <v>1067</v>
      </c>
      <c r="P1889" t="s">
        <v>8869</v>
      </c>
      <c r="Q1889" s="3">
        <v>40.039721999999998</v>
      </c>
      <c r="R1889" s="3">
        <v>-76.304444000000004</v>
      </c>
      <c r="S1889" t="s">
        <v>29</v>
      </c>
      <c r="U1889" t="s">
        <v>31</v>
      </c>
      <c r="V1889" t="s">
        <v>316</v>
      </c>
      <c r="W1889" t="s">
        <v>18995</v>
      </c>
      <c r="X1889" s="1">
        <v>4</v>
      </c>
      <c r="Y1889" s="1">
        <f>X1889*365</f>
        <v>1460</v>
      </c>
      <c r="AA1889" s="1">
        <f>Z1889*30.5</f>
        <v>0</v>
      </c>
      <c r="AC1889">
        <f>Y1889+AA1889+AB1889</f>
        <v>1460</v>
      </c>
      <c r="AD1889">
        <f>AC1889/365</f>
        <v>4</v>
      </c>
    </row>
    <row r="1890" spans="1:34" hidden="1" x14ac:dyDescent="0.2">
      <c r="A1890">
        <v>263</v>
      </c>
      <c r="B1890">
        <v>1772</v>
      </c>
      <c r="C1890" t="s">
        <v>22</v>
      </c>
      <c r="D1890" t="s">
        <v>19588</v>
      </c>
      <c r="E1890">
        <v>14</v>
      </c>
      <c r="F1890" t="s">
        <v>7108</v>
      </c>
      <c r="G1890" t="s">
        <v>4624</v>
      </c>
      <c r="H1890" t="s">
        <v>7109</v>
      </c>
      <c r="I1890" t="s">
        <v>48</v>
      </c>
      <c r="M1890" t="s">
        <v>7212</v>
      </c>
      <c r="N1890" t="s">
        <v>26</v>
      </c>
      <c r="O1890" t="s">
        <v>28</v>
      </c>
      <c r="P1890" t="s">
        <v>28</v>
      </c>
      <c r="Q1890">
        <v>39.952599999999997</v>
      </c>
      <c r="R1890">
        <v>-75.165199999999999</v>
      </c>
      <c r="S1890" t="s">
        <v>29</v>
      </c>
      <c r="W1890" t="s">
        <v>19003</v>
      </c>
      <c r="X1890" s="1">
        <v>3</v>
      </c>
      <c r="Y1890" s="1">
        <f>X1890*365</f>
        <v>1095</v>
      </c>
      <c r="AA1890" s="1">
        <f>Z1890*30.5</f>
        <v>0</v>
      </c>
      <c r="AC1890">
        <f>Y1890+AA1890+AB1890</f>
        <v>1095</v>
      </c>
      <c r="AD1890">
        <f>AC1890/365</f>
        <v>3</v>
      </c>
      <c r="AE1890" t="s">
        <v>7110</v>
      </c>
      <c r="AH1890" t="s">
        <v>7213</v>
      </c>
    </row>
    <row r="1891" spans="1:34" hidden="1" x14ac:dyDescent="0.2">
      <c r="A1891">
        <v>264</v>
      </c>
      <c r="B1891">
        <v>1772</v>
      </c>
      <c r="C1891" t="s">
        <v>22</v>
      </c>
      <c r="D1891" t="s">
        <v>19588</v>
      </c>
      <c r="E1891">
        <v>16</v>
      </c>
      <c r="F1891" t="s">
        <v>829</v>
      </c>
      <c r="G1891" t="s">
        <v>7260</v>
      </c>
      <c r="H1891" t="s">
        <v>7261</v>
      </c>
      <c r="I1891" t="s">
        <v>26</v>
      </c>
      <c r="J1891" t="s">
        <v>19491</v>
      </c>
      <c r="K1891">
        <v>51.922499999999999</v>
      </c>
      <c r="L1891">
        <v>4.4791699999999999</v>
      </c>
      <c r="M1891" t="s">
        <v>6806</v>
      </c>
      <c r="N1891" t="s">
        <v>26</v>
      </c>
      <c r="O1891" t="s">
        <v>4216</v>
      </c>
      <c r="P1891" t="s">
        <v>17720</v>
      </c>
      <c r="Q1891">
        <v>39.874569999999999</v>
      </c>
      <c r="R1891">
        <v>-74.924440000000004</v>
      </c>
      <c r="S1891" t="s">
        <v>29</v>
      </c>
      <c r="U1891" t="s">
        <v>31</v>
      </c>
      <c r="V1891" t="s">
        <v>316</v>
      </c>
      <c r="W1891" t="s">
        <v>19010</v>
      </c>
      <c r="X1891" s="1">
        <v>10</v>
      </c>
      <c r="Y1891" s="1">
        <f>X1891*365</f>
        <v>3650</v>
      </c>
      <c r="AA1891" s="1">
        <f>Z1891*30.5</f>
        <v>0</v>
      </c>
      <c r="AC1891">
        <f>Y1891+AA1891+AB1891</f>
        <v>3650</v>
      </c>
      <c r="AD1891">
        <f>AC1891/365</f>
        <v>10</v>
      </c>
    </row>
    <row r="1892" spans="1:34" hidden="1" x14ac:dyDescent="0.2">
      <c r="A1892">
        <v>264</v>
      </c>
      <c r="B1892">
        <v>1772</v>
      </c>
      <c r="C1892" t="s">
        <v>22</v>
      </c>
      <c r="D1892" t="s">
        <v>19588</v>
      </c>
      <c r="E1892">
        <v>16</v>
      </c>
      <c r="F1892" t="s">
        <v>570</v>
      </c>
      <c r="G1892" t="s">
        <v>3566</v>
      </c>
      <c r="H1892" t="s">
        <v>7256</v>
      </c>
      <c r="I1892" t="s">
        <v>48</v>
      </c>
      <c r="J1892" t="s">
        <v>19491</v>
      </c>
      <c r="K1892">
        <v>51.922499999999999</v>
      </c>
      <c r="L1892">
        <v>4.4791699999999999</v>
      </c>
      <c r="M1892" t="s">
        <v>7257</v>
      </c>
      <c r="N1892" t="s">
        <v>26</v>
      </c>
      <c r="O1892" t="s">
        <v>7258</v>
      </c>
      <c r="P1892" t="s">
        <v>19537</v>
      </c>
      <c r="Q1892">
        <v>40.367899999999999</v>
      </c>
      <c r="R1892">
        <v>-76.137799999999999</v>
      </c>
      <c r="S1892" t="s">
        <v>29</v>
      </c>
      <c r="T1892" t="s">
        <v>7259</v>
      </c>
      <c r="U1892" t="s">
        <v>31</v>
      </c>
      <c r="V1892" t="s">
        <v>316</v>
      </c>
      <c r="W1892" t="s">
        <v>18998</v>
      </c>
      <c r="X1892" s="1">
        <v>8</v>
      </c>
      <c r="Y1892" s="1">
        <f>X1892*365</f>
        <v>2920</v>
      </c>
      <c r="AA1892" s="1">
        <f>Z1892*30.5</f>
        <v>0</v>
      </c>
      <c r="AC1892">
        <f>Y1892+AA1892+AB1892</f>
        <v>2920</v>
      </c>
      <c r="AD1892">
        <f>AC1892/365</f>
        <v>8</v>
      </c>
    </row>
    <row r="1893" spans="1:34" hidden="1" x14ac:dyDescent="0.2">
      <c r="A1893">
        <v>264</v>
      </c>
      <c r="B1893">
        <v>1772</v>
      </c>
      <c r="C1893" t="s">
        <v>22</v>
      </c>
      <c r="D1893" t="s">
        <v>19588</v>
      </c>
      <c r="E1893">
        <v>16</v>
      </c>
      <c r="F1893" t="s">
        <v>3786</v>
      </c>
      <c r="G1893" t="s">
        <v>7241</v>
      </c>
      <c r="H1893" t="s">
        <v>7242</v>
      </c>
      <c r="I1893" t="s">
        <v>48</v>
      </c>
      <c r="M1893" t="s">
        <v>7243</v>
      </c>
      <c r="N1893" t="s">
        <v>26</v>
      </c>
      <c r="O1893" t="s">
        <v>7244</v>
      </c>
      <c r="P1893" t="s">
        <v>9256</v>
      </c>
      <c r="Q1893">
        <v>39.959060999999998</v>
      </c>
      <c r="R1893">
        <v>-75.714561000000003</v>
      </c>
      <c r="S1893" t="s">
        <v>29</v>
      </c>
      <c r="W1893" t="s">
        <v>18995</v>
      </c>
      <c r="X1893" s="1">
        <v>4</v>
      </c>
      <c r="Y1893" s="1">
        <f>X1893*365</f>
        <v>1460</v>
      </c>
      <c r="AA1893" s="1">
        <f>Z1893*30.5</f>
        <v>0</v>
      </c>
      <c r="AC1893">
        <f>Y1893+AA1893+AB1893</f>
        <v>1460</v>
      </c>
      <c r="AD1893">
        <f>AC1893/365</f>
        <v>4</v>
      </c>
      <c r="AE1893" t="s">
        <v>4480</v>
      </c>
      <c r="AH1893" t="s">
        <v>7245</v>
      </c>
    </row>
    <row r="1894" spans="1:34" hidden="1" x14ac:dyDescent="0.2">
      <c r="A1894">
        <v>264</v>
      </c>
      <c r="B1894">
        <v>1772</v>
      </c>
      <c r="C1894" t="s">
        <v>22</v>
      </c>
      <c r="D1894" t="s">
        <v>19588</v>
      </c>
      <c r="E1894">
        <v>16</v>
      </c>
      <c r="F1894" t="s">
        <v>61</v>
      </c>
      <c r="G1894" t="s">
        <v>7246</v>
      </c>
      <c r="H1894" t="s">
        <v>7247</v>
      </c>
      <c r="I1894" t="s">
        <v>48</v>
      </c>
      <c r="M1894" t="s">
        <v>5488</v>
      </c>
      <c r="N1894" t="s">
        <v>26</v>
      </c>
      <c r="O1894" t="s">
        <v>1728</v>
      </c>
      <c r="P1894" t="s">
        <v>8869</v>
      </c>
      <c r="Q1894" s="3">
        <v>40.039721999999998</v>
      </c>
      <c r="R1894" s="3">
        <v>-76.304444000000004</v>
      </c>
      <c r="S1894" t="s">
        <v>29</v>
      </c>
      <c r="W1894" t="s">
        <v>18995</v>
      </c>
      <c r="X1894" s="1">
        <v>4</v>
      </c>
      <c r="Y1894" s="1">
        <f>X1894*365</f>
        <v>1460</v>
      </c>
      <c r="AA1894" s="1">
        <f>Z1894*30.5</f>
        <v>0</v>
      </c>
      <c r="AC1894">
        <f>Y1894+AA1894+AB1894</f>
        <v>1460</v>
      </c>
      <c r="AD1894">
        <f>AC1894/365</f>
        <v>4</v>
      </c>
      <c r="AE1894" t="s">
        <v>7248</v>
      </c>
      <c r="AH1894" t="s">
        <v>7240</v>
      </c>
    </row>
    <row r="1895" spans="1:34" hidden="1" x14ac:dyDescent="0.2">
      <c r="A1895">
        <v>264</v>
      </c>
      <c r="B1895">
        <v>1772</v>
      </c>
      <c r="C1895" t="s">
        <v>22</v>
      </c>
      <c r="D1895" t="s">
        <v>19588</v>
      </c>
      <c r="E1895">
        <v>16</v>
      </c>
      <c r="F1895" t="s">
        <v>78</v>
      </c>
      <c r="G1895" t="s">
        <v>333</v>
      </c>
      <c r="H1895" t="s">
        <v>5774</v>
      </c>
      <c r="I1895" t="s">
        <v>26</v>
      </c>
      <c r="M1895" t="s">
        <v>7239</v>
      </c>
      <c r="N1895" t="s">
        <v>26</v>
      </c>
      <c r="O1895" t="s">
        <v>1212</v>
      </c>
      <c r="P1895" t="s">
        <v>13959</v>
      </c>
      <c r="Q1895">
        <v>40.260832999999998</v>
      </c>
      <c r="R1895">
        <v>-76.833888999999999</v>
      </c>
      <c r="S1895" t="s">
        <v>29</v>
      </c>
      <c r="W1895" t="s">
        <v>19037</v>
      </c>
      <c r="X1895" s="1">
        <v>3</v>
      </c>
      <c r="Y1895" s="1">
        <f>X1895*365</f>
        <v>1095</v>
      </c>
      <c r="Z1895" s="1">
        <v>6</v>
      </c>
      <c r="AA1895" s="1">
        <f>Z1895*30.5</f>
        <v>183</v>
      </c>
      <c r="AC1895">
        <f>Y1895+AA1895+AB1895</f>
        <v>1278</v>
      </c>
      <c r="AD1895">
        <f>AC1895/365</f>
        <v>3.5013698630136987</v>
      </c>
      <c r="AE1895" t="s">
        <v>4480</v>
      </c>
      <c r="AH1895" t="s">
        <v>7240</v>
      </c>
    </row>
    <row r="1896" spans="1:34" hidden="1" x14ac:dyDescent="0.2">
      <c r="A1896">
        <v>264</v>
      </c>
      <c r="B1896">
        <v>1772</v>
      </c>
      <c r="C1896" t="s">
        <v>22</v>
      </c>
      <c r="D1896" t="s">
        <v>19588</v>
      </c>
      <c r="E1896">
        <v>16</v>
      </c>
      <c r="F1896" t="s">
        <v>7108</v>
      </c>
      <c r="G1896" t="s">
        <v>7249</v>
      </c>
      <c r="H1896" t="s">
        <v>7250</v>
      </c>
      <c r="I1896" t="s">
        <v>48</v>
      </c>
      <c r="M1896" t="s">
        <v>2600</v>
      </c>
      <c r="N1896" t="s">
        <v>26</v>
      </c>
      <c r="O1896" t="s">
        <v>1728</v>
      </c>
      <c r="P1896" t="s">
        <v>8869</v>
      </c>
      <c r="Q1896" s="3">
        <v>40.039721999999998</v>
      </c>
      <c r="R1896" s="3">
        <v>-76.304444000000004</v>
      </c>
      <c r="S1896" t="s">
        <v>29</v>
      </c>
      <c r="W1896" t="s">
        <v>19003</v>
      </c>
      <c r="X1896" s="1">
        <v>3</v>
      </c>
      <c r="Y1896" s="1">
        <f>X1896*365</f>
        <v>1095</v>
      </c>
      <c r="AA1896" s="1">
        <f>Z1896*30.5</f>
        <v>0</v>
      </c>
      <c r="AC1896">
        <f>Y1896+AA1896+AB1896</f>
        <v>1095</v>
      </c>
      <c r="AD1896">
        <f>AC1896/365</f>
        <v>3</v>
      </c>
      <c r="AE1896" t="s">
        <v>7248</v>
      </c>
      <c r="AH1896" t="s">
        <v>7240</v>
      </c>
    </row>
    <row r="1897" spans="1:34" hidden="1" x14ac:dyDescent="0.2">
      <c r="A1897">
        <v>264</v>
      </c>
      <c r="B1897">
        <v>1772</v>
      </c>
      <c r="C1897" t="s">
        <v>22</v>
      </c>
      <c r="D1897" t="s">
        <v>19588</v>
      </c>
      <c r="E1897">
        <v>16</v>
      </c>
      <c r="F1897" t="s">
        <v>108</v>
      </c>
      <c r="G1897" t="s">
        <v>7236</v>
      </c>
      <c r="H1897" t="s">
        <v>7237</v>
      </c>
      <c r="I1897" t="s">
        <v>48</v>
      </c>
      <c r="J1897" t="s">
        <v>19493</v>
      </c>
      <c r="K1897">
        <v>53.142400000000002</v>
      </c>
      <c r="L1897">
        <v>-7.6920999999999999</v>
      </c>
      <c r="M1897" t="s">
        <v>2380</v>
      </c>
      <c r="N1897" t="s">
        <v>26</v>
      </c>
      <c r="O1897" t="s">
        <v>28</v>
      </c>
      <c r="P1897" t="s">
        <v>28</v>
      </c>
      <c r="Q1897">
        <v>39.952599999999997</v>
      </c>
      <c r="R1897">
        <v>-75.165199999999999</v>
      </c>
      <c r="S1897" t="s">
        <v>29</v>
      </c>
      <c r="U1897" t="s">
        <v>7238</v>
      </c>
      <c r="W1897" t="s">
        <v>19027</v>
      </c>
      <c r="X1897" s="1">
        <v>1</v>
      </c>
      <c r="Y1897" s="1">
        <f>X1897*365</f>
        <v>365</v>
      </c>
      <c r="Z1897" s="1">
        <v>10</v>
      </c>
      <c r="AA1897" s="1">
        <f>Z1897*30.5</f>
        <v>305</v>
      </c>
      <c r="AB1897" s="1">
        <v>12</v>
      </c>
      <c r="AC1897">
        <f>Y1897+AA1897+AB1897</f>
        <v>682</v>
      </c>
      <c r="AD1897">
        <f>AC1897/365</f>
        <v>1.8684931506849316</v>
      </c>
    </row>
    <row r="1898" spans="1:34" hidden="1" x14ac:dyDescent="0.2">
      <c r="A1898">
        <v>264</v>
      </c>
      <c r="B1898">
        <v>1772</v>
      </c>
      <c r="C1898" t="s">
        <v>22</v>
      </c>
      <c r="D1898" t="s">
        <v>19588</v>
      </c>
      <c r="E1898">
        <v>16</v>
      </c>
      <c r="F1898" t="s">
        <v>218</v>
      </c>
      <c r="G1898" t="s">
        <v>7251</v>
      </c>
      <c r="H1898" t="s">
        <v>7252</v>
      </c>
      <c r="I1898" t="s">
        <v>26</v>
      </c>
      <c r="M1898" t="s">
        <v>7253</v>
      </c>
      <c r="N1898" t="s">
        <v>26</v>
      </c>
      <c r="O1898" t="s">
        <v>7254</v>
      </c>
      <c r="P1898" t="s">
        <v>19574</v>
      </c>
      <c r="Q1898">
        <v>39.743875000000003</v>
      </c>
      <c r="R1898">
        <v>-74.823594</v>
      </c>
      <c r="S1898" t="s">
        <v>29</v>
      </c>
      <c r="U1898" t="s">
        <v>5133</v>
      </c>
      <c r="W1898" t="s">
        <v>19156</v>
      </c>
      <c r="Y1898" s="1">
        <f>X1898*365</f>
        <v>0</v>
      </c>
      <c r="Z1898" s="1">
        <v>3</v>
      </c>
      <c r="AA1898" s="1">
        <f>Z1898*30.5</f>
        <v>91.5</v>
      </c>
      <c r="AC1898">
        <f>Y1898+AA1898+AB1898</f>
        <v>91.5</v>
      </c>
      <c r="AD1898">
        <f>AC1898/365</f>
        <v>0.25068493150684934</v>
      </c>
      <c r="AH1898" t="s">
        <v>7255</v>
      </c>
    </row>
    <row r="1899" spans="1:34" hidden="1" x14ac:dyDescent="0.2">
      <c r="A1899">
        <v>265</v>
      </c>
      <c r="B1899">
        <v>1772</v>
      </c>
      <c r="C1899" t="s">
        <v>22</v>
      </c>
      <c r="D1899" t="s">
        <v>19588</v>
      </c>
      <c r="E1899">
        <v>16</v>
      </c>
      <c r="F1899" t="s">
        <v>739</v>
      </c>
      <c r="G1899" t="s">
        <v>7278</v>
      </c>
      <c r="H1899" t="s">
        <v>7279</v>
      </c>
      <c r="I1899" t="s">
        <v>48</v>
      </c>
      <c r="M1899" t="s">
        <v>3644</v>
      </c>
      <c r="N1899" t="s">
        <v>26</v>
      </c>
      <c r="O1899" t="s">
        <v>28</v>
      </c>
      <c r="P1899" t="s">
        <v>28</v>
      </c>
      <c r="Q1899">
        <v>39.952599999999997</v>
      </c>
      <c r="R1899">
        <v>-75.165199999999999</v>
      </c>
      <c r="S1899" t="s">
        <v>92</v>
      </c>
      <c r="T1899" t="s">
        <v>7280</v>
      </c>
      <c r="U1899" t="s">
        <v>31</v>
      </c>
      <c r="V1899" t="s">
        <v>316</v>
      </c>
      <c r="W1899" t="s">
        <v>18949</v>
      </c>
      <c r="X1899" s="1">
        <v>12</v>
      </c>
      <c r="Y1899" s="1">
        <f>X1899*365</f>
        <v>4380</v>
      </c>
      <c r="Z1899" s="1">
        <v>5</v>
      </c>
      <c r="AA1899" s="1">
        <f>Z1899*30.5</f>
        <v>152.5</v>
      </c>
      <c r="AB1899" s="1">
        <v>21</v>
      </c>
      <c r="AC1899">
        <f>Y1899+AA1899+AB1899</f>
        <v>4553.5</v>
      </c>
      <c r="AD1899">
        <f>AC1899/365</f>
        <v>12.475342465753425</v>
      </c>
      <c r="AH1899" t="s">
        <v>7281</v>
      </c>
    </row>
    <row r="1900" spans="1:34" hidden="1" x14ac:dyDescent="0.2">
      <c r="A1900">
        <v>265</v>
      </c>
      <c r="B1900">
        <v>1772</v>
      </c>
      <c r="C1900" t="s">
        <v>22</v>
      </c>
      <c r="D1900" t="s">
        <v>19588</v>
      </c>
      <c r="E1900">
        <v>16</v>
      </c>
      <c r="F1900" t="s">
        <v>224</v>
      </c>
      <c r="G1900" t="s">
        <v>7266</v>
      </c>
      <c r="H1900" t="s">
        <v>7267</v>
      </c>
      <c r="I1900" t="s">
        <v>48</v>
      </c>
      <c r="J1900" t="s">
        <v>19491</v>
      </c>
      <c r="K1900">
        <v>51.922499999999999</v>
      </c>
      <c r="L1900">
        <v>4.4791699999999999</v>
      </c>
      <c r="M1900" t="s">
        <v>7268</v>
      </c>
      <c r="N1900" t="s">
        <v>26</v>
      </c>
      <c r="O1900" t="s">
        <v>28</v>
      </c>
      <c r="P1900" t="s">
        <v>28</v>
      </c>
      <c r="Q1900">
        <v>39.952599999999997</v>
      </c>
      <c r="R1900">
        <v>-75.165199999999999</v>
      </c>
      <c r="S1900" t="s">
        <v>29</v>
      </c>
      <c r="U1900" t="s">
        <v>31</v>
      </c>
      <c r="V1900" t="s">
        <v>7269</v>
      </c>
      <c r="W1900" t="s">
        <v>18996</v>
      </c>
      <c r="X1900" s="1">
        <v>5</v>
      </c>
      <c r="Y1900" s="1">
        <f>X1900*365</f>
        <v>1825</v>
      </c>
      <c r="AA1900" s="1">
        <f>Z1900*30.5</f>
        <v>0</v>
      </c>
      <c r="AC1900">
        <f>Y1900+AA1900+AB1900</f>
        <v>1825</v>
      </c>
      <c r="AD1900">
        <f>AC1900/365</f>
        <v>5</v>
      </c>
    </row>
    <row r="1901" spans="1:34" hidden="1" x14ac:dyDescent="0.2">
      <c r="A1901">
        <v>265</v>
      </c>
      <c r="B1901">
        <v>1772</v>
      </c>
      <c r="C1901" t="s">
        <v>22</v>
      </c>
      <c r="D1901" t="s">
        <v>19588</v>
      </c>
      <c r="E1901">
        <v>16</v>
      </c>
      <c r="F1901" t="s">
        <v>190</v>
      </c>
      <c r="G1901" t="s">
        <v>7282</v>
      </c>
      <c r="H1901" t="s">
        <v>7283</v>
      </c>
      <c r="I1901" t="s">
        <v>26</v>
      </c>
      <c r="J1901" t="s">
        <v>19491</v>
      </c>
      <c r="K1901">
        <v>51.922499999999999</v>
      </c>
      <c r="L1901">
        <v>4.4791699999999999</v>
      </c>
      <c r="M1901" t="s">
        <v>7284</v>
      </c>
      <c r="N1901" t="s">
        <v>26</v>
      </c>
      <c r="O1901" t="s">
        <v>5699</v>
      </c>
      <c r="P1901" t="s">
        <v>19558</v>
      </c>
      <c r="Q1901">
        <v>39.995350999999999</v>
      </c>
      <c r="R1901">
        <v>-74.786451999999997</v>
      </c>
      <c r="S1901" t="s">
        <v>29</v>
      </c>
      <c r="U1901" t="s">
        <v>31</v>
      </c>
      <c r="V1901" t="s">
        <v>316</v>
      </c>
      <c r="W1901" t="s">
        <v>18996</v>
      </c>
      <c r="X1901" s="1">
        <v>5</v>
      </c>
      <c r="Y1901" s="1">
        <f>X1901*365</f>
        <v>1825</v>
      </c>
      <c r="AA1901" s="1">
        <f>Z1901*30.5</f>
        <v>0</v>
      </c>
      <c r="AC1901">
        <f>Y1901+AA1901+AB1901</f>
        <v>1825</v>
      </c>
      <c r="AD1901">
        <f>AC1901/365</f>
        <v>5</v>
      </c>
    </row>
    <row r="1902" spans="1:34" hidden="1" x14ac:dyDescent="0.2">
      <c r="A1902">
        <v>265</v>
      </c>
      <c r="B1902">
        <v>1772</v>
      </c>
      <c r="C1902" t="s">
        <v>22</v>
      </c>
      <c r="D1902" t="s">
        <v>19588</v>
      </c>
      <c r="E1902">
        <v>16</v>
      </c>
      <c r="F1902" t="s">
        <v>78</v>
      </c>
      <c r="G1902" t="s">
        <v>2411</v>
      </c>
      <c r="H1902" t="s">
        <v>7274</v>
      </c>
      <c r="I1902" t="s">
        <v>26</v>
      </c>
      <c r="M1902" t="s">
        <v>2120</v>
      </c>
      <c r="N1902" t="s">
        <v>26</v>
      </c>
      <c r="O1902" t="s">
        <v>28</v>
      </c>
      <c r="P1902" t="s">
        <v>28</v>
      </c>
      <c r="Q1902">
        <v>39.952599999999997</v>
      </c>
      <c r="R1902">
        <v>-75.165199999999999</v>
      </c>
      <c r="S1902" t="s">
        <v>29</v>
      </c>
      <c r="W1902" t="s">
        <v>18995</v>
      </c>
      <c r="X1902" s="1">
        <v>4</v>
      </c>
      <c r="Y1902" s="1">
        <f>X1902*365</f>
        <v>1460</v>
      </c>
      <c r="AA1902" s="1">
        <f>Z1902*30.5</f>
        <v>0</v>
      </c>
      <c r="AC1902">
        <f>Y1902+AA1902+AB1902</f>
        <v>1460</v>
      </c>
      <c r="AD1902">
        <f>AC1902/365</f>
        <v>4</v>
      </c>
      <c r="AE1902" t="s">
        <v>4480</v>
      </c>
      <c r="AH1902" t="s">
        <v>7240</v>
      </c>
    </row>
    <row r="1903" spans="1:34" hidden="1" x14ac:dyDescent="0.2">
      <c r="A1903">
        <v>265</v>
      </c>
      <c r="B1903">
        <v>1772</v>
      </c>
      <c r="C1903" t="s">
        <v>22</v>
      </c>
      <c r="D1903" t="s">
        <v>19588</v>
      </c>
      <c r="E1903">
        <v>16</v>
      </c>
      <c r="F1903" t="s">
        <v>4347</v>
      </c>
      <c r="G1903" t="s">
        <v>7275</v>
      </c>
      <c r="H1903" t="s">
        <v>7276</v>
      </c>
      <c r="I1903" t="s">
        <v>26</v>
      </c>
      <c r="M1903" t="s">
        <v>7277</v>
      </c>
      <c r="N1903" t="s">
        <v>26</v>
      </c>
      <c r="O1903" t="s">
        <v>5335</v>
      </c>
      <c r="P1903" t="s">
        <v>18177</v>
      </c>
      <c r="Q1903">
        <v>40.038888999999998</v>
      </c>
      <c r="R1903">
        <v>-75.555000000000007</v>
      </c>
      <c r="S1903" t="s">
        <v>29</v>
      </c>
      <c r="W1903" t="s">
        <v>18995</v>
      </c>
      <c r="X1903" s="1">
        <v>4</v>
      </c>
      <c r="Y1903" s="1">
        <f>X1903*365</f>
        <v>1460</v>
      </c>
      <c r="AA1903" s="1">
        <f>Z1903*30.5</f>
        <v>0</v>
      </c>
      <c r="AC1903">
        <f>Y1903+AA1903+AB1903</f>
        <v>1460</v>
      </c>
      <c r="AD1903">
        <f>AC1903/365</f>
        <v>4</v>
      </c>
      <c r="AE1903" t="s">
        <v>4480</v>
      </c>
      <c r="AH1903" t="s">
        <v>7240</v>
      </c>
    </row>
    <row r="1904" spans="1:34" hidden="1" x14ac:dyDescent="0.2">
      <c r="A1904">
        <v>265</v>
      </c>
      <c r="B1904">
        <v>1772</v>
      </c>
      <c r="C1904" t="s">
        <v>22</v>
      </c>
      <c r="D1904" t="s">
        <v>19588</v>
      </c>
      <c r="E1904">
        <v>16</v>
      </c>
      <c r="F1904" t="s">
        <v>238</v>
      </c>
      <c r="G1904" t="s">
        <v>7262</v>
      </c>
      <c r="H1904" t="s">
        <v>7263</v>
      </c>
      <c r="I1904" t="s">
        <v>26</v>
      </c>
      <c r="J1904" t="s">
        <v>19491</v>
      </c>
      <c r="K1904">
        <v>51.922499999999999</v>
      </c>
      <c r="L1904">
        <v>4.4791699999999999</v>
      </c>
      <c r="M1904" t="s">
        <v>7264</v>
      </c>
      <c r="N1904" t="s">
        <v>26</v>
      </c>
      <c r="O1904" t="s">
        <v>28</v>
      </c>
      <c r="P1904" t="s">
        <v>28</v>
      </c>
      <c r="Q1904">
        <v>39.952599999999997</v>
      </c>
      <c r="R1904">
        <v>-75.165199999999999</v>
      </c>
      <c r="S1904" t="s">
        <v>29</v>
      </c>
      <c r="U1904" t="s">
        <v>31</v>
      </c>
      <c r="V1904" t="s">
        <v>7265</v>
      </c>
      <c r="W1904" t="s">
        <v>19003</v>
      </c>
      <c r="X1904" s="1">
        <v>3</v>
      </c>
      <c r="Y1904" s="1">
        <f>X1904*365</f>
        <v>1095</v>
      </c>
      <c r="AA1904" s="1">
        <f>Z1904*30.5</f>
        <v>0</v>
      </c>
      <c r="AC1904">
        <f>Y1904+AA1904+AB1904</f>
        <v>1095</v>
      </c>
      <c r="AD1904">
        <f>AC1904/365</f>
        <v>3</v>
      </c>
    </row>
    <row r="1905" spans="1:35" hidden="1" x14ac:dyDescent="0.2">
      <c r="A1905">
        <v>265</v>
      </c>
      <c r="B1905">
        <v>1772</v>
      </c>
      <c r="C1905" t="s">
        <v>22</v>
      </c>
      <c r="D1905" t="s">
        <v>19588</v>
      </c>
      <c r="E1905">
        <v>16</v>
      </c>
      <c r="F1905" t="s">
        <v>1323</v>
      </c>
      <c r="G1905" t="s">
        <v>6372</v>
      </c>
      <c r="H1905" t="s">
        <v>7270</v>
      </c>
      <c r="I1905" t="s">
        <v>26</v>
      </c>
      <c r="M1905" t="s">
        <v>7271</v>
      </c>
      <c r="N1905" t="s">
        <v>26</v>
      </c>
      <c r="O1905" t="s">
        <v>28</v>
      </c>
      <c r="P1905" t="s">
        <v>28</v>
      </c>
      <c r="Q1905">
        <v>39.952599999999997</v>
      </c>
      <c r="R1905">
        <v>-75.165199999999999</v>
      </c>
      <c r="S1905" t="s">
        <v>29</v>
      </c>
      <c r="W1905" t="s">
        <v>18994</v>
      </c>
      <c r="X1905" s="1">
        <v>2</v>
      </c>
      <c r="Y1905" s="1">
        <f>X1905*365</f>
        <v>730</v>
      </c>
      <c r="AA1905" s="1">
        <f>Z1905*30.5</f>
        <v>0</v>
      </c>
      <c r="AC1905">
        <f>Y1905+AA1905+AB1905</f>
        <v>730</v>
      </c>
      <c r="AD1905">
        <f>AC1905/365</f>
        <v>2</v>
      </c>
      <c r="AE1905" t="s">
        <v>7272</v>
      </c>
      <c r="AH1905" t="s">
        <v>7273</v>
      </c>
    </row>
    <row r="1906" spans="1:35" hidden="1" x14ac:dyDescent="0.2">
      <c r="A1906">
        <v>265</v>
      </c>
      <c r="B1906">
        <v>1772</v>
      </c>
      <c r="C1906" t="s">
        <v>22</v>
      </c>
      <c r="D1906" t="s">
        <v>19588</v>
      </c>
      <c r="E1906">
        <v>17</v>
      </c>
      <c r="F1906" t="s">
        <v>108</v>
      </c>
      <c r="G1906" t="s">
        <v>4164</v>
      </c>
      <c r="H1906" t="s">
        <v>7285</v>
      </c>
      <c r="I1906" t="s">
        <v>48</v>
      </c>
      <c r="M1906" t="s">
        <v>7286</v>
      </c>
      <c r="N1906" t="s">
        <v>26</v>
      </c>
      <c r="O1906" t="s">
        <v>605</v>
      </c>
      <c r="P1906" t="s">
        <v>605</v>
      </c>
      <c r="Q1906">
        <v>42.814166999999998</v>
      </c>
      <c r="R1906">
        <v>-73.937222000000006</v>
      </c>
      <c r="S1906" t="s">
        <v>29</v>
      </c>
      <c r="U1906" t="s">
        <v>31</v>
      </c>
      <c r="V1906" t="s">
        <v>7287</v>
      </c>
      <c r="W1906" t="s">
        <v>18994</v>
      </c>
      <c r="X1906" s="1">
        <v>2</v>
      </c>
      <c r="Y1906" s="1">
        <f>X1906*365</f>
        <v>730</v>
      </c>
      <c r="AA1906" s="1">
        <f>Z1906*30.5</f>
        <v>0</v>
      </c>
      <c r="AC1906">
        <f>Y1906+AA1906+AB1906</f>
        <v>730</v>
      </c>
      <c r="AD1906">
        <f>AC1906/365</f>
        <v>2</v>
      </c>
    </row>
    <row r="1907" spans="1:35" hidden="1" x14ac:dyDescent="0.2">
      <c r="A1907">
        <v>266</v>
      </c>
      <c r="B1907">
        <v>1772</v>
      </c>
      <c r="C1907" t="s">
        <v>22</v>
      </c>
      <c r="D1907" t="s">
        <v>19588</v>
      </c>
      <c r="E1907">
        <v>17</v>
      </c>
      <c r="F1907" t="s">
        <v>78</v>
      </c>
      <c r="G1907" t="s">
        <v>836</v>
      </c>
      <c r="H1907" t="s">
        <v>7301</v>
      </c>
      <c r="I1907" t="s">
        <v>26</v>
      </c>
      <c r="M1907" t="s">
        <v>7302</v>
      </c>
      <c r="N1907" t="s">
        <v>26</v>
      </c>
      <c r="O1907" t="s">
        <v>28</v>
      </c>
      <c r="P1907" t="s">
        <v>28</v>
      </c>
      <c r="Q1907">
        <v>39.952599999999997</v>
      </c>
      <c r="R1907">
        <v>-75.165199999999999</v>
      </c>
      <c r="S1907" t="s">
        <v>92</v>
      </c>
      <c r="T1907" t="s">
        <v>7166</v>
      </c>
      <c r="U1907" t="s">
        <v>31</v>
      </c>
      <c r="V1907" t="s">
        <v>316</v>
      </c>
      <c r="W1907" t="s">
        <v>18950</v>
      </c>
      <c r="X1907" s="1">
        <v>6</v>
      </c>
      <c r="Y1907" s="1">
        <f>X1907*365</f>
        <v>2190</v>
      </c>
      <c r="Z1907" s="1">
        <v>4</v>
      </c>
      <c r="AA1907" s="1">
        <f>Z1907*30.5</f>
        <v>122</v>
      </c>
      <c r="AB1907" s="1">
        <v>17</v>
      </c>
      <c r="AC1907">
        <f>Y1907+AA1907+AB1907</f>
        <v>2329</v>
      </c>
      <c r="AD1907">
        <f>AC1907/365</f>
        <v>6.3808219178082188</v>
      </c>
      <c r="AF1907" t="s">
        <v>7303</v>
      </c>
      <c r="AH1907" t="s">
        <v>7304</v>
      </c>
    </row>
    <row r="1908" spans="1:35" hidden="1" x14ac:dyDescent="0.2">
      <c r="A1908">
        <v>266</v>
      </c>
      <c r="B1908">
        <v>1772</v>
      </c>
      <c r="C1908" t="s">
        <v>22</v>
      </c>
      <c r="D1908" t="s">
        <v>19588</v>
      </c>
      <c r="E1908">
        <v>17</v>
      </c>
      <c r="F1908" t="s">
        <v>405</v>
      </c>
      <c r="G1908" t="s">
        <v>3683</v>
      </c>
      <c r="H1908" t="s">
        <v>7292</v>
      </c>
      <c r="I1908" t="s">
        <v>26</v>
      </c>
      <c r="J1908" t="s">
        <v>19491</v>
      </c>
      <c r="K1908">
        <v>51.922499999999999</v>
      </c>
      <c r="L1908">
        <v>4.4791699999999999</v>
      </c>
      <c r="M1908" t="s">
        <v>7293</v>
      </c>
      <c r="N1908" t="s">
        <v>26</v>
      </c>
      <c r="O1908" t="s">
        <v>28</v>
      </c>
      <c r="P1908" t="s">
        <v>28</v>
      </c>
      <c r="Q1908">
        <v>39.952599999999997</v>
      </c>
      <c r="R1908">
        <v>-75.165199999999999</v>
      </c>
      <c r="S1908" t="s">
        <v>29</v>
      </c>
      <c r="U1908" t="s">
        <v>31</v>
      </c>
      <c r="V1908" t="s">
        <v>316</v>
      </c>
      <c r="W1908" t="s">
        <v>18997</v>
      </c>
      <c r="X1908" s="1">
        <v>6</v>
      </c>
      <c r="Y1908" s="1">
        <f>X1908*365</f>
        <v>2190</v>
      </c>
      <c r="AA1908" s="1">
        <f>Z1908*30.5</f>
        <v>0</v>
      </c>
      <c r="AC1908">
        <f>Y1908+AA1908+AB1908</f>
        <v>2190</v>
      </c>
      <c r="AD1908">
        <f>AC1908/365</f>
        <v>6</v>
      </c>
    </row>
    <row r="1909" spans="1:35" hidden="1" x14ac:dyDescent="0.2">
      <c r="A1909">
        <v>266</v>
      </c>
      <c r="B1909">
        <v>1772</v>
      </c>
      <c r="C1909" t="s">
        <v>22</v>
      </c>
      <c r="D1909" t="s">
        <v>19588</v>
      </c>
      <c r="E1909">
        <v>17</v>
      </c>
      <c r="F1909" t="s">
        <v>405</v>
      </c>
      <c r="G1909" t="s">
        <v>3683</v>
      </c>
      <c r="H1909" t="s">
        <v>7292</v>
      </c>
      <c r="I1909" t="s">
        <v>26</v>
      </c>
      <c r="M1909" t="s">
        <v>7300</v>
      </c>
      <c r="N1909" t="s">
        <v>26</v>
      </c>
      <c r="O1909" t="s">
        <v>5699</v>
      </c>
      <c r="P1909" t="s">
        <v>19558</v>
      </c>
      <c r="Q1909">
        <v>39.995350999999999</v>
      </c>
      <c r="R1909">
        <v>-74.786451999999997</v>
      </c>
      <c r="S1909" t="s">
        <v>29</v>
      </c>
      <c r="W1909" t="s">
        <v>18997</v>
      </c>
      <c r="X1909" s="1">
        <v>6</v>
      </c>
      <c r="Y1909" s="1">
        <f>X1909*365</f>
        <v>2190</v>
      </c>
      <c r="AA1909" s="1">
        <f>Z1909*30.5</f>
        <v>0</v>
      </c>
      <c r="AC1909">
        <f>Y1909+AA1909+AB1909</f>
        <v>2190</v>
      </c>
      <c r="AD1909">
        <f>AC1909/365</f>
        <v>6</v>
      </c>
      <c r="AE1909" t="s">
        <v>7293</v>
      </c>
      <c r="AI1909" t="s">
        <v>7299</v>
      </c>
    </row>
    <row r="1910" spans="1:35" hidden="1" x14ac:dyDescent="0.2">
      <c r="A1910">
        <v>266</v>
      </c>
      <c r="B1910">
        <v>1772</v>
      </c>
      <c r="C1910" t="s">
        <v>22</v>
      </c>
      <c r="D1910" t="s">
        <v>19588</v>
      </c>
      <c r="E1910">
        <v>17</v>
      </c>
      <c r="F1910" t="s">
        <v>7288</v>
      </c>
      <c r="G1910" t="s">
        <v>7289</v>
      </c>
      <c r="H1910" t="s">
        <v>7290</v>
      </c>
      <c r="I1910" t="s">
        <v>48</v>
      </c>
      <c r="J1910" t="s">
        <v>19491</v>
      </c>
      <c r="K1910">
        <v>51.922499999999999</v>
      </c>
      <c r="L1910">
        <v>4.4791699999999999</v>
      </c>
      <c r="M1910" t="s">
        <v>7291</v>
      </c>
      <c r="N1910" t="s">
        <v>26</v>
      </c>
      <c r="O1910" t="s">
        <v>28</v>
      </c>
      <c r="P1910" t="s">
        <v>28</v>
      </c>
      <c r="Q1910">
        <v>39.952599999999997</v>
      </c>
      <c r="R1910">
        <v>-75.165199999999999</v>
      </c>
      <c r="S1910" t="s">
        <v>29</v>
      </c>
      <c r="U1910" t="s">
        <v>31</v>
      </c>
      <c r="V1910" t="s">
        <v>316</v>
      </c>
      <c r="W1910" t="s">
        <v>18996</v>
      </c>
      <c r="X1910" s="1">
        <v>5</v>
      </c>
      <c r="Y1910" s="1">
        <f>X1910*365</f>
        <v>1825</v>
      </c>
      <c r="AA1910" s="1">
        <f>Z1910*30.5</f>
        <v>0</v>
      </c>
      <c r="AC1910">
        <f>Y1910+AA1910+AB1910</f>
        <v>1825</v>
      </c>
      <c r="AD1910">
        <f>AC1910/365</f>
        <v>5</v>
      </c>
    </row>
    <row r="1911" spans="1:35" hidden="1" x14ac:dyDescent="0.2">
      <c r="A1911">
        <v>266</v>
      </c>
      <c r="B1911">
        <v>1772</v>
      </c>
      <c r="C1911" t="s">
        <v>22</v>
      </c>
      <c r="D1911" t="s">
        <v>19588</v>
      </c>
      <c r="E1911">
        <v>17</v>
      </c>
      <c r="F1911" t="s">
        <v>7288</v>
      </c>
      <c r="G1911" t="s">
        <v>7289</v>
      </c>
      <c r="H1911" t="s">
        <v>7290</v>
      </c>
      <c r="I1911" t="s">
        <v>48</v>
      </c>
      <c r="M1911" t="s">
        <v>7297</v>
      </c>
      <c r="N1911" t="s">
        <v>48</v>
      </c>
      <c r="O1911" t="s">
        <v>7298</v>
      </c>
      <c r="P1911" t="s">
        <v>7298</v>
      </c>
      <c r="Q1911">
        <v>40.0379</v>
      </c>
      <c r="R1911">
        <v>-76.305499999999995</v>
      </c>
      <c r="S1911" t="s">
        <v>29</v>
      </c>
      <c r="W1911" t="s">
        <v>18996</v>
      </c>
      <c r="X1911" s="1">
        <v>5</v>
      </c>
      <c r="Y1911" s="1">
        <f>X1911*365</f>
        <v>1825</v>
      </c>
      <c r="AA1911" s="1">
        <f>Z1911*30.5</f>
        <v>0</v>
      </c>
      <c r="AC1911">
        <f>Y1911+AA1911+AB1911</f>
        <v>1825</v>
      </c>
      <c r="AD1911">
        <f>AC1911/365</f>
        <v>5</v>
      </c>
      <c r="AE1911" t="s">
        <v>7297</v>
      </c>
      <c r="AI1911" t="s">
        <v>7299</v>
      </c>
    </row>
    <row r="1912" spans="1:35" hidden="1" x14ac:dyDescent="0.2">
      <c r="A1912">
        <v>266</v>
      </c>
      <c r="B1912">
        <v>1772</v>
      </c>
      <c r="C1912" t="s">
        <v>22</v>
      </c>
      <c r="D1912" t="s">
        <v>19588</v>
      </c>
      <c r="E1912">
        <v>17</v>
      </c>
      <c r="F1912" t="s">
        <v>78</v>
      </c>
      <c r="G1912" t="s">
        <v>3854</v>
      </c>
      <c r="H1912" t="s">
        <v>3855</v>
      </c>
      <c r="I1912" t="s">
        <v>26</v>
      </c>
      <c r="J1912" t="s">
        <v>19504</v>
      </c>
      <c r="K1912">
        <v>55.864199999999997</v>
      </c>
      <c r="L1912">
        <v>-4.2518000000000002</v>
      </c>
      <c r="M1912" t="s">
        <v>3230</v>
      </c>
      <c r="N1912" t="s">
        <v>26</v>
      </c>
      <c r="O1912" t="s">
        <v>28</v>
      </c>
      <c r="P1912" t="s">
        <v>28</v>
      </c>
      <c r="Q1912">
        <v>39.952599999999997</v>
      </c>
      <c r="R1912">
        <v>-75.165199999999999</v>
      </c>
      <c r="S1912" t="s">
        <v>29</v>
      </c>
      <c r="T1912" t="s">
        <v>1199</v>
      </c>
      <c r="U1912" t="s">
        <v>31</v>
      </c>
      <c r="V1912" t="s">
        <v>316</v>
      </c>
      <c r="W1912" t="s">
        <v>18995</v>
      </c>
      <c r="X1912" s="1">
        <v>4</v>
      </c>
      <c r="Y1912" s="1">
        <f>X1912*365</f>
        <v>1460</v>
      </c>
      <c r="AA1912" s="1">
        <f>Z1912*30.5</f>
        <v>0</v>
      </c>
      <c r="AC1912">
        <f>Y1912+AA1912+AB1912</f>
        <v>1460</v>
      </c>
      <c r="AD1912">
        <f>AC1912/365</f>
        <v>4</v>
      </c>
    </row>
    <row r="1913" spans="1:35" hidden="1" x14ac:dyDescent="0.2">
      <c r="A1913">
        <v>266</v>
      </c>
      <c r="B1913">
        <v>1772</v>
      </c>
      <c r="C1913" t="s">
        <v>22</v>
      </c>
      <c r="D1913" t="s">
        <v>19588</v>
      </c>
      <c r="E1913">
        <v>17</v>
      </c>
      <c r="F1913" t="s">
        <v>224</v>
      </c>
      <c r="G1913" t="s">
        <v>7294</v>
      </c>
      <c r="H1913" t="s">
        <v>7295</v>
      </c>
      <c r="I1913" t="s">
        <v>48</v>
      </c>
      <c r="J1913" t="s">
        <v>19491</v>
      </c>
      <c r="K1913">
        <v>51.922499999999999</v>
      </c>
      <c r="L1913">
        <v>4.4791699999999999</v>
      </c>
      <c r="M1913" t="s">
        <v>7296</v>
      </c>
      <c r="N1913" t="s">
        <v>26</v>
      </c>
      <c r="O1913" t="s">
        <v>28</v>
      </c>
      <c r="P1913" t="s">
        <v>28</v>
      </c>
      <c r="Q1913">
        <v>39.952599999999997</v>
      </c>
      <c r="R1913">
        <v>-75.165199999999999</v>
      </c>
      <c r="S1913" t="s">
        <v>29</v>
      </c>
      <c r="U1913" t="s">
        <v>31</v>
      </c>
      <c r="V1913" t="s">
        <v>305</v>
      </c>
      <c r="W1913" t="s">
        <v>18995</v>
      </c>
      <c r="X1913" s="1">
        <v>4</v>
      </c>
      <c r="Y1913" s="1">
        <f>X1913*365</f>
        <v>1460</v>
      </c>
      <c r="AA1913" s="1">
        <f>Z1913*30.5</f>
        <v>0</v>
      </c>
      <c r="AC1913">
        <f>Y1913+AA1913+AB1913</f>
        <v>1460</v>
      </c>
      <c r="AD1913">
        <f>AC1913/365</f>
        <v>4</v>
      </c>
    </row>
    <row r="1914" spans="1:35" hidden="1" x14ac:dyDescent="0.2">
      <c r="A1914">
        <v>266</v>
      </c>
      <c r="B1914">
        <v>1772</v>
      </c>
      <c r="C1914" t="s">
        <v>22</v>
      </c>
      <c r="D1914" t="s">
        <v>19588</v>
      </c>
      <c r="E1914">
        <v>17</v>
      </c>
      <c r="F1914" t="s">
        <v>190</v>
      </c>
      <c r="G1914" t="s">
        <v>7305</v>
      </c>
      <c r="H1914" t="s">
        <v>7306</v>
      </c>
      <c r="I1914" t="s">
        <v>26</v>
      </c>
      <c r="J1914" t="s">
        <v>19491</v>
      </c>
      <c r="K1914">
        <v>51.922499999999999</v>
      </c>
      <c r="L1914">
        <v>4.4791699999999999</v>
      </c>
      <c r="M1914" t="s">
        <v>7307</v>
      </c>
      <c r="N1914" t="s">
        <v>26</v>
      </c>
      <c r="O1914" t="s">
        <v>7308</v>
      </c>
      <c r="P1914" t="s">
        <v>19526</v>
      </c>
      <c r="Q1914">
        <v>39.9407</v>
      </c>
      <c r="R1914">
        <v>-76.346299999999999</v>
      </c>
      <c r="S1914" t="s">
        <v>29</v>
      </c>
      <c r="V1914" t="s">
        <v>316</v>
      </c>
      <c r="W1914" t="s">
        <v>19003</v>
      </c>
      <c r="X1914" s="1">
        <v>3</v>
      </c>
      <c r="Y1914" s="1">
        <f>X1914*365</f>
        <v>1095</v>
      </c>
      <c r="AA1914" s="1">
        <f>Z1914*30.5</f>
        <v>0</v>
      </c>
      <c r="AC1914">
        <f>Y1914+AA1914+AB1914</f>
        <v>1095</v>
      </c>
      <c r="AD1914">
        <f>AC1914/365</f>
        <v>3</v>
      </c>
    </row>
    <row r="1915" spans="1:35" hidden="1" x14ac:dyDescent="0.2">
      <c r="A1915">
        <v>267</v>
      </c>
      <c r="B1915">
        <v>1772</v>
      </c>
      <c r="C1915" t="s">
        <v>22</v>
      </c>
      <c r="D1915" t="s">
        <v>19588</v>
      </c>
      <c r="E1915">
        <v>17</v>
      </c>
      <c r="F1915" t="s">
        <v>7330</v>
      </c>
      <c r="G1915" t="s">
        <v>2927</v>
      </c>
      <c r="H1915" t="s">
        <v>7331</v>
      </c>
      <c r="I1915" t="s">
        <v>26</v>
      </c>
      <c r="J1915" t="s">
        <v>19491</v>
      </c>
      <c r="K1915">
        <v>51.922499999999999</v>
      </c>
      <c r="L1915">
        <v>4.4791699999999999</v>
      </c>
      <c r="M1915" t="s">
        <v>7332</v>
      </c>
      <c r="N1915" t="s">
        <v>26</v>
      </c>
      <c r="O1915" t="s">
        <v>7333</v>
      </c>
      <c r="P1915" t="s">
        <v>11056</v>
      </c>
      <c r="Q1915">
        <v>39.950000000000003</v>
      </c>
      <c r="R1915">
        <v>-76.174722000000003</v>
      </c>
      <c r="S1915" t="s">
        <v>29</v>
      </c>
      <c r="U1915" t="s">
        <v>31</v>
      </c>
      <c r="V1915" t="s">
        <v>316</v>
      </c>
      <c r="W1915" t="s">
        <v>19010</v>
      </c>
      <c r="X1915" s="1">
        <v>10</v>
      </c>
      <c r="Y1915" s="1">
        <f>X1915*365</f>
        <v>3650</v>
      </c>
      <c r="AA1915" s="1">
        <f>Z1915*30.5</f>
        <v>0</v>
      </c>
      <c r="AC1915">
        <f>Y1915+AA1915+AB1915</f>
        <v>3650</v>
      </c>
      <c r="AD1915">
        <f>AC1915/365</f>
        <v>10</v>
      </c>
    </row>
    <row r="1916" spans="1:35" hidden="1" x14ac:dyDescent="0.2">
      <c r="A1916">
        <v>267</v>
      </c>
      <c r="B1916">
        <v>1772</v>
      </c>
      <c r="C1916" t="s">
        <v>22</v>
      </c>
      <c r="D1916" t="s">
        <v>19588</v>
      </c>
      <c r="E1916">
        <v>17</v>
      </c>
      <c r="F1916" t="s">
        <v>7314</v>
      </c>
      <c r="G1916" t="s">
        <v>6943</v>
      </c>
      <c r="H1916" t="s">
        <v>7315</v>
      </c>
      <c r="I1916" t="s">
        <v>26</v>
      </c>
      <c r="J1916" t="s">
        <v>19491</v>
      </c>
      <c r="K1916">
        <v>51.922499999999999</v>
      </c>
      <c r="L1916">
        <v>4.4791699999999999</v>
      </c>
      <c r="M1916" t="s">
        <v>6556</v>
      </c>
      <c r="N1916" t="s">
        <v>26</v>
      </c>
      <c r="O1916" t="s">
        <v>674</v>
      </c>
      <c r="P1916" t="s">
        <v>19546</v>
      </c>
      <c r="Q1916">
        <v>39.975000000000001</v>
      </c>
      <c r="R1916">
        <v>-75.358056000000005</v>
      </c>
      <c r="S1916" t="s">
        <v>29</v>
      </c>
      <c r="U1916" t="s">
        <v>31</v>
      </c>
      <c r="V1916" t="s">
        <v>316</v>
      </c>
      <c r="W1916" t="s">
        <v>19154</v>
      </c>
      <c r="X1916" s="1">
        <v>6</v>
      </c>
      <c r="Y1916" s="1">
        <f>X1916*365</f>
        <v>2190</v>
      </c>
      <c r="Z1916" s="1">
        <v>3</v>
      </c>
      <c r="AA1916" s="1">
        <f>Z1916*30.5</f>
        <v>91.5</v>
      </c>
      <c r="AC1916">
        <f>Y1916+AA1916+AB1916</f>
        <v>2281.5</v>
      </c>
      <c r="AD1916">
        <f>AC1916/365</f>
        <v>6.2506849315068491</v>
      </c>
    </row>
    <row r="1917" spans="1:35" hidden="1" x14ac:dyDescent="0.2">
      <c r="A1917">
        <v>267</v>
      </c>
      <c r="B1917">
        <v>1772</v>
      </c>
      <c r="C1917" t="s">
        <v>22</v>
      </c>
      <c r="D1917" t="s">
        <v>19588</v>
      </c>
      <c r="E1917">
        <v>17</v>
      </c>
      <c r="F1917" t="s">
        <v>7309</v>
      </c>
      <c r="G1917" t="s">
        <v>2416</v>
      </c>
      <c r="H1917" t="s">
        <v>7310</v>
      </c>
      <c r="I1917" t="s">
        <v>26</v>
      </c>
      <c r="J1917" t="s">
        <v>19491</v>
      </c>
      <c r="K1917">
        <v>51.922499999999999</v>
      </c>
      <c r="L1917">
        <v>4.4791699999999999</v>
      </c>
      <c r="M1917" t="s">
        <v>7311</v>
      </c>
      <c r="N1917" t="s">
        <v>26</v>
      </c>
      <c r="O1917" t="s">
        <v>28</v>
      </c>
      <c r="P1917" t="s">
        <v>28</v>
      </c>
      <c r="Q1917">
        <v>39.952599999999997</v>
      </c>
      <c r="R1917">
        <v>-75.165199999999999</v>
      </c>
      <c r="S1917" t="s">
        <v>29</v>
      </c>
      <c r="U1917" t="s">
        <v>31</v>
      </c>
      <c r="V1917" t="s">
        <v>316</v>
      </c>
      <c r="W1917" t="s">
        <v>18997</v>
      </c>
      <c r="X1917" s="1">
        <v>6</v>
      </c>
      <c r="Y1917" s="1">
        <f>X1917*365</f>
        <v>2190</v>
      </c>
      <c r="AA1917" s="1">
        <f>Z1917*30.5</f>
        <v>0</v>
      </c>
      <c r="AC1917">
        <f>Y1917+AA1917+AB1917</f>
        <v>2190</v>
      </c>
      <c r="AD1917">
        <f>AC1917/365</f>
        <v>6</v>
      </c>
    </row>
    <row r="1918" spans="1:35" hidden="1" x14ac:dyDescent="0.2">
      <c r="A1918">
        <v>267</v>
      </c>
      <c r="B1918">
        <v>1772</v>
      </c>
      <c r="C1918" t="s">
        <v>22</v>
      </c>
      <c r="D1918" t="s">
        <v>19588</v>
      </c>
      <c r="E1918">
        <v>17</v>
      </c>
      <c r="F1918" t="s">
        <v>7324</v>
      </c>
      <c r="G1918" t="s">
        <v>7325</v>
      </c>
      <c r="H1918" t="s">
        <v>7326</v>
      </c>
      <c r="I1918" t="s">
        <v>26</v>
      </c>
      <c r="J1918" t="s">
        <v>19491</v>
      </c>
      <c r="K1918">
        <v>51.922499999999999</v>
      </c>
      <c r="L1918">
        <v>4.4791699999999999</v>
      </c>
      <c r="M1918" t="s">
        <v>7327</v>
      </c>
      <c r="N1918" t="s">
        <v>26</v>
      </c>
      <c r="O1918" t="s">
        <v>7328</v>
      </c>
      <c r="P1918" t="s">
        <v>15550</v>
      </c>
      <c r="Q1918">
        <v>40.276000000000003</v>
      </c>
      <c r="R1918">
        <v>-74.558000000000007</v>
      </c>
      <c r="S1918" t="s">
        <v>29</v>
      </c>
      <c r="V1918" t="s">
        <v>7329</v>
      </c>
      <c r="W1918" t="s">
        <v>18995</v>
      </c>
      <c r="X1918" s="1">
        <v>4</v>
      </c>
      <c r="Y1918" s="1">
        <f>X1918*365</f>
        <v>1460</v>
      </c>
      <c r="AA1918" s="1">
        <f>Z1918*30.5</f>
        <v>0</v>
      </c>
      <c r="AC1918">
        <f>Y1918+AA1918+AB1918</f>
        <v>1460</v>
      </c>
      <c r="AD1918">
        <f>AC1918/365</f>
        <v>4</v>
      </c>
    </row>
    <row r="1919" spans="1:35" hidden="1" x14ac:dyDescent="0.2">
      <c r="A1919">
        <v>267</v>
      </c>
      <c r="B1919">
        <v>1772</v>
      </c>
      <c r="C1919" t="s">
        <v>22</v>
      </c>
      <c r="D1919" t="s">
        <v>19588</v>
      </c>
      <c r="E1919">
        <v>17</v>
      </c>
      <c r="F1919" t="s">
        <v>405</v>
      </c>
      <c r="G1919" t="s">
        <v>7316</v>
      </c>
      <c r="H1919" t="s">
        <v>7317</v>
      </c>
      <c r="I1919" t="s">
        <v>26</v>
      </c>
      <c r="J1919" t="s">
        <v>19491</v>
      </c>
      <c r="K1919">
        <v>51.922499999999999</v>
      </c>
      <c r="L1919">
        <v>4.4791699999999999</v>
      </c>
      <c r="M1919" t="s">
        <v>7318</v>
      </c>
      <c r="N1919" t="s">
        <v>26</v>
      </c>
      <c r="O1919" t="s">
        <v>7319</v>
      </c>
      <c r="P1919" t="s">
        <v>19567</v>
      </c>
      <c r="Q1919">
        <v>40.436300000000003</v>
      </c>
      <c r="R1919">
        <v>-76.247900000000001</v>
      </c>
      <c r="S1919" t="s">
        <v>29</v>
      </c>
      <c r="U1919" t="s">
        <v>31</v>
      </c>
      <c r="V1919" t="s">
        <v>316</v>
      </c>
      <c r="W1919" t="s">
        <v>19037</v>
      </c>
      <c r="X1919" s="1">
        <v>3</v>
      </c>
      <c r="Y1919" s="1">
        <f>X1919*365</f>
        <v>1095</v>
      </c>
      <c r="Z1919" s="1">
        <v>6</v>
      </c>
      <c r="AA1919" s="1">
        <f>Z1919*30.5</f>
        <v>183</v>
      </c>
      <c r="AC1919">
        <f>Y1919+AA1919+AB1919</f>
        <v>1278</v>
      </c>
      <c r="AD1919">
        <f>AC1919/365</f>
        <v>3.5013698630136987</v>
      </c>
    </row>
    <row r="1920" spans="1:35" hidden="1" x14ac:dyDescent="0.2">
      <c r="A1920">
        <v>267</v>
      </c>
      <c r="B1920">
        <v>1772</v>
      </c>
      <c r="C1920" t="s">
        <v>22</v>
      </c>
      <c r="D1920" t="s">
        <v>19588</v>
      </c>
      <c r="E1920">
        <v>17</v>
      </c>
      <c r="F1920" t="s">
        <v>190</v>
      </c>
      <c r="G1920" t="s">
        <v>375</v>
      </c>
      <c r="H1920" t="s">
        <v>7312</v>
      </c>
      <c r="I1920" t="s">
        <v>26</v>
      </c>
      <c r="J1920" t="s">
        <v>19491</v>
      </c>
      <c r="K1920">
        <v>51.922499999999999</v>
      </c>
      <c r="L1920">
        <v>4.4791699999999999</v>
      </c>
      <c r="M1920" t="s">
        <v>7243</v>
      </c>
      <c r="N1920" t="s">
        <v>26</v>
      </c>
      <c r="O1920" t="s">
        <v>7313</v>
      </c>
      <c r="P1920" t="s">
        <v>9256</v>
      </c>
      <c r="Q1920">
        <v>39.959060999999998</v>
      </c>
      <c r="R1920">
        <v>-75.714561000000003</v>
      </c>
      <c r="S1920" t="s">
        <v>29</v>
      </c>
      <c r="U1920" t="s">
        <v>31</v>
      </c>
      <c r="V1920" t="s">
        <v>316</v>
      </c>
      <c r="W1920" t="s">
        <v>19047</v>
      </c>
      <c r="X1920" s="1">
        <v>3</v>
      </c>
      <c r="Y1920" s="1">
        <f>X1920*365</f>
        <v>1095</v>
      </c>
      <c r="Z1920" s="1">
        <v>3</v>
      </c>
      <c r="AA1920" s="1">
        <f>Z1920*30.5</f>
        <v>91.5</v>
      </c>
      <c r="AC1920">
        <f>Y1920+AA1920+AB1920</f>
        <v>1186.5</v>
      </c>
      <c r="AD1920">
        <f>AC1920/365</f>
        <v>3.2506849315068491</v>
      </c>
    </row>
    <row r="1921" spans="1:35" hidden="1" x14ac:dyDescent="0.2">
      <c r="A1921">
        <v>267</v>
      </c>
      <c r="B1921">
        <v>1772</v>
      </c>
      <c r="C1921" t="s">
        <v>22</v>
      </c>
      <c r="D1921" t="s">
        <v>19588</v>
      </c>
      <c r="E1921">
        <v>17</v>
      </c>
      <c r="F1921" t="s">
        <v>33</v>
      </c>
      <c r="G1921" t="s">
        <v>7320</v>
      </c>
      <c r="H1921" t="s">
        <v>7321</v>
      </c>
      <c r="I1921" t="s">
        <v>26</v>
      </c>
      <c r="J1921" t="s">
        <v>19491</v>
      </c>
      <c r="K1921">
        <v>51.922499999999999</v>
      </c>
      <c r="L1921">
        <v>4.4791699999999999</v>
      </c>
      <c r="M1921" t="s">
        <v>7322</v>
      </c>
      <c r="N1921" t="s">
        <v>26</v>
      </c>
      <c r="O1921" t="s">
        <v>7323</v>
      </c>
      <c r="P1921" t="s">
        <v>19572</v>
      </c>
      <c r="Q1921">
        <v>40.124167</v>
      </c>
      <c r="R1921">
        <v>-75.815278000000006</v>
      </c>
      <c r="S1921" t="s">
        <v>29</v>
      </c>
      <c r="U1921" t="s">
        <v>31</v>
      </c>
      <c r="V1921" t="s">
        <v>316</v>
      </c>
      <c r="W1921" t="s">
        <v>19054</v>
      </c>
      <c r="X1921" s="1">
        <v>2</v>
      </c>
      <c r="Y1921" s="1">
        <f>X1921*365</f>
        <v>730</v>
      </c>
      <c r="Z1921" s="1">
        <v>3</v>
      </c>
      <c r="AA1921" s="1">
        <f>Z1921*30.5</f>
        <v>91.5</v>
      </c>
      <c r="AC1921">
        <f>Y1921+AA1921+AB1921</f>
        <v>821.5</v>
      </c>
      <c r="AD1921">
        <f>AC1921/365</f>
        <v>2.2506849315068491</v>
      </c>
    </row>
    <row r="1922" spans="1:35" hidden="1" x14ac:dyDescent="0.2">
      <c r="A1922">
        <v>268</v>
      </c>
      <c r="B1922">
        <v>1772</v>
      </c>
      <c r="C1922" t="s">
        <v>22</v>
      </c>
      <c r="D1922" t="s">
        <v>19588</v>
      </c>
      <c r="E1922">
        <v>17</v>
      </c>
      <c r="F1922" t="s">
        <v>1638</v>
      </c>
      <c r="G1922" t="s">
        <v>7334</v>
      </c>
      <c r="H1922" t="s">
        <v>7335</v>
      </c>
      <c r="I1922" t="s">
        <v>26</v>
      </c>
      <c r="J1922" t="s">
        <v>19491</v>
      </c>
      <c r="K1922">
        <v>51.922499999999999</v>
      </c>
      <c r="L1922">
        <v>4.4791699999999999</v>
      </c>
      <c r="M1922" t="s">
        <v>7336</v>
      </c>
      <c r="N1922" t="s">
        <v>26</v>
      </c>
      <c r="O1922" t="s">
        <v>28</v>
      </c>
      <c r="P1922" t="s">
        <v>28</v>
      </c>
      <c r="Q1922">
        <v>39.952599999999997</v>
      </c>
      <c r="R1922">
        <v>-75.165199999999999</v>
      </c>
      <c r="S1922" t="s">
        <v>29</v>
      </c>
      <c r="U1922" t="s">
        <v>31</v>
      </c>
      <c r="V1922" t="s">
        <v>316</v>
      </c>
      <c r="W1922" t="s">
        <v>19000</v>
      </c>
      <c r="X1922" s="1">
        <v>9</v>
      </c>
      <c r="Y1922" s="1">
        <f>X1922*365</f>
        <v>3285</v>
      </c>
      <c r="AA1922" s="1">
        <f>Z1922*30.5</f>
        <v>0</v>
      </c>
      <c r="AC1922">
        <f>Y1922+AA1922+AB1922</f>
        <v>3285</v>
      </c>
      <c r="AD1922">
        <f>AC1922/365</f>
        <v>9</v>
      </c>
    </row>
    <row r="1923" spans="1:35" hidden="1" x14ac:dyDescent="0.2">
      <c r="A1923">
        <v>268</v>
      </c>
      <c r="B1923">
        <v>1772</v>
      </c>
      <c r="C1923" t="s">
        <v>22</v>
      </c>
      <c r="D1923" t="s">
        <v>19588</v>
      </c>
      <c r="E1923">
        <v>17</v>
      </c>
      <c r="F1923" t="s">
        <v>7340</v>
      </c>
      <c r="G1923" t="s">
        <v>7341</v>
      </c>
      <c r="H1923" t="s">
        <v>7342</v>
      </c>
      <c r="I1923" t="s">
        <v>48</v>
      </c>
      <c r="J1923" t="s">
        <v>19491</v>
      </c>
      <c r="K1923">
        <v>51.922499999999999</v>
      </c>
      <c r="L1923">
        <v>4.4791699999999999</v>
      </c>
      <c r="M1923" t="s">
        <v>1746</v>
      </c>
      <c r="N1923" t="s">
        <v>26</v>
      </c>
      <c r="O1923" t="s">
        <v>28</v>
      </c>
      <c r="P1923" t="s">
        <v>28</v>
      </c>
      <c r="Q1923">
        <v>39.952599999999997</v>
      </c>
      <c r="R1923">
        <v>-75.165199999999999</v>
      </c>
      <c r="S1923" t="s">
        <v>29</v>
      </c>
      <c r="U1923" t="s">
        <v>31</v>
      </c>
      <c r="V1923" t="s">
        <v>316</v>
      </c>
      <c r="W1923" t="s">
        <v>18998</v>
      </c>
      <c r="X1923" s="1">
        <v>8</v>
      </c>
      <c r="Y1923" s="1">
        <f>X1923*365</f>
        <v>2920</v>
      </c>
      <c r="AA1923" s="1">
        <f>Z1923*30.5</f>
        <v>0</v>
      </c>
      <c r="AC1923">
        <f>Y1923+AA1923+AB1923</f>
        <v>2920</v>
      </c>
      <c r="AD1923">
        <f>AC1923/365</f>
        <v>8</v>
      </c>
    </row>
    <row r="1924" spans="1:35" hidden="1" x14ac:dyDescent="0.2">
      <c r="A1924">
        <v>268</v>
      </c>
      <c r="B1924">
        <v>1772</v>
      </c>
      <c r="C1924" t="s">
        <v>22</v>
      </c>
      <c r="D1924" t="s">
        <v>19588</v>
      </c>
      <c r="E1924">
        <v>17</v>
      </c>
      <c r="F1924" t="s">
        <v>7340</v>
      </c>
      <c r="G1924" t="s">
        <v>7341</v>
      </c>
      <c r="H1924" t="s">
        <v>7342</v>
      </c>
      <c r="I1924" t="s">
        <v>48</v>
      </c>
      <c r="M1924" t="s">
        <v>364</v>
      </c>
      <c r="N1924" t="s">
        <v>26</v>
      </c>
      <c r="O1924" t="s">
        <v>251</v>
      </c>
      <c r="P1924" t="s">
        <v>9492</v>
      </c>
      <c r="Q1924">
        <v>40.341667000000001</v>
      </c>
      <c r="R1924">
        <v>-75.926389</v>
      </c>
      <c r="S1924" t="s">
        <v>29</v>
      </c>
      <c r="W1924" t="s">
        <v>18998</v>
      </c>
      <c r="X1924" s="1">
        <v>8</v>
      </c>
      <c r="Y1924" s="1">
        <f>X1924*365</f>
        <v>2920</v>
      </c>
      <c r="AA1924" s="1">
        <f>Z1924*30.5</f>
        <v>0</v>
      </c>
      <c r="AC1924">
        <f>Y1924+AA1924+AB1924</f>
        <v>2920</v>
      </c>
      <c r="AD1924">
        <f>AC1924/365</f>
        <v>8</v>
      </c>
      <c r="AE1924" t="s">
        <v>1746</v>
      </c>
      <c r="AI1924" t="s">
        <v>7299</v>
      </c>
    </row>
    <row r="1925" spans="1:35" hidden="1" x14ac:dyDescent="0.2">
      <c r="A1925">
        <v>268</v>
      </c>
      <c r="B1925">
        <v>1772</v>
      </c>
      <c r="C1925" t="s">
        <v>22</v>
      </c>
      <c r="D1925" t="s">
        <v>19588</v>
      </c>
      <c r="E1925">
        <v>17</v>
      </c>
      <c r="F1925" t="s">
        <v>70</v>
      </c>
      <c r="G1925" t="s">
        <v>7347</v>
      </c>
      <c r="H1925" t="s">
        <v>7348</v>
      </c>
      <c r="I1925" t="s">
        <v>26</v>
      </c>
      <c r="M1925" t="s">
        <v>7349</v>
      </c>
      <c r="N1925" t="s">
        <v>26</v>
      </c>
      <c r="O1925" t="s">
        <v>7350</v>
      </c>
      <c r="P1925" t="s">
        <v>9232</v>
      </c>
      <c r="Q1925">
        <v>40.005899999999997</v>
      </c>
      <c r="R1925">
        <v>-75.149799999999999</v>
      </c>
      <c r="S1925" t="s">
        <v>92</v>
      </c>
      <c r="U1925" t="s">
        <v>31</v>
      </c>
      <c r="V1925" t="s">
        <v>316</v>
      </c>
      <c r="W1925" t="s">
        <v>18951</v>
      </c>
      <c r="X1925" s="1">
        <v>6</v>
      </c>
      <c r="Y1925" s="1">
        <f>X1925*365</f>
        <v>2190</v>
      </c>
      <c r="Z1925" s="1">
        <v>10</v>
      </c>
      <c r="AA1925" s="1">
        <f>Z1925*30.5</f>
        <v>305</v>
      </c>
      <c r="AB1925" s="1">
        <v>26</v>
      </c>
      <c r="AC1925">
        <f>Y1925+AA1925+AB1925</f>
        <v>2521</v>
      </c>
      <c r="AD1925">
        <f>AC1925/365</f>
        <v>6.9068493150684933</v>
      </c>
      <c r="AF1925" t="s">
        <v>7351</v>
      </c>
      <c r="AH1925" t="s">
        <v>7352</v>
      </c>
    </row>
    <row r="1926" spans="1:35" hidden="1" x14ac:dyDescent="0.2">
      <c r="A1926">
        <v>268</v>
      </c>
      <c r="B1926">
        <v>1772</v>
      </c>
      <c r="C1926" t="s">
        <v>22</v>
      </c>
      <c r="D1926" t="s">
        <v>19588</v>
      </c>
      <c r="E1926">
        <v>17</v>
      </c>
      <c r="F1926" t="s">
        <v>495</v>
      </c>
      <c r="G1926" t="s">
        <v>7341</v>
      </c>
      <c r="H1926" t="s">
        <v>7353</v>
      </c>
      <c r="I1926" t="s">
        <v>26</v>
      </c>
      <c r="M1926" t="s">
        <v>7354</v>
      </c>
      <c r="N1926" t="s">
        <v>26</v>
      </c>
      <c r="O1926" t="s">
        <v>7355</v>
      </c>
      <c r="P1926" t="s">
        <v>8890</v>
      </c>
      <c r="Q1926">
        <v>40.291666999999997</v>
      </c>
      <c r="R1926">
        <v>-75.758055999999996</v>
      </c>
      <c r="S1926" t="s">
        <v>29</v>
      </c>
      <c r="U1926" t="s">
        <v>31</v>
      </c>
      <c r="V1926" t="s">
        <v>305</v>
      </c>
      <c r="W1926" t="s">
        <v>19081</v>
      </c>
      <c r="X1926" s="1">
        <v>6</v>
      </c>
      <c r="Y1926" s="1">
        <f>X1926*365</f>
        <v>2190</v>
      </c>
      <c r="Z1926" s="1">
        <v>6</v>
      </c>
      <c r="AA1926" s="1">
        <f>Z1926*30.5</f>
        <v>183</v>
      </c>
      <c r="AC1926">
        <f>Y1926+AA1926+AB1926</f>
        <v>2373</v>
      </c>
      <c r="AD1926">
        <f>AC1926/365</f>
        <v>6.5013698630136982</v>
      </c>
    </row>
    <row r="1927" spans="1:35" hidden="1" x14ac:dyDescent="0.2">
      <c r="A1927">
        <v>268</v>
      </c>
      <c r="B1927">
        <v>1772</v>
      </c>
      <c r="C1927" t="s">
        <v>22</v>
      </c>
      <c r="D1927" t="s">
        <v>19588</v>
      </c>
      <c r="E1927">
        <v>17</v>
      </c>
      <c r="F1927" t="s">
        <v>1968</v>
      </c>
      <c r="G1927" t="s">
        <v>7337</v>
      </c>
      <c r="H1927" t="s">
        <v>7338</v>
      </c>
      <c r="I1927" t="s">
        <v>48</v>
      </c>
      <c r="J1927" t="s">
        <v>19491</v>
      </c>
      <c r="K1927">
        <v>51.922499999999999</v>
      </c>
      <c r="L1927">
        <v>4.4791699999999999</v>
      </c>
      <c r="M1927" t="s">
        <v>7339</v>
      </c>
      <c r="N1927" t="s">
        <v>26</v>
      </c>
      <c r="O1927" t="s">
        <v>28</v>
      </c>
      <c r="P1927" t="s">
        <v>28</v>
      </c>
      <c r="Q1927">
        <v>39.952599999999997</v>
      </c>
      <c r="R1927">
        <v>-75.165199999999999</v>
      </c>
      <c r="S1927" t="s">
        <v>29</v>
      </c>
      <c r="U1927" t="s">
        <v>31</v>
      </c>
      <c r="V1927" t="s">
        <v>316</v>
      </c>
      <c r="W1927" t="s">
        <v>18995</v>
      </c>
      <c r="X1927" s="1">
        <v>4</v>
      </c>
      <c r="Y1927" s="1">
        <f>X1927*365</f>
        <v>1460</v>
      </c>
      <c r="AA1927" s="1">
        <f>Z1927*30.5</f>
        <v>0</v>
      </c>
      <c r="AC1927">
        <f>Y1927+AA1927+AB1927</f>
        <v>1460</v>
      </c>
      <c r="AD1927">
        <f>AC1927/365</f>
        <v>4</v>
      </c>
    </row>
    <row r="1928" spans="1:35" hidden="1" x14ac:dyDescent="0.2">
      <c r="A1928">
        <v>268</v>
      </c>
      <c r="B1928">
        <v>1772</v>
      </c>
      <c r="C1928" t="s">
        <v>22</v>
      </c>
      <c r="D1928" t="s">
        <v>19588</v>
      </c>
      <c r="E1928">
        <v>17</v>
      </c>
      <c r="F1928" t="s">
        <v>51</v>
      </c>
      <c r="G1928" t="s">
        <v>306</v>
      </c>
      <c r="H1928" t="s">
        <v>7346</v>
      </c>
      <c r="I1928" t="s">
        <v>26</v>
      </c>
      <c r="J1928" t="s">
        <v>19491</v>
      </c>
      <c r="K1928">
        <v>51.922499999999999</v>
      </c>
      <c r="L1928">
        <v>4.4791699999999999</v>
      </c>
      <c r="M1928" t="s">
        <v>6776</v>
      </c>
      <c r="N1928" t="s">
        <v>26</v>
      </c>
      <c r="O1928" t="s">
        <v>28</v>
      </c>
      <c r="P1928" t="s">
        <v>28</v>
      </c>
      <c r="Q1928">
        <v>39.952599999999997</v>
      </c>
      <c r="R1928">
        <v>-75.165199999999999</v>
      </c>
      <c r="S1928" t="s">
        <v>29</v>
      </c>
      <c r="U1928" t="s">
        <v>31</v>
      </c>
      <c r="V1928" t="s">
        <v>316</v>
      </c>
      <c r="W1928" t="s">
        <v>19087</v>
      </c>
      <c r="X1928" s="1">
        <v>3</v>
      </c>
      <c r="Y1928" s="1">
        <f>X1928*365</f>
        <v>1095</v>
      </c>
      <c r="Z1928" s="1">
        <v>4</v>
      </c>
      <c r="AA1928" s="1">
        <f>Z1928*30.5</f>
        <v>122</v>
      </c>
      <c r="AC1928">
        <f>Y1928+AA1928+AB1928</f>
        <v>1217</v>
      </c>
      <c r="AD1928">
        <f>AC1928/365</f>
        <v>3.3342465753424659</v>
      </c>
    </row>
    <row r="1929" spans="1:35" hidden="1" x14ac:dyDescent="0.2">
      <c r="A1929">
        <v>268</v>
      </c>
      <c r="B1929">
        <v>1772</v>
      </c>
      <c r="C1929" t="s">
        <v>22</v>
      </c>
      <c r="D1929" t="s">
        <v>19588</v>
      </c>
      <c r="E1929">
        <v>17</v>
      </c>
      <c r="F1929" t="s">
        <v>1298</v>
      </c>
      <c r="G1929" t="s">
        <v>4938</v>
      </c>
      <c r="H1929" t="s">
        <v>7343</v>
      </c>
      <c r="I1929" t="s">
        <v>26</v>
      </c>
      <c r="J1929" t="s">
        <v>19491</v>
      </c>
      <c r="K1929">
        <v>51.922499999999999</v>
      </c>
      <c r="L1929">
        <v>4.4791699999999999</v>
      </c>
      <c r="M1929" t="s">
        <v>1772</v>
      </c>
      <c r="N1929" t="s">
        <v>26</v>
      </c>
      <c r="O1929" t="s">
        <v>7344</v>
      </c>
      <c r="P1929" t="s">
        <v>10928</v>
      </c>
      <c r="Q1929" s="3">
        <v>39.933889000000001</v>
      </c>
      <c r="R1929" s="3">
        <v>-75.148332999999994</v>
      </c>
      <c r="S1929" t="s">
        <v>29</v>
      </c>
      <c r="U1929" t="s">
        <v>31</v>
      </c>
      <c r="V1929" t="s">
        <v>7345</v>
      </c>
      <c r="W1929" t="s">
        <v>19003</v>
      </c>
      <c r="X1929" s="1">
        <v>3</v>
      </c>
      <c r="Y1929" s="1">
        <f>X1929*365</f>
        <v>1095</v>
      </c>
      <c r="AA1929" s="1">
        <f>Z1929*30.5</f>
        <v>0</v>
      </c>
      <c r="AC1929">
        <f>Y1929+AA1929+AB1929</f>
        <v>1095</v>
      </c>
      <c r="AD1929">
        <f>AC1929/365</f>
        <v>3</v>
      </c>
    </row>
    <row r="1930" spans="1:35" hidden="1" x14ac:dyDescent="0.2">
      <c r="A1930">
        <v>269</v>
      </c>
      <c r="B1930">
        <v>1772</v>
      </c>
      <c r="C1930" t="s">
        <v>22</v>
      </c>
      <c r="D1930" t="s">
        <v>19588</v>
      </c>
      <c r="E1930">
        <v>17</v>
      </c>
      <c r="F1930" t="s">
        <v>7371</v>
      </c>
      <c r="G1930" t="s">
        <v>7334</v>
      </c>
      <c r="H1930" t="s">
        <v>7372</v>
      </c>
      <c r="I1930" t="s">
        <v>48</v>
      </c>
      <c r="J1930" t="s">
        <v>19491</v>
      </c>
      <c r="K1930">
        <v>51.922499999999999</v>
      </c>
      <c r="L1930">
        <v>4.4791699999999999</v>
      </c>
      <c r="M1930" t="s">
        <v>2529</v>
      </c>
      <c r="N1930" t="s">
        <v>26</v>
      </c>
      <c r="O1930" t="s">
        <v>28</v>
      </c>
      <c r="P1930" t="s">
        <v>28</v>
      </c>
      <c r="Q1930">
        <v>39.952599999999997</v>
      </c>
      <c r="R1930">
        <v>-75.165199999999999</v>
      </c>
      <c r="S1930" t="s">
        <v>29</v>
      </c>
      <c r="U1930" t="s">
        <v>31</v>
      </c>
      <c r="V1930" t="s">
        <v>316</v>
      </c>
      <c r="W1930" t="s">
        <v>19000</v>
      </c>
      <c r="X1930" s="1">
        <v>9</v>
      </c>
      <c r="Y1930" s="1">
        <f>X1930*365</f>
        <v>3285</v>
      </c>
      <c r="AA1930" s="1">
        <f>Z1930*30.5</f>
        <v>0</v>
      </c>
      <c r="AC1930">
        <f>Y1930+AA1930+AB1930</f>
        <v>3285</v>
      </c>
      <c r="AD1930">
        <f>AC1930/365</f>
        <v>9</v>
      </c>
    </row>
    <row r="1931" spans="1:35" hidden="1" x14ac:dyDescent="0.2">
      <c r="A1931">
        <v>269</v>
      </c>
      <c r="B1931">
        <v>1772</v>
      </c>
      <c r="C1931" t="s">
        <v>22</v>
      </c>
      <c r="D1931" t="s">
        <v>19588</v>
      </c>
      <c r="E1931">
        <v>17</v>
      </c>
      <c r="F1931" t="s">
        <v>78</v>
      </c>
      <c r="G1931" t="s">
        <v>7365</v>
      </c>
      <c r="H1931" t="s">
        <v>7366</v>
      </c>
      <c r="I1931" t="s">
        <v>26</v>
      </c>
      <c r="J1931" t="s">
        <v>19491</v>
      </c>
      <c r="K1931">
        <v>51.922499999999999</v>
      </c>
      <c r="L1931">
        <v>4.4791699999999999</v>
      </c>
      <c r="M1931" t="s">
        <v>7367</v>
      </c>
      <c r="N1931" t="s">
        <v>26</v>
      </c>
      <c r="O1931" t="s">
        <v>28</v>
      </c>
      <c r="P1931" t="s">
        <v>28</v>
      </c>
      <c r="Q1931">
        <v>39.952599999999997</v>
      </c>
      <c r="R1931">
        <v>-75.165199999999999</v>
      </c>
      <c r="S1931" t="s">
        <v>92</v>
      </c>
      <c r="T1931" t="s">
        <v>7368</v>
      </c>
      <c r="U1931" t="s">
        <v>31</v>
      </c>
      <c r="V1931" t="s">
        <v>316</v>
      </c>
      <c r="W1931" t="s">
        <v>18999</v>
      </c>
      <c r="X1931" s="1">
        <v>7</v>
      </c>
      <c r="Y1931" s="1">
        <f>X1931*365</f>
        <v>2555</v>
      </c>
      <c r="AA1931" s="1">
        <f>Z1931*30.5</f>
        <v>0</v>
      </c>
      <c r="AC1931">
        <f>Y1931+AA1931+AB1931</f>
        <v>2555</v>
      </c>
      <c r="AD1931">
        <f>AC1931/365</f>
        <v>7</v>
      </c>
      <c r="AF1931" t="s">
        <v>7369</v>
      </c>
      <c r="AH1931" t="s">
        <v>7370</v>
      </c>
    </row>
    <row r="1932" spans="1:35" hidden="1" x14ac:dyDescent="0.2">
      <c r="A1932">
        <v>269</v>
      </c>
      <c r="B1932">
        <v>1772</v>
      </c>
      <c r="C1932" t="s">
        <v>22</v>
      </c>
      <c r="D1932" t="s">
        <v>19588</v>
      </c>
      <c r="E1932">
        <v>17</v>
      </c>
      <c r="F1932" t="s">
        <v>78</v>
      </c>
      <c r="G1932" t="s">
        <v>1177</v>
      </c>
      <c r="H1932" t="s">
        <v>3205</v>
      </c>
      <c r="I1932" t="s">
        <v>26</v>
      </c>
      <c r="J1932" t="s">
        <v>19491</v>
      </c>
      <c r="K1932">
        <v>51.922499999999999</v>
      </c>
      <c r="L1932">
        <v>4.4791699999999999</v>
      </c>
      <c r="M1932" t="s">
        <v>7376</v>
      </c>
      <c r="N1932" t="s">
        <v>26</v>
      </c>
      <c r="O1932" t="s">
        <v>5572</v>
      </c>
      <c r="P1932" t="s">
        <v>13230</v>
      </c>
      <c r="Q1932">
        <v>40.1083</v>
      </c>
      <c r="R1932">
        <v>-75.306200000000004</v>
      </c>
      <c r="S1932" t="s">
        <v>29</v>
      </c>
      <c r="U1932" t="s">
        <v>31</v>
      </c>
      <c r="V1932" t="s">
        <v>316</v>
      </c>
      <c r="W1932" t="s">
        <v>18952</v>
      </c>
      <c r="X1932" s="1">
        <v>4</v>
      </c>
      <c r="Y1932" s="1">
        <f>X1932*365</f>
        <v>1460</v>
      </c>
      <c r="Z1932" s="1">
        <v>2</v>
      </c>
      <c r="AA1932" s="1">
        <f>Z1932*30.5</f>
        <v>61</v>
      </c>
      <c r="AB1932" s="1">
        <v>8</v>
      </c>
      <c r="AC1932">
        <f>Y1932+AA1932+AB1932</f>
        <v>1529</v>
      </c>
      <c r="AD1932">
        <f>AC1932/365</f>
        <v>4.1890410958904107</v>
      </c>
    </row>
    <row r="1933" spans="1:35" hidden="1" x14ac:dyDescent="0.2">
      <c r="A1933">
        <v>269</v>
      </c>
      <c r="B1933">
        <v>1772</v>
      </c>
      <c r="C1933" t="s">
        <v>22</v>
      </c>
      <c r="D1933" t="s">
        <v>19588</v>
      </c>
      <c r="E1933">
        <v>17</v>
      </c>
      <c r="F1933" t="s">
        <v>2285</v>
      </c>
      <c r="G1933" t="s">
        <v>7356</v>
      </c>
      <c r="H1933" t="s">
        <v>7357</v>
      </c>
      <c r="I1933" t="s">
        <v>48</v>
      </c>
      <c r="J1933" t="s">
        <v>19491</v>
      </c>
      <c r="K1933">
        <v>51.922499999999999</v>
      </c>
      <c r="L1933">
        <v>4.4791699999999999</v>
      </c>
      <c r="M1933" t="s">
        <v>7036</v>
      </c>
      <c r="N1933" t="s">
        <v>26</v>
      </c>
      <c r="O1933" t="s">
        <v>7358</v>
      </c>
      <c r="P1933" t="s">
        <v>8726</v>
      </c>
      <c r="Q1933">
        <v>39.819000000000003</v>
      </c>
      <c r="R1933">
        <v>-75.113399999999999</v>
      </c>
      <c r="S1933" t="s">
        <v>29</v>
      </c>
      <c r="U1933" t="s">
        <v>31</v>
      </c>
      <c r="V1933" t="s">
        <v>7359</v>
      </c>
      <c r="W1933" t="s">
        <v>18995</v>
      </c>
      <c r="X1933" s="1">
        <v>4</v>
      </c>
      <c r="Y1933" s="1">
        <f>X1933*365</f>
        <v>1460</v>
      </c>
      <c r="AA1933" s="1">
        <f>Z1933*30.5</f>
        <v>0</v>
      </c>
      <c r="AC1933">
        <f>Y1933+AA1933+AB1933</f>
        <v>1460</v>
      </c>
      <c r="AD1933">
        <f>AC1933/365</f>
        <v>4</v>
      </c>
    </row>
    <row r="1934" spans="1:35" hidden="1" x14ac:dyDescent="0.2">
      <c r="A1934">
        <v>269</v>
      </c>
      <c r="B1934">
        <v>1772</v>
      </c>
      <c r="C1934" t="s">
        <v>22</v>
      </c>
      <c r="D1934" t="s">
        <v>19588</v>
      </c>
      <c r="E1934">
        <v>17</v>
      </c>
      <c r="F1934" t="s">
        <v>272</v>
      </c>
      <c r="G1934" t="s">
        <v>7373</v>
      </c>
      <c r="H1934" t="s">
        <v>7374</v>
      </c>
      <c r="I1934" t="s">
        <v>26</v>
      </c>
      <c r="J1934" t="s">
        <v>19491</v>
      </c>
      <c r="K1934">
        <v>51.922499999999999</v>
      </c>
      <c r="L1934">
        <v>4.4791699999999999</v>
      </c>
      <c r="M1934" t="s">
        <v>7375</v>
      </c>
      <c r="N1934" t="s">
        <v>26</v>
      </c>
      <c r="O1934" t="s">
        <v>4216</v>
      </c>
      <c r="P1934" t="s">
        <v>17720</v>
      </c>
      <c r="Q1934">
        <v>39.874569999999999</v>
      </c>
      <c r="R1934">
        <v>-74.924440000000004</v>
      </c>
      <c r="S1934" t="s">
        <v>29</v>
      </c>
      <c r="U1934" t="s">
        <v>31</v>
      </c>
      <c r="V1934" t="s">
        <v>316</v>
      </c>
      <c r="W1934" t="s">
        <v>18995</v>
      </c>
      <c r="X1934" s="1">
        <v>4</v>
      </c>
      <c r="Y1934" s="1">
        <f>X1934*365</f>
        <v>1460</v>
      </c>
      <c r="AA1934" s="1">
        <f>Z1934*30.5</f>
        <v>0</v>
      </c>
      <c r="AC1934">
        <f>Y1934+AA1934+AB1934</f>
        <v>1460</v>
      </c>
      <c r="AD1934">
        <f>AC1934/365</f>
        <v>4</v>
      </c>
    </row>
    <row r="1935" spans="1:35" hidden="1" x14ac:dyDescent="0.2">
      <c r="A1935">
        <v>269</v>
      </c>
      <c r="B1935">
        <v>1772</v>
      </c>
      <c r="C1935" t="s">
        <v>22</v>
      </c>
      <c r="D1935" t="s">
        <v>19588</v>
      </c>
      <c r="E1935">
        <v>17</v>
      </c>
      <c r="F1935" t="s">
        <v>7360</v>
      </c>
      <c r="G1935" t="s">
        <v>7361</v>
      </c>
      <c r="H1935" t="s">
        <v>7362</v>
      </c>
      <c r="I1935" t="s">
        <v>26</v>
      </c>
      <c r="J1935" t="s">
        <v>19491</v>
      </c>
      <c r="K1935">
        <v>51.922499999999999</v>
      </c>
      <c r="L1935">
        <v>4.4791699999999999</v>
      </c>
      <c r="M1935" t="s">
        <v>7363</v>
      </c>
      <c r="N1935" t="s">
        <v>26</v>
      </c>
      <c r="O1935" t="s">
        <v>28</v>
      </c>
      <c r="P1935" t="s">
        <v>28</v>
      </c>
      <c r="Q1935">
        <v>39.952599999999997</v>
      </c>
      <c r="R1935">
        <v>-75.165199999999999</v>
      </c>
      <c r="S1935" t="s">
        <v>29</v>
      </c>
      <c r="U1935" t="s">
        <v>31</v>
      </c>
      <c r="V1935" t="s">
        <v>316</v>
      </c>
      <c r="W1935" t="s">
        <v>19003</v>
      </c>
      <c r="X1935" s="1">
        <v>3</v>
      </c>
      <c r="Y1935" s="1">
        <f>X1935*365</f>
        <v>1095</v>
      </c>
      <c r="AA1935" s="1">
        <f>Z1935*30.5</f>
        <v>0</v>
      </c>
      <c r="AC1935">
        <f>Y1935+AA1935+AB1935</f>
        <v>1095</v>
      </c>
      <c r="AD1935">
        <f>AC1935/365</f>
        <v>3</v>
      </c>
      <c r="AH1935" t="s">
        <v>7364</v>
      </c>
    </row>
    <row r="1936" spans="1:35" hidden="1" x14ac:dyDescent="0.2">
      <c r="A1936">
        <v>270</v>
      </c>
      <c r="B1936">
        <v>1772</v>
      </c>
      <c r="C1936" t="s">
        <v>22</v>
      </c>
      <c r="D1936" t="s">
        <v>19588</v>
      </c>
      <c r="E1936">
        <v>17</v>
      </c>
      <c r="F1936" t="s">
        <v>56</v>
      </c>
      <c r="G1936" t="s">
        <v>7393</v>
      </c>
      <c r="H1936" t="s">
        <v>7394</v>
      </c>
      <c r="I1936" t="s">
        <v>48</v>
      </c>
      <c r="J1936" t="s">
        <v>19491</v>
      </c>
      <c r="K1936">
        <v>51.922499999999999</v>
      </c>
      <c r="L1936">
        <v>4.4791699999999999</v>
      </c>
      <c r="M1936" t="s">
        <v>7395</v>
      </c>
      <c r="N1936" t="s">
        <v>26</v>
      </c>
      <c r="O1936" t="s">
        <v>7396</v>
      </c>
      <c r="P1936" t="s">
        <v>16368</v>
      </c>
      <c r="Q1936">
        <v>40.233333000000002</v>
      </c>
      <c r="R1936">
        <v>-77.233056000000005</v>
      </c>
      <c r="S1936" t="s">
        <v>29</v>
      </c>
      <c r="T1936" t="s">
        <v>1199</v>
      </c>
      <c r="U1936" t="s">
        <v>31</v>
      </c>
      <c r="V1936" t="s">
        <v>316</v>
      </c>
      <c r="W1936" t="s">
        <v>19113</v>
      </c>
      <c r="X1936" s="1">
        <v>10</v>
      </c>
      <c r="Y1936" s="1">
        <f>X1936*365</f>
        <v>3650</v>
      </c>
      <c r="Z1936" s="1">
        <v>6</v>
      </c>
      <c r="AA1936" s="1">
        <f>Z1936*30.5</f>
        <v>183</v>
      </c>
      <c r="AC1936">
        <f>Y1936+AA1936+AB1936</f>
        <v>3833</v>
      </c>
      <c r="AD1936">
        <f>AC1936/365</f>
        <v>10.501369863013698</v>
      </c>
    </row>
    <row r="1937" spans="1:34" hidden="1" x14ac:dyDescent="0.2">
      <c r="A1937">
        <v>270</v>
      </c>
      <c r="B1937">
        <v>1772</v>
      </c>
      <c r="C1937" t="s">
        <v>22</v>
      </c>
      <c r="D1937" t="s">
        <v>19588</v>
      </c>
      <c r="E1937">
        <v>17</v>
      </c>
      <c r="F1937" t="s">
        <v>1002</v>
      </c>
      <c r="G1937" t="s">
        <v>7380</v>
      </c>
      <c r="H1937" t="s">
        <v>7381</v>
      </c>
      <c r="I1937" t="s">
        <v>26</v>
      </c>
      <c r="J1937" t="s">
        <v>19491</v>
      </c>
      <c r="K1937">
        <v>51.922499999999999</v>
      </c>
      <c r="L1937">
        <v>4.4791699999999999</v>
      </c>
      <c r="M1937" t="s">
        <v>7382</v>
      </c>
      <c r="N1937" t="s">
        <v>26</v>
      </c>
      <c r="O1937" t="s">
        <v>28</v>
      </c>
      <c r="P1937" t="s">
        <v>28</v>
      </c>
      <c r="Q1937">
        <v>39.952599999999997</v>
      </c>
      <c r="R1937">
        <v>-75.165199999999999</v>
      </c>
      <c r="S1937" t="s">
        <v>29</v>
      </c>
      <c r="T1937" t="s">
        <v>729</v>
      </c>
      <c r="U1937" t="s">
        <v>31</v>
      </c>
      <c r="V1937" t="s">
        <v>316</v>
      </c>
      <c r="W1937" t="s">
        <v>18998</v>
      </c>
      <c r="X1937" s="1">
        <v>8</v>
      </c>
      <c r="Y1937" s="1">
        <f>X1937*365</f>
        <v>2920</v>
      </c>
      <c r="AA1937" s="1">
        <f>Z1937*30.5</f>
        <v>0</v>
      </c>
      <c r="AC1937">
        <f>Y1937+AA1937+AB1937</f>
        <v>2920</v>
      </c>
      <c r="AD1937">
        <f>AC1937/365</f>
        <v>8</v>
      </c>
    </row>
    <row r="1938" spans="1:34" hidden="1" x14ac:dyDescent="0.2">
      <c r="A1938">
        <v>270</v>
      </c>
      <c r="B1938">
        <v>1772</v>
      </c>
      <c r="C1938" t="s">
        <v>22</v>
      </c>
      <c r="D1938" t="s">
        <v>19588</v>
      </c>
      <c r="E1938">
        <v>17</v>
      </c>
      <c r="F1938" t="s">
        <v>454</v>
      </c>
      <c r="G1938" t="s">
        <v>375</v>
      </c>
      <c r="H1938" t="s">
        <v>7377</v>
      </c>
      <c r="I1938" t="s">
        <v>26</v>
      </c>
      <c r="J1938" t="s">
        <v>19491</v>
      </c>
      <c r="K1938">
        <v>51.922499999999999</v>
      </c>
      <c r="L1938">
        <v>4.4791699999999999</v>
      </c>
      <c r="M1938" t="s">
        <v>7378</v>
      </c>
      <c r="N1938" t="s">
        <v>26</v>
      </c>
      <c r="O1938" t="s">
        <v>28</v>
      </c>
      <c r="P1938" t="s">
        <v>28</v>
      </c>
      <c r="Q1938">
        <v>39.952599999999997</v>
      </c>
      <c r="R1938">
        <v>-75.165199999999999</v>
      </c>
      <c r="S1938" t="s">
        <v>29</v>
      </c>
      <c r="U1938" t="s">
        <v>31</v>
      </c>
      <c r="V1938" t="s">
        <v>305</v>
      </c>
      <c r="W1938" t="s">
        <v>18996</v>
      </c>
      <c r="X1938" s="1">
        <v>5</v>
      </c>
      <c r="Y1938" s="1">
        <f>X1938*365</f>
        <v>1825</v>
      </c>
      <c r="AA1938" s="1">
        <f>Z1938*30.5</f>
        <v>0</v>
      </c>
      <c r="AC1938">
        <f>Y1938+AA1938+AB1938</f>
        <v>1825</v>
      </c>
      <c r="AD1938">
        <f>AC1938/365</f>
        <v>5</v>
      </c>
      <c r="AH1938" t="s">
        <v>7379</v>
      </c>
    </row>
    <row r="1939" spans="1:34" hidden="1" x14ac:dyDescent="0.2">
      <c r="A1939">
        <v>270</v>
      </c>
      <c r="B1939">
        <v>1772</v>
      </c>
      <c r="C1939" t="s">
        <v>22</v>
      </c>
      <c r="D1939" t="s">
        <v>19588</v>
      </c>
      <c r="E1939">
        <v>17</v>
      </c>
      <c r="F1939" t="s">
        <v>3297</v>
      </c>
      <c r="G1939" t="s">
        <v>7383</v>
      </c>
      <c r="H1939" t="s">
        <v>7384</v>
      </c>
      <c r="I1939" t="s">
        <v>26</v>
      </c>
      <c r="J1939" t="s">
        <v>19491</v>
      </c>
      <c r="K1939">
        <v>51.922499999999999</v>
      </c>
      <c r="L1939">
        <v>4.4791699999999999</v>
      </c>
      <c r="M1939" t="s">
        <v>1782</v>
      </c>
      <c r="N1939" t="s">
        <v>26</v>
      </c>
      <c r="O1939" t="s">
        <v>28</v>
      </c>
      <c r="P1939" t="s">
        <v>28</v>
      </c>
      <c r="Q1939">
        <v>39.952599999999997</v>
      </c>
      <c r="R1939">
        <v>-75.165199999999999</v>
      </c>
      <c r="S1939" t="s">
        <v>29</v>
      </c>
      <c r="U1939" t="s">
        <v>31</v>
      </c>
      <c r="V1939" t="s">
        <v>316</v>
      </c>
      <c r="W1939" t="s">
        <v>18995</v>
      </c>
      <c r="X1939" s="1">
        <v>4</v>
      </c>
      <c r="Y1939" s="1">
        <f>X1939*365</f>
        <v>1460</v>
      </c>
      <c r="AA1939" s="1">
        <f>Z1939*30.5</f>
        <v>0</v>
      </c>
      <c r="AC1939">
        <f>Y1939+AA1939+AB1939</f>
        <v>1460</v>
      </c>
      <c r="AD1939">
        <f>AC1939/365</f>
        <v>4</v>
      </c>
    </row>
    <row r="1940" spans="1:34" hidden="1" x14ac:dyDescent="0.2">
      <c r="A1940">
        <v>270</v>
      </c>
      <c r="B1940">
        <v>1772</v>
      </c>
      <c r="C1940" t="s">
        <v>22</v>
      </c>
      <c r="D1940" t="s">
        <v>19588</v>
      </c>
      <c r="E1940">
        <v>17</v>
      </c>
      <c r="F1940" t="s">
        <v>1908</v>
      </c>
      <c r="G1940" t="s">
        <v>7385</v>
      </c>
      <c r="H1940" t="s">
        <v>7386</v>
      </c>
      <c r="I1940" t="s">
        <v>26</v>
      </c>
      <c r="J1940" t="s">
        <v>19491</v>
      </c>
      <c r="K1940">
        <v>51.922499999999999</v>
      </c>
      <c r="L1940">
        <v>4.4791699999999999</v>
      </c>
      <c r="M1940" t="s">
        <v>7387</v>
      </c>
      <c r="N1940" t="s">
        <v>26</v>
      </c>
      <c r="O1940" t="s">
        <v>28</v>
      </c>
      <c r="P1940" t="s">
        <v>28</v>
      </c>
      <c r="Q1940">
        <v>39.952599999999997</v>
      </c>
      <c r="R1940">
        <v>-75.165199999999999</v>
      </c>
      <c r="S1940" t="s">
        <v>29</v>
      </c>
      <c r="U1940" t="s">
        <v>31</v>
      </c>
      <c r="V1940" t="s">
        <v>316</v>
      </c>
      <c r="W1940" t="s">
        <v>18995</v>
      </c>
      <c r="X1940" s="1">
        <v>4</v>
      </c>
      <c r="Y1940" s="1">
        <f>X1940*365</f>
        <v>1460</v>
      </c>
      <c r="AA1940" s="1">
        <f>Z1940*30.5</f>
        <v>0</v>
      </c>
      <c r="AC1940">
        <f>Y1940+AA1940+AB1940</f>
        <v>1460</v>
      </c>
      <c r="AD1940">
        <f>AC1940/365</f>
        <v>4</v>
      </c>
    </row>
    <row r="1941" spans="1:34" hidden="1" x14ac:dyDescent="0.2">
      <c r="A1941">
        <v>270</v>
      </c>
      <c r="B1941">
        <v>1772</v>
      </c>
      <c r="C1941" t="s">
        <v>22</v>
      </c>
      <c r="D1941" t="s">
        <v>19588</v>
      </c>
      <c r="E1941">
        <v>17</v>
      </c>
      <c r="F1941" t="s">
        <v>584</v>
      </c>
      <c r="G1941" t="s">
        <v>7388</v>
      </c>
      <c r="H1941" t="s">
        <v>7389</v>
      </c>
      <c r="I1941" t="s">
        <v>26</v>
      </c>
      <c r="J1941" t="s">
        <v>19491</v>
      </c>
      <c r="K1941">
        <v>51.922499999999999</v>
      </c>
      <c r="L1941">
        <v>4.4791699999999999</v>
      </c>
      <c r="M1941" t="s">
        <v>7390</v>
      </c>
      <c r="N1941" t="s">
        <v>26</v>
      </c>
      <c r="O1941" t="s">
        <v>7391</v>
      </c>
      <c r="P1941" t="s">
        <v>19551</v>
      </c>
      <c r="Q1941">
        <v>40.063056000000003</v>
      </c>
      <c r="R1941">
        <v>-74.995000000000005</v>
      </c>
      <c r="S1941" t="s">
        <v>29</v>
      </c>
      <c r="U1941" t="s">
        <v>31</v>
      </c>
      <c r="V1941" t="s">
        <v>7392</v>
      </c>
      <c r="W1941" t="s">
        <v>18995</v>
      </c>
      <c r="X1941" s="1">
        <v>4</v>
      </c>
      <c r="Y1941" s="1">
        <f>X1941*365</f>
        <v>1460</v>
      </c>
      <c r="AA1941" s="1">
        <f>Z1941*30.5</f>
        <v>0</v>
      </c>
      <c r="AC1941">
        <f>Y1941+AA1941+AB1941</f>
        <v>1460</v>
      </c>
      <c r="AD1941">
        <f>AC1941/365</f>
        <v>4</v>
      </c>
    </row>
    <row r="1942" spans="1:34" hidden="1" x14ac:dyDescent="0.2">
      <c r="A1942">
        <v>270</v>
      </c>
      <c r="B1942">
        <v>1772</v>
      </c>
      <c r="C1942" t="s">
        <v>22</v>
      </c>
      <c r="D1942" t="s">
        <v>19588</v>
      </c>
      <c r="E1942">
        <v>17</v>
      </c>
      <c r="F1942" t="s">
        <v>2826</v>
      </c>
      <c r="G1942" t="s">
        <v>7397</v>
      </c>
      <c r="H1942" t="s">
        <v>7398</v>
      </c>
      <c r="I1942" t="s">
        <v>26</v>
      </c>
      <c r="J1942" t="s">
        <v>19491</v>
      </c>
      <c r="K1942">
        <v>51.922499999999999</v>
      </c>
      <c r="L1942">
        <v>4.4791699999999999</v>
      </c>
      <c r="M1942" t="s">
        <v>7399</v>
      </c>
      <c r="N1942" t="s">
        <v>26</v>
      </c>
      <c r="O1942" t="s">
        <v>7400</v>
      </c>
      <c r="P1942" t="s">
        <v>13275</v>
      </c>
      <c r="Q1942">
        <v>40.090277999999998</v>
      </c>
      <c r="R1942">
        <v>-75.622221999999994</v>
      </c>
      <c r="S1942" t="s">
        <v>29</v>
      </c>
      <c r="U1942" t="s">
        <v>31</v>
      </c>
      <c r="V1942" t="s">
        <v>316</v>
      </c>
      <c r="W1942" t="s">
        <v>19037</v>
      </c>
      <c r="X1942" s="1">
        <v>3</v>
      </c>
      <c r="Y1942" s="1">
        <f>X1942*365</f>
        <v>1095</v>
      </c>
      <c r="Z1942" s="1">
        <v>6</v>
      </c>
      <c r="AA1942" s="1">
        <f>Z1942*30.5</f>
        <v>183</v>
      </c>
      <c r="AC1942">
        <f>Y1942+AA1942+AB1942</f>
        <v>1278</v>
      </c>
      <c r="AD1942">
        <f>AC1942/365</f>
        <v>3.5013698630136987</v>
      </c>
    </row>
    <row r="1943" spans="1:34" hidden="1" x14ac:dyDescent="0.2">
      <c r="A1943">
        <v>271</v>
      </c>
      <c r="B1943">
        <v>1772</v>
      </c>
      <c r="C1943" t="s">
        <v>22</v>
      </c>
      <c r="D1943" t="s">
        <v>19588</v>
      </c>
      <c r="E1943">
        <v>17</v>
      </c>
      <c r="F1943" t="s">
        <v>517</v>
      </c>
      <c r="G1943" t="s">
        <v>7405</v>
      </c>
      <c r="H1943" t="s">
        <v>7406</v>
      </c>
      <c r="I1943" t="s">
        <v>26</v>
      </c>
      <c r="M1943" t="s">
        <v>7407</v>
      </c>
      <c r="N1943" t="s">
        <v>26</v>
      </c>
      <c r="O1943" t="s">
        <v>1952</v>
      </c>
      <c r="P1943" t="s">
        <v>8997</v>
      </c>
      <c r="Q1943">
        <v>39.743215999999997</v>
      </c>
      <c r="R1943">
        <v>-75.325579000000005</v>
      </c>
      <c r="S1943" t="s">
        <v>29</v>
      </c>
      <c r="U1943" t="s">
        <v>31</v>
      </c>
      <c r="V1943" t="s">
        <v>7408</v>
      </c>
      <c r="W1943" t="s">
        <v>19044</v>
      </c>
      <c r="X1943" s="1">
        <v>3</v>
      </c>
      <c r="Y1943" s="1">
        <f>X1943*365</f>
        <v>1095</v>
      </c>
      <c r="Z1943" s="1">
        <v>9</v>
      </c>
      <c r="AA1943" s="1">
        <f>Z1943*30.5</f>
        <v>274.5</v>
      </c>
      <c r="AC1943">
        <f>Y1943+AA1943+AB1943</f>
        <v>1369.5</v>
      </c>
      <c r="AD1943">
        <f>AC1943/365</f>
        <v>3.7520547945205478</v>
      </c>
    </row>
    <row r="1944" spans="1:34" hidden="1" x14ac:dyDescent="0.2">
      <c r="A1944">
        <v>271</v>
      </c>
      <c r="B1944">
        <v>1772</v>
      </c>
      <c r="C1944" t="s">
        <v>22</v>
      </c>
      <c r="D1944" t="s">
        <v>19588</v>
      </c>
      <c r="E1944">
        <v>17</v>
      </c>
      <c r="F1944" t="s">
        <v>51</v>
      </c>
      <c r="G1944" t="s">
        <v>7401</v>
      </c>
      <c r="H1944" t="s">
        <v>7402</v>
      </c>
      <c r="I1944" t="s">
        <v>26</v>
      </c>
      <c r="J1944" t="s">
        <v>19491</v>
      </c>
      <c r="K1944">
        <v>51.922499999999999</v>
      </c>
      <c r="L1944">
        <v>4.4791699999999999</v>
      </c>
      <c r="M1944" t="s">
        <v>1746</v>
      </c>
      <c r="N1944" t="s">
        <v>26</v>
      </c>
      <c r="O1944" t="s">
        <v>28</v>
      </c>
      <c r="P1944" t="s">
        <v>28</v>
      </c>
      <c r="Q1944">
        <v>39.952599999999997</v>
      </c>
      <c r="R1944">
        <v>-75.165199999999999</v>
      </c>
      <c r="S1944" t="s">
        <v>29</v>
      </c>
      <c r="U1944" t="s">
        <v>31</v>
      </c>
      <c r="V1944" t="s">
        <v>7403</v>
      </c>
      <c r="W1944" t="s">
        <v>19037</v>
      </c>
      <c r="X1944" s="1">
        <v>3</v>
      </c>
      <c r="Y1944" s="1">
        <f>X1944*365</f>
        <v>1095</v>
      </c>
      <c r="Z1944" s="1">
        <v>6</v>
      </c>
      <c r="AA1944" s="1">
        <f>Z1944*30.5</f>
        <v>183</v>
      </c>
      <c r="AC1944">
        <f>Y1944+AA1944+AB1944</f>
        <v>1278</v>
      </c>
      <c r="AD1944">
        <f>AC1944/365</f>
        <v>3.5013698630136987</v>
      </c>
    </row>
    <row r="1945" spans="1:34" hidden="1" x14ac:dyDescent="0.2">
      <c r="A1945">
        <v>271</v>
      </c>
      <c r="B1945">
        <v>1772</v>
      </c>
      <c r="C1945" t="s">
        <v>22</v>
      </c>
      <c r="D1945" t="s">
        <v>19588</v>
      </c>
      <c r="E1945">
        <v>17</v>
      </c>
      <c r="F1945" t="s">
        <v>78</v>
      </c>
      <c r="G1945" t="s">
        <v>7418</v>
      </c>
      <c r="H1945" t="s">
        <v>7419</v>
      </c>
      <c r="I1945" t="s">
        <v>26</v>
      </c>
      <c r="J1945" t="s">
        <v>19491</v>
      </c>
      <c r="K1945">
        <v>51.922499999999999</v>
      </c>
      <c r="L1945">
        <v>4.4791699999999999</v>
      </c>
      <c r="M1945" t="s">
        <v>7420</v>
      </c>
      <c r="N1945" t="s">
        <v>26</v>
      </c>
      <c r="O1945" t="s">
        <v>1728</v>
      </c>
      <c r="P1945" t="s">
        <v>8869</v>
      </c>
      <c r="Q1945" s="3">
        <v>40.039721999999998</v>
      </c>
      <c r="R1945" s="3">
        <v>-76.304444000000004</v>
      </c>
      <c r="S1945" t="s">
        <v>29</v>
      </c>
      <c r="U1945" t="s">
        <v>31</v>
      </c>
      <c r="V1945" t="s">
        <v>316</v>
      </c>
      <c r="W1945" t="s">
        <v>19047</v>
      </c>
      <c r="X1945" s="1">
        <v>3</v>
      </c>
      <c r="Y1945" s="1">
        <f>X1945*365</f>
        <v>1095</v>
      </c>
      <c r="Z1945" s="1">
        <v>3</v>
      </c>
      <c r="AA1945" s="1">
        <f>Z1945*30.5</f>
        <v>91.5</v>
      </c>
      <c r="AC1945">
        <f>Y1945+AA1945+AB1945</f>
        <v>1186.5</v>
      </c>
      <c r="AD1945">
        <f>AC1945/365</f>
        <v>3.2506849315068491</v>
      </c>
    </row>
    <row r="1946" spans="1:34" hidden="1" x14ac:dyDescent="0.2">
      <c r="A1946">
        <v>271</v>
      </c>
      <c r="B1946">
        <v>1772</v>
      </c>
      <c r="C1946" t="s">
        <v>22</v>
      </c>
      <c r="D1946" t="s">
        <v>19588</v>
      </c>
      <c r="E1946">
        <v>17</v>
      </c>
      <c r="F1946" t="s">
        <v>829</v>
      </c>
      <c r="G1946" t="s">
        <v>6938</v>
      </c>
      <c r="H1946" t="s">
        <v>7404</v>
      </c>
      <c r="I1946" t="s">
        <v>26</v>
      </c>
      <c r="J1946" t="s">
        <v>19491</v>
      </c>
      <c r="K1946">
        <v>51.922499999999999</v>
      </c>
      <c r="L1946">
        <v>4.4791699999999999</v>
      </c>
      <c r="M1946" t="s">
        <v>1354</v>
      </c>
      <c r="N1946" t="s">
        <v>26</v>
      </c>
      <c r="O1946" t="s">
        <v>28</v>
      </c>
      <c r="P1946" t="s">
        <v>28</v>
      </c>
      <c r="Q1946">
        <v>39.952599999999997</v>
      </c>
      <c r="R1946">
        <v>-75.165199999999999</v>
      </c>
      <c r="S1946" t="s">
        <v>29</v>
      </c>
      <c r="U1946" t="s">
        <v>31</v>
      </c>
      <c r="V1946" t="s">
        <v>316</v>
      </c>
      <c r="W1946" t="s">
        <v>19003</v>
      </c>
      <c r="X1946" s="1">
        <v>3</v>
      </c>
      <c r="Y1946" s="1">
        <f>X1946*365</f>
        <v>1095</v>
      </c>
      <c r="AA1946" s="1">
        <f>Z1946*30.5</f>
        <v>0</v>
      </c>
      <c r="AC1946">
        <f>Y1946+AA1946+AB1946</f>
        <v>1095</v>
      </c>
      <c r="AD1946">
        <f>AC1946/365</f>
        <v>3</v>
      </c>
    </row>
    <row r="1947" spans="1:34" hidden="1" x14ac:dyDescent="0.2">
      <c r="A1947">
        <v>271</v>
      </c>
      <c r="B1947">
        <v>1772</v>
      </c>
      <c r="C1947" t="s">
        <v>22</v>
      </c>
      <c r="D1947" t="s">
        <v>19588</v>
      </c>
      <c r="E1947">
        <v>17</v>
      </c>
      <c r="F1947" t="s">
        <v>405</v>
      </c>
      <c r="G1947" t="s">
        <v>7416</v>
      </c>
      <c r="H1947" t="s">
        <v>7417</v>
      </c>
      <c r="I1947" t="s">
        <v>26</v>
      </c>
      <c r="J1947" t="s">
        <v>19491</v>
      </c>
      <c r="K1947">
        <v>51.922499999999999</v>
      </c>
      <c r="L1947">
        <v>4.4791699999999999</v>
      </c>
      <c r="M1947" t="s">
        <v>7414</v>
      </c>
      <c r="N1947" t="s">
        <v>26</v>
      </c>
      <c r="O1947" t="s">
        <v>1728</v>
      </c>
      <c r="P1947" t="s">
        <v>8869</v>
      </c>
      <c r="Q1947" s="3">
        <v>40.039721999999998</v>
      </c>
      <c r="R1947" s="3">
        <v>-76.304444000000004</v>
      </c>
      <c r="S1947" t="s">
        <v>29</v>
      </c>
      <c r="U1947" t="s">
        <v>31</v>
      </c>
      <c r="V1947" t="s">
        <v>316</v>
      </c>
      <c r="W1947" t="s">
        <v>19003</v>
      </c>
      <c r="X1947" s="1">
        <v>3</v>
      </c>
      <c r="Y1947" s="1">
        <f>X1947*365</f>
        <v>1095</v>
      </c>
      <c r="AA1947" s="1">
        <f>Z1947*30.5</f>
        <v>0</v>
      </c>
      <c r="AC1947">
        <f>Y1947+AA1947+AB1947</f>
        <v>1095</v>
      </c>
      <c r="AD1947">
        <f>AC1947/365</f>
        <v>3</v>
      </c>
    </row>
    <row r="1948" spans="1:34" hidden="1" x14ac:dyDescent="0.2">
      <c r="A1948">
        <v>271</v>
      </c>
      <c r="B1948">
        <v>1772</v>
      </c>
      <c r="C1948" t="s">
        <v>22</v>
      </c>
      <c r="D1948" t="s">
        <v>19588</v>
      </c>
      <c r="E1948">
        <v>17</v>
      </c>
      <c r="F1948" t="s">
        <v>190</v>
      </c>
      <c r="G1948" t="s">
        <v>7409</v>
      </c>
      <c r="H1948" t="s">
        <v>7410</v>
      </c>
      <c r="I1948" t="s">
        <v>26</v>
      </c>
      <c r="J1948" t="s">
        <v>19491</v>
      </c>
      <c r="K1948">
        <v>51.922499999999999</v>
      </c>
      <c r="L1948">
        <v>4.4791699999999999</v>
      </c>
      <c r="M1948" t="s">
        <v>7411</v>
      </c>
      <c r="N1948" t="s">
        <v>26</v>
      </c>
      <c r="O1948" t="s">
        <v>2009</v>
      </c>
      <c r="P1948" t="s">
        <v>9388</v>
      </c>
      <c r="Q1948">
        <v>39.985999999999997</v>
      </c>
      <c r="R1948">
        <v>-76.259500000000003</v>
      </c>
      <c r="S1948" t="s">
        <v>29</v>
      </c>
      <c r="U1948" t="s">
        <v>31</v>
      </c>
      <c r="W1948" t="s">
        <v>19056</v>
      </c>
      <c r="X1948" s="1">
        <v>2</v>
      </c>
      <c r="Y1948" s="1">
        <f>X1948*365</f>
        <v>730</v>
      </c>
      <c r="Z1948" s="1">
        <v>6</v>
      </c>
      <c r="AA1948" s="1">
        <f>Z1948*30.5</f>
        <v>183</v>
      </c>
      <c r="AC1948">
        <f>Y1948+AA1948+AB1948</f>
        <v>913</v>
      </c>
      <c r="AD1948">
        <f>AC1948/365</f>
        <v>2.5013698630136987</v>
      </c>
    </row>
    <row r="1949" spans="1:34" hidden="1" x14ac:dyDescent="0.2">
      <c r="A1949">
        <v>271</v>
      </c>
      <c r="B1949">
        <v>1772</v>
      </c>
      <c r="C1949" t="s">
        <v>22</v>
      </c>
      <c r="D1949" t="s">
        <v>19588</v>
      </c>
      <c r="E1949">
        <v>17</v>
      </c>
      <c r="F1949" t="s">
        <v>317</v>
      </c>
      <c r="G1949" t="s">
        <v>7412</v>
      </c>
      <c r="H1949" t="s">
        <v>7413</v>
      </c>
      <c r="I1949" t="s">
        <v>26</v>
      </c>
      <c r="J1949" t="s">
        <v>19491</v>
      </c>
      <c r="K1949">
        <v>51.922499999999999</v>
      </c>
      <c r="L1949">
        <v>4.4791699999999999</v>
      </c>
      <c r="M1949" t="s">
        <v>7414</v>
      </c>
      <c r="N1949" t="s">
        <v>26</v>
      </c>
      <c r="O1949" t="s">
        <v>1728</v>
      </c>
      <c r="P1949" t="s">
        <v>8869</v>
      </c>
      <c r="Q1949" s="3">
        <v>40.039721999999998</v>
      </c>
      <c r="R1949" s="3">
        <v>-76.304444000000004</v>
      </c>
      <c r="S1949" t="s">
        <v>29</v>
      </c>
      <c r="U1949" t="s">
        <v>31</v>
      </c>
      <c r="V1949" t="s">
        <v>7415</v>
      </c>
      <c r="W1949" t="s">
        <v>19056</v>
      </c>
      <c r="X1949" s="1">
        <v>2</v>
      </c>
      <c r="Y1949" s="1">
        <f>X1949*365</f>
        <v>730</v>
      </c>
      <c r="Z1949" s="1">
        <v>6</v>
      </c>
      <c r="AA1949" s="1">
        <f>Z1949*30.5</f>
        <v>183</v>
      </c>
      <c r="AC1949">
        <f>Y1949+AA1949+AB1949</f>
        <v>913</v>
      </c>
      <c r="AD1949">
        <f>AC1949/365</f>
        <v>2.5013698630136987</v>
      </c>
    </row>
    <row r="1950" spans="1:34" hidden="1" x14ac:dyDescent="0.2">
      <c r="A1950">
        <v>272</v>
      </c>
      <c r="B1950">
        <v>1772</v>
      </c>
      <c r="C1950" t="s">
        <v>22</v>
      </c>
      <c r="D1950" t="s">
        <v>19588</v>
      </c>
      <c r="E1950">
        <v>19</v>
      </c>
      <c r="F1950" t="s">
        <v>7428</v>
      </c>
      <c r="G1950" t="s">
        <v>7393</v>
      </c>
      <c r="H1950" t="s">
        <v>7429</v>
      </c>
      <c r="I1950" t="s">
        <v>26</v>
      </c>
      <c r="J1950" t="s">
        <v>19491</v>
      </c>
      <c r="K1950">
        <v>51.922499999999999</v>
      </c>
      <c r="L1950">
        <v>4.4791699999999999</v>
      </c>
      <c r="M1950" t="s">
        <v>7430</v>
      </c>
      <c r="N1950" t="s">
        <v>26</v>
      </c>
      <c r="O1950" t="s">
        <v>28</v>
      </c>
      <c r="P1950" t="s">
        <v>28</v>
      </c>
      <c r="Q1950">
        <v>39.952599999999997</v>
      </c>
      <c r="R1950">
        <v>-75.165199999999999</v>
      </c>
      <c r="S1950" t="s">
        <v>29</v>
      </c>
      <c r="T1950" t="s">
        <v>1199</v>
      </c>
      <c r="U1950" t="s">
        <v>31</v>
      </c>
      <c r="V1950" t="s">
        <v>316</v>
      </c>
      <c r="W1950" t="s">
        <v>19001</v>
      </c>
      <c r="X1950" s="1">
        <v>11</v>
      </c>
      <c r="Y1950" s="1">
        <f>X1950*365</f>
        <v>4015</v>
      </c>
      <c r="AA1950" s="1">
        <f>Z1950*30.5</f>
        <v>0</v>
      </c>
      <c r="AC1950">
        <f>Y1950+AA1950+AB1950</f>
        <v>4015</v>
      </c>
      <c r="AD1950">
        <f>AC1950/365</f>
        <v>11</v>
      </c>
    </row>
    <row r="1951" spans="1:34" hidden="1" x14ac:dyDescent="0.2">
      <c r="A1951">
        <v>272</v>
      </c>
      <c r="B1951">
        <v>1772</v>
      </c>
      <c r="C1951" t="s">
        <v>22</v>
      </c>
      <c r="D1951" t="s">
        <v>19588</v>
      </c>
      <c r="E1951">
        <v>19</v>
      </c>
      <c r="F1951" t="s">
        <v>471</v>
      </c>
      <c r="G1951" t="s">
        <v>7431</v>
      </c>
      <c r="H1951" t="s">
        <v>7432</v>
      </c>
      <c r="I1951" t="s">
        <v>26</v>
      </c>
      <c r="J1951" t="s">
        <v>19491</v>
      </c>
      <c r="K1951">
        <v>51.922499999999999</v>
      </c>
      <c r="L1951">
        <v>4.4791699999999999</v>
      </c>
      <c r="M1951" t="s">
        <v>7433</v>
      </c>
      <c r="N1951" t="s">
        <v>26</v>
      </c>
      <c r="O1951" t="s">
        <v>28</v>
      </c>
      <c r="P1951" t="s">
        <v>28</v>
      </c>
      <c r="Q1951">
        <v>39.952599999999997</v>
      </c>
      <c r="R1951">
        <v>-75.165199999999999</v>
      </c>
      <c r="S1951" t="s">
        <v>29</v>
      </c>
      <c r="U1951" t="s">
        <v>31</v>
      </c>
      <c r="V1951" t="s">
        <v>305</v>
      </c>
      <c r="W1951" t="s">
        <v>19000</v>
      </c>
      <c r="X1951" s="1">
        <v>9</v>
      </c>
      <c r="Y1951" s="1">
        <f>X1951*365</f>
        <v>3285</v>
      </c>
      <c r="AA1951" s="1">
        <f>Z1951*30.5</f>
        <v>0</v>
      </c>
      <c r="AC1951">
        <f>Y1951+AA1951+AB1951</f>
        <v>3285</v>
      </c>
      <c r="AD1951">
        <f>AC1951/365</f>
        <v>9</v>
      </c>
    </row>
    <row r="1952" spans="1:34" hidden="1" x14ac:dyDescent="0.2">
      <c r="A1952">
        <v>272</v>
      </c>
      <c r="B1952">
        <v>1772</v>
      </c>
      <c r="C1952" t="s">
        <v>22</v>
      </c>
      <c r="D1952" t="s">
        <v>19588</v>
      </c>
      <c r="E1952">
        <v>19</v>
      </c>
      <c r="F1952" t="s">
        <v>7434</v>
      </c>
      <c r="G1952" t="s">
        <v>7435</v>
      </c>
      <c r="H1952" t="s">
        <v>7436</v>
      </c>
      <c r="I1952" t="s">
        <v>26</v>
      </c>
      <c r="J1952" t="s">
        <v>19491</v>
      </c>
      <c r="K1952">
        <v>51.922499999999999</v>
      </c>
      <c r="L1952">
        <v>4.4791699999999999</v>
      </c>
      <c r="M1952" t="s">
        <v>7437</v>
      </c>
      <c r="N1952" t="s">
        <v>491</v>
      </c>
      <c r="O1952" t="s">
        <v>28</v>
      </c>
      <c r="P1952" t="s">
        <v>28</v>
      </c>
      <c r="Q1952">
        <v>39.952599999999997</v>
      </c>
      <c r="R1952">
        <v>-75.165199999999999</v>
      </c>
      <c r="S1952" t="s">
        <v>29</v>
      </c>
      <c r="T1952" t="s">
        <v>1199</v>
      </c>
      <c r="U1952" t="s">
        <v>31</v>
      </c>
      <c r="V1952" t="s">
        <v>305</v>
      </c>
      <c r="W1952" t="s">
        <v>19000</v>
      </c>
      <c r="X1952" s="1">
        <v>9</v>
      </c>
      <c r="Y1952" s="1">
        <f>X1952*365</f>
        <v>3285</v>
      </c>
      <c r="AA1952" s="1">
        <f>Z1952*30.5</f>
        <v>0</v>
      </c>
      <c r="AC1952">
        <f>Y1952+AA1952+AB1952</f>
        <v>3285</v>
      </c>
      <c r="AD1952">
        <f>AC1952/365</f>
        <v>9</v>
      </c>
    </row>
    <row r="1953" spans="1:35" hidden="1" x14ac:dyDescent="0.2">
      <c r="A1953">
        <v>272</v>
      </c>
      <c r="B1953">
        <v>1772</v>
      </c>
      <c r="C1953" t="s">
        <v>22</v>
      </c>
      <c r="D1953" t="s">
        <v>19588</v>
      </c>
      <c r="E1953">
        <v>19</v>
      </c>
      <c r="F1953" t="s">
        <v>224</v>
      </c>
      <c r="G1953" t="s">
        <v>7435</v>
      </c>
      <c r="H1953" t="s">
        <v>7438</v>
      </c>
      <c r="I1953" t="s">
        <v>48</v>
      </c>
      <c r="J1953" t="s">
        <v>19491</v>
      </c>
      <c r="K1953">
        <v>51.922499999999999</v>
      </c>
      <c r="L1953">
        <v>4.4791699999999999</v>
      </c>
      <c r="M1953" t="s">
        <v>7437</v>
      </c>
      <c r="N1953" t="s">
        <v>26</v>
      </c>
      <c r="O1953" t="s">
        <v>28</v>
      </c>
      <c r="P1953" t="s">
        <v>28</v>
      </c>
      <c r="Q1953">
        <v>39.952599999999997</v>
      </c>
      <c r="R1953">
        <v>-75.165199999999999</v>
      </c>
      <c r="S1953" t="s">
        <v>29</v>
      </c>
      <c r="U1953" t="s">
        <v>31</v>
      </c>
      <c r="V1953" t="s">
        <v>305</v>
      </c>
      <c r="W1953" t="s">
        <v>19000</v>
      </c>
      <c r="X1953" s="1">
        <v>9</v>
      </c>
      <c r="Y1953" s="1">
        <f>X1953*365</f>
        <v>3285</v>
      </c>
      <c r="AA1953" s="1">
        <f>Z1953*30.5</f>
        <v>0</v>
      </c>
      <c r="AC1953">
        <f>Y1953+AA1953+AB1953</f>
        <v>3285</v>
      </c>
      <c r="AD1953">
        <f>AC1953/365</f>
        <v>9</v>
      </c>
      <c r="AI1953" t="s">
        <v>7439</v>
      </c>
    </row>
    <row r="1954" spans="1:35" hidden="1" x14ac:dyDescent="0.2">
      <c r="A1954">
        <v>272</v>
      </c>
      <c r="B1954">
        <v>1772</v>
      </c>
      <c r="C1954" t="s">
        <v>22</v>
      </c>
      <c r="D1954" t="s">
        <v>19588</v>
      </c>
      <c r="E1954">
        <v>19</v>
      </c>
      <c r="F1954" t="s">
        <v>224</v>
      </c>
      <c r="G1954" t="s">
        <v>7440</v>
      </c>
      <c r="H1954" t="s">
        <v>7441</v>
      </c>
      <c r="I1954" t="s">
        <v>48</v>
      </c>
      <c r="M1954" t="s">
        <v>7442</v>
      </c>
      <c r="N1954" t="s">
        <v>26</v>
      </c>
      <c r="O1954" t="s">
        <v>28</v>
      </c>
      <c r="P1954" t="s">
        <v>28</v>
      </c>
      <c r="Q1954">
        <v>39.952599999999997</v>
      </c>
      <c r="R1954">
        <v>-75.165199999999999</v>
      </c>
      <c r="S1954" t="s">
        <v>29</v>
      </c>
      <c r="W1954" t="s">
        <v>19000</v>
      </c>
      <c r="X1954" s="1">
        <v>9</v>
      </c>
      <c r="Y1954" s="1">
        <f>X1954*365</f>
        <v>3285</v>
      </c>
      <c r="AA1954" s="1">
        <f>Z1954*30.5</f>
        <v>0</v>
      </c>
      <c r="AC1954">
        <f>Y1954+AA1954+AB1954</f>
        <v>3285</v>
      </c>
      <c r="AD1954">
        <f>AC1954/365</f>
        <v>9</v>
      </c>
      <c r="AE1954" t="s">
        <v>7437</v>
      </c>
    </row>
    <row r="1955" spans="1:35" hidden="1" x14ac:dyDescent="0.2">
      <c r="A1955">
        <v>272</v>
      </c>
      <c r="B1955">
        <v>1772</v>
      </c>
      <c r="C1955" t="s">
        <v>22</v>
      </c>
      <c r="D1955" t="s">
        <v>19588</v>
      </c>
      <c r="E1955">
        <v>17</v>
      </c>
      <c r="F1955" t="s">
        <v>1638</v>
      </c>
      <c r="G1955" t="s">
        <v>7421</v>
      </c>
      <c r="H1955" t="s">
        <v>7422</v>
      </c>
      <c r="I1955" t="s">
        <v>26</v>
      </c>
      <c r="J1955" t="s">
        <v>19491</v>
      </c>
      <c r="K1955">
        <v>51.922499999999999</v>
      </c>
      <c r="L1955">
        <v>4.4791699999999999</v>
      </c>
      <c r="M1955" t="s">
        <v>1354</v>
      </c>
      <c r="N1955" t="s">
        <v>26</v>
      </c>
      <c r="O1955" t="s">
        <v>28</v>
      </c>
      <c r="P1955" t="s">
        <v>28</v>
      </c>
      <c r="Q1955">
        <v>39.952599999999997</v>
      </c>
      <c r="R1955">
        <v>-75.165199999999999</v>
      </c>
      <c r="S1955" t="s">
        <v>29</v>
      </c>
      <c r="U1955" t="s">
        <v>31</v>
      </c>
      <c r="V1955" t="s">
        <v>7423</v>
      </c>
      <c r="W1955" t="s">
        <v>19090</v>
      </c>
      <c r="X1955" s="1">
        <v>4</v>
      </c>
      <c r="Y1955" s="1">
        <f>X1955*365</f>
        <v>1460</v>
      </c>
      <c r="Z1955" s="1">
        <v>9</v>
      </c>
      <c r="AA1955" s="1">
        <f>Z1955*30.5</f>
        <v>274.5</v>
      </c>
      <c r="AC1955">
        <f>Y1955+AA1955+AB1955</f>
        <v>1734.5</v>
      </c>
      <c r="AD1955">
        <f>AC1955/365</f>
        <v>4.7520547945205482</v>
      </c>
    </row>
    <row r="1956" spans="1:35" hidden="1" x14ac:dyDescent="0.2">
      <c r="A1956">
        <v>272</v>
      </c>
      <c r="B1956">
        <v>1772</v>
      </c>
      <c r="C1956" t="s">
        <v>22</v>
      </c>
      <c r="D1956" t="s">
        <v>19588</v>
      </c>
      <c r="E1956">
        <v>19</v>
      </c>
      <c r="F1956" t="s">
        <v>113</v>
      </c>
      <c r="G1956" t="s">
        <v>7424</v>
      </c>
      <c r="H1956" t="s">
        <v>7425</v>
      </c>
      <c r="I1956" t="s">
        <v>26</v>
      </c>
      <c r="J1956" t="s">
        <v>19491</v>
      </c>
      <c r="K1956">
        <v>51.922499999999999</v>
      </c>
      <c r="L1956">
        <v>4.4791699999999999</v>
      </c>
      <c r="M1956" t="s">
        <v>7426</v>
      </c>
      <c r="N1956" t="s">
        <v>26</v>
      </c>
      <c r="O1956" t="s">
        <v>28</v>
      </c>
      <c r="P1956" t="s">
        <v>28</v>
      </c>
      <c r="Q1956">
        <v>39.952599999999997</v>
      </c>
      <c r="R1956">
        <v>-75.165199999999999</v>
      </c>
      <c r="S1956" t="s">
        <v>29</v>
      </c>
      <c r="U1956" t="s">
        <v>31</v>
      </c>
      <c r="V1956" t="s">
        <v>7427</v>
      </c>
      <c r="W1956" t="s">
        <v>18995</v>
      </c>
      <c r="X1956" s="1">
        <v>4</v>
      </c>
      <c r="Y1956" s="1">
        <f>X1956*365</f>
        <v>1460</v>
      </c>
      <c r="AA1956" s="1">
        <f>Z1956*30.5</f>
        <v>0</v>
      </c>
      <c r="AC1956">
        <f>Y1956+AA1956+AB1956</f>
        <v>1460</v>
      </c>
      <c r="AD1956">
        <f>AC1956/365</f>
        <v>4</v>
      </c>
    </row>
    <row r="1957" spans="1:35" hidden="1" x14ac:dyDescent="0.2">
      <c r="A1957">
        <v>272</v>
      </c>
      <c r="B1957">
        <v>1772</v>
      </c>
      <c r="C1957" t="s">
        <v>22</v>
      </c>
      <c r="D1957" t="s">
        <v>19588</v>
      </c>
      <c r="E1957">
        <v>19</v>
      </c>
      <c r="F1957" t="s">
        <v>278</v>
      </c>
      <c r="G1957" t="s">
        <v>7443</v>
      </c>
      <c r="H1957" t="s">
        <v>7444</v>
      </c>
      <c r="I1957" t="s">
        <v>48</v>
      </c>
      <c r="J1957" t="s">
        <v>19491</v>
      </c>
      <c r="K1957">
        <v>51.922499999999999</v>
      </c>
      <c r="L1957">
        <v>4.4791699999999999</v>
      </c>
      <c r="M1957" t="s">
        <v>7445</v>
      </c>
      <c r="N1957" t="s">
        <v>26</v>
      </c>
      <c r="O1957" t="s">
        <v>7446</v>
      </c>
      <c r="P1957" t="s">
        <v>8869</v>
      </c>
      <c r="Q1957" s="3">
        <v>40.039721999999998</v>
      </c>
      <c r="R1957" s="3">
        <v>-76.304444000000004</v>
      </c>
      <c r="S1957" t="s">
        <v>29</v>
      </c>
      <c r="V1957" t="s">
        <v>7447</v>
      </c>
      <c r="W1957" t="s">
        <v>18995</v>
      </c>
      <c r="X1957" s="1">
        <v>4</v>
      </c>
      <c r="Y1957" s="1">
        <f>X1957*365</f>
        <v>1460</v>
      </c>
      <c r="AA1957" s="1">
        <f>Z1957*30.5</f>
        <v>0</v>
      </c>
      <c r="AC1957">
        <f>Y1957+AA1957+AB1957</f>
        <v>1460</v>
      </c>
      <c r="AD1957">
        <f>AC1957/365</f>
        <v>4</v>
      </c>
    </row>
    <row r="1958" spans="1:35" hidden="1" x14ac:dyDescent="0.2">
      <c r="A1958">
        <v>273</v>
      </c>
      <c r="B1958">
        <v>1772</v>
      </c>
      <c r="C1958" t="s">
        <v>22</v>
      </c>
      <c r="D1958" t="s">
        <v>19588</v>
      </c>
      <c r="E1958">
        <v>19</v>
      </c>
      <c r="F1958" t="s">
        <v>311</v>
      </c>
      <c r="G1958" t="s">
        <v>7470</v>
      </c>
      <c r="H1958" t="s">
        <v>7471</v>
      </c>
      <c r="I1958" t="s">
        <v>48</v>
      </c>
      <c r="J1958" t="s">
        <v>19491</v>
      </c>
      <c r="K1958">
        <v>51.922499999999999</v>
      </c>
      <c r="L1958">
        <v>4.4791699999999999</v>
      </c>
      <c r="M1958" t="s">
        <v>7472</v>
      </c>
      <c r="N1958" t="s">
        <v>26</v>
      </c>
      <c r="O1958" t="s">
        <v>2009</v>
      </c>
      <c r="P1958" t="s">
        <v>9388</v>
      </c>
      <c r="Q1958">
        <v>39.985999999999997</v>
      </c>
      <c r="R1958">
        <v>-76.259500000000003</v>
      </c>
      <c r="S1958" t="s">
        <v>29</v>
      </c>
      <c r="T1958" t="s">
        <v>1199</v>
      </c>
      <c r="U1958" t="s">
        <v>31</v>
      </c>
      <c r="V1958" t="s">
        <v>316</v>
      </c>
      <c r="W1958" t="s">
        <v>19060</v>
      </c>
      <c r="X1958" s="1">
        <v>8</v>
      </c>
      <c r="Y1958" s="1">
        <f>X1958*365</f>
        <v>2920</v>
      </c>
      <c r="Z1958" s="1">
        <v>6</v>
      </c>
      <c r="AA1958" s="1">
        <f>Z1958*30.5</f>
        <v>183</v>
      </c>
      <c r="AC1958">
        <f>Y1958+AA1958+AB1958</f>
        <v>3103</v>
      </c>
      <c r="AD1958">
        <f>AC1958/365</f>
        <v>8.5013698630136982</v>
      </c>
    </row>
    <row r="1959" spans="1:35" hidden="1" x14ac:dyDescent="0.2">
      <c r="A1959">
        <v>273</v>
      </c>
      <c r="B1959">
        <v>1772</v>
      </c>
      <c r="C1959" t="s">
        <v>22</v>
      </c>
      <c r="D1959" t="s">
        <v>19588</v>
      </c>
      <c r="E1959">
        <v>19</v>
      </c>
      <c r="F1959" t="s">
        <v>7460</v>
      </c>
      <c r="G1959" t="s">
        <v>7461</v>
      </c>
      <c r="H1959" t="s">
        <v>7462</v>
      </c>
      <c r="I1959" t="s">
        <v>48</v>
      </c>
      <c r="J1959" t="s">
        <v>19491</v>
      </c>
      <c r="K1959">
        <v>51.922499999999999</v>
      </c>
      <c r="L1959">
        <v>4.4791699999999999</v>
      </c>
      <c r="M1959" t="s">
        <v>7463</v>
      </c>
      <c r="N1959" t="s">
        <v>26</v>
      </c>
      <c r="O1959" t="s">
        <v>1067</v>
      </c>
      <c r="P1959" t="s">
        <v>8869</v>
      </c>
      <c r="Q1959" s="3">
        <v>40.039721999999998</v>
      </c>
      <c r="R1959" s="3">
        <v>-76.304444000000004</v>
      </c>
      <c r="S1959" t="s">
        <v>29</v>
      </c>
      <c r="U1959" t="s">
        <v>31</v>
      </c>
      <c r="V1959" t="s">
        <v>316</v>
      </c>
      <c r="W1959" t="s">
        <v>18997</v>
      </c>
      <c r="X1959" s="1">
        <v>6</v>
      </c>
      <c r="Y1959" s="1">
        <f>X1959*365</f>
        <v>2190</v>
      </c>
      <c r="AA1959" s="1">
        <f>Z1959*30.5</f>
        <v>0</v>
      </c>
      <c r="AC1959">
        <f>Y1959+AA1959+AB1959</f>
        <v>2190</v>
      </c>
      <c r="AD1959">
        <f>AC1959/365</f>
        <v>6</v>
      </c>
    </row>
    <row r="1960" spans="1:35" hidden="1" x14ac:dyDescent="0.2">
      <c r="A1960">
        <v>273</v>
      </c>
      <c r="B1960">
        <v>1772</v>
      </c>
      <c r="C1960" t="s">
        <v>22</v>
      </c>
      <c r="D1960" t="s">
        <v>19588</v>
      </c>
      <c r="E1960">
        <v>19</v>
      </c>
      <c r="F1960" t="s">
        <v>451</v>
      </c>
      <c r="G1960" t="s">
        <v>7448</v>
      </c>
      <c r="H1960" t="s">
        <v>7449</v>
      </c>
      <c r="I1960" t="s">
        <v>48</v>
      </c>
      <c r="J1960" t="s">
        <v>19491</v>
      </c>
      <c r="K1960">
        <v>51.922499999999999</v>
      </c>
      <c r="L1960">
        <v>4.4791699999999999</v>
      </c>
      <c r="M1960" t="s">
        <v>7336</v>
      </c>
      <c r="N1960" t="s">
        <v>26</v>
      </c>
      <c r="O1960" t="s">
        <v>28</v>
      </c>
      <c r="P1960" t="s">
        <v>28</v>
      </c>
      <c r="Q1960">
        <v>39.952599999999997</v>
      </c>
      <c r="R1960">
        <v>-75.165199999999999</v>
      </c>
      <c r="S1960" t="s">
        <v>29</v>
      </c>
      <c r="U1960" t="s">
        <v>31</v>
      </c>
      <c r="V1960" t="s">
        <v>7450</v>
      </c>
      <c r="W1960" t="s">
        <v>18996</v>
      </c>
      <c r="X1960" s="1">
        <v>5</v>
      </c>
      <c r="Y1960" s="1">
        <f>X1960*365</f>
        <v>1825</v>
      </c>
      <c r="AA1960" s="1">
        <f>Z1960*30.5</f>
        <v>0</v>
      </c>
      <c r="AC1960">
        <f>Y1960+AA1960+AB1960</f>
        <v>1825</v>
      </c>
      <c r="AD1960">
        <f>AC1960/365</f>
        <v>5</v>
      </c>
    </row>
    <row r="1961" spans="1:35" hidden="1" x14ac:dyDescent="0.2">
      <c r="A1961">
        <v>273</v>
      </c>
      <c r="B1961">
        <v>1772</v>
      </c>
      <c r="C1961" t="s">
        <v>22</v>
      </c>
      <c r="D1961" t="s">
        <v>19588</v>
      </c>
      <c r="E1961">
        <v>19</v>
      </c>
      <c r="F1961" t="s">
        <v>2031</v>
      </c>
      <c r="G1961" t="s">
        <v>7451</v>
      </c>
      <c r="H1961" t="s">
        <v>7452</v>
      </c>
      <c r="I1961" t="s">
        <v>26</v>
      </c>
      <c r="J1961" t="s">
        <v>19491</v>
      </c>
      <c r="K1961">
        <v>51.922499999999999</v>
      </c>
      <c r="L1961">
        <v>4.4791699999999999</v>
      </c>
      <c r="M1961" t="s">
        <v>7453</v>
      </c>
      <c r="N1961" t="s">
        <v>26</v>
      </c>
      <c r="O1961" t="s">
        <v>28</v>
      </c>
      <c r="P1961" t="s">
        <v>28</v>
      </c>
      <c r="Q1961">
        <v>39.952599999999997</v>
      </c>
      <c r="R1961">
        <v>-75.165199999999999</v>
      </c>
      <c r="S1961" t="s">
        <v>29</v>
      </c>
      <c r="U1961" t="s">
        <v>31</v>
      </c>
      <c r="V1961" t="s">
        <v>316</v>
      </c>
      <c r="W1961" t="s">
        <v>19038</v>
      </c>
      <c r="X1961" s="1">
        <v>4</v>
      </c>
      <c r="Y1961" s="1">
        <f>X1961*365</f>
        <v>1460</v>
      </c>
      <c r="Z1961" s="1">
        <v>6</v>
      </c>
      <c r="AA1961" s="1">
        <f>Z1961*30.5</f>
        <v>183</v>
      </c>
      <c r="AC1961">
        <f>Y1961+AA1961+AB1961</f>
        <v>1643</v>
      </c>
      <c r="AD1961">
        <f>AC1961/365</f>
        <v>4.5013698630136982</v>
      </c>
    </row>
    <row r="1962" spans="1:35" hidden="1" x14ac:dyDescent="0.2">
      <c r="A1962">
        <v>273</v>
      </c>
      <c r="B1962">
        <v>1772</v>
      </c>
      <c r="C1962" t="s">
        <v>22</v>
      </c>
      <c r="D1962" t="s">
        <v>19588</v>
      </c>
      <c r="E1962">
        <v>19</v>
      </c>
      <c r="F1962" t="s">
        <v>190</v>
      </c>
      <c r="G1962" t="s">
        <v>7464</v>
      </c>
      <c r="H1962" t="s">
        <v>7465</v>
      </c>
      <c r="I1962" t="s">
        <v>26</v>
      </c>
      <c r="J1962" t="s">
        <v>19491</v>
      </c>
      <c r="K1962">
        <v>51.922499999999999</v>
      </c>
      <c r="L1962">
        <v>4.4791699999999999</v>
      </c>
      <c r="M1962" t="s">
        <v>7466</v>
      </c>
      <c r="N1962" t="s">
        <v>26</v>
      </c>
      <c r="O1962" t="s">
        <v>7467</v>
      </c>
      <c r="P1962" t="s">
        <v>15347</v>
      </c>
      <c r="Q1962">
        <v>40.124721999999998</v>
      </c>
      <c r="R1962">
        <v>-75.166388999999995</v>
      </c>
      <c r="S1962" t="s">
        <v>29</v>
      </c>
      <c r="V1962" t="s">
        <v>316</v>
      </c>
      <c r="W1962" t="s">
        <v>19037</v>
      </c>
      <c r="X1962" s="1">
        <v>3</v>
      </c>
      <c r="Y1962" s="1">
        <f>X1962*365</f>
        <v>1095</v>
      </c>
      <c r="Z1962" s="1">
        <v>6</v>
      </c>
      <c r="AA1962" s="1">
        <f>Z1962*30.5</f>
        <v>183</v>
      </c>
      <c r="AC1962">
        <f>Y1962+AA1962+AB1962</f>
        <v>1278</v>
      </c>
      <c r="AD1962">
        <f>AC1962/365</f>
        <v>3.5013698630136987</v>
      </c>
    </row>
    <row r="1963" spans="1:35" hidden="1" x14ac:dyDescent="0.2">
      <c r="A1963">
        <v>273</v>
      </c>
      <c r="B1963">
        <v>1772</v>
      </c>
      <c r="C1963" t="s">
        <v>22</v>
      </c>
      <c r="D1963" t="s">
        <v>19588</v>
      </c>
      <c r="E1963">
        <v>19</v>
      </c>
      <c r="F1963" t="s">
        <v>314</v>
      </c>
      <c r="G1963" t="s">
        <v>7454</v>
      </c>
      <c r="H1963" t="s">
        <v>7455</v>
      </c>
      <c r="I1963" t="s">
        <v>26</v>
      </c>
      <c r="J1963" t="s">
        <v>19491</v>
      </c>
      <c r="K1963">
        <v>51.922499999999999</v>
      </c>
      <c r="L1963">
        <v>4.4791699999999999</v>
      </c>
      <c r="M1963" t="s">
        <v>1782</v>
      </c>
      <c r="N1963" t="s">
        <v>26</v>
      </c>
      <c r="O1963" t="s">
        <v>7446</v>
      </c>
      <c r="P1963" t="s">
        <v>8869</v>
      </c>
      <c r="Q1963" s="3">
        <v>40.039721999999998</v>
      </c>
      <c r="R1963" s="3">
        <v>-76.304444000000004</v>
      </c>
      <c r="S1963" t="s">
        <v>29</v>
      </c>
      <c r="U1963" t="s">
        <v>31</v>
      </c>
      <c r="V1963" t="s">
        <v>316</v>
      </c>
      <c r="W1963" t="s">
        <v>19003</v>
      </c>
      <c r="X1963" s="1">
        <v>3</v>
      </c>
      <c r="Y1963" s="1">
        <f>X1963*365</f>
        <v>1095</v>
      </c>
      <c r="AA1963" s="1">
        <f>Z1963*30.5</f>
        <v>0</v>
      </c>
      <c r="AC1963">
        <f>Y1963+AA1963+AB1963</f>
        <v>1095</v>
      </c>
      <c r="AD1963">
        <f>AC1963/365</f>
        <v>3</v>
      </c>
    </row>
    <row r="1964" spans="1:35" hidden="1" x14ac:dyDescent="0.2">
      <c r="A1964">
        <v>273</v>
      </c>
      <c r="B1964">
        <v>1772</v>
      </c>
      <c r="C1964" t="s">
        <v>22</v>
      </c>
      <c r="D1964" t="s">
        <v>19588</v>
      </c>
      <c r="E1964">
        <v>19</v>
      </c>
      <c r="F1964" t="s">
        <v>1908</v>
      </c>
      <c r="G1964" t="s">
        <v>7456</v>
      </c>
      <c r="H1964" t="s">
        <v>7457</v>
      </c>
      <c r="I1964" t="s">
        <v>26</v>
      </c>
      <c r="J1964" t="s">
        <v>19491</v>
      </c>
      <c r="K1964">
        <v>51.922499999999999</v>
      </c>
      <c r="L1964">
        <v>4.4791699999999999</v>
      </c>
      <c r="M1964" t="s">
        <v>7458</v>
      </c>
      <c r="N1964" t="s">
        <v>26</v>
      </c>
      <c r="O1964" t="s">
        <v>3027</v>
      </c>
      <c r="P1964" t="s">
        <v>11667</v>
      </c>
      <c r="Q1964">
        <v>40.155833000000001</v>
      </c>
      <c r="R1964">
        <v>-75.283889000000002</v>
      </c>
      <c r="S1964" t="s">
        <v>29</v>
      </c>
      <c r="U1964" t="s">
        <v>7459</v>
      </c>
      <c r="V1964" t="s">
        <v>316</v>
      </c>
      <c r="W1964" t="s">
        <v>19003</v>
      </c>
      <c r="X1964" s="1">
        <v>3</v>
      </c>
      <c r="Y1964" s="1">
        <f>X1964*365</f>
        <v>1095</v>
      </c>
      <c r="AA1964" s="1">
        <f>Z1964*30.5</f>
        <v>0</v>
      </c>
      <c r="AC1964">
        <f>Y1964+AA1964+AB1964</f>
        <v>1095</v>
      </c>
      <c r="AD1964">
        <f>AC1964/365</f>
        <v>3</v>
      </c>
    </row>
    <row r="1965" spans="1:35" hidden="1" x14ac:dyDescent="0.2">
      <c r="A1965">
        <v>273</v>
      </c>
      <c r="B1965">
        <v>1772</v>
      </c>
      <c r="C1965" t="s">
        <v>22</v>
      </c>
      <c r="D1965" t="s">
        <v>19588</v>
      </c>
      <c r="E1965">
        <v>19</v>
      </c>
      <c r="F1965" t="s">
        <v>945</v>
      </c>
      <c r="G1965" t="s">
        <v>2240</v>
      </c>
      <c r="H1965" t="s">
        <v>7468</v>
      </c>
      <c r="I1965" t="s">
        <v>26</v>
      </c>
      <c r="J1965" t="s">
        <v>19492</v>
      </c>
      <c r="K1965">
        <v>51.507399999999997</v>
      </c>
      <c r="L1965">
        <v>-0.118092</v>
      </c>
      <c r="M1965" t="s">
        <v>7469</v>
      </c>
      <c r="N1965" t="s">
        <v>26</v>
      </c>
      <c r="O1965" t="s">
        <v>251</v>
      </c>
      <c r="P1965" t="s">
        <v>9492</v>
      </c>
      <c r="Q1965">
        <v>40.341667000000001</v>
      </c>
      <c r="R1965">
        <v>-75.926389</v>
      </c>
      <c r="S1965" t="s">
        <v>29</v>
      </c>
      <c r="U1965" t="s">
        <v>31</v>
      </c>
      <c r="W1965" t="s">
        <v>18994</v>
      </c>
      <c r="X1965" s="1">
        <v>2</v>
      </c>
      <c r="Y1965" s="1">
        <f>X1965*365</f>
        <v>730</v>
      </c>
      <c r="AA1965" s="1">
        <f>Z1965*30.5</f>
        <v>0</v>
      </c>
      <c r="AC1965">
        <f>Y1965+AA1965+AB1965</f>
        <v>730</v>
      </c>
      <c r="AD1965">
        <f>AC1965/365</f>
        <v>2</v>
      </c>
    </row>
    <row r="1966" spans="1:35" hidden="1" x14ac:dyDescent="0.2">
      <c r="A1966">
        <v>274</v>
      </c>
      <c r="B1966">
        <v>1772</v>
      </c>
      <c r="C1966" t="s">
        <v>22</v>
      </c>
      <c r="D1966" t="s">
        <v>19588</v>
      </c>
      <c r="E1966">
        <v>19</v>
      </c>
      <c r="F1966" t="s">
        <v>819</v>
      </c>
      <c r="G1966" t="s">
        <v>4796</v>
      </c>
      <c r="H1966" t="s">
        <v>7479</v>
      </c>
      <c r="I1966" t="s">
        <v>26</v>
      </c>
      <c r="M1966" t="s">
        <v>7480</v>
      </c>
      <c r="N1966" t="s">
        <v>26</v>
      </c>
      <c r="O1966" t="s">
        <v>7481</v>
      </c>
      <c r="P1966" t="s">
        <v>7481</v>
      </c>
      <c r="Q1966">
        <v>39.358444599999999</v>
      </c>
      <c r="R1966">
        <v>-75.716320499999995</v>
      </c>
      <c r="S1966" t="s">
        <v>92</v>
      </c>
      <c r="W1966" t="s">
        <v>18953</v>
      </c>
      <c r="X1966" s="1">
        <v>8</v>
      </c>
      <c r="Y1966" s="1">
        <f>X1966*365</f>
        <v>2920</v>
      </c>
      <c r="Z1966" s="1">
        <v>1</v>
      </c>
      <c r="AA1966" s="1">
        <f>Z1966*30.5</f>
        <v>30.5</v>
      </c>
      <c r="AB1966" s="1">
        <v>17</v>
      </c>
      <c r="AC1966">
        <f>Y1966+AA1966+AB1966</f>
        <v>2967.5</v>
      </c>
      <c r="AD1966">
        <f>AC1966/365</f>
        <v>8.1301369863013697</v>
      </c>
      <c r="AE1966" t="s">
        <v>7482</v>
      </c>
      <c r="AH1966" t="s">
        <v>7483</v>
      </c>
    </row>
    <row r="1967" spans="1:35" hidden="1" x14ac:dyDescent="0.2">
      <c r="A1967">
        <v>274</v>
      </c>
      <c r="B1967">
        <v>1772</v>
      </c>
      <c r="C1967" t="s">
        <v>22</v>
      </c>
      <c r="D1967" t="s">
        <v>19588</v>
      </c>
      <c r="E1967">
        <v>19</v>
      </c>
      <c r="F1967" t="s">
        <v>131</v>
      </c>
      <c r="G1967" t="s">
        <v>7477</v>
      </c>
      <c r="H1967" t="s">
        <v>7478</v>
      </c>
      <c r="I1967" t="s">
        <v>26</v>
      </c>
      <c r="J1967" t="s">
        <v>19504</v>
      </c>
      <c r="K1967">
        <v>55.864199999999997</v>
      </c>
      <c r="L1967">
        <v>-4.2518000000000002</v>
      </c>
      <c r="M1967" t="s">
        <v>6325</v>
      </c>
      <c r="N1967" t="s">
        <v>26</v>
      </c>
      <c r="O1967" t="s">
        <v>28</v>
      </c>
      <c r="P1967" t="s">
        <v>28</v>
      </c>
      <c r="Q1967">
        <v>39.952599999999997</v>
      </c>
      <c r="R1967">
        <v>-75.165199999999999</v>
      </c>
      <c r="S1967" t="s">
        <v>92</v>
      </c>
      <c r="T1967" t="s">
        <v>1199</v>
      </c>
      <c r="U1967" t="s">
        <v>31</v>
      </c>
      <c r="V1967" t="s">
        <v>316</v>
      </c>
      <c r="W1967" t="s">
        <v>18996</v>
      </c>
      <c r="X1967" s="1">
        <v>5</v>
      </c>
      <c r="Y1967" s="1">
        <f>X1967*365</f>
        <v>1825</v>
      </c>
      <c r="AA1967" s="1">
        <f>Z1967*30.5</f>
        <v>0</v>
      </c>
      <c r="AC1967">
        <f>Y1967+AA1967+AB1967</f>
        <v>1825</v>
      </c>
      <c r="AD1967">
        <f>AC1967/365</f>
        <v>5</v>
      </c>
    </row>
    <row r="1968" spans="1:35" hidden="1" x14ac:dyDescent="0.2">
      <c r="A1968">
        <v>274</v>
      </c>
      <c r="B1968">
        <v>1772</v>
      </c>
      <c r="C1968" t="s">
        <v>22</v>
      </c>
      <c r="D1968" t="s">
        <v>19588</v>
      </c>
      <c r="E1968">
        <v>19</v>
      </c>
      <c r="F1968" t="s">
        <v>144</v>
      </c>
      <c r="G1968" t="s">
        <v>7484</v>
      </c>
      <c r="H1968" t="s">
        <v>7485</v>
      </c>
      <c r="I1968" t="s">
        <v>48</v>
      </c>
      <c r="M1968" t="s">
        <v>7486</v>
      </c>
      <c r="N1968" t="s">
        <v>26</v>
      </c>
      <c r="O1968" t="s">
        <v>28</v>
      </c>
      <c r="P1968" t="s">
        <v>28</v>
      </c>
      <c r="Q1968">
        <v>39.952599999999997</v>
      </c>
      <c r="R1968">
        <v>-75.165199999999999</v>
      </c>
      <c r="S1968" t="s">
        <v>29</v>
      </c>
      <c r="W1968" t="s">
        <v>18996</v>
      </c>
      <c r="X1968" s="1">
        <v>5</v>
      </c>
      <c r="Y1968" s="1">
        <f>X1968*365</f>
        <v>1825</v>
      </c>
      <c r="AA1968" s="1">
        <f>Z1968*30.5</f>
        <v>0</v>
      </c>
      <c r="AC1968">
        <f>Y1968+AA1968+AB1968</f>
        <v>1825</v>
      </c>
      <c r="AD1968">
        <f>AC1968/365</f>
        <v>5</v>
      </c>
      <c r="AE1968" t="s">
        <v>7487</v>
      </c>
      <c r="AH1968" t="s">
        <v>7488</v>
      </c>
    </row>
    <row r="1969" spans="1:35" hidden="1" x14ac:dyDescent="0.2">
      <c r="A1969">
        <v>274</v>
      </c>
      <c r="B1969">
        <v>1772</v>
      </c>
      <c r="C1969" t="s">
        <v>22</v>
      </c>
      <c r="D1969" t="s">
        <v>19588</v>
      </c>
      <c r="E1969">
        <v>19</v>
      </c>
      <c r="F1969" t="s">
        <v>131</v>
      </c>
      <c r="G1969" t="s">
        <v>7473</v>
      </c>
      <c r="H1969" t="s">
        <v>7474</v>
      </c>
      <c r="I1969" t="s">
        <v>26</v>
      </c>
      <c r="J1969" t="s">
        <v>19491</v>
      </c>
      <c r="K1969">
        <v>51.922499999999999</v>
      </c>
      <c r="L1969">
        <v>4.4791699999999999</v>
      </c>
      <c r="M1969" t="s">
        <v>7475</v>
      </c>
      <c r="N1969" t="s">
        <v>26</v>
      </c>
      <c r="O1969" t="s">
        <v>28</v>
      </c>
      <c r="P1969" t="s">
        <v>28</v>
      </c>
      <c r="Q1969">
        <v>39.952599999999997</v>
      </c>
      <c r="R1969">
        <v>-75.165199999999999</v>
      </c>
      <c r="S1969" t="s">
        <v>29</v>
      </c>
      <c r="U1969" t="s">
        <v>31</v>
      </c>
      <c r="V1969" t="s">
        <v>7476</v>
      </c>
      <c r="W1969" t="s">
        <v>19037</v>
      </c>
      <c r="X1969" s="1">
        <v>3</v>
      </c>
      <c r="Y1969" s="1">
        <f>X1969*365</f>
        <v>1095</v>
      </c>
      <c r="Z1969" s="1">
        <v>6</v>
      </c>
      <c r="AA1969" s="1">
        <f>Z1969*30.5</f>
        <v>183</v>
      </c>
      <c r="AC1969">
        <f>Y1969+AA1969+AB1969</f>
        <v>1278</v>
      </c>
      <c r="AD1969">
        <f>AC1969/365</f>
        <v>3.5013698630136987</v>
      </c>
    </row>
    <row r="1970" spans="1:35" hidden="1" x14ac:dyDescent="0.2">
      <c r="A1970">
        <v>274</v>
      </c>
      <c r="B1970">
        <v>1772</v>
      </c>
      <c r="C1970" t="s">
        <v>22</v>
      </c>
      <c r="D1970" t="s">
        <v>19588</v>
      </c>
      <c r="E1970">
        <v>19</v>
      </c>
      <c r="F1970" t="s">
        <v>23</v>
      </c>
      <c r="G1970" t="s">
        <v>7489</v>
      </c>
      <c r="H1970" t="s">
        <v>7490</v>
      </c>
      <c r="I1970" t="s">
        <v>26</v>
      </c>
      <c r="J1970" t="s">
        <v>19491</v>
      </c>
      <c r="K1970">
        <v>51.922499999999999</v>
      </c>
      <c r="L1970">
        <v>4.4791699999999999</v>
      </c>
      <c r="M1970" t="s">
        <v>7491</v>
      </c>
      <c r="N1970" t="s">
        <v>26</v>
      </c>
      <c r="O1970" t="s">
        <v>7492</v>
      </c>
      <c r="P1970" t="s">
        <v>17720</v>
      </c>
      <c r="Q1970">
        <v>39.874569999999999</v>
      </c>
      <c r="R1970">
        <v>-74.924440000000004</v>
      </c>
      <c r="S1970" t="s">
        <v>29</v>
      </c>
      <c r="U1970" t="s">
        <v>31</v>
      </c>
      <c r="V1970" t="s">
        <v>316</v>
      </c>
      <c r="W1970" t="s">
        <v>19037</v>
      </c>
      <c r="X1970" s="1">
        <v>3</v>
      </c>
      <c r="Y1970" s="1">
        <f>X1970*365</f>
        <v>1095</v>
      </c>
      <c r="Z1970" s="1">
        <v>6</v>
      </c>
      <c r="AA1970" s="1">
        <f>Z1970*30.5</f>
        <v>183</v>
      </c>
      <c r="AC1970">
        <f>Y1970+AA1970+AB1970</f>
        <v>1278</v>
      </c>
      <c r="AD1970">
        <f>AC1970/365</f>
        <v>3.5013698630136987</v>
      </c>
    </row>
    <row r="1971" spans="1:35" hidden="1" x14ac:dyDescent="0.2">
      <c r="A1971">
        <v>274</v>
      </c>
      <c r="B1971">
        <v>1772</v>
      </c>
      <c r="C1971" t="s">
        <v>22</v>
      </c>
      <c r="D1971" t="s">
        <v>19588</v>
      </c>
      <c r="E1971">
        <v>19</v>
      </c>
      <c r="F1971" t="s">
        <v>454</v>
      </c>
      <c r="G1971" t="s">
        <v>3260</v>
      </c>
      <c r="H1971" t="s">
        <v>7497</v>
      </c>
      <c r="I1971" t="s">
        <v>26</v>
      </c>
      <c r="J1971" t="s">
        <v>19491</v>
      </c>
      <c r="K1971">
        <v>51.922499999999999</v>
      </c>
      <c r="L1971">
        <v>4.4791699999999999</v>
      </c>
      <c r="M1971" t="s">
        <v>7498</v>
      </c>
      <c r="N1971" t="s">
        <v>26</v>
      </c>
      <c r="O1971" t="s">
        <v>475</v>
      </c>
      <c r="P1971" t="s">
        <v>8869</v>
      </c>
      <c r="Q1971" s="3">
        <v>40.039721999999998</v>
      </c>
      <c r="R1971" s="3">
        <v>-76.304444000000004</v>
      </c>
      <c r="S1971" t="s">
        <v>29</v>
      </c>
      <c r="U1971" t="s">
        <v>31</v>
      </c>
      <c r="V1971" t="s">
        <v>316</v>
      </c>
      <c r="W1971" t="s">
        <v>19003</v>
      </c>
      <c r="X1971" s="1">
        <v>3</v>
      </c>
      <c r="Y1971" s="1">
        <f>X1971*365</f>
        <v>1095</v>
      </c>
      <c r="AA1971" s="1">
        <f>Z1971*30.5</f>
        <v>0</v>
      </c>
      <c r="AC1971">
        <f>Y1971+AA1971+AB1971</f>
        <v>1095</v>
      </c>
      <c r="AD1971">
        <f>AC1971/365</f>
        <v>3</v>
      </c>
    </row>
    <row r="1972" spans="1:35" hidden="1" x14ac:dyDescent="0.2">
      <c r="A1972">
        <v>274</v>
      </c>
      <c r="B1972">
        <v>1772</v>
      </c>
      <c r="C1972" t="s">
        <v>22</v>
      </c>
      <c r="D1972" t="s">
        <v>19588</v>
      </c>
      <c r="E1972">
        <v>19</v>
      </c>
      <c r="F1972" t="s">
        <v>218</v>
      </c>
      <c r="G1972" t="s">
        <v>7493</v>
      </c>
      <c r="H1972" t="s">
        <v>7494</v>
      </c>
      <c r="I1972" t="s">
        <v>26</v>
      </c>
      <c r="J1972" t="s">
        <v>19493</v>
      </c>
      <c r="K1972">
        <v>53.142400000000002</v>
      </c>
      <c r="L1972">
        <v>-7.6920999999999999</v>
      </c>
      <c r="M1972" t="s">
        <v>5771</v>
      </c>
      <c r="N1972" t="s">
        <v>26</v>
      </c>
      <c r="O1972" t="s">
        <v>7495</v>
      </c>
      <c r="P1972" t="s">
        <v>19533</v>
      </c>
      <c r="Q1972">
        <v>39.833174999999997</v>
      </c>
      <c r="R1972">
        <v>-75.290279999999996</v>
      </c>
      <c r="S1972" t="s">
        <v>29</v>
      </c>
      <c r="U1972" t="s">
        <v>31</v>
      </c>
      <c r="V1972" t="s">
        <v>316</v>
      </c>
      <c r="W1972" t="s">
        <v>18994</v>
      </c>
      <c r="X1972" s="1">
        <v>2</v>
      </c>
      <c r="Y1972" s="1">
        <f>X1972*365</f>
        <v>730</v>
      </c>
      <c r="AA1972" s="1">
        <f>Z1972*30.5</f>
        <v>0</v>
      </c>
      <c r="AC1972">
        <f>Y1972+AA1972+AB1972</f>
        <v>730</v>
      </c>
      <c r="AD1972">
        <f>AC1972/365</f>
        <v>2</v>
      </c>
      <c r="AH1972" t="s">
        <v>7496</v>
      </c>
    </row>
    <row r="1973" spans="1:35" hidden="1" x14ac:dyDescent="0.2">
      <c r="A1973">
        <v>275</v>
      </c>
      <c r="B1973">
        <v>1772</v>
      </c>
      <c r="C1973" t="s">
        <v>22</v>
      </c>
      <c r="D1973" t="s">
        <v>19588</v>
      </c>
      <c r="E1973">
        <v>19</v>
      </c>
      <c r="F1973" t="s">
        <v>7502</v>
      </c>
      <c r="G1973" t="s">
        <v>5309</v>
      </c>
      <c r="H1973" t="s">
        <v>7503</v>
      </c>
      <c r="I1973" t="s">
        <v>26</v>
      </c>
      <c r="J1973" t="s">
        <v>19491</v>
      </c>
      <c r="K1973">
        <v>51.922499999999999</v>
      </c>
      <c r="L1973">
        <v>4.4791699999999999</v>
      </c>
      <c r="M1973" t="s">
        <v>3226</v>
      </c>
      <c r="N1973" t="s">
        <v>26</v>
      </c>
      <c r="O1973" t="s">
        <v>7358</v>
      </c>
      <c r="P1973" t="s">
        <v>8726</v>
      </c>
      <c r="Q1973">
        <v>39.819000000000003</v>
      </c>
      <c r="R1973">
        <v>-75.113399999999999</v>
      </c>
      <c r="S1973" t="s">
        <v>29</v>
      </c>
      <c r="U1973" t="s">
        <v>31</v>
      </c>
      <c r="V1973" t="s">
        <v>7504</v>
      </c>
      <c r="W1973" t="s">
        <v>18996</v>
      </c>
      <c r="X1973" s="1">
        <v>5</v>
      </c>
      <c r="Y1973" s="1">
        <f>X1973*365</f>
        <v>1825</v>
      </c>
      <c r="AA1973" s="1">
        <f>Z1973*30.5</f>
        <v>0</v>
      </c>
      <c r="AC1973">
        <f>Y1973+AA1973+AB1973</f>
        <v>1825</v>
      </c>
      <c r="AD1973">
        <f>AC1973/365</f>
        <v>5</v>
      </c>
    </row>
    <row r="1974" spans="1:35" hidden="1" x14ac:dyDescent="0.2">
      <c r="A1974">
        <v>275</v>
      </c>
      <c r="B1974">
        <v>1772</v>
      </c>
      <c r="C1974" t="s">
        <v>22</v>
      </c>
      <c r="D1974" t="s">
        <v>19588</v>
      </c>
      <c r="E1974">
        <v>19</v>
      </c>
      <c r="F1974" t="s">
        <v>7499</v>
      </c>
      <c r="G1974" t="s">
        <v>38</v>
      </c>
      <c r="H1974" t="s">
        <v>7500</v>
      </c>
      <c r="I1974" t="s">
        <v>26</v>
      </c>
      <c r="J1974" t="s">
        <v>19491</v>
      </c>
      <c r="K1974">
        <v>51.922499999999999</v>
      </c>
      <c r="L1974">
        <v>4.4791699999999999</v>
      </c>
      <c r="M1974" t="s">
        <v>7501</v>
      </c>
      <c r="N1974" t="s">
        <v>26</v>
      </c>
      <c r="O1974" t="s">
        <v>7358</v>
      </c>
      <c r="P1974" t="s">
        <v>8726</v>
      </c>
      <c r="Q1974">
        <v>39.819000000000003</v>
      </c>
      <c r="R1974">
        <v>-75.113399999999999</v>
      </c>
      <c r="S1974" t="s">
        <v>29</v>
      </c>
      <c r="U1974" t="s">
        <v>31</v>
      </c>
      <c r="V1974" t="s">
        <v>316</v>
      </c>
      <c r="W1974" t="s">
        <v>18995</v>
      </c>
      <c r="X1974" s="1">
        <v>4</v>
      </c>
      <c r="Y1974" s="1">
        <f>X1974*365</f>
        <v>1460</v>
      </c>
      <c r="AA1974" s="1">
        <f>Z1974*30.5</f>
        <v>0</v>
      </c>
      <c r="AC1974">
        <f>Y1974+AA1974+AB1974</f>
        <v>1460</v>
      </c>
      <c r="AD1974">
        <f>AC1974/365</f>
        <v>4</v>
      </c>
    </row>
    <row r="1975" spans="1:35" hidden="1" x14ac:dyDescent="0.2">
      <c r="A1975">
        <v>275</v>
      </c>
      <c r="B1975">
        <v>1772</v>
      </c>
      <c r="C1975" t="s">
        <v>22</v>
      </c>
      <c r="D1975" t="s">
        <v>19588</v>
      </c>
      <c r="E1975">
        <v>19</v>
      </c>
      <c r="F1975" t="s">
        <v>51</v>
      </c>
      <c r="G1975" t="s">
        <v>3496</v>
      </c>
      <c r="H1975" t="s">
        <v>7516</v>
      </c>
      <c r="I1975" t="s">
        <v>26</v>
      </c>
      <c r="J1975" t="s">
        <v>19493</v>
      </c>
      <c r="K1975">
        <v>53.142400000000002</v>
      </c>
      <c r="L1975">
        <v>-7.6920999999999999</v>
      </c>
      <c r="M1975" t="s">
        <v>7517</v>
      </c>
      <c r="N1975" t="s">
        <v>26</v>
      </c>
      <c r="O1975" t="s">
        <v>4216</v>
      </c>
      <c r="P1975" t="s">
        <v>17720</v>
      </c>
      <c r="Q1975">
        <v>39.874569999999999</v>
      </c>
      <c r="R1975">
        <v>-74.924440000000004</v>
      </c>
      <c r="S1975" t="s">
        <v>29</v>
      </c>
      <c r="U1975" t="s">
        <v>31</v>
      </c>
      <c r="V1975" t="s">
        <v>316</v>
      </c>
      <c r="W1975" t="s">
        <v>18995</v>
      </c>
      <c r="X1975" s="1">
        <v>4</v>
      </c>
      <c r="Y1975" s="1">
        <f>X1975*365</f>
        <v>1460</v>
      </c>
      <c r="AA1975" s="1">
        <f>Z1975*30.5</f>
        <v>0</v>
      </c>
      <c r="AC1975">
        <f>Y1975+AA1975+AB1975</f>
        <v>1460</v>
      </c>
      <c r="AD1975">
        <f>AC1975/365</f>
        <v>4</v>
      </c>
      <c r="AH1975" t="s">
        <v>7518</v>
      </c>
    </row>
    <row r="1976" spans="1:35" hidden="1" x14ac:dyDescent="0.2">
      <c r="A1976">
        <v>275</v>
      </c>
      <c r="B1976">
        <v>1772</v>
      </c>
      <c r="C1976" t="s">
        <v>22</v>
      </c>
      <c r="D1976" t="s">
        <v>19588</v>
      </c>
      <c r="E1976">
        <v>19</v>
      </c>
      <c r="F1976" t="s">
        <v>78</v>
      </c>
      <c r="G1976" t="s">
        <v>7521</v>
      </c>
      <c r="H1976" t="s">
        <v>7522</v>
      </c>
      <c r="I1976" t="s">
        <v>26</v>
      </c>
      <c r="J1976" t="s">
        <v>19491</v>
      </c>
      <c r="K1976">
        <v>51.922499999999999</v>
      </c>
      <c r="L1976">
        <v>4.4791699999999999</v>
      </c>
      <c r="M1976" t="s">
        <v>7523</v>
      </c>
      <c r="N1976" t="s">
        <v>26</v>
      </c>
      <c r="O1976" t="s">
        <v>7524</v>
      </c>
      <c r="P1976" t="s">
        <v>13672</v>
      </c>
      <c r="Q1976">
        <v>39.792186000000001</v>
      </c>
      <c r="R1976">
        <v>-75.036058999999995</v>
      </c>
      <c r="S1976" t="s">
        <v>29</v>
      </c>
      <c r="U1976" t="s">
        <v>31</v>
      </c>
      <c r="V1976" t="s">
        <v>4270</v>
      </c>
      <c r="W1976" t="s">
        <v>18995</v>
      </c>
      <c r="X1976" s="1">
        <v>4</v>
      </c>
      <c r="Y1976" s="1">
        <f>X1976*365</f>
        <v>1460</v>
      </c>
      <c r="AA1976" s="1">
        <f>Z1976*30.5</f>
        <v>0</v>
      </c>
      <c r="AC1976">
        <f>Y1976+AA1976+AB1976</f>
        <v>1460</v>
      </c>
      <c r="AD1976">
        <f>AC1976/365</f>
        <v>4</v>
      </c>
    </row>
    <row r="1977" spans="1:35" hidden="1" x14ac:dyDescent="0.2">
      <c r="A1977">
        <v>275</v>
      </c>
      <c r="B1977">
        <v>1772</v>
      </c>
      <c r="C1977" t="s">
        <v>22</v>
      </c>
      <c r="D1977" t="s">
        <v>19588</v>
      </c>
      <c r="E1977">
        <v>19</v>
      </c>
      <c r="F1977" t="s">
        <v>454</v>
      </c>
      <c r="G1977" t="s">
        <v>7505</v>
      </c>
      <c r="H1977" t="s">
        <v>7506</v>
      </c>
      <c r="I1977" t="s">
        <v>26</v>
      </c>
      <c r="J1977" t="s">
        <v>19503</v>
      </c>
      <c r="K1977">
        <v>52.132599999999996</v>
      </c>
      <c r="L1977">
        <v>5.2912999999999997</v>
      </c>
      <c r="M1977" t="s">
        <v>7507</v>
      </c>
      <c r="N1977" t="s">
        <v>26</v>
      </c>
      <c r="O1977" t="s">
        <v>28</v>
      </c>
      <c r="P1977" t="s">
        <v>28</v>
      </c>
      <c r="Q1977">
        <v>39.952599999999997</v>
      </c>
      <c r="R1977">
        <v>-75.165199999999999</v>
      </c>
      <c r="S1977" t="s">
        <v>29</v>
      </c>
      <c r="V1977" t="s">
        <v>7508</v>
      </c>
      <c r="W1977" t="s">
        <v>19037</v>
      </c>
      <c r="X1977" s="1">
        <v>3</v>
      </c>
      <c r="Y1977" s="1">
        <f>X1977*365</f>
        <v>1095</v>
      </c>
      <c r="Z1977" s="1">
        <v>6</v>
      </c>
      <c r="AA1977" s="1">
        <f>Z1977*30.5</f>
        <v>183</v>
      </c>
      <c r="AC1977">
        <f>Y1977+AA1977+AB1977</f>
        <v>1278</v>
      </c>
      <c r="AD1977">
        <f>AC1977/365</f>
        <v>3.5013698630136987</v>
      </c>
    </row>
    <row r="1978" spans="1:35" hidden="1" x14ac:dyDescent="0.2">
      <c r="A1978">
        <v>275</v>
      </c>
      <c r="B1978">
        <v>1772</v>
      </c>
      <c r="C1978" t="s">
        <v>22</v>
      </c>
      <c r="D1978" t="s">
        <v>19588</v>
      </c>
      <c r="E1978">
        <v>19</v>
      </c>
      <c r="F1978" t="s">
        <v>56</v>
      </c>
      <c r="G1978" t="s">
        <v>7509</v>
      </c>
      <c r="H1978" t="s">
        <v>7510</v>
      </c>
      <c r="I1978" t="s">
        <v>48</v>
      </c>
      <c r="J1978" t="s">
        <v>19503</v>
      </c>
      <c r="K1978">
        <v>52.132599999999996</v>
      </c>
      <c r="L1978">
        <v>5.2912999999999997</v>
      </c>
      <c r="M1978" t="s">
        <v>7507</v>
      </c>
      <c r="N1978" t="s">
        <v>26</v>
      </c>
      <c r="O1978" t="s">
        <v>28</v>
      </c>
      <c r="P1978" t="s">
        <v>28</v>
      </c>
      <c r="Q1978">
        <v>39.952599999999997</v>
      </c>
      <c r="R1978">
        <v>-75.165199999999999</v>
      </c>
      <c r="S1978" t="s">
        <v>29</v>
      </c>
      <c r="V1978" t="s">
        <v>7508</v>
      </c>
      <c r="W1978" t="s">
        <v>19037</v>
      </c>
      <c r="X1978" s="1">
        <v>3</v>
      </c>
      <c r="Y1978" s="1">
        <f>X1978*365</f>
        <v>1095</v>
      </c>
      <c r="Z1978" s="1">
        <v>6</v>
      </c>
      <c r="AA1978" s="1">
        <f>Z1978*30.5</f>
        <v>183</v>
      </c>
      <c r="AC1978">
        <f>Y1978+AA1978+AB1978</f>
        <v>1278</v>
      </c>
      <c r="AD1978">
        <f>AC1978/365</f>
        <v>3.5013698630136987</v>
      </c>
      <c r="AI1978" t="s">
        <v>7511</v>
      </c>
    </row>
    <row r="1979" spans="1:35" hidden="1" x14ac:dyDescent="0.2">
      <c r="A1979">
        <v>275</v>
      </c>
      <c r="B1979">
        <v>1772</v>
      </c>
      <c r="C1979" t="s">
        <v>22</v>
      </c>
      <c r="D1979" t="s">
        <v>19588</v>
      </c>
      <c r="E1979">
        <v>19</v>
      </c>
      <c r="F1979" t="s">
        <v>739</v>
      </c>
      <c r="G1979" t="s">
        <v>6508</v>
      </c>
      <c r="H1979" t="s">
        <v>7512</v>
      </c>
      <c r="I1979" t="s">
        <v>48</v>
      </c>
      <c r="M1979" t="s">
        <v>7513</v>
      </c>
      <c r="N1979" t="s">
        <v>26</v>
      </c>
      <c r="O1979" t="s">
        <v>705</v>
      </c>
      <c r="P1979" t="s">
        <v>16013</v>
      </c>
      <c r="Q1979" s="3">
        <v>39.918332999999997</v>
      </c>
      <c r="R1979" s="3">
        <v>-75.258332999999993</v>
      </c>
      <c r="S1979" t="s">
        <v>29</v>
      </c>
      <c r="W1979" t="s">
        <v>19003</v>
      </c>
      <c r="X1979" s="1">
        <v>3</v>
      </c>
      <c r="Y1979" s="1">
        <f>X1979*365</f>
        <v>1095</v>
      </c>
      <c r="AA1979" s="1">
        <f>Z1979*30.5</f>
        <v>0</v>
      </c>
      <c r="AC1979">
        <f>Y1979+AA1979+AB1979</f>
        <v>1095</v>
      </c>
      <c r="AD1979">
        <f>AC1979/365</f>
        <v>3</v>
      </c>
      <c r="AE1979" t="s">
        <v>7514</v>
      </c>
      <c r="AH1979" t="s">
        <v>7515</v>
      </c>
    </row>
    <row r="1980" spans="1:35" hidden="1" x14ac:dyDescent="0.2">
      <c r="A1980">
        <v>275</v>
      </c>
      <c r="B1980">
        <v>1772</v>
      </c>
      <c r="C1980" t="s">
        <v>22</v>
      </c>
      <c r="D1980" t="s">
        <v>19588</v>
      </c>
      <c r="E1980">
        <v>19</v>
      </c>
      <c r="F1980" t="s">
        <v>51</v>
      </c>
      <c r="G1980" t="s">
        <v>7405</v>
      </c>
      <c r="H1980" t="s">
        <v>7519</v>
      </c>
      <c r="I1980" t="s">
        <v>26</v>
      </c>
      <c r="J1980" t="s">
        <v>19491</v>
      </c>
      <c r="K1980">
        <v>51.922499999999999</v>
      </c>
      <c r="L1980">
        <v>4.4791699999999999</v>
      </c>
      <c r="M1980" t="s">
        <v>7520</v>
      </c>
      <c r="N1980" t="s">
        <v>26</v>
      </c>
      <c r="O1980" t="s">
        <v>1732</v>
      </c>
      <c r="P1980" t="s">
        <v>15069</v>
      </c>
      <c r="Q1980">
        <v>40.126666999999998</v>
      </c>
      <c r="R1980" t="s">
        <v>1733</v>
      </c>
      <c r="S1980" t="s">
        <v>29</v>
      </c>
      <c r="U1980" t="s">
        <v>31</v>
      </c>
      <c r="V1980" t="s">
        <v>316</v>
      </c>
      <c r="W1980" t="s">
        <v>19003</v>
      </c>
      <c r="X1980" s="1">
        <v>3</v>
      </c>
      <c r="Y1980" s="1">
        <f>X1980*365</f>
        <v>1095</v>
      </c>
      <c r="AA1980" s="1">
        <f>Z1980*30.5</f>
        <v>0</v>
      </c>
      <c r="AC1980">
        <f>Y1980+AA1980+AB1980</f>
        <v>1095</v>
      </c>
      <c r="AD1980">
        <f>AC1980/365</f>
        <v>3</v>
      </c>
    </row>
    <row r="1981" spans="1:35" hidden="1" x14ac:dyDescent="0.2">
      <c r="A1981">
        <v>276</v>
      </c>
      <c r="B1981">
        <v>1772</v>
      </c>
      <c r="C1981" t="s">
        <v>22</v>
      </c>
      <c r="D1981" t="s">
        <v>19588</v>
      </c>
      <c r="E1981">
        <v>20</v>
      </c>
      <c r="F1981" t="s">
        <v>970</v>
      </c>
      <c r="G1981" t="s">
        <v>7539</v>
      </c>
      <c r="H1981" t="s">
        <v>7540</v>
      </c>
      <c r="I1981" t="s">
        <v>26</v>
      </c>
      <c r="J1981" t="s">
        <v>19491</v>
      </c>
      <c r="K1981">
        <v>51.922499999999999</v>
      </c>
      <c r="L1981">
        <v>4.4791699999999999</v>
      </c>
      <c r="M1981" t="s">
        <v>7541</v>
      </c>
      <c r="N1981" t="s">
        <v>26</v>
      </c>
      <c r="O1981" t="s">
        <v>2122</v>
      </c>
      <c r="P1981" t="s">
        <v>19539</v>
      </c>
      <c r="Q1981">
        <v>40.376666999999998</v>
      </c>
      <c r="R1981">
        <v>-75.251389000000003</v>
      </c>
      <c r="S1981" t="s">
        <v>29</v>
      </c>
      <c r="T1981" t="s">
        <v>729</v>
      </c>
      <c r="U1981" t="s">
        <v>31</v>
      </c>
      <c r="V1981" t="s">
        <v>316</v>
      </c>
      <c r="W1981" t="s">
        <v>19012</v>
      </c>
      <c r="X1981" s="1">
        <v>14</v>
      </c>
      <c r="Y1981" s="1">
        <f>X1981*365</f>
        <v>5110</v>
      </c>
      <c r="AA1981" s="1">
        <f>Z1981*30.5</f>
        <v>0</v>
      </c>
      <c r="AC1981">
        <f>Y1981+AA1981+AB1981</f>
        <v>5110</v>
      </c>
      <c r="AD1981">
        <f>AC1981/365</f>
        <v>14</v>
      </c>
    </row>
    <row r="1982" spans="1:35" s="5" customFormat="1" hidden="1" x14ac:dyDescent="0.2">
      <c r="A1982">
        <v>276</v>
      </c>
      <c r="B1982">
        <v>1772</v>
      </c>
      <c r="C1982" t="s">
        <v>22</v>
      </c>
      <c r="D1982" t="s">
        <v>19588</v>
      </c>
      <c r="E1982">
        <v>20</v>
      </c>
      <c r="F1982" t="s">
        <v>108</v>
      </c>
      <c r="G1982" t="s">
        <v>7539</v>
      </c>
      <c r="H1982" t="s">
        <v>7542</v>
      </c>
      <c r="I1982" t="s">
        <v>48</v>
      </c>
      <c r="J1982" t="s">
        <v>19491</v>
      </c>
      <c r="K1982">
        <v>51.922499999999999</v>
      </c>
      <c r="L1982">
        <v>4.4791699999999999</v>
      </c>
      <c r="M1982" t="s">
        <v>7541</v>
      </c>
      <c r="N1982" t="s">
        <v>26</v>
      </c>
      <c r="O1982" t="s">
        <v>2122</v>
      </c>
      <c r="P1982" t="s">
        <v>19539</v>
      </c>
      <c r="Q1982">
        <v>40.376666999999998</v>
      </c>
      <c r="R1982">
        <v>-75.251389000000003</v>
      </c>
      <c r="S1982" t="s">
        <v>29</v>
      </c>
      <c r="T1982" t="s">
        <v>729</v>
      </c>
      <c r="U1982" t="s">
        <v>31</v>
      </c>
      <c r="V1982" t="s">
        <v>316</v>
      </c>
      <c r="W1982" t="s">
        <v>19000</v>
      </c>
      <c r="X1982" s="1">
        <v>9</v>
      </c>
      <c r="Y1982" s="1">
        <f>X1982*365</f>
        <v>3285</v>
      </c>
      <c r="Z1982" s="1"/>
      <c r="AA1982" s="1">
        <f>Z1982*30.5</f>
        <v>0</v>
      </c>
      <c r="AB1982" s="1"/>
      <c r="AC1982">
        <f>Y1982+AA1982+AB1982</f>
        <v>3285</v>
      </c>
      <c r="AD1982">
        <f>AC1982/365</f>
        <v>9</v>
      </c>
      <c r="AE1982"/>
      <c r="AF1982"/>
      <c r="AG1982"/>
      <c r="AH1982"/>
      <c r="AI1982"/>
    </row>
    <row r="1983" spans="1:35" hidden="1" x14ac:dyDescent="0.2">
      <c r="A1983">
        <v>276</v>
      </c>
      <c r="B1983">
        <v>1772</v>
      </c>
      <c r="C1983" t="s">
        <v>22</v>
      </c>
      <c r="D1983" t="s">
        <v>19588</v>
      </c>
      <c r="E1983">
        <v>20</v>
      </c>
      <c r="F1983" t="s">
        <v>102</v>
      </c>
      <c r="G1983" t="s">
        <v>7529</v>
      </c>
      <c r="H1983" t="s">
        <v>7530</v>
      </c>
      <c r="I1983" t="s">
        <v>48</v>
      </c>
      <c r="M1983" t="s">
        <v>7531</v>
      </c>
      <c r="N1983" t="s">
        <v>26</v>
      </c>
      <c r="O1983" t="s">
        <v>28</v>
      </c>
      <c r="P1983" t="s">
        <v>28</v>
      </c>
      <c r="Q1983">
        <v>39.952599999999997</v>
      </c>
      <c r="R1983">
        <v>-75.165199999999999</v>
      </c>
      <c r="S1983" t="s">
        <v>29</v>
      </c>
      <c r="W1983" t="s">
        <v>18995</v>
      </c>
      <c r="X1983" s="1">
        <v>4</v>
      </c>
      <c r="Y1983" s="1">
        <f>X1983*365</f>
        <v>1460</v>
      </c>
      <c r="AA1983" s="1">
        <f>Z1983*30.5</f>
        <v>0</v>
      </c>
      <c r="AC1983">
        <f>Y1983+AA1983+AB1983</f>
        <v>1460</v>
      </c>
      <c r="AD1983">
        <f>AC1983/365</f>
        <v>4</v>
      </c>
      <c r="AE1983" t="s">
        <v>7532</v>
      </c>
      <c r="AH1983" t="s">
        <v>7533</v>
      </c>
    </row>
    <row r="1984" spans="1:35" hidden="1" x14ac:dyDescent="0.2">
      <c r="A1984">
        <v>276</v>
      </c>
      <c r="B1984">
        <v>1772</v>
      </c>
      <c r="C1984" t="s">
        <v>22</v>
      </c>
      <c r="D1984" t="s">
        <v>19588</v>
      </c>
      <c r="E1984">
        <v>20</v>
      </c>
      <c r="F1984" t="s">
        <v>102</v>
      </c>
      <c r="G1984" t="s">
        <v>7529</v>
      </c>
      <c r="H1984" t="s">
        <v>7530</v>
      </c>
      <c r="I1984" t="s">
        <v>48</v>
      </c>
      <c r="J1984" t="s">
        <v>19493</v>
      </c>
      <c r="K1984">
        <v>53.142400000000002</v>
      </c>
      <c r="L1984">
        <v>-7.6920999999999999</v>
      </c>
      <c r="M1984" t="s">
        <v>7532</v>
      </c>
      <c r="N1984" t="s">
        <v>26</v>
      </c>
      <c r="O1984" t="s">
        <v>7534</v>
      </c>
      <c r="P1984" t="s">
        <v>19515</v>
      </c>
      <c r="Q1984">
        <v>40.019100000000002</v>
      </c>
      <c r="R1984">
        <v>-78.501800000000003</v>
      </c>
      <c r="S1984" t="s">
        <v>29</v>
      </c>
      <c r="U1984" t="s">
        <v>31</v>
      </c>
      <c r="V1984" t="s">
        <v>316</v>
      </c>
      <c r="W1984" t="s">
        <v>18995</v>
      </c>
      <c r="X1984" s="1">
        <v>4</v>
      </c>
      <c r="Y1984" s="1">
        <f>X1984*365</f>
        <v>1460</v>
      </c>
      <c r="AA1984" s="1">
        <f>Z1984*30.5</f>
        <v>0</v>
      </c>
      <c r="AC1984">
        <f>Y1984+AA1984+AB1984</f>
        <v>1460</v>
      </c>
      <c r="AD1984">
        <f>AC1984/365</f>
        <v>4</v>
      </c>
      <c r="AH1984" t="s">
        <v>7535</v>
      </c>
    </row>
    <row r="1985" spans="1:35" hidden="1" x14ac:dyDescent="0.2">
      <c r="A1985">
        <v>276</v>
      </c>
      <c r="B1985">
        <v>1772</v>
      </c>
      <c r="C1985" t="s">
        <v>22</v>
      </c>
      <c r="D1985" t="s">
        <v>19588</v>
      </c>
      <c r="E1985">
        <v>20</v>
      </c>
      <c r="F1985" t="s">
        <v>829</v>
      </c>
      <c r="G1985" t="s">
        <v>7536</v>
      </c>
      <c r="H1985" t="s">
        <v>7537</v>
      </c>
      <c r="I1985" t="s">
        <v>26</v>
      </c>
      <c r="J1985" t="s">
        <v>19492</v>
      </c>
      <c r="K1985">
        <v>51.507399999999997</v>
      </c>
      <c r="L1985">
        <v>-0.118092</v>
      </c>
      <c r="M1985" t="s">
        <v>1161</v>
      </c>
      <c r="N1985" t="s">
        <v>26</v>
      </c>
      <c r="O1985" t="s">
        <v>7538</v>
      </c>
      <c r="P1985" t="s">
        <v>9137</v>
      </c>
      <c r="Q1985">
        <v>40.132800000000003</v>
      </c>
      <c r="R1985">
        <v>-75.655699999999996</v>
      </c>
      <c r="S1985" t="s">
        <v>29</v>
      </c>
      <c r="U1985" t="s">
        <v>31</v>
      </c>
      <c r="V1985" t="s">
        <v>6892</v>
      </c>
      <c r="W1985" t="s">
        <v>19037</v>
      </c>
      <c r="X1985" s="1">
        <v>3</v>
      </c>
      <c r="Y1985" s="1">
        <f>X1985*365</f>
        <v>1095</v>
      </c>
      <c r="Z1985" s="1">
        <v>6</v>
      </c>
      <c r="AA1985" s="1">
        <f>Z1985*30.5</f>
        <v>183</v>
      </c>
      <c r="AC1985">
        <f>Y1985+AA1985+AB1985</f>
        <v>1278</v>
      </c>
      <c r="AD1985">
        <f>AC1985/365</f>
        <v>3.5013698630136987</v>
      </c>
    </row>
    <row r="1986" spans="1:35" hidden="1" x14ac:dyDescent="0.2">
      <c r="A1986">
        <v>276</v>
      </c>
      <c r="B1986">
        <v>1772</v>
      </c>
      <c r="C1986" t="s">
        <v>22</v>
      </c>
      <c r="D1986" t="s">
        <v>19588</v>
      </c>
      <c r="E1986">
        <v>20</v>
      </c>
      <c r="F1986" t="s">
        <v>7543</v>
      </c>
      <c r="G1986" t="s">
        <v>1690</v>
      </c>
      <c r="H1986" t="s">
        <v>7544</v>
      </c>
      <c r="I1986" t="s">
        <v>26</v>
      </c>
      <c r="J1986" t="s">
        <v>19491</v>
      </c>
      <c r="K1986">
        <v>51.922499999999999</v>
      </c>
      <c r="L1986">
        <v>4.4791699999999999</v>
      </c>
      <c r="M1986" t="s">
        <v>7545</v>
      </c>
      <c r="N1986" t="s">
        <v>26</v>
      </c>
      <c r="O1986" t="s">
        <v>7546</v>
      </c>
      <c r="P1986" t="s">
        <v>9623</v>
      </c>
      <c r="Q1986">
        <v>39.898055999999997</v>
      </c>
      <c r="R1986">
        <v>-75.211667000000006</v>
      </c>
      <c r="S1986" t="s">
        <v>29</v>
      </c>
      <c r="U1986" t="s">
        <v>31</v>
      </c>
      <c r="V1986" t="s">
        <v>316</v>
      </c>
      <c r="W1986" t="s">
        <v>19003</v>
      </c>
      <c r="X1986" s="1">
        <v>3</v>
      </c>
      <c r="Y1986" s="1">
        <f>X1986*365</f>
        <v>1095</v>
      </c>
      <c r="AA1986" s="1">
        <f>Z1986*30.5</f>
        <v>0</v>
      </c>
      <c r="AC1986">
        <f>Y1986+AA1986+AB1986</f>
        <v>1095</v>
      </c>
      <c r="AD1986">
        <f>AC1986/365</f>
        <v>3</v>
      </c>
    </row>
    <row r="1987" spans="1:35" hidden="1" x14ac:dyDescent="0.2">
      <c r="A1987">
        <v>276</v>
      </c>
      <c r="B1987">
        <v>1772</v>
      </c>
      <c r="C1987" t="s">
        <v>22</v>
      </c>
      <c r="D1987" t="s">
        <v>19588</v>
      </c>
      <c r="E1987">
        <v>20</v>
      </c>
      <c r="F1987" t="s">
        <v>1432</v>
      </c>
      <c r="G1987" t="s">
        <v>7525</v>
      </c>
      <c r="H1987" t="s">
        <v>7526</v>
      </c>
      <c r="I1987" t="s">
        <v>26</v>
      </c>
      <c r="J1987" t="s">
        <v>19492</v>
      </c>
      <c r="K1987">
        <v>51.507399999999997</v>
      </c>
      <c r="L1987">
        <v>-0.118092</v>
      </c>
      <c r="M1987" t="s">
        <v>7527</v>
      </c>
      <c r="N1987" t="s">
        <v>26</v>
      </c>
      <c r="O1987" t="s">
        <v>28</v>
      </c>
      <c r="P1987" t="s">
        <v>28</v>
      </c>
      <c r="Q1987">
        <v>39.952599999999997</v>
      </c>
      <c r="R1987">
        <v>-75.165199999999999</v>
      </c>
      <c r="S1987" t="s">
        <v>29</v>
      </c>
      <c r="U1987" t="s">
        <v>31</v>
      </c>
      <c r="V1987" t="s">
        <v>316</v>
      </c>
      <c r="W1987" t="s">
        <v>18994</v>
      </c>
      <c r="X1987" s="1">
        <v>2</v>
      </c>
      <c r="Y1987" s="1">
        <f>X1987*365</f>
        <v>730</v>
      </c>
      <c r="AA1987" s="1">
        <f>Z1987*30.5</f>
        <v>0</v>
      </c>
      <c r="AC1987">
        <f>Y1987+AA1987+AB1987</f>
        <v>730</v>
      </c>
      <c r="AD1987">
        <f>AC1987/365</f>
        <v>2</v>
      </c>
      <c r="AH1987" t="s">
        <v>7528</v>
      </c>
    </row>
    <row r="1988" spans="1:35" hidden="1" x14ac:dyDescent="0.2">
      <c r="A1988">
        <v>277</v>
      </c>
      <c r="B1988">
        <v>1772</v>
      </c>
      <c r="C1988" t="s">
        <v>22</v>
      </c>
      <c r="D1988" t="s">
        <v>19588</v>
      </c>
      <c r="E1988">
        <v>20</v>
      </c>
      <c r="F1988" t="s">
        <v>78</v>
      </c>
      <c r="G1988" t="s">
        <v>7550</v>
      </c>
      <c r="H1988" t="s">
        <v>7551</v>
      </c>
      <c r="I1988" t="s">
        <v>26</v>
      </c>
      <c r="M1988" t="s">
        <v>7552</v>
      </c>
      <c r="N1988" t="s">
        <v>26</v>
      </c>
      <c r="O1988" t="s">
        <v>7553</v>
      </c>
      <c r="P1988" t="s">
        <v>7553</v>
      </c>
      <c r="Q1988">
        <v>39.158056000000002</v>
      </c>
      <c r="R1988">
        <v>-75.524444000000003</v>
      </c>
      <c r="S1988" t="s">
        <v>92</v>
      </c>
      <c r="W1988" t="s">
        <v>19102</v>
      </c>
      <c r="X1988" s="1">
        <v>5</v>
      </c>
      <c r="Y1988" s="1">
        <f>X1988*365</f>
        <v>1825</v>
      </c>
      <c r="Z1988" s="1">
        <v>9</v>
      </c>
      <c r="AA1988" s="1">
        <f>Z1988*30.5</f>
        <v>274.5</v>
      </c>
      <c r="AC1988">
        <f>Y1988+AA1988+AB1988</f>
        <v>2099.5</v>
      </c>
      <c r="AD1988">
        <f>AC1988/365</f>
        <v>5.7520547945205482</v>
      </c>
      <c r="AE1988" t="s">
        <v>4688</v>
      </c>
      <c r="AH1988" t="s">
        <v>7554</v>
      </c>
    </row>
    <row r="1989" spans="1:35" hidden="1" x14ac:dyDescent="0.2">
      <c r="A1989">
        <v>277</v>
      </c>
      <c r="B1989">
        <v>1772</v>
      </c>
      <c r="C1989" t="s">
        <v>22</v>
      </c>
      <c r="D1989" t="s">
        <v>19588</v>
      </c>
      <c r="E1989">
        <v>20</v>
      </c>
      <c r="F1989" t="s">
        <v>1954</v>
      </c>
      <c r="G1989" t="s">
        <v>7539</v>
      </c>
      <c r="H1989" t="s">
        <v>7565</v>
      </c>
      <c r="I1989" t="s">
        <v>26</v>
      </c>
      <c r="J1989" t="s">
        <v>19491</v>
      </c>
      <c r="K1989">
        <v>51.922499999999999</v>
      </c>
      <c r="L1989">
        <v>4.4791699999999999</v>
      </c>
      <c r="M1989" t="s">
        <v>7566</v>
      </c>
      <c r="N1989" t="s">
        <v>26</v>
      </c>
      <c r="O1989" t="s">
        <v>7567</v>
      </c>
      <c r="P1989" t="s">
        <v>7567</v>
      </c>
      <c r="Q1989">
        <v>40.751750000000001</v>
      </c>
      <c r="R1989">
        <v>-75.250209999999996</v>
      </c>
      <c r="S1989" t="s">
        <v>29</v>
      </c>
      <c r="U1989" t="s">
        <v>31</v>
      </c>
      <c r="V1989" t="s">
        <v>316</v>
      </c>
      <c r="W1989" t="s">
        <v>19102</v>
      </c>
      <c r="X1989" s="1">
        <v>5</v>
      </c>
      <c r="Y1989" s="1">
        <f>X1989*365</f>
        <v>1825</v>
      </c>
      <c r="Z1989" s="1">
        <v>9</v>
      </c>
      <c r="AA1989" s="1">
        <f>Z1989*30.5</f>
        <v>274.5</v>
      </c>
      <c r="AC1989">
        <f>Y1989+AA1989+AB1989</f>
        <v>2099.5</v>
      </c>
      <c r="AD1989">
        <f>AC1989/365</f>
        <v>5.7520547945205482</v>
      </c>
    </row>
    <row r="1990" spans="1:35" hidden="1" x14ac:dyDescent="0.2">
      <c r="A1990">
        <v>277</v>
      </c>
      <c r="B1990">
        <v>1772</v>
      </c>
      <c r="C1990" t="s">
        <v>22</v>
      </c>
      <c r="D1990" t="s">
        <v>19588</v>
      </c>
      <c r="E1990">
        <v>20</v>
      </c>
      <c r="F1990" t="s">
        <v>7561</v>
      </c>
      <c r="G1990" t="s">
        <v>7562</v>
      </c>
      <c r="H1990" t="s">
        <v>7563</v>
      </c>
      <c r="I1990" t="s">
        <v>48</v>
      </c>
      <c r="M1990" t="s">
        <v>7564</v>
      </c>
      <c r="N1990" t="s">
        <v>26</v>
      </c>
      <c r="O1990" t="s">
        <v>1067</v>
      </c>
      <c r="P1990" t="s">
        <v>8869</v>
      </c>
      <c r="Q1990" s="3">
        <v>40.039721999999998</v>
      </c>
      <c r="R1990" s="3">
        <v>-76.304444000000004</v>
      </c>
      <c r="S1990" t="s">
        <v>29</v>
      </c>
      <c r="U1990" t="s">
        <v>31</v>
      </c>
      <c r="V1990" t="s">
        <v>305</v>
      </c>
      <c r="W1990" t="s">
        <v>19148</v>
      </c>
      <c r="X1990" s="1">
        <v>4</v>
      </c>
      <c r="Y1990" s="1">
        <f>X1990*365</f>
        <v>1460</v>
      </c>
      <c r="Z1990" s="1">
        <v>2</v>
      </c>
      <c r="AA1990" s="1">
        <f>Z1990*30.5</f>
        <v>61</v>
      </c>
      <c r="AC1990">
        <f>Y1990+AA1990+AB1990</f>
        <v>1521</v>
      </c>
      <c r="AD1990">
        <f>AC1990/365</f>
        <v>4.1671232876712327</v>
      </c>
    </row>
    <row r="1991" spans="1:35" hidden="1" x14ac:dyDescent="0.2">
      <c r="A1991">
        <v>277</v>
      </c>
      <c r="B1991">
        <v>1772</v>
      </c>
      <c r="C1991" t="s">
        <v>22</v>
      </c>
      <c r="D1991" t="s">
        <v>19588</v>
      </c>
      <c r="E1991">
        <v>20</v>
      </c>
      <c r="F1991" t="s">
        <v>7555</v>
      </c>
      <c r="G1991" t="s">
        <v>7556</v>
      </c>
      <c r="H1991" t="s">
        <v>7557</v>
      </c>
      <c r="I1991" t="s">
        <v>48</v>
      </c>
      <c r="M1991" t="s">
        <v>7558</v>
      </c>
      <c r="N1991" t="s">
        <v>26</v>
      </c>
      <c r="O1991" t="s">
        <v>251</v>
      </c>
      <c r="P1991" t="s">
        <v>9492</v>
      </c>
      <c r="Q1991">
        <v>40.341667000000001</v>
      </c>
      <c r="R1991">
        <v>-75.926389</v>
      </c>
      <c r="S1991" t="s">
        <v>29</v>
      </c>
      <c r="W1991" t="s">
        <v>18995</v>
      </c>
      <c r="X1991" s="1">
        <v>4</v>
      </c>
      <c r="Y1991" s="1">
        <f>X1991*365</f>
        <v>1460</v>
      </c>
      <c r="AA1991" s="1">
        <f>Z1991*30.5</f>
        <v>0</v>
      </c>
      <c r="AC1991">
        <f>Y1991+AA1991+AB1991</f>
        <v>1460</v>
      </c>
      <c r="AD1991">
        <f>AC1991/365</f>
        <v>4</v>
      </c>
      <c r="AE1991" t="s">
        <v>7559</v>
      </c>
      <c r="AF1991" t="s">
        <v>7560</v>
      </c>
    </row>
    <row r="1992" spans="1:35" hidden="1" x14ac:dyDescent="0.2">
      <c r="A1992">
        <v>277</v>
      </c>
      <c r="B1992">
        <v>1772</v>
      </c>
      <c r="C1992" t="s">
        <v>22</v>
      </c>
      <c r="D1992" t="s">
        <v>19588</v>
      </c>
      <c r="E1992">
        <v>20</v>
      </c>
      <c r="F1992" t="s">
        <v>7561</v>
      </c>
      <c r="G1992" t="s">
        <v>7562</v>
      </c>
      <c r="H1992" t="s">
        <v>7563</v>
      </c>
      <c r="I1992" t="s">
        <v>48</v>
      </c>
      <c r="M1992" t="s">
        <v>1314</v>
      </c>
      <c r="N1992" t="s">
        <v>26</v>
      </c>
      <c r="O1992" t="s">
        <v>7333</v>
      </c>
      <c r="P1992" t="s">
        <v>11056</v>
      </c>
      <c r="Q1992">
        <v>39.950000000000003</v>
      </c>
      <c r="R1992">
        <v>-76.174722000000003</v>
      </c>
      <c r="S1992" t="s">
        <v>29</v>
      </c>
      <c r="W1992" t="s">
        <v>18995</v>
      </c>
      <c r="X1992" s="1">
        <v>4</v>
      </c>
      <c r="Y1992" s="1">
        <f>X1992*365</f>
        <v>1460</v>
      </c>
      <c r="AA1992" s="1">
        <f>Z1992*30.5</f>
        <v>0</v>
      </c>
      <c r="AC1992">
        <f>Y1992+AA1992+AB1992</f>
        <v>1460</v>
      </c>
      <c r="AD1992">
        <f>AC1992/365</f>
        <v>4</v>
      </c>
      <c r="AE1992" t="s">
        <v>7498</v>
      </c>
    </row>
    <row r="1993" spans="1:35" hidden="1" x14ac:dyDescent="0.2">
      <c r="A1993">
        <v>277</v>
      </c>
      <c r="B1993">
        <v>1772</v>
      </c>
      <c r="C1993" t="s">
        <v>22</v>
      </c>
      <c r="D1993" t="s">
        <v>19588</v>
      </c>
      <c r="E1993">
        <v>20</v>
      </c>
      <c r="F1993" t="s">
        <v>7568</v>
      </c>
      <c r="G1993" t="s">
        <v>7569</v>
      </c>
      <c r="H1993" t="s">
        <v>7570</v>
      </c>
      <c r="I1993" t="s">
        <v>48</v>
      </c>
      <c r="J1993" t="s">
        <v>19491</v>
      </c>
      <c r="K1993">
        <v>51.922499999999999</v>
      </c>
      <c r="L1993">
        <v>4.4791699999999999</v>
      </c>
      <c r="M1993" t="s">
        <v>7571</v>
      </c>
      <c r="N1993" t="s">
        <v>26</v>
      </c>
      <c r="O1993" t="s">
        <v>7572</v>
      </c>
      <c r="P1993" t="s">
        <v>9388</v>
      </c>
      <c r="Q1993">
        <v>39.985999999999997</v>
      </c>
      <c r="R1993">
        <v>-76.259500000000003</v>
      </c>
      <c r="S1993" t="s">
        <v>29</v>
      </c>
      <c r="U1993" t="s">
        <v>31</v>
      </c>
      <c r="V1993" t="s">
        <v>305</v>
      </c>
      <c r="W1993" t="s">
        <v>18995</v>
      </c>
      <c r="X1993" s="1">
        <v>4</v>
      </c>
      <c r="Y1993" s="1">
        <f>X1993*365</f>
        <v>1460</v>
      </c>
      <c r="AA1993" s="1">
        <f>Z1993*30.5</f>
        <v>0</v>
      </c>
      <c r="AC1993">
        <f>Y1993+AA1993+AB1993</f>
        <v>1460</v>
      </c>
      <c r="AD1993">
        <f>AC1993/365</f>
        <v>4</v>
      </c>
    </row>
    <row r="1994" spans="1:35" hidden="1" x14ac:dyDescent="0.2">
      <c r="A1994">
        <v>277</v>
      </c>
      <c r="B1994">
        <v>1772</v>
      </c>
      <c r="C1994" t="s">
        <v>22</v>
      </c>
      <c r="D1994" t="s">
        <v>19588</v>
      </c>
      <c r="E1994">
        <v>20</v>
      </c>
      <c r="F1994" t="s">
        <v>78</v>
      </c>
      <c r="G1994" t="s">
        <v>7556</v>
      </c>
      <c r="H1994" t="s">
        <v>7573</v>
      </c>
      <c r="I1994" t="s">
        <v>26</v>
      </c>
      <c r="J1994" t="s">
        <v>19491</v>
      </c>
      <c r="K1994">
        <v>51.922499999999999</v>
      </c>
      <c r="L1994">
        <v>4.4791699999999999</v>
      </c>
      <c r="M1994" t="s">
        <v>7574</v>
      </c>
      <c r="N1994" t="s">
        <v>26</v>
      </c>
      <c r="O1994" t="s">
        <v>309</v>
      </c>
      <c r="P1994" t="s">
        <v>8760</v>
      </c>
      <c r="Q1994">
        <v>40.298389999999998</v>
      </c>
      <c r="R1994">
        <v>-75.841800000000006</v>
      </c>
      <c r="S1994" t="s">
        <v>29</v>
      </c>
      <c r="U1994" t="s">
        <v>31</v>
      </c>
      <c r="V1994" t="s">
        <v>7575</v>
      </c>
      <c r="W1994" t="s">
        <v>18995</v>
      </c>
      <c r="X1994" s="1">
        <v>4</v>
      </c>
      <c r="Y1994" s="1">
        <f>X1994*365</f>
        <v>1460</v>
      </c>
      <c r="AA1994" s="1">
        <f>Z1994*30.5</f>
        <v>0</v>
      </c>
      <c r="AC1994">
        <f>Y1994+AA1994+AB1994</f>
        <v>1460</v>
      </c>
      <c r="AD1994">
        <f>AC1994/365</f>
        <v>4</v>
      </c>
    </row>
    <row r="1995" spans="1:35" hidden="1" x14ac:dyDescent="0.2">
      <c r="A1995">
        <v>277</v>
      </c>
      <c r="B1995">
        <v>1772</v>
      </c>
      <c r="C1995" t="s">
        <v>22</v>
      </c>
      <c r="D1995" t="s">
        <v>19588</v>
      </c>
      <c r="E1995">
        <v>20</v>
      </c>
      <c r="F1995" t="s">
        <v>7555</v>
      </c>
      <c r="G1995" t="s">
        <v>7576</v>
      </c>
      <c r="H1995" t="s">
        <v>7577</v>
      </c>
      <c r="I1995" t="s">
        <v>48</v>
      </c>
      <c r="J1995" t="s">
        <v>19491</v>
      </c>
      <c r="K1995">
        <v>51.922499999999999</v>
      </c>
      <c r="L1995">
        <v>4.4791699999999999</v>
      </c>
      <c r="M1995" t="s">
        <v>7574</v>
      </c>
      <c r="N1995" t="s">
        <v>26</v>
      </c>
      <c r="O1995" t="s">
        <v>309</v>
      </c>
      <c r="P1995" t="s">
        <v>8760</v>
      </c>
      <c r="Q1995">
        <v>40.298389999999998</v>
      </c>
      <c r="R1995">
        <v>-75.841800000000006</v>
      </c>
      <c r="S1995" t="s">
        <v>29</v>
      </c>
      <c r="U1995" t="s">
        <v>31</v>
      </c>
      <c r="V1995" t="s">
        <v>7578</v>
      </c>
      <c r="W1995" t="s">
        <v>18995</v>
      </c>
      <c r="X1995" s="1">
        <v>4</v>
      </c>
      <c r="Y1995" s="1">
        <f>X1995*365</f>
        <v>1460</v>
      </c>
      <c r="AA1995" s="1">
        <f>Z1995*30.5</f>
        <v>0</v>
      </c>
      <c r="AC1995">
        <f>Y1995+AA1995+AB1995</f>
        <v>1460</v>
      </c>
      <c r="AD1995">
        <f>AC1995/365</f>
        <v>4</v>
      </c>
      <c r="AI1995" t="s">
        <v>7579</v>
      </c>
    </row>
    <row r="1996" spans="1:35" hidden="1" x14ac:dyDescent="0.2">
      <c r="A1996">
        <v>277</v>
      </c>
      <c r="B1996">
        <v>1772</v>
      </c>
      <c r="C1996" t="s">
        <v>22</v>
      </c>
      <c r="D1996" t="s">
        <v>19588</v>
      </c>
      <c r="E1996">
        <v>20</v>
      </c>
      <c r="F1996" t="s">
        <v>1432</v>
      </c>
      <c r="G1996" t="s">
        <v>7525</v>
      </c>
      <c r="H1996" t="s">
        <v>7526</v>
      </c>
      <c r="I1996" t="s">
        <v>26</v>
      </c>
      <c r="M1996" t="s">
        <v>7547</v>
      </c>
      <c r="N1996" t="s">
        <v>26</v>
      </c>
      <c r="O1996" t="s">
        <v>7548</v>
      </c>
      <c r="P1996" t="s">
        <v>7548</v>
      </c>
      <c r="Q1996">
        <v>40.672499999999999</v>
      </c>
      <c r="R1996">
        <v>-74.747500000000002</v>
      </c>
      <c r="S1996" t="s">
        <v>29</v>
      </c>
      <c r="W1996" t="s">
        <v>18994</v>
      </c>
      <c r="X1996" s="1">
        <v>2</v>
      </c>
      <c r="Y1996" s="1">
        <f>X1996*365</f>
        <v>730</v>
      </c>
      <c r="AA1996" s="1">
        <f>Z1996*30.5</f>
        <v>0</v>
      </c>
      <c r="AC1996">
        <f>Y1996+AA1996+AB1996</f>
        <v>730</v>
      </c>
      <c r="AD1996">
        <f>AC1996/365</f>
        <v>2</v>
      </c>
      <c r="AE1996" t="s">
        <v>7527</v>
      </c>
      <c r="AH1996" t="s">
        <v>7549</v>
      </c>
    </row>
    <row r="1997" spans="1:35" hidden="1" x14ac:dyDescent="0.2">
      <c r="A1997">
        <v>278</v>
      </c>
      <c r="B1997">
        <v>1772</v>
      </c>
      <c r="C1997" t="s">
        <v>22</v>
      </c>
      <c r="D1997" t="s">
        <v>19588</v>
      </c>
      <c r="E1997">
        <v>20</v>
      </c>
      <c r="F1997" t="s">
        <v>7589</v>
      </c>
      <c r="G1997" t="s">
        <v>7590</v>
      </c>
      <c r="H1997" t="s">
        <v>7591</v>
      </c>
      <c r="I1997" t="s">
        <v>26</v>
      </c>
      <c r="J1997" t="s">
        <v>19491</v>
      </c>
      <c r="K1997">
        <v>51.922499999999999</v>
      </c>
      <c r="L1997">
        <v>4.4791699999999999</v>
      </c>
      <c r="M1997" t="s">
        <v>7592</v>
      </c>
      <c r="N1997" t="s">
        <v>26</v>
      </c>
      <c r="O1997" t="s">
        <v>28</v>
      </c>
      <c r="P1997" t="s">
        <v>28</v>
      </c>
      <c r="Q1997">
        <v>39.952599999999997</v>
      </c>
      <c r="R1997">
        <v>-75.165199999999999</v>
      </c>
      <c r="S1997" t="s">
        <v>29</v>
      </c>
      <c r="T1997" t="s">
        <v>7593</v>
      </c>
      <c r="U1997" t="s">
        <v>31</v>
      </c>
      <c r="V1997" t="s">
        <v>305</v>
      </c>
      <c r="W1997" t="s">
        <v>19012</v>
      </c>
      <c r="X1997" s="1">
        <v>14</v>
      </c>
      <c r="Y1997" s="1">
        <f>X1997*365</f>
        <v>5110</v>
      </c>
      <c r="AA1997" s="1">
        <f>Z1997*30.5</f>
        <v>0</v>
      </c>
      <c r="AC1997">
        <f>Y1997+AA1997+AB1997</f>
        <v>5110</v>
      </c>
      <c r="AD1997">
        <f>AC1997/365</f>
        <v>14</v>
      </c>
      <c r="AH1997" t="s">
        <v>7594</v>
      </c>
    </row>
    <row r="1998" spans="1:35" hidden="1" x14ac:dyDescent="0.2">
      <c r="A1998">
        <v>278</v>
      </c>
      <c r="B1998">
        <v>1772</v>
      </c>
      <c r="C1998" t="s">
        <v>22</v>
      </c>
      <c r="D1998" t="s">
        <v>19588</v>
      </c>
      <c r="E1998">
        <v>20</v>
      </c>
      <c r="F1998" t="s">
        <v>102</v>
      </c>
      <c r="G1998" t="s">
        <v>114</v>
      </c>
      <c r="H1998" t="s">
        <v>7052</v>
      </c>
      <c r="I1998" t="s">
        <v>48</v>
      </c>
      <c r="M1998" t="s">
        <v>7592</v>
      </c>
      <c r="N1998" t="s">
        <v>26</v>
      </c>
      <c r="O1998" t="s">
        <v>28</v>
      </c>
      <c r="P1998" t="s">
        <v>28</v>
      </c>
      <c r="Q1998">
        <v>39.952599999999997</v>
      </c>
      <c r="R1998">
        <v>-75.165199999999999</v>
      </c>
      <c r="S1998" t="s">
        <v>29</v>
      </c>
      <c r="T1998" t="s">
        <v>1168</v>
      </c>
      <c r="U1998" t="s">
        <v>31</v>
      </c>
      <c r="V1998" t="s">
        <v>305</v>
      </c>
      <c r="W1998" t="s">
        <v>19000</v>
      </c>
      <c r="X1998" s="1">
        <v>9</v>
      </c>
      <c r="Y1998" s="1">
        <f>X1998*365</f>
        <v>3285</v>
      </c>
      <c r="AA1998" s="1">
        <f>Z1998*30.5</f>
        <v>0</v>
      </c>
      <c r="AC1998">
        <f>Y1998+AA1998+AB1998</f>
        <v>3285</v>
      </c>
      <c r="AD1998">
        <f>AC1998/365</f>
        <v>9</v>
      </c>
      <c r="AF1998" t="s">
        <v>7602</v>
      </c>
      <c r="AH1998" t="s">
        <v>7603</v>
      </c>
    </row>
    <row r="1999" spans="1:35" hidden="1" x14ac:dyDescent="0.2">
      <c r="A1999">
        <v>278</v>
      </c>
      <c r="B1999">
        <v>1772</v>
      </c>
      <c r="C1999" t="s">
        <v>22</v>
      </c>
      <c r="D1999" t="s">
        <v>19588</v>
      </c>
      <c r="E1999">
        <v>20</v>
      </c>
      <c r="F1999" t="s">
        <v>7584</v>
      </c>
      <c r="G1999" t="s">
        <v>7585</v>
      </c>
      <c r="H1999" t="s">
        <v>7586</v>
      </c>
      <c r="I1999" t="s">
        <v>26</v>
      </c>
      <c r="J1999" t="s">
        <v>19491</v>
      </c>
      <c r="K1999">
        <v>51.922499999999999</v>
      </c>
      <c r="L1999">
        <v>4.4791699999999999</v>
      </c>
      <c r="M1999" t="s">
        <v>7587</v>
      </c>
      <c r="N1999" t="s">
        <v>26</v>
      </c>
      <c r="O1999" t="s">
        <v>28</v>
      </c>
      <c r="P1999" t="s">
        <v>28</v>
      </c>
      <c r="Q1999">
        <v>39.952599999999997</v>
      </c>
      <c r="R1999">
        <v>-75.165199999999999</v>
      </c>
      <c r="S1999" t="s">
        <v>29</v>
      </c>
      <c r="U1999" t="s">
        <v>31</v>
      </c>
      <c r="V1999" t="s">
        <v>7588</v>
      </c>
      <c r="W1999" t="s">
        <v>19003</v>
      </c>
      <c r="X1999" s="1">
        <v>3</v>
      </c>
      <c r="Y1999" s="1">
        <f>X1999*365</f>
        <v>1095</v>
      </c>
      <c r="AA1999" s="1">
        <f>Z1999*30.5</f>
        <v>0</v>
      </c>
      <c r="AC1999">
        <f>Y1999+AA1999+AB1999</f>
        <v>1095</v>
      </c>
      <c r="AD1999">
        <f>AC1999/365</f>
        <v>3</v>
      </c>
    </row>
    <row r="2000" spans="1:35" hidden="1" x14ac:dyDescent="0.2">
      <c r="A2000">
        <v>278</v>
      </c>
      <c r="B2000">
        <v>1772</v>
      </c>
      <c r="C2000" t="s">
        <v>22</v>
      </c>
      <c r="D2000" t="s">
        <v>19588</v>
      </c>
      <c r="E2000">
        <v>20</v>
      </c>
      <c r="F2000" t="s">
        <v>51</v>
      </c>
      <c r="G2000" t="s">
        <v>306</v>
      </c>
      <c r="H2000" t="s">
        <v>7346</v>
      </c>
      <c r="I2000" t="s">
        <v>26</v>
      </c>
      <c r="J2000" t="s">
        <v>19491</v>
      </c>
      <c r="K2000">
        <v>51.922499999999999</v>
      </c>
      <c r="L2000">
        <v>4.4791699999999999</v>
      </c>
      <c r="M2000" t="s">
        <v>7600</v>
      </c>
      <c r="N2000" t="s">
        <v>26</v>
      </c>
      <c r="O2000" t="s">
        <v>28</v>
      </c>
      <c r="P2000" t="s">
        <v>28</v>
      </c>
      <c r="Q2000">
        <v>39.952599999999997</v>
      </c>
      <c r="R2000">
        <v>-75.165199999999999</v>
      </c>
      <c r="S2000" t="s">
        <v>29</v>
      </c>
      <c r="U2000" t="s">
        <v>31</v>
      </c>
      <c r="V2000" t="s">
        <v>316</v>
      </c>
      <c r="W2000" t="s">
        <v>19003</v>
      </c>
      <c r="X2000" s="1">
        <v>3</v>
      </c>
      <c r="Y2000" s="1">
        <f>X2000*365</f>
        <v>1095</v>
      </c>
      <c r="AA2000" s="1">
        <f>Z2000*30.5</f>
        <v>0</v>
      </c>
      <c r="AC2000">
        <f>Y2000+AA2000+AB2000</f>
        <v>1095</v>
      </c>
      <c r="AD2000">
        <f>AC2000/365</f>
        <v>3</v>
      </c>
      <c r="AH2000" t="s">
        <v>7601</v>
      </c>
    </row>
    <row r="2001" spans="1:35" hidden="1" x14ac:dyDescent="0.2">
      <c r="A2001">
        <v>278</v>
      </c>
      <c r="B2001">
        <v>1772</v>
      </c>
      <c r="C2001" t="s">
        <v>22</v>
      </c>
      <c r="D2001" t="s">
        <v>19588</v>
      </c>
      <c r="E2001">
        <v>20</v>
      </c>
      <c r="F2001" t="s">
        <v>238</v>
      </c>
      <c r="G2001" t="s">
        <v>7580</v>
      </c>
      <c r="H2001" t="s">
        <v>7581</v>
      </c>
      <c r="I2001" t="s">
        <v>26</v>
      </c>
      <c r="J2001" t="s">
        <v>19492</v>
      </c>
      <c r="K2001">
        <v>51.507399999999997</v>
      </c>
      <c r="L2001">
        <v>-0.118092</v>
      </c>
      <c r="M2001" t="s">
        <v>7582</v>
      </c>
      <c r="N2001" t="s">
        <v>26</v>
      </c>
      <c r="O2001" t="s">
        <v>28</v>
      </c>
      <c r="P2001" t="s">
        <v>28</v>
      </c>
      <c r="Q2001">
        <v>39.952599999999997</v>
      </c>
      <c r="R2001">
        <v>-75.165199999999999</v>
      </c>
      <c r="S2001" t="s">
        <v>29</v>
      </c>
      <c r="U2001" t="s">
        <v>31</v>
      </c>
      <c r="V2001" t="s">
        <v>316</v>
      </c>
      <c r="W2001" t="s">
        <v>18994</v>
      </c>
      <c r="X2001" s="1">
        <v>2</v>
      </c>
      <c r="Y2001" s="1">
        <f>X2001*365</f>
        <v>730</v>
      </c>
      <c r="AA2001" s="1">
        <f>Z2001*30.5</f>
        <v>0</v>
      </c>
      <c r="AC2001">
        <f>Y2001+AA2001+AB2001</f>
        <v>730</v>
      </c>
      <c r="AD2001">
        <f>AC2001/365</f>
        <v>2</v>
      </c>
      <c r="AH2001" t="s">
        <v>7583</v>
      </c>
    </row>
    <row r="2002" spans="1:35" hidden="1" x14ac:dyDescent="0.2">
      <c r="A2002">
        <v>278</v>
      </c>
      <c r="B2002">
        <v>1772</v>
      </c>
      <c r="C2002" t="s">
        <v>22</v>
      </c>
      <c r="D2002" t="s">
        <v>19588</v>
      </c>
      <c r="E2002">
        <v>20</v>
      </c>
      <c r="F2002" t="s">
        <v>7595</v>
      </c>
      <c r="G2002" t="s">
        <v>7596</v>
      </c>
      <c r="H2002" t="s">
        <v>7597</v>
      </c>
      <c r="I2002" t="s">
        <v>26</v>
      </c>
      <c r="J2002" t="s">
        <v>19492</v>
      </c>
      <c r="K2002">
        <v>51.507399999999997</v>
      </c>
      <c r="L2002">
        <v>-0.118092</v>
      </c>
      <c r="M2002" t="s">
        <v>7598</v>
      </c>
      <c r="N2002" t="s">
        <v>26</v>
      </c>
      <c r="O2002" t="s">
        <v>28</v>
      </c>
      <c r="P2002" t="s">
        <v>28</v>
      </c>
      <c r="Q2002">
        <v>39.952599999999997</v>
      </c>
      <c r="R2002">
        <v>-75.165199999999999</v>
      </c>
      <c r="S2002" t="s">
        <v>29</v>
      </c>
      <c r="U2002" t="s">
        <v>128</v>
      </c>
      <c r="W2002" t="s">
        <v>18994</v>
      </c>
      <c r="X2002" s="1">
        <v>2</v>
      </c>
      <c r="Y2002" s="1">
        <f>X2002*365</f>
        <v>730</v>
      </c>
      <c r="AA2002" s="1">
        <f>Z2002*30.5</f>
        <v>0</v>
      </c>
      <c r="AC2002">
        <f>Y2002+AA2002+AB2002</f>
        <v>730</v>
      </c>
      <c r="AD2002">
        <f>AC2002/365</f>
        <v>2</v>
      </c>
      <c r="AH2002" t="s">
        <v>7599</v>
      </c>
    </row>
    <row r="2003" spans="1:35" hidden="1" x14ac:dyDescent="0.2">
      <c r="A2003">
        <v>278</v>
      </c>
      <c r="B2003">
        <v>1772</v>
      </c>
      <c r="C2003" t="s">
        <v>22</v>
      </c>
      <c r="D2003" t="s">
        <v>19588</v>
      </c>
      <c r="E2003">
        <v>20</v>
      </c>
      <c r="F2003" t="s">
        <v>1908</v>
      </c>
      <c r="G2003" t="s">
        <v>7604</v>
      </c>
      <c r="H2003" t="s">
        <v>7605</v>
      </c>
      <c r="I2003" t="s">
        <v>26</v>
      </c>
      <c r="J2003" t="s">
        <v>19492</v>
      </c>
      <c r="K2003">
        <v>51.507399999999997</v>
      </c>
      <c r="L2003">
        <v>-0.118092</v>
      </c>
      <c r="M2003" t="s">
        <v>7606</v>
      </c>
      <c r="N2003" t="s">
        <v>26</v>
      </c>
      <c r="O2003" t="s">
        <v>6871</v>
      </c>
      <c r="P2003" t="s">
        <v>9048</v>
      </c>
      <c r="Q2003">
        <v>40.213332999999999</v>
      </c>
      <c r="R2003">
        <v>-75.349999999999994</v>
      </c>
      <c r="S2003" t="s">
        <v>29</v>
      </c>
      <c r="U2003" t="s">
        <v>31</v>
      </c>
      <c r="V2003" t="s">
        <v>7607</v>
      </c>
      <c r="W2003" t="s">
        <v>18994</v>
      </c>
      <c r="X2003" s="1">
        <v>2</v>
      </c>
      <c r="Y2003" s="1">
        <f>X2003*365</f>
        <v>730</v>
      </c>
      <c r="AA2003" s="1">
        <f>Z2003*30.5</f>
        <v>0</v>
      </c>
      <c r="AC2003">
        <f>Y2003+AA2003+AB2003</f>
        <v>730</v>
      </c>
      <c r="AD2003">
        <f>AC2003/365</f>
        <v>2</v>
      </c>
    </row>
    <row r="2004" spans="1:35" hidden="1" x14ac:dyDescent="0.2">
      <c r="A2004">
        <v>279</v>
      </c>
      <c r="B2004">
        <v>1772</v>
      </c>
      <c r="C2004" t="s">
        <v>22</v>
      </c>
      <c r="D2004" t="s">
        <v>19588</v>
      </c>
      <c r="E2004">
        <v>20</v>
      </c>
      <c r="F2004" t="s">
        <v>314</v>
      </c>
      <c r="G2004" t="s">
        <v>7620</v>
      </c>
      <c r="H2004" t="s">
        <v>7621</v>
      </c>
      <c r="I2004" t="s">
        <v>26</v>
      </c>
      <c r="M2004" t="s">
        <v>2115</v>
      </c>
      <c r="N2004" t="s">
        <v>26</v>
      </c>
      <c r="O2004" t="s">
        <v>2764</v>
      </c>
      <c r="P2004" t="s">
        <v>19556</v>
      </c>
      <c r="Q2004">
        <v>39.904299999999999</v>
      </c>
      <c r="R2004">
        <v>-75.091499999999996</v>
      </c>
      <c r="S2004" t="s">
        <v>29</v>
      </c>
      <c r="W2004" t="s">
        <v>18999</v>
      </c>
      <c r="X2004" s="1">
        <v>7</v>
      </c>
      <c r="Y2004" s="1">
        <f>X2004*365</f>
        <v>2555</v>
      </c>
      <c r="AA2004" s="1">
        <f>Z2004*30.5</f>
        <v>0</v>
      </c>
      <c r="AC2004">
        <f>Y2004+AA2004+AB2004</f>
        <v>2555</v>
      </c>
      <c r="AD2004">
        <f>AC2004/365</f>
        <v>7</v>
      </c>
      <c r="AE2004" t="s">
        <v>1957</v>
      </c>
    </row>
    <row r="2005" spans="1:35" hidden="1" x14ac:dyDescent="0.2">
      <c r="A2005">
        <v>279</v>
      </c>
      <c r="B2005">
        <v>1772</v>
      </c>
      <c r="C2005" t="s">
        <v>22</v>
      </c>
      <c r="D2005" t="s">
        <v>19588</v>
      </c>
      <c r="E2005">
        <v>20</v>
      </c>
      <c r="F2005" t="s">
        <v>591</v>
      </c>
      <c r="G2005" t="s">
        <v>7611</v>
      </c>
      <c r="H2005" t="s">
        <v>7612</v>
      </c>
      <c r="I2005" t="s">
        <v>26</v>
      </c>
      <c r="M2005" t="s">
        <v>7613</v>
      </c>
      <c r="N2005" t="s">
        <v>26</v>
      </c>
      <c r="O2005" t="s">
        <v>28</v>
      </c>
      <c r="P2005" t="s">
        <v>28</v>
      </c>
      <c r="Q2005">
        <v>39.952599999999997</v>
      </c>
      <c r="R2005">
        <v>-75.165199999999999</v>
      </c>
      <c r="S2005" t="s">
        <v>92</v>
      </c>
      <c r="T2005" t="s">
        <v>5345</v>
      </c>
      <c r="U2005" t="s">
        <v>7614</v>
      </c>
      <c r="V2005" t="s">
        <v>7615</v>
      </c>
      <c r="W2005" t="s">
        <v>19124</v>
      </c>
      <c r="X2005" s="1">
        <v>6</v>
      </c>
      <c r="Y2005" s="1">
        <f>X2005*365</f>
        <v>2190</v>
      </c>
      <c r="Z2005" s="1">
        <v>7</v>
      </c>
      <c r="AA2005" s="1">
        <f>Z2005*30.5</f>
        <v>213.5</v>
      </c>
      <c r="AC2005">
        <f>Y2005+AA2005+AB2005</f>
        <v>2403.5</v>
      </c>
      <c r="AD2005">
        <f>AC2005/365</f>
        <v>6.5849315068493155</v>
      </c>
      <c r="AF2005" t="s">
        <v>7616</v>
      </c>
    </row>
    <row r="2006" spans="1:35" hidden="1" x14ac:dyDescent="0.2">
      <c r="A2006">
        <v>279</v>
      </c>
      <c r="B2006">
        <v>1772</v>
      </c>
      <c r="C2006" t="s">
        <v>22</v>
      </c>
      <c r="D2006" t="s">
        <v>19588</v>
      </c>
      <c r="E2006">
        <v>20</v>
      </c>
      <c r="F2006" t="s">
        <v>78</v>
      </c>
      <c r="G2006" t="s">
        <v>3553</v>
      </c>
      <c r="H2006" t="s">
        <v>3554</v>
      </c>
      <c r="I2006" t="s">
        <v>26</v>
      </c>
      <c r="M2006" t="s">
        <v>1777</v>
      </c>
      <c r="N2006" t="s">
        <v>26</v>
      </c>
      <c r="O2006" t="s">
        <v>2764</v>
      </c>
      <c r="P2006" t="s">
        <v>19556</v>
      </c>
      <c r="Q2006">
        <v>39.904299999999999</v>
      </c>
      <c r="R2006">
        <v>-75.091499999999996</v>
      </c>
      <c r="S2006" t="s">
        <v>29</v>
      </c>
      <c r="W2006" t="s">
        <v>18997</v>
      </c>
      <c r="X2006" s="1">
        <v>6</v>
      </c>
      <c r="Y2006" s="1">
        <f>X2006*365</f>
        <v>2190</v>
      </c>
      <c r="AA2006" s="1">
        <f>Z2006*30.5</f>
        <v>0</v>
      </c>
      <c r="AC2006">
        <f>Y2006+AA2006+AB2006</f>
        <v>2190</v>
      </c>
      <c r="AD2006">
        <f>AC2006/365</f>
        <v>6</v>
      </c>
      <c r="AE2006" t="s">
        <v>1957</v>
      </c>
    </row>
    <row r="2007" spans="1:35" hidden="1" x14ac:dyDescent="0.2">
      <c r="A2007">
        <v>279</v>
      </c>
      <c r="B2007">
        <v>1772</v>
      </c>
      <c r="C2007" t="s">
        <v>22</v>
      </c>
      <c r="D2007" t="s">
        <v>19588</v>
      </c>
      <c r="E2007">
        <v>20</v>
      </c>
      <c r="F2007" t="s">
        <v>78</v>
      </c>
      <c r="G2007" t="s">
        <v>7617</v>
      </c>
      <c r="H2007" t="s">
        <v>7618</v>
      </c>
      <c r="I2007" t="s">
        <v>26</v>
      </c>
      <c r="M2007" t="s">
        <v>7619</v>
      </c>
      <c r="N2007" t="s">
        <v>26</v>
      </c>
      <c r="O2007" t="s">
        <v>28</v>
      </c>
      <c r="P2007" t="s">
        <v>28</v>
      </c>
      <c r="Q2007">
        <v>39.952599999999997</v>
      </c>
      <c r="R2007">
        <v>-75.165199999999999</v>
      </c>
      <c r="S2007" t="s">
        <v>29</v>
      </c>
      <c r="W2007" t="s">
        <v>18996</v>
      </c>
      <c r="X2007" s="1">
        <v>5</v>
      </c>
      <c r="Y2007" s="1">
        <f>X2007*365</f>
        <v>1825</v>
      </c>
      <c r="AA2007" s="1">
        <f>Z2007*30.5</f>
        <v>0</v>
      </c>
      <c r="AC2007">
        <f>Y2007+AA2007+AB2007</f>
        <v>1825</v>
      </c>
      <c r="AD2007">
        <f>AC2007/365</f>
        <v>5</v>
      </c>
      <c r="AE2007" t="s">
        <v>1957</v>
      </c>
    </row>
    <row r="2008" spans="1:35" hidden="1" x14ac:dyDescent="0.2">
      <c r="A2008">
        <v>279</v>
      </c>
      <c r="B2008">
        <v>1772</v>
      </c>
      <c r="C2008" t="s">
        <v>22</v>
      </c>
      <c r="D2008" t="s">
        <v>19588</v>
      </c>
      <c r="E2008">
        <v>20</v>
      </c>
      <c r="F2008" t="s">
        <v>314</v>
      </c>
      <c r="G2008" t="s">
        <v>7622</v>
      </c>
      <c r="H2008" t="s">
        <v>7623</v>
      </c>
      <c r="I2008" t="s">
        <v>26</v>
      </c>
      <c r="M2008" t="s">
        <v>7624</v>
      </c>
      <c r="N2008" t="s">
        <v>26</v>
      </c>
      <c r="O2008" t="s">
        <v>28</v>
      </c>
      <c r="P2008" t="s">
        <v>28</v>
      </c>
      <c r="Q2008">
        <v>39.952599999999997</v>
      </c>
      <c r="R2008">
        <v>-75.165199999999999</v>
      </c>
      <c r="S2008" t="s">
        <v>29</v>
      </c>
      <c r="W2008" t="s">
        <v>18996</v>
      </c>
      <c r="X2008" s="1">
        <v>5</v>
      </c>
      <c r="Y2008" s="1">
        <f>X2008*365</f>
        <v>1825</v>
      </c>
      <c r="AA2008" s="1">
        <f>Z2008*30.5</f>
        <v>0</v>
      </c>
      <c r="AC2008">
        <f>Y2008+AA2008+AB2008</f>
        <v>1825</v>
      </c>
      <c r="AD2008">
        <f>AC2008/365</f>
        <v>5</v>
      </c>
      <c r="AE2008" t="s">
        <v>1957</v>
      </c>
    </row>
    <row r="2009" spans="1:35" hidden="1" x14ac:dyDescent="0.2">
      <c r="A2009">
        <v>279</v>
      </c>
      <c r="B2009">
        <v>1772</v>
      </c>
      <c r="C2009" t="s">
        <v>22</v>
      </c>
      <c r="D2009" t="s">
        <v>19588</v>
      </c>
      <c r="E2009">
        <v>20</v>
      </c>
      <c r="F2009" t="s">
        <v>218</v>
      </c>
      <c r="G2009" t="s">
        <v>7625</v>
      </c>
      <c r="H2009" t="s">
        <v>7626</v>
      </c>
      <c r="I2009" t="s">
        <v>26</v>
      </c>
      <c r="M2009" t="s">
        <v>4623</v>
      </c>
      <c r="N2009" t="s">
        <v>26</v>
      </c>
      <c r="O2009" t="s">
        <v>28</v>
      </c>
      <c r="P2009" t="s">
        <v>28</v>
      </c>
      <c r="Q2009">
        <v>39.952599999999997</v>
      </c>
      <c r="R2009">
        <v>-75.165199999999999</v>
      </c>
      <c r="S2009" t="s">
        <v>29</v>
      </c>
      <c r="W2009" t="s">
        <v>18996</v>
      </c>
      <c r="X2009" s="1">
        <v>5</v>
      </c>
      <c r="Y2009" s="1">
        <f>X2009*365</f>
        <v>1825</v>
      </c>
      <c r="AA2009" s="1">
        <f>Z2009*30.5</f>
        <v>0</v>
      </c>
      <c r="AC2009">
        <f>Y2009+AA2009+AB2009</f>
        <v>1825</v>
      </c>
      <c r="AD2009">
        <f>AC2009/365</f>
        <v>5</v>
      </c>
      <c r="AE2009" t="s">
        <v>1957</v>
      </c>
    </row>
    <row r="2010" spans="1:35" hidden="1" x14ac:dyDescent="0.2">
      <c r="A2010">
        <v>279</v>
      </c>
      <c r="B2010">
        <v>1772</v>
      </c>
      <c r="C2010" t="s">
        <v>22</v>
      </c>
      <c r="D2010" t="s">
        <v>19588</v>
      </c>
      <c r="E2010">
        <v>20</v>
      </c>
      <c r="F2010" t="s">
        <v>113</v>
      </c>
      <c r="G2010" t="s">
        <v>7424</v>
      </c>
      <c r="H2010" t="s">
        <v>7425</v>
      </c>
      <c r="I2010" t="s">
        <v>26</v>
      </c>
      <c r="J2010" t="s">
        <v>19491</v>
      </c>
      <c r="K2010">
        <v>51.922499999999999</v>
      </c>
      <c r="L2010">
        <v>4.4791699999999999</v>
      </c>
      <c r="M2010" t="s">
        <v>2093</v>
      </c>
      <c r="N2010" t="s">
        <v>26</v>
      </c>
      <c r="O2010" t="s">
        <v>28</v>
      </c>
      <c r="P2010" t="s">
        <v>28</v>
      </c>
      <c r="Q2010">
        <v>39.952599999999997</v>
      </c>
      <c r="R2010">
        <v>-75.165199999999999</v>
      </c>
      <c r="S2010" t="s">
        <v>29</v>
      </c>
      <c r="U2010" t="s">
        <v>31</v>
      </c>
      <c r="V2010" t="s">
        <v>316</v>
      </c>
      <c r="W2010" t="s">
        <v>18995</v>
      </c>
      <c r="X2010" s="1">
        <v>4</v>
      </c>
      <c r="Y2010" s="1">
        <f>X2010*365</f>
        <v>1460</v>
      </c>
      <c r="AA2010" s="1">
        <f>Z2010*30.5</f>
        <v>0</v>
      </c>
      <c r="AC2010">
        <f>Y2010+AA2010+AB2010</f>
        <v>1460</v>
      </c>
      <c r="AD2010">
        <f>AC2010/365</f>
        <v>4</v>
      </c>
    </row>
    <row r="2011" spans="1:35" hidden="1" x14ac:dyDescent="0.2">
      <c r="A2011">
        <v>279</v>
      </c>
      <c r="B2011">
        <v>1772</v>
      </c>
      <c r="C2011" t="s">
        <v>22</v>
      </c>
      <c r="D2011" t="s">
        <v>19588</v>
      </c>
      <c r="E2011">
        <v>20</v>
      </c>
      <c r="F2011" t="s">
        <v>51</v>
      </c>
      <c r="G2011" t="s">
        <v>306</v>
      </c>
      <c r="H2011" t="s">
        <v>7346</v>
      </c>
      <c r="I2011" t="s">
        <v>26</v>
      </c>
      <c r="M2011" t="s">
        <v>7608</v>
      </c>
      <c r="N2011" t="s">
        <v>26</v>
      </c>
      <c r="O2011" t="s">
        <v>7609</v>
      </c>
      <c r="P2011" t="s">
        <v>7609</v>
      </c>
      <c r="Q2011">
        <v>40.688333</v>
      </c>
      <c r="R2011">
        <v>-75.216389000000007</v>
      </c>
      <c r="S2011" t="s">
        <v>29</v>
      </c>
      <c r="W2011" t="s">
        <v>19003</v>
      </c>
      <c r="X2011" s="1">
        <v>3</v>
      </c>
      <c r="Y2011" s="1">
        <f>X2011*365</f>
        <v>1095</v>
      </c>
      <c r="AA2011" s="1">
        <f>Z2011*30.5</f>
        <v>0</v>
      </c>
      <c r="AC2011">
        <f>Y2011+AA2011+AB2011</f>
        <v>1095</v>
      </c>
      <c r="AD2011">
        <f>AC2011/365</f>
        <v>3</v>
      </c>
      <c r="AE2011" t="s">
        <v>7600</v>
      </c>
      <c r="AH2011" t="s">
        <v>7610</v>
      </c>
    </row>
    <row r="2012" spans="1:35" hidden="1" x14ac:dyDescent="0.2">
      <c r="A2012">
        <v>279</v>
      </c>
      <c r="B2012">
        <v>1772</v>
      </c>
      <c r="C2012" t="s">
        <v>22</v>
      </c>
      <c r="D2012" t="s">
        <v>19588</v>
      </c>
      <c r="E2012">
        <v>20</v>
      </c>
      <c r="F2012" t="s">
        <v>33</v>
      </c>
      <c r="G2012" t="s">
        <v>7627</v>
      </c>
      <c r="H2012" t="s">
        <v>7628</v>
      </c>
      <c r="I2012" t="s">
        <v>26</v>
      </c>
      <c r="J2012" t="s">
        <v>19493</v>
      </c>
      <c r="K2012">
        <v>53.142400000000002</v>
      </c>
      <c r="L2012">
        <v>-7.6920999999999999</v>
      </c>
      <c r="M2012" t="s">
        <v>4528</v>
      </c>
      <c r="N2012" t="s">
        <v>26</v>
      </c>
      <c r="O2012" t="s">
        <v>4529</v>
      </c>
      <c r="P2012" t="s">
        <v>14314</v>
      </c>
      <c r="Q2012">
        <v>40.049999999999997</v>
      </c>
      <c r="R2012">
        <v>-76.133055999999996</v>
      </c>
      <c r="S2012" t="s">
        <v>29</v>
      </c>
      <c r="U2012" t="s">
        <v>31</v>
      </c>
      <c r="W2012" t="s">
        <v>19157</v>
      </c>
      <c r="X2012" s="1">
        <v>1</v>
      </c>
      <c r="Y2012" s="1">
        <f>X2012*365</f>
        <v>365</v>
      </c>
      <c r="Z2012" s="1">
        <v>10</v>
      </c>
      <c r="AA2012" s="1">
        <f>Z2012*30.5</f>
        <v>305</v>
      </c>
      <c r="AC2012">
        <f>Y2012+AA2012+AB2012</f>
        <v>670</v>
      </c>
      <c r="AD2012">
        <f>AC2012/365</f>
        <v>1.8356164383561644</v>
      </c>
      <c r="AH2012" t="s">
        <v>7629</v>
      </c>
    </row>
    <row r="2013" spans="1:35" hidden="1" x14ac:dyDescent="0.2">
      <c r="A2013">
        <v>280</v>
      </c>
      <c r="B2013">
        <v>1772</v>
      </c>
      <c r="C2013" t="s">
        <v>22</v>
      </c>
      <c r="D2013" t="s">
        <v>19588</v>
      </c>
      <c r="E2013">
        <v>20</v>
      </c>
      <c r="F2013" t="s">
        <v>218</v>
      </c>
      <c r="G2013" t="s">
        <v>7646</v>
      </c>
      <c r="H2013" t="s">
        <v>7647</v>
      </c>
      <c r="I2013" t="s">
        <v>26</v>
      </c>
      <c r="M2013" t="s">
        <v>5832</v>
      </c>
      <c r="N2013" t="s">
        <v>26</v>
      </c>
      <c r="O2013" t="s">
        <v>7648</v>
      </c>
      <c r="P2013" t="s">
        <v>13779</v>
      </c>
      <c r="Q2013">
        <v>39.748888999999998</v>
      </c>
      <c r="R2013">
        <v>-75.995555999999993</v>
      </c>
      <c r="S2013" t="s">
        <v>29</v>
      </c>
      <c r="W2013" t="s">
        <v>18997</v>
      </c>
      <c r="X2013" s="1">
        <v>6</v>
      </c>
      <c r="Y2013" s="1">
        <f>X2013*365</f>
        <v>2190</v>
      </c>
      <c r="AA2013" s="1">
        <f>Z2013*30.5</f>
        <v>0</v>
      </c>
      <c r="AC2013">
        <f>Y2013+AA2013+AB2013</f>
        <v>2190</v>
      </c>
      <c r="AD2013">
        <f>AC2013/365</f>
        <v>6</v>
      </c>
      <c r="AE2013" t="s">
        <v>7644</v>
      </c>
      <c r="AH2013" t="s">
        <v>7645</v>
      </c>
    </row>
    <row r="2014" spans="1:35" hidden="1" x14ac:dyDescent="0.2">
      <c r="A2014">
        <v>280</v>
      </c>
      <c r="B2014">
        <v>1772</v>
      </c>
      <c r="C2014" t="s">
        <v>22</v>
      </c>
      <c r="D2014" t="s">
        <v>19588</v>
      </c>
      <c r="E2014">
        <v>20</v>
      </c>
      <c r="F2014" t="s">
        <v>113</v>
      </c>
      <c r="G2014" t="s">
        <v>7636</v>
      </c>
      <c r="H2014" t="s">
        <v>7637</v>
      </c>
      <c r="I2014" t="s">
        <v>26</v>
      </c>
      <c r="M2014" t="s">
        <v>7469</v>
      </c>
      <c r="N2014" t="s">
        <v>26</v>
      </c>
      <c r="O2014" t="s">
        <v>309</v>
      </c>
      <c r="P2014" t="s">
        <v>8760</v>
      </c>
      <c r="Q2014">
        <v>40.298389999999998</v>
      </c>
      <c r="R2014">
        <v>-75.841800000000006</v>
      </c>
      <c r="S2014" t="s">
        <v>29</v>
      </c>
      <c r="U2014" t="s">
        <v>31</v>
      </c>
      <c r="V2014" t="s">
        <v>355</v>
      </c>
      <c r="W2014" t="s">
        <v>19158</v>
      </c>
      <c r="X2014" s="1">
        <v>4</v>
      </c>
      <c r="Y2014" s="1">
        <f>X2014*365</f>
        <v>1460</v>
      </c>
      <c r="Z2014" s="1">
        <v>4</v>
      </c>
      <c r="AA2014" s="1">
        <f>Z2014*30.5</f>
        <v>122</v>
      </c>
      <c r="AC2014">
        <f>Y2014+AA2014+AB2014</f>
        <v>1582</v>
      </c>
      <c r="AD2014">
        <f>AC2014/365</f>
        <v>4.3342465753424655</v>
      </c>
    </row>
    <row r="2015" spans="1:35" hidden="1" x14ac:dyDescent="0.2">
      <c r="A2015">
        <v>280</v>
      </c>
      <c r="B2015">
        <v>1772</v>
      </c>
      <c r="C2015" t="s">
        <v>22</v>
      </c>
      <c r="D2015" t="s">
        <v>19588</v>
      </c>
      <c r="E2015">
        <v>20</v>
      </c>
      <c r="F2015" t="s">
        <v>113</v>
      </c>
      <c r="G2015" t="s">
        <v>7636</v>
      </c>
      <c r="H2015" t="s">
        <v>7637</v>
      </c>
      <c r="I2015" t="s">
        <v>26</v>
      </c>
      <c r="M2015" t="s">
        <v>7638</v>
      </c>
      <c r="N2015" t="s">
        <v>26</v>
      </c>
      <c r="O2015" t="s">
        <v>7639</v>
      </c>
      <c r="P2015" t="s">
        <v>7639</v>
      </c>
      <c r="Q2015">
        <v>40.313333</v>
      </c>
      <c r="R2015">
        <v>-75.853333000000006</v>
      </c>
      <c r="S2015" t="s">
        <v>29</v>
      </c>
      <c r="W2015" t="s">
        <v>19158</v>
      </c>
      <c r="X2015" s="1">
        <v>4</v>
      </c>
      <c r="Y2015" s="1">
        <f>X2015*365</f>
        <v>1460</v>
      </c>
      <c r="Z2015" s="1">
        <v>4</v>
      </c>
      <c r="AA2015" s="1">
        <f>Z2015*30.5</f>
        <v>122</v>
      </c>
      <c r="AC2015">
        <f>Y2015+AA2015+AB2015</f>
        <v>1582</v>
      </c>
      <c r="AD2015">
        <f>AC2015/365</f>
        <v>4.3342465753424655</v>
      </c>
      <c r="AE2015" t="s">
        <v>7469</v>
      </c>
      <c r="AI2015" t="s">
        <v>7299</v>
      </c>
    </row>
    <row r="2016" spans="1:35" hidden="1" x14ac:dyDescent="0.2">
      <c r="A2016">
        <v>280</v>
      </c>
      <c r="B2016">
        <v>1772</v>
      </c>
      <c r="C2016" t="s">
        <v>22</v>
      </c>
      <c r="D2016" t="s">
        <v>19588</v>
      </c>
      <c r="E2016">
        <v>20</v>
      </c>
      <c r="F2016" t="s">
        <v>78</v>
      </c>
      <c r="G2016" t="s">
        <v>2952</v>
      </c>
      <c r="H2016" t="s">
        <v>5525</v>
      </c>
      <c r="I2016" t="s">
        <v>26</v>
      </c>
      <c r="M2016" t="s">
        <v>4152</v>
      </c>
      <c r="N2016" t="s">
        <v>26</v>
      </c>
      <c r="O2016" t="s">
        <v>28</v>
      </c>
      <c r="P2016" t="s">
        <v>28</v>
      </c>
      <c r="Q2016">
        <v>39.952599999999997</v>
      </c>
      <c r="R2016">
        <v>-75.165199999999999</v>
      </c>
      <c r="S2016" t="s">
        <v>29</v>
      </c>
      <c r="U2016" t="s">
        <v>31</v>
      </c>
      <c r="W2016" t="s">
        <v>18995</v>
      </c>
      <c r="X2016" s="1">
        <v>4</v>
      </c>
      <c r="Y2016" s="1">
        <f>X2016*365</f>
        <v>1460</v>
      </c>
      <c r="AA2016" s="1">
        <f>Z2016*30.5</f>
        <v>0</v>
      </c>
      <c r="AC2016">
        <f>Y2016+AA2016+AB2016</f>
        <v>1460</v>
      </c>
      <c r="AD2016">
        <f>AC2016/365</f>
        <v>4</v>
      </c>
      <c r="AE2016" t="s">
        <v>7644</v>
      </c>
      <c r="AH2016" t="s">
        <v>7645</v>
      </c>
    </row>
    <row r="2017" spans="1:35" hidden="1" x14ac:dyDescent="0.2">
      <c r="A2017">
        <v>280</v>
      </c>
      <c r="B2017">
        <v>1772</v>
      </c>
      <c r="C2017" t="s">
        <v>22</v>
      </c>
      <c r="D2017" t="s">
        <v>19588</v>
      </c>
      <c r="E2017">
        <v>20</v>
      </c>
      <c r="F2017" t="s">
        <v>819</v>
      </c>
      <c r="G2017" t="s">
        <v>2423</v>
      </c>
      <c r="H2017" t="s">
        <v>7649</v>
      </c>
      <c r="I2017" t="s">
        <v>26</v>
      </c>
      <c r="J2017" t="s">
        <v>19491</v>
      </c>
      <c r="K2017">
        <v>51.922499999999999</v>
      </c>
      <c r="L2017">
        <v>4.4791699999999999</v>
      </c>
      <c r="M2017" t="s">
        <v>7469</v>
      </c>
      <c r="N2017" t="s">
        <v>26</v>
      </c>
      <c r="O2017" t="s">
        <v>7639</v>
      </c>
      <c r="P2017" t="s">
        <v>7639</v>
      </c>
      <c r="Q2017">
        <v>40.435099999999998</v>
      </c>
      <c r="R2017">
        <v>-75.950199999999995</v>
      </c>
      <c r="S2017" t="s">
        <v>29</v>
      </c>
      <c r="U2017" t="s">
        <v>31</v>
      </c>
      <c r="V2017" t="s">
        <v>316</v>
      </c>
      <c r="W2017" t="s">
        <v>19037</v>
      </c>
      <c r="X2017" s="1">
        <v>3</v>
      </c>
      <c r="Y2017" s="1">
        <f>X2017*365</f>
        <v>1095</v>
      </c>
      <c r="Z2017" s="1">
        <v>6</v>
      </c>
      <c r="AA2017" s="1">
        <f>Z2017*30.5</f>
        <v>183</v>
      </c>
      <c r="AC2017">
        <f>Y2017+AA2017+AB2017</f>
        <v>1278</v>
      </c>
      <c r="AD2017">
        <f>AC2017/365</f>
        <v>3.5013698630136987</v>
      </c>
    </row>
    <row r="2018" spans="1:35" hidden="1" x14ac:dyDescent="0.2">
      <c r="A2018">
        <v>280</v>
      </c>
      <c r="B2018">
        <v>1772</v>
      </c>
      <c r="C2018" t="s">
        <v>22</v>
      </c>
      <c r="D2018" t="s">
        <v>19588</v>
      </c>
      <c r="E2018">
        <v>20</v>
      </c>
      <c r="F2018" t="s">
        <v>317</v>
      </c>
      <c r="G2018" t="s">
        <v>7630</v>
      </c>
      <c r="H2018" t="s">
        <v>7631</v>
      </c>
      <c r="I2018" t="s">
        <v>26</v>
      </c>
      <c r="J2018" t="s">
        <v>19491</v>
      </c>
      <c r="K2018">
        <v>51.922499999999999</v>
      </c>
      <c r="L2018">
        <v>4.4791699999999999</v>
      </c>
      <c r="M2018" t="s">
        <v>7632</v>
      </c>
      <c r="N2018" t="s">
        <v>26</v>
      </c>
      <c r="O2018" t="s">
        <v>28</v>
      </c>
      <c r="P2018" t="s">
        <v>28</v>
      </c>
      <c r="Q2018">
        <v>39.952599999999997</v>
      </c>
      <c r="R2018">
        <v>-75.165199999999999</v>
      </c>
      <c r="S2018" t="s">
        <v>29</v>
      </c>
      <c r="U2018" t="s">
        <v>31</v>
      </c>
      <c r="V2018" t="s">
        <v>7633</v>
      </c>
      <c r="W2018" t="s">
        <v>19003</v>
      </c>
      <c r="X2018" s="1">
        <v>3</v>
      </c>
      <c r="Y2018" s="1">
        <f>X2018*365</f>
        <v>1095</v>
      </c>
      <c r="AA2018" s="1">
        <f>Z2018*30.5</f>
        <v>0</v>
      </c>
      <c r="AC2018">
        <f>Y2018+AA2018+AB2018</f>
        <v>1095</v>
      </c>
      <c r="AD2018">
        <f>AC2018/365</f>
        <v>3</v>
      </c>
    </row>
    <row r="2019" spans="1:35" hidden="1" x14ac:dyDescent="0.2">
      <c r="A2019">
        <v>280</v>
      </c>
      <c r="B2019">
        <v>1772</v>
      </c>
      <c r="C2019" t="s">
        <v>22</v>
      </c>
      <c r="D2019" t="s">
        <v>19588</v>
      </c>
      <c r="E2019">
        <v>20</v>
      </c>
      <c r="F2019" t="s">
        <v>317</v>
      </c>
      <c r="G2019" t="s">
        <v>7630</v>
      </c>
      <c r="H2019" t="s">
        <v>7631</v>
      </c>
      <c r="I2019" t="s">
        <v>26</v>
      </c>
      <c r="M2019" t="s">
        <v>7640</v>
      </c>
      <c r="N2019" t="s">
        <v>26</v>
      </c>
      <c r="O2019" t="s">
        <v>1732</v>
      </c>
      <c r="P2019" t="s">
        <v>15069</v>
      </c>
      <c r="Q2019">
        <v>40.126666999999998</v>
      </c>
      <c r="R2019" t="s">
        <v>1733</v>
      </c>
      <c r="S2019" t="s">
        <v>29</v>
      </c>
      <c r="W2019" t="s">
        <v>19003</v>
      </c>
      <c r="X2019" s="1">
        <v>3</v>
      </c>
      <c r="Y2019" s="1">
        <f>X2019*365</f>
        <v>1095</v>
      </c>
      <c r="AA2019" s="1">
        <f>Z2019*30.5</f>
        <v>0</v>
      </c>
      <c r="AC2019">
        <f>Y2019+AA2019+AB2019</f>
        <v>1095</v>
      </c>
      <c r="AD2019">
        <f>AC2019/365</f>
        <v>3</v>
      </c>
      <c r="AE2019" t="s">
        <v>7641</v>
      </c>
    </row>
    <row r="2020" spans="1:35" hidden="1" x14ac:dyDescent="0.2">
      <c r="A2020">
        <v>280</v>
      </c>
      <c r="B2020">
        <v>1772</v>
      </c>
      <c r="C2020" t="s">
        <v>22</v>
      </c>
      <c r="D2020" t="s">
        <v>19588</v>
      </c>
      <c r="E2020">
        <v>20</v>
      </c>
      <c r="F2020" t="s">
        <v>2234</v>
      </c>
      <c r="G2020" t="s">
        <v>306</v>
      </c>
      <c r="H2020" t="s">
        <v>7634</v>
      </c>
      <c r="I2020" t="s">
        <v>26</v>
      </c>
      <c r="J2020" t="s">
        <v>19492</v>
      </c>
      <c r="K2020">
        <v>51.507399999999997</v>
      </c>
      <c r="L2020">
        <v>-0.118092</v>
      </c>
      <c r="M2020" t="s">
        <v>7635</v>
      </c>
      <c r="N2020" t="s">
        <v>26</v>
      </c>
      <c r="O2020" t="s">
        <v>28</v>
      </c>
      <c r="P2020" t="s">
        <v>28</v>
      </c>
      <c r="Q2020">
        <v>39.952599999999997</v>
      </c>
      <c r="R2020">
        <v>-75.165199999999999</v>
      </c>
      <c r="S2020" t="s">
        <v>29</v>
      </c>
      <c r="U2020" t="s">
        <v>31</v>
      </c>
      <c r="V2020" t="s">
        <v>316</v>
      </c>
      <c r="W2020" t="s">
        <v>18994</v>
      </c>
      <c r="X2020" s="1">
        <v>2</v>
      </c>
      <c r="Y2020" s="1">
        <f>X2020*365</f>
        <v>730</v>
      </c>
      <c r="AA2020" s="1">
        <f>Z2020*30.5</f>
        <v>0</v>
      </c>
      <c r="AC2020">
        <f>Y2020+AA2020+AB2020</f>
        <v>730</v>
      </c>
      <c r="AD2020">
        <f>AC2020/365</f>
        <v>2</v>
      </c>
    </row>
    <row r="2021" spans="1:35" hidden="1" x14ac:dyDescent="0.2">
      <c r="A2021">
        <v>280</v>
      </c>
      <c r="B2021">
        <v>1772</v>
      </c>
      <c r="C2021" t="s">
        <v>22</v>
      </c>
      <c r="D2021" t="s">
        <v>19588</v>
      </c>
      <c r="E2021">
        <v>20</v>
      </c>
      <c r="F2021" t="s">
        <v>2234</v>
      </c>
      <c r="G2021" t="s">
        <v>306</v>
      </c>
      <c r="H2021" t="s">
        <v>7634</v>
      </c>
      <c r="I2021" t="s">
        <v>26</v>
      </c>
      <c r="M2021" t="s">
        <v>7642</v>
      </c>
      <c r="N2021" t="s">
        <v>26</v>
      </c>
      <c r="O2021" t="s">
        <v>7643</v>
      </c>
      <c r="P2021" t="s">
        <v>7643</v>
      </c>
      <c r="Q2021">
        <v>39.833174999999997</v>
      </c>
      <c r="R2021">
        <v>-75.290279999999996</v>
      </c>
      <c r="S2021" t="s">
        <v>29</v>
      </c>
      <c r="W2021" t="s">
        <v>18994</v>
      </c>
      <c r="X2021" s="1">
        <v>2</v>
      </c>
      <c r="Y2021" s="1">
        <f>X2021*365</f>
        <v>730</v>
      </c>
      <c r="AA2021" s="1">
        <f>Z2021*30.5</f>
        <v>0</v>
      </c>
      <c r="AC2021">
        <f>Y2021+AA2021+AB2021</f>
        <v>730</v>
      </c>
      <c r="AD2021">
        <f>AC2021/365</f>
        <v>2</v>
      </c>
      <c r="AE2021" t="s">
        <v>7635</v>
      </c>
      <c r="AI2021" t="s">
        <v>7299</v>
      </c>
    </row>
    <row r="2022" spans="1:35" hidden="1" x14ac:dyDescent="0.2">
      <c r="A2022">
        <v>281</v>
      </c>
      <c r="B2022">
        <v>1772</v>
      </c>
      <c r="C2022" t="s">
        <v>22</v>
      </c>
      <c r="D2022" t="s">
        <v>19588</v>
      </c>
      <c r="E2022">
        <v>20</v>
      </c>
      <c r="F2022" t="s">
        <v>51</v>
      </c>
      <c r="G2022" t="s">
        <v>7678</v>
      </c>
      <c r="H2022" t="s">
        <v>7679</v>
      </c>
      <c r="I2022" t="s">
        <v>26</v>
      </c>
      <c r="M2022" t="s">
        <v>5832</v>
      </c>
      <c r="N2022" t="s">
        <v>26</v>
      </c>
      <c r="O2022" t="s">
        <v>7648</v>
      </c>
      <c r="P2022" t="s">
        <v>13779</v>
      </c>
      <c r="Q2022">
        <v>39.748888999999998</v>
      </c>
      <c r="R2022">
        <v>-75.995555999999993</v>
      </c>
      <c r="S2022" t="s">
        <v>29</v>
      </c>
      <c r="W2022" t="s">
        <v>18996</v>
      </c>
      <c r="X2022" s="1">
        <v>5</v>
      </c>
      <c r="Y2022" s="1">
        <f>X2022*365</f>
        <v>1825</v>
      </c>
      <c r="AA2022" s="1">
        <f>Z2022*30.5</f>
        <v>0</v>
      </c>
      <c r="AC2022">
        <f>Y2022+AA2022+AB2022</f>
        <v>1825</v>
      </c>
      <c r="AD2022">
        <f>AC2022/365</f>
        <v>5</v>
      </c>
      <c r="AE2022" t="s">
        <v>7680</v>
      </c>
      <c r="AH2022" t="s">
        <v>7645</v>
      </c>
    </row>
    <row r="2023" spans="1:35" hidden="1" x14ac:dyDescent="0.2">
      <c r="A2023">
        <v>281</v>
      </c>
      <c r="B2023">
        <v>1772</v>
      </c>
      <c r="C2023" t="s">
        <v>22</v>
      </c>
      <c r="D2023" t="s">
        <v>19588</v>
      </c>
      <c r="E2023">
        <v>20</v>
      </c>
      <c r="F2023" t="s">
        <v>1323</v>
      </c>
      <c r="G2023" t="s">
        <v>3662</v>
      </c>
      <c r="H2023" t="s">
        <v>7681</v>
      </c>
      <c r="I2023" t="s">
        <v>26</v>
      </c>
      <c r="M2023" t="s">
        <v>5832</v>
      </c>
      <c r="N2023" t="s">
        <v>26</v>
      </c>
      <c r="O2023" t="s">
        <v>7648</v>
      </c>
      <c r="P2023" t="s">
        <v>13779</v>
      </c>
      <c r="Q2023">
        <v>39.748888999999998</v>
      </c>
      <c r="R2023">
        <v>-75.995555999999993</v>
      </c>
      <c r="S2023" t="s">
        <v>29</v>
      </c>
      <c r="W2023" t="s">
        <v>18996</v>
      </c>
      <c r="X2023" s="1">
        <v>5</v>
      </c>
      <c r="Y2023" s="1">
        <f>X2023*365</f>
        <v>1825</v>
      </c>
      <c r="AA2023" s="1">
        <f>Z2023*30.5</f>
        <v>0</v>
      </c>
      <c r="AC2023">
        <f>Y2023+AA2023+AB2023</f>
        <v>1825</v>
      </c>
      <c r="AD2023">
        <f>AC2023/365</f>
        <v>5</v>
      </c>
      <c r="AE2023" t="s">
        <v>7680</v>
      </c>
      <c r="AH2023" t="s">
        <v>7645</v>
      </c>
    </row>
    <row r="2024" spans="1:35" hidden="1" x14ac:dyDescent="0.2">
      <c r="A2024">
        <v>281</v>
      </c>
      <c r="B2024">
        <v>1772</v>
      </c>
      <c r="C2024" t="s">
        <v>22</v>
      </c>
      <c r="D2024" t="s">
        <v>19588</v>
      </c>
      <c r="E2024">
        <v>20</v>
      </c>
      <c r="F2024" t="s">
        <v>495</v>
      </c>
      <c r="G2024" t="s">
        <v>6071</v>
      </c>
      <c r="H2024" t="s">
        <v>7682</v>
      </c>
      <c r="I2024" t="s">
        <v>26</v>
      </c>
      <c r="M2024" t="s">
        <v>5832</v>
      </c>
      <c r="N2024" t="s">
        <v>26</v>
      </c>
      <c r="O2024" t="s">
        <v>7648</v>
      </c>
      <c r="P2024" t="s">
        <v>13779</v>
      </c>
      <c r="Q2024">
        <v>39.748888999999998</v>
      </c>
      <c r="R2024">
        <v>-75.995555999999993</v>
      </c>
      <c r="S2024" t="s">
        <v>29</v>
      </c>
      <c r="W2024" t="s">
        <v>18996</v>
      </c>
      <c r="X2024" s="1">
        <v>5</v>
      </c>
      <c r="Y2024" s="1">
        <f>X2024*365</f>
        <v>1825</v>
      </c>
      <c r="AA2024" s="1">
        <f>Z2024*30.5</f>
        <v>0</v>
      </c>
      <c r="AC2024">
        <f>Y2024+AA2024+AB2024</f>
        <v>1825</v>
      </c>
      <c r="AD2024">
        <f>AC2024/365</f>
        <v>5</v>
      </c>
      <c r="AE2024" t="s">
        <v>7680</v>
      </c>
      <c r="AH2024" t="s">
        <v>7645</v>
      </c>
    </row>
    <row r="2025" spans="1:35" hidden="1" x14ac:dyDescent="0.2">
      <c r="A2025">
        <v>281</v>
      </c>
      <c r="B2025">
        <v>1772</v>
      </c>
      <c r="C2025" t="s">
        <v>22</v>
      </c>
      <c r="D2025" t="s">
        <v>19588</v>
      </c>
      <c r="E2025">
        <v>20</v>
      </c>
      <c r="F2025" t="s">
        <v>218</v>
      </c>
      <c r="G2025" t="s">
        <v>3913</v>
      </c>
      <c r="H2025" t="s">
        <v>7683</v>
      </c>
      <c r="I2025" t="s">
        <v>26</v>
      </c>
      <c r="M2025" t="s">
        <v>5832</v>
      </c>
      <c r="N2025" t="s">
        <v>26</v>
      </c>
      <c r="O2025" t="s">
        <v>7648</v>
      </c>
      <c r="P2025" t="s">
        <v>13779</v>
      </c>
      <c r="Q2025">
        <v>39.748888999999998</v>
      </c>
      <c r="R2025">
        <v>-75.995555999999993</v>
      </c>
      <c r="S2025" t="s">
        <v>29</v>
      </c>
      <c r="W2025" t="s">
        <v>18996</v>
      </c>
      <c r="X2025" s="1">
        <v>5</v>
      </c>
      <c r="Y2025" s="1">
        <f>X2025*365</f>
        <v>1825</v>
      </c>
      <c r="AA2025" s="1">
        <f>Z2025*30.5</f>
        <v>0</v>
      </c>
      <c r="AC2025">
        <f>Y2025+AA2025+AB2025</f>
        <v>1825</v>
      </c>
      <c r="AD2025">
        <f>AC2025/365</f>
        <v>5</v>
      </c>
      <c r="AE2025" t="s">
        <v>7680</v>
      </c>
      <c r="AH2025" t="s">
        <v>7645</v>
      </c>
    </row>
    <row r="2026" spans="1:35" hidden="1" x14ac:dyDescent="0.2">
      <c r="A2026">
        <v>281</v>
      </c>
      <c r="B2026">
        <v>1772</v>
      </c>
      <c r="C2026" t="s">
        <v>22</v>
      </c>
      <c r="D2026" t="s">
        <v>19588</v>
      </c>
      <c r="E2026">
        <v>20</v>
      </c>
      <c r="F2026" t="s">
        <v>78</v>
      </c>
      <c r="G2026" t="s">
        <v>931</v>
      </c>
      <c r="H2026" t="s">
        <v>7650</v>
      </c>
      <c r="I2026" t="s">
        <v>26</v>
      </c>
      <c r="M2026" t="s">
        <v>5832</v>
      </c>
      <c r="N2026" t="s">
        <v>26</v>
      </c>
      <c r="O2026" t="s">
        <v>7648</v>
      </c>
      <c r="P2026" t="s">
        <v>13779</v>
      </c>
      <c r="Q2026">
        <v>39.748888999999998</v>
      </c>
      <c r="R2026">
        <v>-75.995555999999993</v>
      </c>
      <c r="S2026" t="s">
        <v>29</v>
      </c>
      <c r="W2026" t="s">
        <v>18995</v>
      </c>
      <c r="X2026" s="1">
        <v>4</v>
      </c>
      <c r="Y2026" s="1">
        <f>X2026*365</f>
        <v>1460</v>
      </c>
      <c r="AA2026" s="1">
        <f>Z2026*30.5</f>
        <v>0</v>
      </c>
      <c r="AC2026">
        <f>Y2026+AA2026+AB2026</f>
        <v>1460</v>
      </c>
      <c r="AD2026">
        <f>AC2026/365</f>
        <v>4</v>
      </c>
      <c r="AE2026" t="s">
        <v>7644</v>
      </c>
      <c r="AH2026" t="s">
        <v>7645</v>
      </c>
    </row>
    <row r="2027" spans="1:35" hidden="1" x14ac:dyDescent="0.2">
      <c r="A2027">
        <v>281</v>
      </c>
      <c r="B2027">
        <v>1772</v>
      </c>
      <c r="C2027" t="s">
        <v>22</v>
      </c>
      <c r="D2027" t="s">
        <v>19588</v>
      </c>
      <c r="E2027">
        <v>20</v>
      </c>
      <c r="F2027" t="s">
        <v>1954</v>
      </c>
      <c r="G2027" t="s">
        <v>7651</v>
      </c>
      <c r="H2027" t="s">
        <v>7652</v>
      </c>
      <c r="I2027" t="s">
        <v>26</v>
      </c>
      <c r="M2027" t="s">
        <v>5832</v>
      </c>
      <c r="N2027" t="s">
        <v>26</v>
      </c>
      <c r="O2027" t="s">
        <v>7648</v>
      </c>
      <c r="P2027" t="s">
        <v>13779</v>
      </c>
      <c r="Q2027">
        <v>39.748888999999998</v>
      </c>
      <c r="R2027">
        <v>-75.995555999999993</v>
      </c>
      <c r="S2027" t="s">
        <v>29</v>
      </c>
      <c r="W2027" t="s">
        <v>18995</v>
      </c>
      <c r="X2027" s="1">
        <v>4</v>
      </c>
      <c r="Y2027" s="1">
        <f>X2027*365</f>
        <v>1460</v>
      </c>
      <c r="AA2027" s="1">
        <f>Z2027*30.5</f>
        <v>0</v>
      </c>
      <c r="AC2027">
        <f>Y2027+AA2027+AB2027</f>
        <v>1460</v>
      </c>
      <c r="AD2027">
        <f>AC2027/365</f>
        <v>4</v>
      </c>
      <c r="AE2027" t="s">
        <v>7644</v>
      </c>
      <c r="AH2027" t="s">
        <v>7645</v>
      </c>
    </row>
    <row r="2028" spans="1:35" hidden="1" x14ac:dyDescent="0.2">
      <c r="A2028">
        <v>281</v>
      </c>
      <c r="B2028">
        <v>1772</v>
      </c>
      <c r="C2028" t="s">
        <v>22</v>
      </c>
      <c r="D2028" t="s">
        <v>19588</v>
      </c>
      <c r="E2028">
        <v>20</v>
      </c>
      <c r="F2028" t="s">
        <v>440</v>
      </c>
      <c r="G2028" t="s">
        <v>3566</v>
      </c>
      <c r="H2028" t="s">
        <v>7653</v>
      </c>
      <c r="I2028" t="s">
        <v>26</v>
      </c>
      <c r="M2028" t="s">
        <v>5832</v>
      </c>
      <c r="N2028" t="s">
        <v>26</v>
      </c>
      <c r="O2028" t="s">
        <v>7648</v>
      </c>
      <c r="P2028" t="s">
        <v>13779</v>
      </c>
      <c r="Q2028">
        <v>39.748888999999998</v>
      </c>
      <c r="R2028">
        <v>-75.995555999999993</v>
      </c>
      <c r="S2028" t="s">
        <v>29</v>
      </c>
      <c r="W2028" t="s">
        <v>18995</v>
      </c>
      <c r="X2028" s="1">
        <v>4</v>
      </c>
      <c r="Y2028" s="1">
        <f>X2028*365</f>
        <v>1460</v>
      </c>
      <c r="AA2028" s="1">
        <f>Z2028*30.5</f>
        <v>0</v>
      </c>
      <c r="AC2028">
        <f>Y2028+AA2028+AB2028</f>
        <v>1460</v>
      </c>
      <c r="AD2028">
        <f>AC2028/365</f>
        <v>4</v>
      </c>
      <c r="AE2028" t="s">
        <v>7644</v>
      </c>
      <c r="AH2028" t="s">
        <v>7645</v>
      </c>
    </row>
    <row r="2029" spans="1:35" hidden="1" x14ac:dyDescent="0.2">
      <c r="A2029">
        <v>281</v>
      </c>
      <c r="B2029">
        <v>1772</v>
      </c>
      <c r="C2029" t="s">
        <v>22</v>
      </c>
      <c r="D2029" t="s">
        <v>19588</v>
      </c>
      <c r="E2029">
        <v>20</v>
      </c>
      <c r="F2029" t="s">
        <v>471</v>
      </c>
      <c r="G2029" t="s">
        <v>7654</v>
      </c>
      <c r="H2029" t="s">
        <v>7655</v>
      </c>
      <c r="I2029" t="s">
        <v>26</v>
      </c>
      <c r="M2029" t="s">
        <v>5832</v>
      </c>
      <c r="N2029" t="s">
        <v>26</v>
      </c>
      <c r="O2029" t="s">
        <v>7648</v>
      </c>
      <c r="P2029" t="s">
        <v>13779</v>
      </c>
      <c r="Q2029">
        <v>39.748888999999998</v>
      </c>
      <c r="R2029">
        <v>-75.995555999999993</v>
      </c>
      <c r="S2029" t="s">
        <v>29</v>
      </c>
      <c r="W2029" t="s">
        <v>18995</v>
      </c>
      <c r="X2029" s="1">
        <v>4</v>
      </c>
      <c r="Y2029" s="1">
        <f>X2029*365</f>
        <v>1460</v>
      </c>
      <c r="AA2029" s="1">
        <f>Z2029*30.5</f>
        <v>0</v>
      </c>
      <c r="AC2029">
        <f>Y2029+AA2029+AB2029</f>
        <v>1460</v>
      </c>
      <c r="AD2029">
        <f>AC2029/365</f>
        <v>4</v>
      </c>
      <c r="AE2029" t="s">
        <v>7644</v>
      </c>
      <c r="AH2029" t="s">
        <v>7645</v>
      </c>
    </row>
    <row r="2030" spans="1:35" hidden="1" x14ac:dyDescent="0.2">
      <c r="A2030">
        <v>281</v>
      </c>
      <c r="B2030">
        <v>1772</v>
      </c>
      <c r="C2030" t="s">
        <v>22</v>
      </c>
      <c r="D2030" t="s">
        <v>19588</v>
      </c>
      <c r="E2030">
        <v>20</v>
      </c>
      <c r="F2030" t="s">
        <v>70</v>
      </c>
      <c r="G2030" t="s">
        <v>7656</v>
      </c>
      <c r="H2030" t="s">
        <v>7657</v>
      </c>
      <c r="I2030" t="s">
        <v>26</v>
      </c>
      <c r="M2030" t="s">
        <v>5832</v>
      </c>
      <c r="N2030" t="s">
        <v>26</v>
      </c>
      <c r="O2030" t="s">
        <v>7648</v>
      </c>
      <c r="P2030" t="s">
        <v>13779</v>
      </c>
      <c r="Q2030">
        <v>39.748888999999998</v>
      </c>
      <c r="R2030">
        <v>-75.995555999999993</v>
      </c>
      <c r="S2030" t="s">
        <v>29</v>
      </c>
      <c r="W2030" t="s">
        <v>18995</v>
      </c>
      <c r="X2030" s="1">
        <v>4</v>
      </c>
      <c r="Y2030" s="1">
        <f>X2030*365</f>
        <v>1460</v>
      </c>
      <c r="AA2030" s="1">
        <f>Z2030*30.5</f>
        <v>0</v>
      </c>
      <c r="AC2030">
        <f>Y2030+AA2030+AB2030</f>
        <v>1460</v>
      </c>
      <c r="AD2030">
        <f>AC2030/365</f>
        <v>4</v>
      </c>
      <c r="AE2030" t="s">
        <v>7644</v>
      </c>
      <c r="AH2030" t="s">
        <v>7645</v>
      </c>
    </row>
    <row r="2031" spans="1:35" hidden="1" x14ac:dyDescent="0.2">
      <c r="A2031">
        <v>281</v>
      </c>
      <c r="B2031">
        <v>1772</v>
      </c>
      <c r="C2031" t="s">
        <v>22</v>
      </c>
      <c r="D2031" t="s">
        <v>19588</v>
      </c>
      <c r="E2031">
        <v>20</v>
      </c>
      <c r="F2031" t="s">
        <v>78</v>
      </c>
      <c r="G2031" t="s">
        <v>375</v>
      </c>
      <c r="H2031" t="s">
        <v>2380</v>
      </c>
      <c r="I2031" t="s">
        <v>26</v>
      </c>
      <c r="M2031" t="s">
        <v>5832</v>
      </c>
      <c r="N2031" t="s">
        <v>26</v>
      </c>
      <c r="O2031" t="s">
        <v>7648</v>
      </c>
      <c r="P2031" t="s">
        <v>13779</v>
      </c>
      <c r="Q2031">
        <v>39.748888999999998</v>
      </c>
      <c r="R2031">
        <v>-75.995555999999993</v>
      </c>
      <c r="S2031" t="s">
        <v>29</v>
      </c>
      <c r="W2031" t="s">
        <v>18995</v>
      </c>
      <c r="X2031" s="1">
        <v>4</v>
      </c>
      <c r="Y2031" s="1">
        <f>X2031*365</f>
        <v>1460</v>
      </c>
      <c r="AA2031" s="1">
        <f>Z2031*30.5</f>
        <v>0</v>
      </c>
      <c r="AC2031">
        <f>Y2031+AA2031+AB2031</f>
        <v>1460</v>
      </c>
      <c r="AD2031">
        <f>AC2031/365</f>
        <v>4</v>
      </c>
      <c r="AE2031" t="s">
        <v>7644</v>
      </c>
      <c r="AH2031" t="s">
        <v>7645</v>
      </c>
    </row>
    <row r="2032" spans="1:35" hidden="1" x14ac:dyDescent="0.2">
      <c r="A2032">
        <v>281</v>
      </c>
      <c r="B2032">
        <v>1772</v>
      </c>
      <c r="C2032" t="s">
        <v>22</v>
      </c>
      <c r="D2032" t="s">
        <v>19588</v>
      </c>
      <c r="E2032">
        <v>20</v>
      </c>
      <c r="F2032" t="s">
        <v>78</v>
      </c>
      <c r="G2032" t="s">
        <v>5620</v>
      </c>
      <c r="H2032" t="s">
        <v>7658</v>
      </c>
      <c r="I2032" t="s">
        <v>26</v>
      </c>
      <c r="M2032" t="s">
        <v>5832</v>
      </c>
      <c r="N2032" t="s">
        <v>26</v>
      </c>
      <c r="O2032" t="s">
        <v>7648</v>
      </c>
      <c r="P2032" t="s">
        <v>13779</v>
      </c>
      <c r="Q2032">
        <v>39.748888999999998</v>
      </c>
      <c r="R2032">
        <v>-75.995555999999993</v>
      </c>
      <c r="S2032" t="s">
        <v>29</v>
      </c>
      <c r="W2032" t="s">
        <v>18995</v>
      </c>
      <c r="X2032" s="1">
        <v>4</v>
      </c>
      <c r="Y2032" s="1">
        <f>X2032*365</f>
        <v>1460</v>
      </c>
      <c r="AA2032" s="1">
        <f>Z2032*30.5</f>
        <v>0</v>
      </c>
      <c r="AC2032">
        <f>Y2032+AA2032+AB2032</f>
        <v>1460</v>
      </c>
      <c r="AD2032">
        <f>AC2032/365</f>
        <v>4</v>
      </c>
      <c r="AE2032" t="s">
        <v>7644</v>
      </c>
      <c r="AH2032" t="s">
        <v>7645</v>
      </c>
    </row>
    <row r="2033" spans="1:34" hidden="1" x14ac:dyDescent="0.2">
      <c r="A2033">
        <v>281</v>
      </c>
      <c r="B2033">
        <v>1772</v>
      </c>
      <c r="C2033" t="s">
        <v>22</v>
      </c>
      <c r="D2033" t="s">
        <v>19588</v>
      </c>
      <c r="E2033">
        <v>20</v>
      </c>
      <c r="F2033" t="s">
        <v>78</v>
      </c>
      <c r="G2033" t="s">
        <v>7659</v>
      </c>
      <c r="H2033" t="s">
        <v>7660</v>
      </c>
      <c r="I2033" t="s">
        <v>26</v>
      </c>
      <c r="M2033" t="s">
        <v>5832</v>
      </c>
      <c r="N2033" t="s">
        <v>26</v>
      </c>
      <c r="O2033" t="s">
        <v>7648</v>
      </c>
      <c r="P2033" t="s">
        <v>13779</v>
      </c>
      <c r="Q2033">
        <v>39.748888999999998</v>
      </c>
      <c r="R2033">
        <v>-75.995555999999993</v>
      </c>
      <c r="S2033" t="s">
        <v>29</v>
      </c>
      <c r="W2033" t="s">
        <v>18995</v>
      </c>
      <c r="X2033" s="1">
        <v>4</v>
      </c>
      <c r="Y2033" s="1">
        <f>X2033*365</f>
        <v>1460</v>
      </c>
      <c r="AA2033" s="1">
        <f>Z2033*30.5</f>
        <v>0</v>
      </c>
      <c r="AC2033">
        <f>Y2033+AA2033+AB2033</f>
        <v>1460</v>
      </c>
      <c r="AD2033">
        <f>AC2033/365</f>
        <v>4</v>
      </c>
      <c r="AE2033" t="s">
        <v>7644</v>
      </c>
      <c r="AH2033" t="s">
        <v>7661</v>
      </c>
    </row>
    <row r="2034" spans="1:34" hidden="1" x14ac:dyDescent="0.2">
      <c r="A2034">
        <v>281</v>
      </c>
      <c r="B2034">
        <v>1772</v>
      </c>
      <c r="C2034" t="s">
        <v>22</v>
      </c>
      <c r="D2034" t="s">
        <v>19588</v>
      </c>
      <c r="E2034">
        <v>20</v>
      </c>
      <c r="F2034" t="s">
        <v>78</v>
      </c>
      <c r="G2034" t="s">
        <v>7662</v>
      </c>
      <c r="H2034" t="s">
        <v>7663</v>
      </c>
      <c r="I2034" t="s">
        <v>26</v>
      </c>
      <c r="M2034" t="s">
        <v>5832</v>
      </c>
      <c r="N2034" t="s">
        <v>26</v>
      </c>
      <c r="O2034" t="s">
        <v>7648</v>
      </c>
      <c r="P2034" t="s">
        <v>13779</v>
      </c>
      <c r="Q2034">
        <v>39.748888999999998</v>
      </c>
      <c r="R2034">
        <v>-75.995555999999993</v>
      </c>
      <c r="S2034" t="s">
        <v>29</v>
      </c>
      <c r="W2034" t="s">
        <v>18995</v>
      </c>
      <c r="X2034" s="1">
        <v>4</v>
      </c>
      <c r="Y2034" s="1">
        <f>X2034*365</f>
        <v>1460</v>
      </c>
      <c r="AA2034" s="1">
        <f>Z2034*30.5</f>
        <v>0</v>
      </c>
      <c r="AC2034">
        <f>Y2034+AA2034+AB2034</f>
        <v>1460</v>
      </c>
      <c r="AD2034">
        <f>AC2034/365</f>
        <v>4</v>
      </c>
      <c r="AE2034" t="s">
        <v>7644</v>
      </c>
      <c r="AH2034" t="s">
        <v>7645</v>
      </c>
    </row>
    <row r="2035" spans="1:34" hidden="1" x14ac:dyDescent="0.2">
      <c r="A2035">
        <v>281</v>
      </c>
      <c r="B2035">
        <v>1772</v>
      </c>
      <c r="C2035" t="s">
        <v>22</v>
      </c>
      <c r="D2035" t="s">
        <v>19588</v>
      </c>
      <c r="E2035">
        <v>20</v>
      </c>
      <c r="F2035" t="s">
        <v>78</v>
      </c>
      <c r="G2035" t="s">
        <v>375</v>
      </c>
      <c r="H2035" t="s">
        <v>2380</v>
      </c>
      <c r="I2035" t="s">
        <v>26</v>
      </c>
      <c r="M2035" t="s">
        <v>5832</v>
      </c>
      <c r="N2035" t="s">
        <v>26</v>
      </c>
      <c r="O2035" t="s">
        <v>7648</v>
      </c>
      <c r="P2035" t="s">
        <v>13779</v>
      </c>
      <c r="Q2035">
        <v>39.748888999999998</v>
      </c>
      <c r="R2035">
        <v>-75.995555999999993</v>
      </c>
      <c r="S2035" t="s">
        <v>29</v>
      </c>
      <c r="W2035" t="s">
        <v>18995</v>
      </c>
      <c r="X2035" s="1">
        <v>4</v>
      </c>
      <c r="Y2035" s="1">
        <f>X2035*365</f>
        <v>1460</v>
      </c>
      <c r="AA2035" s="1">
        <f>Z2035*30.5</f>
        <v>0</v>
      </c>
      <c r="AC2035">
        <f>Y2035+AA2035+AB2035</f>
        <v>1460</v>
      </c>
      <c r="AD2035">
        <f>AC2035/365</f>
        <v>4</v>
      </c>
      <c r="AE2035" t="s">
        <v>7644</v>
      </c>
      <c r="AH2035" t="s">
        <v>7645</v>
      </c>
    </row>
    <row r="2036" spans="1:34" hidden="1" x14ac:dyDescent="0.2">
      <c r="A2036">
        <v>281</v>
      </c>
      <c r="B2036">
        <v>1772</v>
      </c>
      <c r="C2036" t="s">
        <v>22</v>
      </c>
      <c r="D2036" t="s">
        <v>19588</v>
      </c>
      <c r="E2036">
        <v>20</v>
      </c>
      <c r="F2036" t="s">
        <v>78</v>
      </c>
      <c r="G2036" t="s">
        <v>7664</v>
      </c>
      <c r="H2036" t="s">
        <v>7665</v>
      </c>
      <c r="I2036" t="s">
        <v>26</v>
      </c>
      <c r="M2036" t="s">
        <v>5832</v>
      </c>
      <c r="N2036" t="s">
        <v>26</v>
      </c>
      <c r="O2036" t="s">
        <v>7648</v>
      </c>
      <c r="P2036" t="s">
        <v>13779</v>
      </c>
      <c r="Q2036">
        <v>39.748888999999998</v>
      </c>
      <c r="R2036">
        <v>-75.995555999999993</v>
      </c>
      <c r="S2036" t="s">
        <v>29</v>
      </c>
      <c r="W2036" t="s">
        <v>18995</v>
      </c>
      <c r="X2036" s="1">
        <v>4</v>
      </c>
      <c r="Y2036" s="1">
        <f>X2036*365</f>
        <v>1460</v>
      </c>
      <c r="AA2036" s="1">
        <f>Z2036*30.5</f>
        <v>0</v>
      </c>
      <c r="AC2036">
        <f>Y2036+AA2036+AB2036</f>
        <v>1460</v>
      </c>
      <c r="AD2036">
        <f>AC2036/365</f>
        <v>4</v>
      </c>
      <c r="AE2036" t="s">
        <v>7644</v>
      </c>
      <c r="AH2036" t="s">
        <v>7645</v>
      </c>
    </row>
    <row r="2037" spans="1:34" hidden="1" x14ac:dyDescent="0.2">
      <c r="A2037">
        <v>281</v>
      </c>
      <c r="B2037">
        <v>1772</v>
      </c>
      <c r="C2037" t="s">
        <v>22</v>
      </c>
      <c r="D2037" t="s">
        <v>19588</v>
      </c>
      <c r="E2037">
        <v>20</v>
      </c>
      <c r="F2037" t="s">
        <v>434</v>
      </c>
      <c r="G2037" t="s">
        <v>997</v>
      </c>
      <c r="H2037" t="s">
        <v>7666</v>
      </c>
      <c r="I2037" t="s">
        <v>26</v>
      </c>
      <c r="M2037" t="s">
        <v>5832</v>
      </c>
      <c r="N2037" t="s">
        <v>26</v>
      </c>
      <c r="O2037" t="s">
        <v>7648</v>
      </c>
      <c r="P2037" t="s">
        <v>13779</v>
      </c>
      <c r="Q2037">
        <v>39.748888999999998</v>
      </c>
      <c r="R2037">
        <v>-75.995555999999993</v>
      </c>
      <c r="S2037" t="s">
        <v>29</v>
      </c>
      <c r="W2037" t="s">
        <v>18995</v>
      </c>
      <c r="X2037" s="1">
        <v>4</v>
      </c>
      <c r="Y2037" s="1">
        <f>X2037*365</f>
        <v>1460</v>
      </c>
      <c r="AA2037" s="1">
        <f>Z2037*30.5</f>
        <v>0</v>
      </c>
      <c r="AC2037">
        <f>Y2037+AA2037+AB2037</f>
        <v>1460</v>
      </c>
      <c r="AD2037">
        <f>AC2037/365</f>
        <v>4</v>
      </c>
      <c r="AE2037" t="s">
        <v>7644</v>
      </c>
      <c r="AH2037" t="s">
        <v>7645</v>
      </c>
    </row>
    <row r="2038" spans="1:34" hidden="1" x14ac:dyDescent="0.2">
      <c r="A2038">
        <v>281</v>
      </c>
      <c r="B2038">
        <v>1772</v>
      </c>
      <c r="C2038" t="s">
        <v>22</v>
      </c>
      <c r="D2038" t="s">
        <v>19588</v>
      </c>
      <c r="E2038">
        <v>20</v>
      </c>
      <c r="F2038" t="s">
        <v>78</v>
      </c>
      <c r="G2038" t="s">
        <v>2952</v>
      </c>
      <c r="H2038" t="s">
        <v>5525</v>
      </c>
      <c r="I2038" t="s">
        <v>26</v>
      </c>
      <c r="M2038" t="s">
        <v>5832</v>
      </c>
      <c r="N2038" t="s">
        <v>26</v>
      </c>
      <c r="O2038" t="s">
        <v>7648</v>
      </c>
      <c r="P2038" t="s">
        <v>13779</v>
      </c>
      <c r="Q2038">
        <v>39.748888999999998</v>
      </c>
      <c r="R2038">
        <v>-75.995555999999993</v>
      </c>
      <c r="S2038" t="s">
        <v>29</v>
      </c>
      <c r="W2038" t="s">
        <v>18995</v>
      </c>
      <c r="X2038" s="1">
        <v>4</v>
      </c>
      <c r="Y2038" s="1">
        <f>X2038*365</f>
        <v>1460</v>
      </c>
      <c r="AA2038" s="1">
        <f>Z2038*30.5</f>
        <v>0</v>
      </c>
      <c r="AC2038">
        <f>Y2038+AA2038+AB2038</f>
        <v>1460</v>
      </c>
      <c r="AD2038">
        <f>AC2038/365</f>
        <v>4</v>
      </c>
      <c r="AE2038" t="s">
        <v>7644</v>
      </c>
      <c r="AH2038" t="s">
        <v>7645</v>
      </c>
    </row>
    <row r="2039" spans="1:34" hidden="1" x14ac:dyDescent="0.2">
      <c r="A2039">
        <v>281</v>
      </c>
      <c r="B2039">
        <v>1772</v>
      </c>
      <c r="C2039" t="s">
        <v>22</v>
      </c>
      <c r="D2039" t="s">
        <v>19588</v>
      </c>
      <c r="E2039">
        <v>20</v>
      </c>
      <c r="F2039" t="s">
        <v>78</v>
      </c>
      <c r="G2039" t="s">
        <v>3159</v>
      </c>
      <c r="H2039" t="s">
        <v>3160</v>
      </c>
      <c r="I2039" t="s">
        <v>26</v>
      </c>
      <c r="M2039" t="s">
        <v>5832</v>
      </c>
      <c r="N2039" t="s">
        <v>26</v>
      </c>
      <c r="O2039" t="s">
        <v>7648</v>
      </c>
      <c r="P2039" t="s">
        <v>13779</v>
      </c>
      <c r="Q2039">
        <v>39.748888999999998</v>
      </c>
      <c r="R2039">
        <v>-75.995555999999993</v>
      </c>
      <c r="S2039" t="s">
        <v>29</v>
      </c>
      <c r="W2039" t="s">
        <v>18995</v>
      </c>
      <c r="X2039" s="1">
        <v>4</v>
      </c>
      <c r="Y2039" s="1">
        <f>X2039*365</f>
        <v>1460</v>
      </c>
      <c r="AA2039" s="1">
        <f>Z2039*30.5</f>
        <v>0</v>
      </c>
      <c r="AC2039">
        <f>Y2039+AA2039+AB2039</f>
        <v>1460</v>
      </c>
      <c r="AD2039">
        <f>AC2039/365</f>
        <v>4</v>
      </c>
      <c r="AE2039" t="s">
        <v>7644</v>
      </c>
      <c r="AH2039" t="s">
        <v>7645</v>
      </c>
    </row>
    <row r="2040" spans="1:34" hidden="1" x14ac:dyDescent="0.2">
      <c r="A2040">
        <v>281</v>
      </c>
      <c r="B2040">
        <v>1772</v>
      </c>
      <c r="C2040" t="s">
        <v>22</v>
      </c>
      <c r="D2040" t="s">
        <v>19588</v>
      </c>
      <c r="E2040">
        <v>20</v>
      </c>
      <c r="F2040" t="s">
        <v>153</v>
      </c>
      <c r="G2040" t="s">
        <v>7667</v>
      </c>
      <c r="H2040" t="s">
        <v>7668</v>
      </c>
      <c r="I2040" t="s">
        <v>26</v>
      </c>
      <c r="M2040" t="s">
        <v>5832</v>
      </c>
      <c r="N2040" t="s">
        <v>26</v>
      </c>
      <c r="O2040" t="s">
        <v>7648</v>
      </c>
      <c r="P2040" t="s">
        <v>13779</v>
      </c>
      <c r="Q2040">
        <v>39.748888999999998</v>
      </c>
      <c r="R2040">
        <v>-75.995555999999993</v>
      </c>
      <c r="S2040" t="s">
        <v>29</v>
      </c>
      <c r="W2040" t="s">
        <v>18995</v>
      </c>
      <c r="X2040" s="1">
        <v>4</v>
      </c>
      <c r="Y2040" s="1">
        <f>X2040*365</f>
        <v>1460</v>
      </c>
      <c r="AA2040" s="1">
        <f>Z2040*30.5</f>
        <v>0</v>
      </c>
      <c r="AC2040">
        <f>Y2040+AA2040+AB2040</f>
        <v>1460</v>
      </c>
      <c r="AD2040">
        <f>AC2040/365</f>
        <v>4</v>
      </c>
      <c r="AE2040" t="s">
        <v>7644</v>
      </c>
      <c r="AH2040" t="s">
        <v>7645</v>
      </c>
    </row>
    <row r="2041" spans="1:34" hidden="1" x14ac:dyDescent="0.2">
      <c r="A2041">
        <v>281</v>
      </c>
      <c r="B2041">
        <v>1772</v>
      </c>
      <c r="C2041" t="s">
        <v>22</v>
      </c>
      <c r="D2041" t="s">
        <v>19588</v>
      </c>
      <c r="E2041">
        <v>20</v>
      </c>
      <c r="F2041" t="s">
        <v>70</v>
      </c>
      <c r="G2041" t="s">
        <v>5551</v>
      </c>
      <c r="H2041" t="s">
        <v>7669</v>
      </c>
      <c r="I2041" t="s">
        <v>26</v>
      </c>
      <c r="M2041" t="s">
        <v>5832</v>
      </c>
      <c r="N2041" t="s">
        <v>26</v>
      </c>
      <c r="O2041" t="s">
        <v>7648</v>
      </c>
      <c r="P2041" t="s">
        <v>13779</v>
      </c>
      <c r="Q2041">
        <v>39.748888999999998</v>
      </c>
      <c r="R2041">
        <v>-75.995555999999993</v>
      </c>
      <c r="S2041" t="s">
        <v>29</v>
      </c>
      <c r="W2041" t="s">
        <v>18995</v>
      </c>
      <c r="X2041" s="1">
        <v>4</v>
      </c>
      <c r="Y2041" s="1">
        <f>X2041*365</f>
        <v>1460</v>
      </c>
      <c r="AA2041" s="1">
        <f>Z2041*30.5</f>
        <v>0</v>
      </c>
      <c r="AC2041">
        <f>Y2041+AA2041+AB2041</f>
        <v>1460</v>
      </c>
      <c r="AD2041">
        <f>AC2041/365</f>
        <v>4</v>
      </c>
      <c r="AE2041" t="s">
        <v>7644</v>
      </c>
      <c r="AH2041" t="s">
        <v>7645</v>
      </c>
    </row>
    <row r="2042" spans="1:34" hidden="1" x14ac:dyDescent="0.2">
      <c r="A2042">
        <v>281</v>
      </c>
      <c r="B2042">
        <v>1772</v>
      </c>
      <c r="C2042" t="s">
        <v>22</v>
      </c>
      <c r="D2042" t="s">
        <v>19588</v>
      </c>
      <c r="E2042">
        <v>20</v>
      </c>
      <c r="F2042" t="s">
        <v>33</v>
      </c>
      <c r="G2042" t="s">
        <v>3885</v>
      </c>
      <c r="H2042" t="s">
        <v>7670</v>
      </c>
      <c r="I2042" t="s">
        <v>26</v>
      </c>
      <c r="M2042" t="s">
        <v>5832</v>
      </c>
      <c r="N2042" t="s">
        <v>26</v>
      </c>
      <c r="O2042" t="s">
        <v>7648</v>
      </c>
      <c r="P2042" t="s">
        <v>13779</v>
      </c>
      <c r="Q2042">
        <v>39.748888999999998</v>
      </c>
      <c r="R2042">
        <v>-75.995555999999993</v>
      </c>
      <c r="S2042" t="s">
        <v>29</v>
      </c>
      <c r="W2042" t="s">
        <v>18995</v>
      </c>
      <c r="X2042" s="1">
        <v>4</v>
      </c>
      <c r="Y2042" s="1">
        <f>X2042*365</f>
        <v>1460</v>
      </c>
      <c r="AA2042" s="1">
        <f>Z2042*30.5</f>
        <v>0</v>
      </c>
      <c r="AC2042">
        <f>Y2042+AA2042+AB2042</f>
        <v>1460</v>
      </c>
      <c r="AD2042">
        <f>AC2042/365</f>
        <v>4</v>
      </c>
      <c r="AE2042" t="s">
        <v>7644</v>
      </c>
      <c r="AH2042" t="s">
        <v>7645</v>
      </c>
    </row>
    <row r="2043" spans="1:34" hidden="1" x14ac:dyDescent="0.2">
      <c r="A2043">
        <v>281</v>
      </c>
      <c r="B2043">
        <v>1772</v>
      </c>
      <c r="C2043" t="s">
        <v>22</v>
      </c>
      <c r="D2043" t="s">
        <v>19588</v>
      </c>
      <c r="E2043">
        <v>20</v>
      </c>
      <c r="F2043" t="s">
        <v>33</v>
      </c>
      <c r="G2043" t="s">
        <v>2952</v>
      </c>
      <c r="H2043" t="s">
        <v>7671</v>
      </c>
      <c r="I2043" t="s">
        <v>26</v>
      </c>
      <c r="M2043" t="s">
        <v>5832</v>
      </c>
      <c r="N2043" t="s">
        <v>26</v>
      </c>
      <c r="O2043" t="s">
        <v>7648</v>
      </c>
      <c r="P2043" t="s">
        <v>13779</v>
      </c>
      <c r="Q2043">
        <v>39.748888999999998</v>
      </c>
      <c r="R2043">
        <v>-75.995555999999993</v>
      </c>
      <c r="S2043" t="s">
        <v>29</v>
      </c>
      <c r="W2043" t="s">
        <v>18995</v>
      </c>
      <c r="X2043" s="1">
        <v>4</v>
      </c>
      <c r="Y2043" s="1">
        <f>X2043*365</f>
        <v>1460</v>
      </c>
      <c r="AA2043" s="1">
        <f>Z2043*30.5</f>
        <v>0</v>
      </c>
      <c r="AC2043">
        <f>Y2043+AA2043+AB2043</f>
        <v>1460</v>
      </c>
      <c r="AD2043">
        <f>AC2043/365</f>
        <v>4</v>
      </c>
      <c r="AE2043" t="s">
        <v>7644</v>
      </c>
      <c r="AH2043" t="s">
        <v>7661</v>
      </c>
    </row>
    <row r="2044" spans="1:34" hidden="1" x14ac:dyDescent="0.2">
      <c r="A2044">
        <v>281</v>
      </c>
      <c r="B2044">
        <v>1772</v>
      </c>
      <c r="C2044" t="s">
        <v>22</v>
      </c>
      <c r="D2044" t="s">
        <v>19588</v>
      </c>
      <c r="E2044">
        <v>20</v>
      </c>
      <c r="F2044" t="s">
        <v>1866</v>
      </c>
      <c r="G2044" t="s">
        <v>7672</v>
      </c>
      <c r="H2044" t="s">
        <v>7673</v>
      </c>
      <c r="I2044" t="s">
        <v>26</v>
      </c>
      <c r="M2044" t="s">
        <v>5832</v>
      </c>
      <c r="N2044" t="s">
        <v>26</v>
      </c>
      <c r="O2044" t="s">
        <v>7648</v>
      </c>
      <c r="P2044" t="s">
        <v>13779</v>
      </c>
      <c r="Q2044">
        <v>39.748888999999998</v>
      </c>
      <c r="R2044">
        <v>-75.995555999999993</v>
      </c>
      <c r="S2044" t="s">
        <v>29</v>
      </c>
      <c r="W2044" t="s">
        <v>18995</v>
      </c>
      <c r="X2044" s="1">
        <v>4</v>
      </c>
      <c r="Y2044" s="1">
        <f>X2044*365</f>
        <v>1460</v>
      </c>
      <c r="AA2044" s="1">
        <f>Z2044*30.5</f>
        <v>0</v>
      </c>
      <c r="AC2044">
        <f>Y2044+AA2044+AB2044</f>
        <v>1460</v>
      </c>
      <c r="AD2044">
        <f>AC2044/365</f>
        <v>4</v>
      </c>
      <c r="AE2044" t="s">
        <v>7644</v>
      </c>
      <c r="AH2044" t="s">
        <v>7645</v>
      </c>
    </row>
    <row r="2045" spans="1:34" hidden="1" x14ac:dyDescent="0.2">
      <c r="A2045">
        <v>281</v>
      </c>
      <c r="B2045">
        <v>1772</v>
      </c>
      <c r="C2045" t="s">
        <v>22</v>
      </c>
      <c r="D2045" t="s">
        <v>19588</v>
      </c>
      <c r="E2045">
        <v>20</v>
      </c>
      <c r="F2045" t="s">
        <v>33</v>
      </c>
      <c r="G2045" t="s">
        <v>7674</v>
      </c>
      <c r="H2045" t="s">
        <v>7675</v>
      </c>
      <c r="I2045" t="s">
        <v>26</v>
      </c>
      <c r="M2045" t="s">
        <v>5832</v>
      </c>
      <c r="N2045" t="s">
        <v>26</v>
      </c>
      <c r="O2045" t="s">
        <v>7648</v>
      </c>
      <c r="P2045" t="s">
        <v>13779</v>
      </c>
      <c r="Q2045">
        <v>39.748888999999998</v>
      </c>
      <c r="R2045">
        <v>-75.995555999999993</v>
      </c>
      <c r="S2045" t="s">
        <v>29</v>
      </c>
      <c r="W2045" t="s">
        <v>18995</v>
      </c>
      <c r="X2045" s="1">
        <v>4</v>
      </c>
      <c r="Y2045" s="1">
        <f>X2045*365</f>
        <v>1460</v>
      </c>
      <c r="AA2045" s="1">
        <f>Z2045*30.5</f>
        <v>0</v>
      </c>
      <c r="AC2045">
        <f>Y2045+AA2045+AB2045</f>
        <v>1460</v>
      </c>
      <c r="AD2045">
        <f>AC2045/365</f>
        <v>4</v>
      </c>
      <c r="AE2045" t="s">
        <v>7644</v>
      </c>
      <c r="AH2045" t="s">
        <v>7645</v>
      </c>
    </row>
    <row r="2046" spans="1:34" hidden="1" x14ac:dyDescent="0.2">
      <c r="A2046">
        <v>281</v>
      </c>
      <c r="B2046">
        <v>1772</v>
      </c>
      <c r="C2046" t="s">
        <v>22</v>
      </c>
      <c r="D2046" t="s">
        <v>19588</v>
      </c>
      <c r="E2046">
        <v>20</v>
      </c>
      <c r="F2046" t="s">
        <v>51</v>
      </c>
      <c r="G2046" t="s">
        <v>7676</v>
      </c>
      <c r="H2046" t="s">
        <v>7677</v>
      </c>
      <c r="I2046" t="s">
        <v>26</v>
      </c>
      <c r="M2046" t="s">
        <v>5832</v>
      </c>
      <c r="N2046" t="s">
        <v>26</v>
      </c>
      <c r="O2046" t="s">
        <v>7648</v>
      </c>
      <c r="P2046" t="s">
        <v>13779</v>
      </c>
      <c r="Q2046">
        <v>39.748888999999998</v>
      </c>
      <c r="R2046">
        <v>-75.995555999999993</v>
      </c>
      <c r="S2046" t="s">
        <v>29</v>
      </c>
      <c r="W2046" t="s">
        <v>18995</v>
      </c>
      <c r="X2046" s="1">
        <v>4</v>
      </c>
      <c r="Y2046" s="1">
        <f>X2046*365</f>
        <v>1460</v>
      </c>
      <c r="AA2046" s="1">
        <f>Z2046*30.5</f>
        <v>0</v>
      </c>
      <c r="AC2046">
        <f>Y2046+AA2046+AB2046</f>
        <v>1460</v>
      </c>
      <c r="AD2046">
        <f>AC2046/365</f>
        <v>4</v>
      </c>
      <c r="AE2046" t="s">
        <v>7644</v>
      </c>
      <c r="AH2046" t="s">
        <v>7645</v>
      </c>
    </row>
    <row r="2047" spans="1:34" hidden="1" x14ac:dyDescent="0.2">
      <c r="A2047">
        <v>281</v>
      </c>
      <c r="B2047">
        <v>1772</v>
      </c>
      <c r="C2047" t="s">
        <v>22</v>
      </c>
      <c r="D2047" t="s">
        <v>19588</v>
      </c>
      <c r="E2047">
        <v>20</v>
      </c>
      <c r="F2047" t="s">
        <v>78</v>
      </c>
      <c r="G2047" t="s">
        <v>375</v>
      </c>
      <c r="H2047" t="s">
        <v>2380</v>
      </c>
      <c r="I2047" t="s">
        <v>26</v>
      </c>
      <c r="M2047" t="s">
        <v>5832</v>
      </c>
      <c r="N2047" t="s">
        <v>26</v>
      </c>
      <c r="O2047" t="s">
        <v>7648</v>
      </c>
      <c r="P2047" t="s">
        <v>13779</v>
      </c>
      <c r="Q2047">
        <v>39.748888999999998</v>
      </c>
      <c r="R2047">
        <v>-75.995555999999993</v>
      </c>
      <c r="S2047" t="s">
        <v>29</v>
      </c>
      <c r="W2047" t="s">
        <v>18995</v>
      </c>
      <c r="X2047" s="1">
        <v>4</v>
      </c>
      <c r="Y2047" s="1">
        <f>X2047*365</f>
        <v>1460</v>
      </c>
      <c r="AA2047" s="1">
        <f>Z2047*30.5</f>
        <v>0</v>
      </c>
      <c r="AC2047">
        <f>Y2047+AA2047+AB2047</f>
        <v>1460</v>
      </c>
      <c r="AD2047">
        <f>AC2047/365</f>
        <v>4</v>
      </c>
      <c r="AE2047" t="s">
        <v>7644</v>
      </c>
      <c r="AH2047" t="s">
        <v>7645</v>
      </c>
    </row>
    <row r="2048" spans="1:34" hidden="1" x14ac:dyDescent="0.2">
      <c r="A2048">
        <v>281</v>
      </c>
      <c r="B2048">
        <v>1772</v>
      </c>
      <c r="C2048" t="s">
        <v>22</v>
      </c>
      <c r="D2048" t="s">
        <v>19588</v>
      </c>
      <c r="E2048">
        <v>21</v>
      </c>
      <c r="F2048" t="s">
        <v>454</v>
      </c>
      <c r="G2048" t="s">
        <v>7688</v>
      </c>
      <c r="H2048" t="s">
        <v>7689</v>
      </c>
      <c r="I2048" t="s">
        <v>26</v>
      </c>
      <c r="M2048" t="s">
        <v>5832</v>
      </c>
      <c r="N2048" t="s">
        <v>26</v>
      </c>
      <c r="O2048" t="s">
        <v>7648</v>
      </c>
      <c r="P2048" t="s">
        <v>13779</v>
      </c>
      <c r="Q2048">
        <v>39.748888999999998</v>
      </c>
      <c r="R2048">
        <v>-75.995555999999993</v>
      </c>
      <c r="S2048" t="s">
        <v>29</v>
      </c>
      <c r="U2048" t="s">
        <v>31</v>
      </c>
      <c r="V2048" t="s">
        <v>355</v>
      </c>
      <c r="W2048" t="s">
        <v>18995</v>
      </c>
      <c r="X2048" s="1">
        <v>4</v>
      </c>
      <c r="Y2048" s="1">
        <f>X2048*365</f>
        <v>1460</v>
      </c>
      <c r="AA2048" s="1">
        <f>Z2048*30.5</f>
        <v>0</v>
      </c>
      <c r="AC2048">
        <f>Y2048+AA2048+AB2048</f>
        <v>1460</v>
      </c>
      <c r="AD2048">
        <f>AC2048/365</f>
        <v>4</v>
      </c>
      <c r="AH2048" t="s">
        <v>7690</v>
      </c>
    </row>
    <row r="2049" spans="1:34" hidden="1" x14ac:dyDescent="0.2">
      <c r="A2049">
        <v>281</v>
      </c>
      <c r="B2049">
        <v>1772</v>
      </c>
      <c r="C2049" t="s">
        <v>22</v>
      </c>
      <c r="D2049" t="s">
        <v>19588</v>
      </c>
      <c r="E2049">
        <v>21</v>
      </c>
      <c r="F2049" t="s">
        <v>333</v>
      </c>
      <c r="G2049" t="s">
        <v>3133</v>
      </c>
      <c r="H2049" t="s">
        <v>7684</v>
      </c>
      <c r="I2049" t="s">
        <v>26</v>
      </c>
      <c r="M2049" t="s">
        <v>7685</v>
      </c>
      <c r="N2049" t="s">
        <v>26</v>
      </c>
      <c r="O2049" t="s">
        <v>7686</v>
      </c>
      <c r="P2049" t="s">
        <v>7686</v>
      </c>
      <c r="Q2049">
        <v>39.556666999999997</v>
      </c>
      <c r="R2049">
        <v>-76.094722000000004</v>
      </c>
      <c r="S2049" t="s">
        <v>29</v>
      </c>
      <c r="U2049" t="s">
        <v>31</v>
      </c>
      <c r="W2049" t="s">
        <v>19056</v>
      </c>
      <c r="X2049" s="1">
        <v>2</v>
      </c>
      <c r="Y2049" s="1">
        <f>X2049*365</f>
        <v>730</v>
      </c>
      <c r="Z2049" s="1">
        <v>6</v>
      </c>
      <c r="AA2049" s="1">
        <f>Z2049*30.5</f>
        <v>183</v>
      </c>
      <c r="AC2049">
        <f>Y2049+AA2049+AB2049</f>
        <v>913</v>
      </c>
      <c r="AD2049">
        <f>AC2049/365</f>
        <v>2.5013698630136987</v>
      </c>
      <c r="AH2049" t="s">
        <v>7687</v>
      </c>
    </row>
    <row r="2050" spans="1:34" hidden="1" x14ac:dyDescent="0.2">
      <c r="A2050">
        <v>282</v>
      </c>
      <c r="B2050">
        <v>1772</v>
      </c>
      <c r="C2050" t="s">
        <v>22</v>
      </c>
      <c r="D2050" t="s">
        <v>19588</v>
      </c>
      <c r="E2050">
        <v>21</v>
      </c>
      <c r="F2050" t="s">
        <v>4347</v>
      </c>
      <c r="G2050" t="s">
        <v>7709</v>
      </c>
      <c r="H2050" t="s">
        <v>7710</v>
      </c>
      <c r="I2050" t="s">
        <v>26</v>
      </c>
      <c r="M2050" t="s">
        <v>5293</v>
      </c>
      <c r="N2050" t="s">
        <v>26</v>
      </c>
      <c r="O2050" t="s">
        <v>28</v>
      </c>
      <c r="P2050" t="s">
        <v>28</v>
      </c>
      <c r="Q2050">
        <v>39.952599999999997</v>
      </c>
      <c r="R2050">
        <v>-75.165199999999999</v>
      </c>
      <c r="S2050" t="s">
        <v>92</v>
      </c>
      <c r="W2050" t="s">
        <v>18954</v>
      </c>
      <c r="X2050" s="1">
        <v>13</v>
      </c>
      <c r="Y2050" s="1">
        <f>X2050*365</f>
        <v>4745</v>
      </c>
      <c r="Z2050" s="1">
        <v>3</v>
      </c>
      <c r="AA2050" s="1">
        <f>Z2050*30.5</f>
        <v>91.5</v>
      </c>
      <c r="AB2050" s="1">
        <v>31</v>
      </c>
      <c r="AC2050">
        <f>Y2050+AA2050+AB2050</f>
        <v>4867.5</v>
      </c>
      <c r="AD2050">
        <f>AC2050/365</f>
        <v>13.335616438356164</v>
      </c>
      <c r="AE2050" t="s">
        <v>7711</v>
      </c>
      <c r="AH2050" t="s">
        <v>7712</v>
      </c>
    </row>
    <row r="2051" spans="1:34" hidden="1" x14ac:dyDescent="0.2">
      <c r="A2051">
        <v>282</v>
      </c>
      <c r="B2051">
        <v>1772</v>
      </c>
      <c r="C2051" t="s">
        <v>22</v>
      </c>
      <c r="D2051" t="s">
        <v>19588</v>
      </c>
      <c r="E2051">
        <v>21</v>
      </c>
      <c r="F2051" t="s">
        <v>66</v>
      </c>
      <c r="G2051" t="s">
        <v>7693</v>
      </c>
      <c r="H2051" t="s">
        <v>7694</v>
      </c>
      <c r="I2051" t="s">
        <v>26</v>
      </c>
      <c r="J2051" t="s">
        <v>19491</v>
      </c>
      <c r="K2051">
        <v>51.922499999999999</v>
      </c>
      <c r="L2051">
        <v>4.4791699999999999</v>
      </c>
      <c r="M2051" t="s">
        <v>7695</v>
      </c>
      <c r="N2051" t="s">
        <v>26</v>
      </c>
      <c r="O2051" t="s">
        <v>28</v>
      </c>
      <c r="P2051" t="s">
        <v>28</v>
      </c>
      <c r="Q2051">
        <v>39.952599999999997</v>
      </c>
      <c r="R2051">
        <v>-75.165199999999999</v>
      </c>
      <c r="S2051" t="s">
        <v>29</v>
      </c>
      <c r="U2051" t="s">
        <v>31</v>
      </c>
      <c r="V2051" t="s">
        <v>316</v>
      </c>
      <c r="W2051" t="s">
        <v>18998</v>
      </c>
      <c r="X2051" s="1">
        <v>8</v>
      </c>
      <c r="Y2051" s="1">
        <f>X2051*365</f>
        <v>2920</v>
      </c>
      <c r="AA2051" s="1">
        <f>Z2051*30.5</f>
        <v>0</v>
      </c>
      <c r="AC2051">
        <f>Y2051+AA2051+AB2051</f>
        <v>2920</v>
      </c>
      <c r="AD2051">
        <f>AC2051/365</f>
        <v>8</v>
      </c>
    </row>
    <row r="2052" spans="1:34" hidden="1" x14ac:dyDescent="0.2">
      <c r="A2052">
        <v>282</v>
      </c>
      <c r="B2052">
        <v>1772</v>
      </c>
      <c r="C2052" t="s">
        <v>22</v>
      </c>
      <c r="D2052" t="s">
        <v>19588</v>
      </c>
      <c r="E2052">
        <v>21</v>
      </c>
      <c r="F2052" t="s">
        <v>218</v>
      </c>
      <c r="G2052" t="s">
        <v>7705</v>
      </c>
      <c r="H2052" t="s">
        <v>7706</v>
      </c>
      <c r="I2052" t="s">
        <v>26</v>
      </c>
      <c r="M2052" t="s">
        <v>7707</v>
      </c>
      <c r="N2052" t="s">
        <v>26</v>
      </c>
      <c r="O2052" t="s">
        <v>28</v>
      </c>
      <c r="P2052" t="s">
        <v>28</v>
      </c>
      <c r="Q2052">
        <v>39.952599999999997</v>
      </c>
      <c r="R2052">
        <v>-75.165199999999999</v>
      </c>
      <c r="S2052" t="s">
        <v>29</v>
      </c>
      <c r="U2052" t="s">
        <v>31</v>
      </c>
      <c r="V2052" t="s">
        <v>6535</v>
      </c>
      <c r="W2052" t="s">
        <v>18997</v>
      </c>
      <c r="X2052" s="1">
        <v>6</v>
      </c>
      <c r="Y2052" s="1">
        <f>X2052*365</f>
        <v>2190</v>
      </c>
      <c r="AA2052" s="1">
        <f>Z2052*30.5</f>
        <v>0</v>
      </c>
      <c r="AC2052">
        <f>Y2052+AA2052+AB2052</f>
        <v>2190</v>
      </c>
      <c r="AD2052">
        <f>AC2052/365</f>
        <v>6</v>
      </c>
      <c r="AE2052" t="s">
        <v>7708</v>
      </c>
    </row>
    <row r="2053" spans="1:34" hidden="1" x14ac:dyDescent="0.2">
      <c r="A2053">
        <v>282</v>
      </c>
      <c r="B2053">
        <v>1772</v>
      </c>
      <c r="C2053" t="s">
        <v>22</v>
      </c>
      <c r="D2053" t="s">
        <v>19588</v>
      </c>
      <c r="E2053">
        <v>21</v>
      </c>
      <c r="F2053" t="s">
        <v>70</v>
      </c>
      <c r="G2053" t="s">
        <v>2772</v>
      </c>
      <c r="H2053" t="s">
        <v>7701</v>
      </c>
      <c r="I2053" t="s">
        <v>26</v>
      </c>
      <c r="M2053" t="s">
        <v>4452</v>
      </c>
      <c r="N2053" t="s">
        <v>26</v>
      </c>
      <c r="O2053" t="s">
        <v>7702</v>
      </c>
      <c r="P2053" t="s">
        <v>11056</v>
      </c>
      <c r="Q2053">
        <v>39.950000000000003</v>
      </c>
      <c r="R2053">
        <v>-76.174722000000003</v>
      </c>
      <c r="S2053" t="s">
        <v>29</v>
      </c>
      <c r="U2053" t="s">
        <v>31</v>
      </c>
      <c r="V2053" t="s">
        <v>7703</v>
      </c>
      <c r="W2053" t="s">
        <v>18995</v>
      </c>
      <c r="X2053" s="1">
        <v>4</v>
      </c>
      <c r="Y2053" s="1">
        <f>X2053*365</f>
        <v>1460</v>
      </c>
      <c r="AA2053" s="1">
        <f>Z2053*30.5</f>
        <v>0</v>
      </c>
      <c r="AC2053">
        <f>Y2053+AA2053+AB2053</f>
        <v>1460</v>
      </c>
      <c r="AD2053">
        <f>AC2053/365</f>
        <v>4</v>
      </c>
      <c r="AE2053" t="s">
        <v>7704</v>
      </c>
      <c r="AH2053" t="s">
        <v>7645</v>
      </c>
    </row>
    <row r="2054" spans="1:34" hidden="1" x14ac:dyDescent="0.2">
      <c r="A2054">
        <v>282</v>
      </c>
      <c r="B2054">
        <v>1772</v>
      </c>
      <c r="C2054" t="s">
        <v>22</v>
      </c>
      <c r="D2054" t="s">
        <v>19588</v>
      </c>
      <c r="E2054">
        <v>21</v>
      </c>
      <c r="F2054" t="s">
        <v>190</v>
      </c>
      <c r="G2054" t="s">
        <v>7713</v>
      </c>
      <c r="H2054" t="s">
        <v>7714</v>
      </c>
      <c r="I2054" t="s">
        <v>26</v>
      </c>
      <c r="J2054" t="s">
        <v>19491</v>
      </c>
      <c r="K2054">
        <v>51.922499999999999</v>
      </c>
      <c r="L2054">
        <v>4.4791699999999999</v>
      </c>
      <c r="M2054" t="s">
        <v>7715</v>
      </c>
      <c r="N2054" t="s">
        <v>26</v>
      </c>
      <c r="O2054" t="s">
        <v>6032</v>
      </c>
      <c r="P2054" t="s">
        <v>17364</v>
      </c>
      <c r="Q2054">
        <v>40.376666999999998</v>
      </c>
      <c r="R2054">
        <v>-76.133055999999996</v>
      </c>
      <c r="S2054" t="s">
        <v>29</v>
      </c>
      <c r="U2054" t="s">
        <v>31</v>
      </c>
      <c r="V2054" t="s">
        <v>316</v>
      </c>
      <c r="W2054" t="s">
        <v>19037</v>
      </c>
      <c r="X2054" s="1">
        <v>3</v>
      </c>
      <c r="Y2054" s="1">
        <f>X2054*365</f>
        <v>1095</v>
      </c>
      <c r="Z2054" s="1">
        <v>6</v>
      </c>
      <c r="AA2054" s="1">
        <f>Z2054*30.5</f>
        <v>183</v>
      </c>
      <c r="AC2054">
        <f>Y2054+AA2054+AB2054</f>
        <v>1278</v>
      </c>
      <c r="AD2054">
        <f>AC2054/365</f>
        <v>3.5013698630136987</v>
      </c>
    </row>
    <row r="2055" spans="1:34" hidden="1" x14ac:dyDescent="0.2">
      <c r="A2055">
        <v>282</v>
      </c>
      <c r="B2055">
        <v>1772</v>
      </c>
      <c r="C2055" t="s">
        <v>22</v>
      </c>
      <c r="D2055" t="s">
        <v>19588</v>
      </c>
      <c r="E2055">
        <v>21</v>
      </c>
      <c r="F2055" t="s">
        <v>1273</v>
      </c>
      <c r="G2055" t="s">
        <v>7691</v>
      </c>
      <c r="H2055" t="s">
        <v>7692</v>
      </c>
      <c r="I2055" t="s">
        <v>26</v>
      </c>
      <c r="J2055" t="s">
        <v>19492</v>
      </c>
      <c r="K2055">
        <v>51.507399999999997</v>
      </c>
      <c r="L2055">
        <v>-0.118092</v>
      </c>
      <c r="M2055" t="s">
        <v>1237</v>
      </c>
      <c r="N2055" t="s">
        <v>26</v>
      </c>
      <c r="O2055" t="s">
        <v>28</v>
      </c>
      <c r="P2055" t="s">
        <v>28</v>
      </c>
      <c r="Q2055">
        <v>39.952599999999997</v>
      </c>
      <c r="R2055">
        <v>-75.165199999999999</v>
      </c>
      <c r="S2055" t="s">
        <v>29</v>
      </c>
      <c r="U2055" t="s">
        <v>31</v>
      </c>
      <c r="V2055" t="s">
        <v>316</v>
      </c>
      <c r="W2055" t="s">
        <v>19003</v>
      </c>
      <c r="X2055" s="1">
        <v>3</v>
      </c>
      <c r="Y2055" s="1">
        <f>X2055*365</f>
        <v>1095</v>
      </c>
      <c r="AA2055" s="1">
        <f>Z2055*30.5</f>
        <v>0</v>
      </c>
      <c r="AC2055">
        <f>Y2055+AA2055+AB2055</f>
        <v>1095</v>
      </c>
      <c r="AD2055">
        <f>AC2055/365</f>
        <v>3</v>
      </c>
    </row>
    <row r="2056" spans="1:34" hidden="1" x14ac:dyDescent="0.2">
      <c r="A2056">
        <v>282</v>
      </c>
      <c r="B2056">
        <v>1772</v>
      </c>
      <c r="C2056" t="s">
        <v>22</v>
      </c>
      <c r="D2056" t="s">
        <v>19588</v>
      </c>
      <c r="E2056">
        <v>21</v>
      </c>
      <c r="F2056" t="s">
        <v>78</v>
      </c>
      <c r="G2056" t="s">
        <v>7696</v>
      </c>
      <c r="H2056" t="s">
        <v>7697</v>
      </c>
      <c r="I2056" t="s">
        <v>26</v>
      </c>
      <c r="M2056" t="s">
        <v>7698</v>
      </c>
      <c r="N2056" t="s">
        <v>26</v>
      </c>
      <c r="O2056" t="s">
        <v>7699</v>
      </c>
      <c r="P2056" t="s">
        <v>7699</v>
      </c>
      <c r="Q2056">
        <v>17.724599999999999</v>
      </c>
      <c r="R2056">
        <v>-64.834800000000001</v>
      </c>
      <c r="S2056" t="s">
        <v>29</v>
      </c>
      <c r="U2056" t="s">
        <v>128</v>
      </c>
      <c r="W2056" t="s">
        <v>19003</v>
      </c>
      <c r="X2056" s="1">
        <v>3</v>
      </c>
      <c r="Y2056" s="1">
        <f>X2056*365</f>
        <v>1095</v>
      </c>
      <c r="AA2056" s="1">
        <f>Z2056*30.5</f>
        <v>0</v>
      </c>
      <c r="AC2056">
        <f>Y2056+AA2056+AB2056</f>
        <v>1095</v>
      </c>
      <c r="AD2056">
        <f>AC2056/365</f>
        <v>3</v>
      </c>
      <c r="AH2056" t="s">
        <v>7700</v>
      </c>
    </row>
    <row r="2057" spans="1:34" hidden="1" x14ac:dyDescent="0.2">
      <c r="A2057">
        <v>282</v>
      </c>
      <c r="B2057">
        <v>1772</v>
      </c>
      <c r="C2057" t="s">
        <v>22</v>
      </c>
      <c r="D2057" t="s">
        <v>19588</v>
      </c>
      <c r="E2057">
        <v>21</v>
      </c>
      <c r="F2057" t="s">
        <v>70</v>
      </c>
      <c r="G2057" t="s">
        <v>914</v>
      </c>
      <c r="H2057" t="s">
        <v>915</v>
      </c>
      <c r="I2057" t="s">
        <v>26</v>
      </c>
      <c r="J2057" t="s">
        <v>19493</v>
      </c>
      <c r="K2057">
        <v>53.142400000000002</v>
      </c>
      <c r="L2057">
        <v>-7.6920999999999999</v>
      </c>
      <c r="M2057" t="s">
        <v>7716</v>
      </c>
      <c r="N2057" t="s">
        <v>26</v>
      </c>
      <c r="O2057" t="s">
        <v>180</v>
      </c>
      <c r="P2057" t="s">
        <v>1875</v>
      </c>
      <c r="Q2057">
        <v>39.937778000000002</v>
      </c>
      <c r="R2057">
        <v>-75.147778000000002</v>
      </c>
      <c r="S2057" t="s">
        <v>29</v>
      </c>
      <c r="U2057" t="s">
        <v>7717</v>
      </c>
      <c r="W2057" t="s">
        <v>19099</v>
      </c>
      <c r="X2057" s="1">
        <v>1</v>
      </c>
      <c r="Y2057" s="1">
        <f>X2057*365</f>
        <v>365</v>
      </c>
      <c r="Z2057" s="1">
        <v>1</v>
      </c>
      <c r="AA2057" s="1">
        <f>Z2057*30.5</f>
        <v>30.5</v>
      </c>
      <c r="AC2057">
        <f>Y2057+AA2057+AB2057</f>
        <v>395.5</v>
      </c>
      <c r="AD2057">
        <f>AC2057/365</f>
        <v>1.0835616438356164</v>
      </c>
      <c r="AH2057" t="s">
        <v>494</v>
      </c>
    </row>
    <row r="2058" spans="1:34" hidden="1" x14ac:dyDescent="0.2">
      <c r="A2058">
        <v>283</v>
      </c>
      <c r="B2058">
        <v>1772</v>
      </c>
      <c r="C2058" t="s">
        <v>22</v>
      </c>
      <c r="D2058" t="s">
        <v>19588</v>
      </c>
      <c r="E2058">
        <v>21</v>
      </c>
      <c r="F2058" t="s">
        <v>7734</v>
      </c>
      <c r="G2058" t="s">
        <v>7735</v>
      </c>
      <c r="H2058" t="s">
        <v>7736</v>
      </c>
      <c r="I2058" t="s">
        <v>48</v>
      </c>
      <c r="J2058" t="s">
        <v>19491</v>
      </c>
      <c r="K2058">
        <v>51.922499999999999</v>
      </c>
      <c r="L2058">
        <v>4.4791699999999999</v>
      </c>
      <c r="M2058" t="s">
        <v>7737</v>
      </c>
      <c r="N2058" t="s">
        <v>26</v>
      </c>
      <c r="O2058" t="s">
        <v>7738</v>
      </c>
      <c r="P2058" t="s">
        <v>7738</v>
      </c>
      <c r="Q2058">
        <v>40.000999999999998</v>
      </c>
      <c r="R2058">
        <v>-75.806899999999999</v>
      </c>
      <c r="S2058" t="s">
        <v>29</v>
      </c>
      <c r="T2058" t="s">
        <v>1199</v>
      </c>
      <c r="U2058" t="s">
        <v>31</v>
      </c>
      <c r="V2058" t="s">
        <v>316</v>
      </c>
      <c r="W2058" t="s">
        <v>19004</v>
      </c>
      <c r="X2058" s="1">
        <v>12</v>
      </c>
      <c r="Y2058" s="1">
        <f>X2058*365</f>
        <v>4380</v>
      </c>
      <c r="AA2058" s="1">
        <f>Z2058*30.5</f>
        <v>0</v>
      </c>
      <c r="AC2058">
        <f>Y2058+AA2058+AB2058</f>
        <v>4380</v>
      </c>
      <c r="AD2058">
        <f>AC2058/365</f>
        <v>12</v>
      </c>
      <c r="AH2058" t="s">
        <v>7739</v>
      </c>
    </row>
    <row r="2059" spans="1:34" hidden="1" x14ac:dyDescent="0.2">
      <c r="A2059">
        <v>283</v>
      </c>
      <c r="B2059">
        <v>1772</v>
      </c>
      <c r="C2059" t="s">
        <v>22</v>
      </c>
      <c r="D2059" t="s">
        <v>19588</v>
      </c>
      <c r="E2059">
        <v>21</v>
      </c>
      <c r="F2059" t="s">
        <v>56</v>
      </c>
      <c r="G2059" t="s">
        <v>4316</v>
      </c>
      <c r="H2059" t="s">
        <v>7727</v>
      </c>
      <c r="I2059" t="s">
        <v>48</v>
      </c>
      <c r="M2059" t="s">
        <v>7728</v>
      </c>
      <c r="N2059" t="s">
        <v>26</v>
      </c>
      <c r="O2059" t="s">
        <v>28</v>
      </c>
      <c r="P2059" t="s">
        <v>28</v>
      </c>
      <c r="Q2059">
        <v>39.952599999999997</v>
      </c>
      <c r="R2059">
        <v>-75.165199999999999</v>
      </c>
      <c r="S2059" t="s">
        <v>92</v>
      </c>
      <c r="W2059" t="s">
        <v>19001</v>
      </c>
      <c r="X2059" s="1">
        <v>11</v>
      </c>
      <c r="Y2059" s="1">
        <f>X2059*365</f>
        <v>4015</v>
      </c>
      <c r="AA2059" s="1">
        <f>Z2059*30.5</f>
        <v>0</v>
      </c>
      <c r="AC2059">
        <f>Y2059+AA2059+AB2059</f>
        <v>4015</v>
      </c>
      <c r="AD2059">
        <f>AC2059/365</f>
        <v>11</v>
      </c>
      <c r="AE2059" t="s">
        <v>7729</v>
      </c>
      <c r="AH2059" t="s">
        <v>7730</v>
      </c>
    </row>
    <row r="2060" spans="1:34" hidden="1" x14ac:dyDescent="0.2">
      <c r="A2060">
        <v>283</v>
      </c>
      <c r="B2060">
        <v>1772</v>
      </c>
      <c r="C2060" t="s">
        <v>22</v>
      </c>
      <c r="D2060" t="s">
        <v>19588</v>
      </c>
      <c r="E2060">
        <v>21</v>
      </c>
      <c r="F2060" t="s">
        <v>113</v>
      </c>
      <c r="G2060" t="s">
        <v>7718</v>
      </c>
      <c r="H2060" t="s">
        <v>7719</v>
      </c>
      <c r="I2060" t="s">
        <v>26</v>
      </c>
      <c r="J2060" t="s">
        <v>19492</v>
      </c>
      <c r="K2060">
        <v>51.507399999999997</v>
      </c>
      <c r="L2060">
        <v>-0.118092</v>
      </c>
      <c r="M2060" t="s">
        <v>7720</v>
      </c>
      <c r="N2060" t="s">
        <v>26</v>
      </c>
      <c r="O2060" t="s">
        <v>28</v>
      </c>
      <c r="P2060" t="s">
        <v>28</v>
      </c>
      <c r="Q2060">
        <v>39.952599999999997</v>
      </c>
      <c r="R2060">
        <v>-75.165199999999999</v>
      </c>
      <c r="S2060" t="s">
        <v>29</v>
      </c>
      <c r="U2060" t="s">
        <v>31</v>
      </c>
      <c r="V2060" t="s">
        <v>316</v>
      </c>
      <c r="W2060" t="s">
        <v>19003</v>
      </c>
      <c r="X2060" s="1">
        <v>3</v>
      </c>
      <c r="Y2060" s="1">
        <f>X2060*365</f>
        <v>1095</v>
      </c>
      <c r="AA2060" s="1">
        <f>Z2060*30.5</f>
        <v>0</v>
      </c>
      <c r="AC2060">
        <f>Y2060+AA2060+AB2060</f>
        <v>1095</v>
      </c>
      <c r="AD2060">
        <f>AC2060/365</f>
        <v>3</v>
      </c>
    </row>
    <row r="2061" spans="1:34" hidden="1" x14ac:dyDescent="0.2">
      <c r="A2061">
        <v>283</v>
      </c>
      <c r="B2061">
        <v>1772</v>
      </c>
      <c r="C2061" t="s">
        <v>22</v>
      </c>
      <c r="D2061" t="s">
        <v>19588</v>
      </c>
      <c r="E2061">
        <v>21</v>
      </c>
      <c r="F2061" t="s">
        <v>4308</v>
      </c>
      <c r="G2061" t="s">
        <v>4624</v>
      </c>
      <c r="H2061" t="s">
        <v>7731</v>
      </c>
      <c r="I2061" t="s">
        <v>48</v>
      </c>
      <c r="J2061" t="s">
        <v>19504</v>
      </c>
      <c r="K2061">
        <v>55.864199999999997</v>
      </c>
      <c r="L2061">
        <v>-4.2518000000000002</v>
      </c>
      <c r="M2061" t="s">
        <v>7725</v>
      </c>
      <c r="N2061" t="s">
        <v>48</v>
      </c>
      <c r="O2061" t="s">
        <v>7726</v>
      </c>
      <c r="P2061" t="s">
        <v>12438</v>
      </c>
      <c r="Q2061">
        <v>39.542650000000002</v>
      </c>
      <c r="R2061">
        <v>-75.129901000000004</v>
      </c>
      <c r="S2061" t="s">
        <v>29</v>
      </c>
      <c r="U2061" t="s">
        <v>31</v>
      </c>
      <c r="W2061" t="s">
        <v>19003</v>
      </c>
      <c r="X2061" s="1">
        <v>3</v>
      </c>
      <c r="Y2061" s="1">
        <f>X2061*365</f>
        <v>1095</v>
      </c>
      <c r="AA2061" s="1">
        <f>Z2061*30.5</f>
        <v>0</v>
      </c>
      <c r="AC2061">
        <f>Y2061+AA2061+AB2061</f>
        <v>1095</v>
      </c>
      <c r="AD2061">
        <f>AC2061/365</f>
        <v>3</v>
      </c>
      <c r="AF2061" t="s">
        <v>7732</v>
      </c>
      <c r="AH2061" t="s">
        <v>7733</v>
      </c>
    </row>
    <row r="2062" spans="1:34" hidden="1" x14ac:dyDescent="0.2">
      <c r="A2062">
        <v>283</v>
      </c>
      <c r="B2062">
        <v>1772</v>
      </c>
      <c r="C2062" t="s">
        <v>22</v>
      </c>
      <c r="D2062" t="s">
        <v>19588</v>
      </c>
      <c r="E2062">
        <v>21</v>
      </c>
      <c r="F2062" t="s">
        <v>454</v>
      </c>
      <c r="G2062" t="s">
        <v>7740</v>
      </c>
      <c r="H2062" t="s">
        <v>7741</v>
      </c>
      <c r="I2062" t="s">
        <v>26</v>
      </c>
      <c r="J2062" t="s">
        <v>19491</v>
      </c>
      <c r="K2062">
        <v>51.922499999999999</v>
      </c>
      <c r="L2062">
        <v>4.4791699999999999</v>
      </c>
      <c r="M2062" t="s">
        <v>7728</v>
      </c>
      <c r="N2062" t="s">
        <v>26</v>
      </c>
      <c r="O2062" t="s">
        <v>7742</v>
      </c>
      <c r="P2062" t="s">
        <v>12708</v>
      </c>
      <c r="Q2062">
        <v>40.046700000000001</v>
      </c>
      <c r="R2062">
        <v>-76.178399999999996</v>
      </c>
      <c r="S2062" t="s">
        <v>29</v>
      </c>
      <c r="U2062" t="s">
        <v>31</v>
      </c>
      <c r="V2062" t="s">
        <v>316</v>
      </c>
      <c r="W2062" t="s">
        <v>19003</v>
      </c>
      <c r="X2062" s="1">
        <v>3</v>
      </c>
      <c r="Y2062" s="1">
        <f>X2062*365</f>
        <v>1095</v>
      </c>
      <c r="AA2062" s="1">
        <f>Z2062*30.5</f>
        <v>0</v>
      </c>
      <c r="AC2062">
        <f>Y2062+AA2062+AB2062</f>
        <v>1095</v>
      </c>
      <c r="AD2062">
        <f>AC2062/365</f>
        <v>3</v>
      </c>
    </row>
    <row r="2063" spans="1:34" hidden="1" x14ac:dyDescent="0.2">
      <c r="A2063">
        <v>283</v>
      </c>
      <c r="B2063">
        <v>1772</v>
      </c>
      <c r="C2063" t="s">
        <v>22</v>
      </c>
      <c r="D2063" t="s">
        <v>19588</v>
      </c>
      <c r="E2063">
        <v>21</v>
      </c>
      <c r="F2063" t="s">
        <v>7721</v>
      </c>
      <c r="G2063" t="s">
        <v>7722</v>
      </c>
      <c r="H2063" t="s">
        <v>7723</v>
      </c>
      <c r="I2063" t="s">
        <v>26</v>
      </c>
      <c r="J2063" t="s">
        <v>19492</v>
      </c>
      <c r="K2063">
        <v>51.507399999999997</v>
      </c>
      <c r="L2063">
        <v>-0.118092</v>
      </c>
      <c r="M2063" t="s">
        <v>3466</v>
      </c>
      <c r="N2063" t="s">
        <v>26</v>
      </c>
      <c r="O2063" t="s">
        <v>28</v>
      </c>
      <c r="P2063" t="s">
        <v>28</v>
      </c>
      <c r="Q2063">
        <v>39.952599999999997</v>
      </c>
      <c r="R2063">
        <v>-75.165199999999999</v>
      </c>
      <c r="S2063" t="s">
        <v>29</v>
      </c>
      <c r="U2063" t="s">
        <v>31</v>
      </c>
      <c r="V2063" t="s">
        <v>316</v>
      </c>
      <c r="W2063" t="s">
        <v>18994</v>
      </c>
      <c r="X2063" s="1">
        <v>2</v>
      </c>
      <c r="Y2063" s="1">
        <f>X2063*365</f>
        <v>730</v>
      </c>
      <c r="AA2063" s="1">
        <f>Z2063*30.5</f>
        <v>0</v>
      </c>
      <c r="AC2063">
        <f>Y2063+AA2063+AB2063</f>
        <v>730</v>
      </c>
      <c r="AD2063">
        <f>AC2063/365</f>
        <v>2</v>
      </c>
    </row>
    <row r="2064" spans="1:34" hidden="1" x14ac:dyDescent="0.2">
      <c r="A2064">
        <v>283</v>
      </c>
      <c r="B2064">
        <v>1772</v>
      </c>
      <c r="C2064" t="s">
        <v>22</v>
      </c>
      <c r="D2064" t="s">
        <v>19588</v>
      </c>
      <c r="E2064">
        <v>21</v>
      </c>
      <c r="F2064" t="s">
        <v>495</v>
      </c>
      <c r="G2064" t="s">
        <v>4624</v>
      </c>
      <c r="H2064" t="s">
        <v>7724</v>
      </c>
      <c r="I2064" t="s">
        <v>26</v>
      </c>
      <c r="M2064" t="s">
        <v>7725</v>
      </c>
      <c r="N2064" t="s">
        <v>48</v>
      </c>
      <c r="O2064" t="s">
        <v>7726</v>
      </c>
      <c r="P2064" t="s">
        <v>12438</v>
      </c>
      <c r="Q2064">
        <v>39.542650000000002</v>
      </c>
      <c r="R2064">
        <v>-75.129901000000004</v>
      </c>
      <c r="S2064" t="s">
        <v>29</v>
      </c>
      <c r="U2064" t="s">
        <v>31</v>
      </c>
      <c r="W2064" t="s">
        <v>5138</v>
      </c>
      <c r="X2064" s="1">
        <v>1</v>
      </c>
      <c r="Y2064" s="1">
        <f>X2064*365</f>
        <v>365</v>
      </c>
      <c r="AA2064" s="1">
        <f>Z2064*30.5</f>
        <v>0</v>
      </c>
      <c r="AC2064">
        <f>Y2064+AA2064+AB2064</f>
        <v>365</v>
      </c>
      <c r="AD2064">
        <f>AC2064/365</f>
        <v>1</v>
      </c>
    </row>
    <row r="2065" spans="1:34" hidden="1" x14ac:dyDescent="0.2">
      <c r="A2065">
        <v>284</v>
      </c>
      <c r="B2065">
        <v>1772</v>
      </c>
      <c r="C2065" t="s">
        <v>22</v>
      </c>
      <c r="D2065" t="s">
        <v>19588</v>
      </c>
      <c r="E2065">
        <v>21</v>
      </c>
      <c r="F2065" t="s">
        <v>615</v>
      </c>
      <c r="G2065" t="s">
        <v>7758</v>
      </c>
      <c r="H2065" t="s">
        <v>7759</v>
      </c>
      <c r="I2065" t="s">
        <v>48</v>
      </c>
      <c r="J2065" t="s">
        <v>19491</v>
      </c>
      <c r="K2065">
        <v>51.922499999999999</v>
      </c>
      <c r="L2065">
        <v>4.4791699999999999</v>
      </c>
      <c r="M2065" t="s">
        <v>7760</v>
      </c>
      <c r="N2065" t="s">
        <v>26</v>
      </c>
      <c r="O2065" t="s">
        <v>7761</v>
      </c>
      <c r="P2065" t="s">
        <v>7761</v>
      </c>
      <c r="Q2065">
        <v>40.166666999999997</v>
      </c>
      <c r="R2065">
        <v>-76.626389000000003</v>
      </c>
      <c r="S2065" t="s">
        <v>29</v>
      </c>
      <c r="T2065" t="s">
        <v>1124</v>
      </c>
      <c r="U2065" t="s">
        <v>31</v>
      </c>
      <c r="V2065" t="s">
        <v>316</v>
      </c>
      <c r="W2065" t="s">
        <v>18998</v>
      </c>
      <c r="X2065" s="1">
        <v>8</v>
      </c>
      <c r="Y2065" s="1">
        <f>X2065*365</f>
        <v>2920</v>
      </c>
      <c r="AA2065" s="1">
        <f>Z2065*30.5</f>
        <v>0</v>
      </c>
      <c r="AC2065">
        <f>Y2065+AA2065+AB2065</f>
        <v>2920</v>
      </c>
      <c r="AD2065">
        <f>AC2065/365</f>
        <v>8</v>
      </c>
    </row>
    <row r="2066" spans="1:34" hidden="1" x14ac:dyDescent="0.2">
      <c r="A2066">
        <v>284</v>
      </c>
      <c r="B2066">
        <v>1772</v>
      </c>
      <c r="C2066" t="s">
        <v>22</v>
      </c>
      <c r="D2066" t="s">
        <v>19588</v>
      </c>
      <c r="E2066">
        <v>21</v>
      </c>
      <c r="F2066" t="s">
        <v>272</v>
      </c>
      <c r="G2066" t="s">
        <v>7743</v>
      </c>
      <c r="H2066" t="s">
        <v>7744</v>
      </c>
      <c r="I2066" t="s">
        <v>26</v>
      </c>
      <c r="J2066" t="s">
        <v>19491</v>
      </c>
      <c r="K2066">
        <v>51.922499999999999</v>
      </c>
      <c r="L2066">
        <v>4.4791699999999999</v>
      </c>
      <c r="M2066" t="s">
        <v>1629</v>
      </c>
      <c r="N2066" t="s">
        <v>26</v>
      </c>
      <c r="O2066" t="s">
        <v>28</v>
      </c>
      <c r="P2066" t="s">
        <v>28</v>
      </c>
      <c r="Q2066">
        <v>39.952599999999997</v>
      </c>
      <c r="R2066">
        <v>-75.165199999999999</v>
      </c>
      <c r="S2066" t="s">
        <v>29</v>
      </c>
      <c r="U2066" t="s">
        <v>31</v>
      </c>
      <c r="V2066" t="s">
        <v>7745</v>
      </c>
      <c r="W2066" t="s">
        <v>18996</v>
      </c>
      <c r="X2066" s="1">
        <v>5</v>
      </c>
      <c r="Y2066" s="1">
        <f>X2066*365</f>
        <v>1825</v>
      </c>
      <c r="AA2066" s="1">
        <f>Z2066*30.5</f>
        <v>0</v>
      </c>
      <c r="AC2066">
        <f>Y2066+AA2066+AB2066</f>
        <v>1825</v>
      </c>
      <c r="AD2066">
        <f>AC2066/365</f>
        <v>5</v>
      </c>
    </row>
    <row r="2067" spans="1:34" hidden="1" x14ac:dyDescent="0.2">
      <c r="A2067">
        <v>284</v>
      </c>
      <c r="B2067">
        <v>1772</v>
      </c>
      <c r="C2067" t="s">
        <v>22</v>
      </c>
      <c r="D2067" t="s">
        <v>19588</v>
      </c>
      <c r="E2067">
        <v>21</v>
      </c>
      <c r="F2067" t="s">
        <v>190</v>
      </c>
      <c r="G2067" t="s">
        <v>1464</v>
      </c>
      <c r="H2067" t="s">
        <v>1767</v>
      </c>
      <c r="I2067" t="s">
        <v>26</v>
      </c>
      <c r="J2067" t="s">
        <v>19491</v>
      </c>
      <c r="K2067">
        <v>51.922499999999999</v>
      </c>
      <c r="L2067">
        <v>4.4791699999999999</v>
      </c>
      <c r="M2067" t="s">
        <v>7748</v>
      </c>
      <c r="N2067" t="s">
        <v>26</v>
      </c>
      <c r="O2067" t="s">
        <v>7258</v>
      </c>
      <c r="P2067" t="s">
        <v>19537</v>
      </c>
      <c r="Q2067">
        <v>40.367899999999999</v>
      </c>
      <c r="R2067">
        <v>-76.137799999999999</v>
      </c>
      <c r="S2067" t="s">
        <v>29</v>
      </c>
      <c r="U2067" t="s">
        <v>31</v>
      </c>
      <c r="V2067" t="s">
        <v>316</v>
      </c>
      <c r="W2067" t="s">
        <v>18995</v>
      </c>
      <c r="X2067" s="1">
        <v>4</v>
      </c>
      <c r="Y2067" s="1">
        <f>X2067*365</f>
        <v>1460</v>
      </c>
      <c r="AA2067" s="1">
        <f>Z2067*30.5</f>
        <v>0</v>
      </c>
      <c r="AC2067">
        <f>Y2067+AA2067+AB2067</f>
        <v>1460</v>
      </c>
      <c r="AD2067">
        <f>AC2067/365</f>
        <v>4</v>
      </c>
    </row>
    <row r="2068" spans="1:34" hidden="1" x14ac:dyDescent="0.2">
      <c r="A2068">
        <v>284</v>
      </c>
      <c r="B2068">
        <v>1772</v>
      </c>
      <c r="C2068" t="s">
        <v>22</v>
      </c>
      <c r="D2068" t="s">
        <v>19588</v>
      </c>
      <c r="E2068">
        <v>21</v>
      </c>
      <c r="F2068" t="s">
        <v>70</v>
      </c>
      <c r="G2068" t="s">
        <v>306</v>
      </c>
      <c r="H2068" t="s">
        <v>7751</v>
      </c>
      <c r="I2068" t="s">
        <v>26</v>
      </c>
      <c r="J2068" t="s">
        <v>19493</v>
      </c>
      <c r="K2068">
        <v>53.142400000000002</v>
      </c>
      <c r="L2068">
        <v>-7.6920999999999999</v>
      </c>
      <c r="M2068" t="s">
        <v>7752</v>
      </c>
      <c r="N2068" t="s">
        <v>26</v>
      </c>
      <c r="O2068" t="s">
        <v>7753</v>
      </c>
      <c r="P2068" t="s">
        <v>10231</v>
      </c>
      <c r="Q2068">
        <v>39.997500000000002</v>
      </c>
      <c r="R2068">
        <v>-75.769166999999996</v>
      </c>
      <c r="S2068" t="s">
        <v>29</v>
      </c>
      <c r="U2068" t="s">
        <v>31</v>
      </c>
      <c r="V2068" t="s">
        <v>316</v>
      </c>
      <c r="W2068" t="s">
        <v>18995</v>
      </c>
      <c r="X2068" s="1">
        <v>4</v>
      </c>
      <c r="Y2068" s="1">
        <f>X2068*365</f>
        <v>1460</v>
      </c>
      <c r="AA2068" s="1">
        <f>Z2068*30.5</f>
        <v>0</v>
      </c>
      <c r="AC2068">
        <f>Y2068+AA2068+AB2068</f>
        <v>1460</v>
      </c>
      <c r="AD2068">
        <f>AC2068/365</f>
        <v>4</v>
      </c>
      <c r="AH2068" t="s">
        <v>494</v>
      </c>
    </row>
    <row r="2069" spans="1:34" hidden="1" x14ac:dyDescent="0.2">
      <c r="A2069">
        <v>284</v>
      </c>
      <c r="B2069">
        <v>1772</v>
      </c>
      <c r="C2069" t="s">
        <v>22</v>
      </c>
      <c r="D2069" t="s">
        <v>19588</v>
      </c>
      <c r="E2069">
        <v>21</v>
      </c>
      <c r="F2069" t="s">
        <v>51</v>
      </c>
      <c r="G2069" t="s">
        <v>7401</v>
      </c>
      <c r="H2069" t="s">
        <v>7402</v>
      </c>
      <c r="I2069" t="s">
        <v>26</v>
      </c>
      <c r="M2069" t="s">
        <v>7746</v>
      </c>
      <c r="N2069" t="s">
        <v>26</v>
      </c>
      <c r="O2069" t="s">
        <v>2638</v>
      </c>
      <c r="P2069" t="s">
        <v>17394</v>
      </c>
      <c r="Q2069">
        <v>40.383333</v>
      </c>
      <c r="R2069">
        <v>-75.770832999999996</v>
      </c>
      <c r="S2069" t="s">
        <v>29</v>
      </c>
      <c r="W2069" t="s">
        <v>19037</v>
      </c>
      <c r="X2069" s="1">
        <v>3</v>
      </c>
      <c r="Y2069" s="1">
        <f>X2069*365</f>
        <v>1095</v>
      </c>
      <c r="Z2069" s="1">
        <v>6</v>
      </c>
      <c r="AA2069" s="1">
        <f>Z2069*30.5</f>
        <v>183</v>
      </c>
      <c r="AC2069">
        <f>Y2069+AA2069+AB2069</f>
        <v>1278</v>
      </c>
      <c r="AD2069">
        <f>AC2069/365</f>
        <v>3.5013698630136987</v>
      </c>
      <c r="AE2069" t="s">
        <v>6005</v>
      </c>
      <c r="AH2069" t="s">
        <v>7747</v>
      </c>
    </row>
    <row r="2070" spans="1:34" hidden="1" x14ac:dyDescent="0.2">
      <c r="A2070">
        <v>284</v>
      </c>
      <c r="B2070">
        <v>1772</v>
      </c>
      <c r="C2070" t="s">
        <v>22</v>
      </c>
      <c r="D2070" t="s">
        <v>19588</v>
      </c>
      <c r="E2070">
        <v>21</v>
      </c>
      <c r="F2070" t="s">
        <v>1617</v>
      </c>
      <c r="G2070" t="s">
        <v>7754</v>
      </c>
      <c r="H2070" t="s">
        <v>7755</v>
      </c>
      <c r="I2070" t="s">
        <v>26</v>
      </c>
      <c r="J2070" t="s">
        <v>19491</v>
      </c>
      <c r="K2070">
        <v>51.922499999999999</v>
      </c>
      <c r="L2070">
        <v>4.4791699999999999</v>
      </c>
      <c r="M2070" t="s">
        <v>7756</v>
      </c>
      <c r="N2070" t="s">
        <v>26</v>
      </c>
      <c r="O2070" t="s">
        <v>7757</v>
      </c>
      <c r="P2070" t="s">
        <v>19557</v>
      </c>
      <c r="Q2070">
        <v>39.990278000000004</v>
      </c>
      <c r="R2070">
        <v>-75.403889000000007</v>
      </c>
      <c r="S2070" t="s">
        <v>29</v>
      </c>
      <c r="U2070" t="s">
        <v>31</v>
      </c>
      <c r="V2070" t="s">
        <v>316</v>
      </c>
      <c r="W2070" t="s">
        <v>19037</v>
      </c>
      <c r="X2070" s="1">
        <v>3</v>
      </c>
      <c r="Y2070" s="1">
        <f>X2070*365</f>
        <v>1095</v>
      </c>
      <c r="Z2070" s="1">
        <v>6</v>
      </c>
      <c r="AA2070" s="1">
        <f>Z2070*30.5</f>
        <v>183</v>
      </c>
      <c r="AC2070">
        <f>Y2070+AA2070+AB2070</f>
        <v>1278</v>
      </c>
      <c r="AD2070">
        <f>AC2070/365</f>
        <v>3.5013698630136987</v>
      </c>
    </row>
    <row r="2071" spans="1:34" hidden="1" x14ac:dyDescent="0.2">
      <c r="A2071">
        <v>284</v>
      </c>
      <c r="B2071">
        <v>1772</v>
      </c>
      <c r="C2071" t="s">
        <v>22</v>
      </c>
      <c r="D2071" t="s">
        <v>19588</v>
      </c>
      <c r="E2071">
        <v>21</v>
      </c>
      <c r="F2071" t="s">
        <v>1222</v>
      </c>
      <c r="G2071" t="s">
        <v>7749</v>
      </c>
      <c r="H2071" t="s">
        <v>7750</v>
      </c>
      <c r="I2071" t="s">
        <v>26</v>
      </c>
      <c r="J2071" t="s">
        <v>19493</v>
      </c>
      <c r="K2071">
        <v>53.142400000000002</v>
      </c>
      <c r="L2071">
        <v>-7.6920999999999999</v>
      </c>
      <c r="M2071" t="s">
        <v>4707</v>
      </c>
      <c r="N2071" t="s">
        <v>26</v>
      </c>
      <c r="O2071" t="s">
        <v>4708</v>
      </c>
      <c r="P2071" t="s">
        <v>8768</v>
      </c>
      <c r="Q2071">
        <v>39.741667</v>
      </c>
      <c r="R2071">
        <v>-76.126389000000003</v>
      </c>
      <c r="S2071" t="s">
        <v>29</v>
      </c>
      <c r="U2071" t="s">
        <v>31</v>
      </c>
      <c r="W2071" t="s">
        <v>19046</v>
      </c>
      <c r="X2071" s="1">
        <v>1</v>
      </c>
      <c r="Y2071" s="1">
        <f>X2071*365</f>
        <v>365</v>
      </c>
      <c r="Z2071" s="1">
        <v>6</v>
      </c>
      <c r="AA2071" s="1">
        <f>Z2071*30.5</f>
        <v>183</v>
      </c>
      <c r="AC2071">
        <f>Y2071+AA2071+AB2071</f>
        <v>548</v>
      </c>
      <c r="AD2071">
        <f>AC2071/365</f>
        <v>1.5013698630136987</v>
      </c>
      <c r="AH2071" t="s">
        <v>494</v>
      </c>
    </row>
    <row r="2072" spans="1:34" hidden="1" x14ac:dyDescent="0.2">
      <c r="A2072">
        <v>285</v>
      </c>
      <c r="B2072">
        <v>1772</v>
      </c>
      <c r="C2072" t="s">
        <v>22</v>
      </c>
      <c r="D2072" t="s">
        <v>19588</v>
      </c>
      <c r="E2072">
        <v>22</v>
      </c>
      <c r="F2072" t="s">
        <v>108</v>
      </c>
      <c r="G2072" t="s">
        <v>7431</v>
      </c>
      <c r="H2072" t="s">
        <v>7777</v>
      </c>
      <c r="I2072" t="s">
        <v>48</v>
      </c>
      <c r="J2072" t="s">
        <v>19491</v>
      </c>
      <c r="K2072">
        <v>51.922499999999999</v>
      </c>
      <c r="L2072">
        <v>4.4791699999999999</v>
      </c>
      <c r="M2072" t="s">
        <v>7778</v>
      </c>
      <c r="N2072" t="s">
        <v>26</v>
      </c>
      <c r="O2072" t="s">
        <v>5747</v>
      </c>
      <c r="P2072" t="s">
        <v>10584</v>
      </c>
      <c r="Q2072">
        <v>39.870100000000001</v>
      </c>
      <c r="R2072">
        <v>-75.268100000000004</v>
      </c>
      <c r="S2072" t="s">
        <v>29</v>
      </c>
      <c r="U2072" t="s">
        <v>31</v>
      </c>
      <c r="V2072" t="s">
        <v>316</v>
      </c>
      <c r="W2072" t="s">
        <v>18997</v>
      </c>
      <c r="X2072" s="1">
        <v>6</v>
      </c>
      <c r="Y2072" s="1">
        <f>X2072*365</f>
        <v>2190</v>
      </c>
      <c r="AA2072" s="1">
        <f>Z2072*30.5</f>
        <v>0</v>
      </c>
      <c r="AC2072">
        <f>Y2072+AA2072+AB2072</f>
        <v>2190</v>
      </c>
      <c r="AD2072">
        <f>AC2072/365</f>
        <v>6</v>
      </c>
    </row>
    <row r="2073" spans="1:34" hidden="1" x14ac:dyDescent="0.2">
      <c r="A2073">
        <v>285</v>
      </c>
      <c r="B2073">
        <v>1772</v>
      </c>
      <c r="C2073" t="s">
        <v>22</v>
      </c>
      <c r="D2073" t="s">
        <v>19588</v>
      </c>
      <c r="E2073">
        <v>22</v>
      </c>
      <c r="F2073" t="s">
        <v>7770</v>
      </c>
      <c r="G2073" t="s">
        <v>829</v>
      </c>
      <c r="H2073" t="s">
        <v>7771</v>
      </c>
      <c r="I2073" t="s">
        <v>48</v>
      </c>
      <c r="J2073" t="s">
        <v>19491</v>
      </c>
      <c r="K2073">
        <v>51.922499999999999</v>
      </c>
      <c r="L2073">
        <v>4.4791699999999999</v>
      </c>
      <c r="M2073" t="s">
        <v>980</v>
      </c>
      <c r="N2073" t="s">
        <v>26</v>
      </c>
      <c r="O2073" t="s">
        <v>28</v>
      </c>
      <c r="P2073" t="s">
        <v>28</v>
      </c>
      <c r="Q2073">
        <v>39.952599999999997</v>
      </c>
      <c r="R2073">
        <v>-75.165199999999999</v>
      </c>
      <c r="S2073" t="s">
        <v>29</v>
      </c>
      <c r="U2073" t="s">
        <v>31</v>
      </c>
      <c r="V2073" t="s">
        <v>316</v>
      </c>
      <c r="W2073" t="s">
        <v>18996</v>
      </c>
      <c r="X2073" s="1">
        <v>5</v>
      </c>
      <c r="Y2073" s="1">
        <f>X2073*365</f>
        <v>1825</v>
      </c>
      <c r="AA2073" s="1">
        <f>Z2073*30.5</f>
        <v>0</v>
      </c>
      <c r="AC2073">
        <f>Y2073+AA2073+AB2073</f>
        <v>1825</v>
      </c>
      <c r="AD2073">
        <f>AC2073/365</f>
        <v>5</v>
      </c>
    </row>
    <row r="2074" spans="1:34" hidden="1" x14ac:dyDescent="0.2">
      <c r="A2074">
        <v>285</v>
      </c>
      <c r="B2074">
        <v>1772</v>
      </c>
      <c r="C2074" t="s">
        <v>22</v>
      </c>
      <c r="D2074" t="s">
        <v>19588</v>
      </c>
      <c r="E2074">
        <v>21</v>
      </c>
      <c r="F2074" t="s">
        <v>78</v>
      </c>
      <c r="G2074" t="s">
        <v>7762</v>
      </c>
      <c r="H2074" t="s">
        <v>7763</v>
      </c>
      <c r="I2074" t="s">
        <v>26</v>
      </c>
      <c r="J2074" t="s">
        <v>19493</v>
      </c>
      <c r="K2074">
        <v>53.142400000000002</v>
      </c>
      <c r="L2074">
        <v>-7.6920999999999999</v>
      </c>
      <c r="M2074" t="s">
        <v>7764</v>
      </c>
      <c r="N2074" t="s">
        <v>26</v>
      </c>
      <c r="O2074" t="s">
        <v>7765</v>
      </c>
      <c r="P2074" t="s">
        <v>19533</v>
      </c>
      <c r="Q2074">
        <v>39.833174999999997</v>
      </c>
      <c r="R2074">
        <v>-75.290279999999996</v>
      </c>
      <c r="S2074" t="s">
        <v>29</v>
      </c>
      <c r="U2074" t="s">
        <v>31</v>
      </c>
      <c r="V2074" t="s">
        <v>7766</v>
      </c>
      <c r="W2074" t="s">
        <v>18995</v>
      </c>
      <c r="X2074" s="1">
        <v>4</v>
      </c>
      <c r="Y2074" s="1">
        <f>X2074*365</f>
        <v>1460</v>
      </c>
      <c r="AA2074" s="1">
        <f>Z2074*30.5</f>
        <v>0</v>
      </c>
      <c r="AC2074">
        <f>Y2074+AA2074+AB2074</f>
        <v>1460</v>
      </c>
      <c r="AD2074">
        <f>AC2074/365</f>
        <v>4</v>
      </c>
      <c r="AH2074" t="s">
        <v>2084</v>
      </c>
    </row>
    <row r="2075" spans="1:34" hidden="1" x14ac:dyDescent="0.2">
      <c r="A2075">
        <v>285</v>
      </c>
      <c r="B2075">
        <v>1772</v>
      </c>
      <c r="C2075" t="s">
        <v>22</v>
      </c>
      <c r="D2075" t="s">
        <v>19588</v>
      </c>
      <c r="E2075">
        <v>22</v>
      </c>
      <c r="F2075" t="s">
        <v>7779</v>
      </c>
      <c r="G2075" t="s">
        <v>114</v>
      </c>
      <c r="H2075" t="s">
        <v>7780</v>
      </c>
      <c r="I2075" t="s">
        <v>48</v>
      </c>
      <c r="J2075" t="s">
        <v>19491</v>
      </c>
      <c r="K2075">
        <v>51.922499999999999</v>
      </c>
      <c r="L2075">
        <v>4.4791699999999999</v>
      </c>
      <c r="M2075" t="s">
        <v>7781</v>
      </c>
      <c r="N2075" t="s">
        <v>26</v>
      </c>
      <c r="O2075" t="s">
        <v>7782</v>
      </c>
      <c r="P2075" t="s">
        <v>11056</v>
      </c>
      <c r="Q2075">
        <v>39.950000000000003</v>
      </c>
      <c r="R2075">
        <v>-76.174722000000003</v>
      </c>
      <c r="S2075" t="s">
        <v>29</v>
      </c>
      <c r="U2075" t="s">
        <v>31</v>
      </c>
      <c r="V2075" t="s">
        <v>316</v>
      </c>
      <c r="W2075" t="s">
        <v>19044</v>
      </c>
      <c r="X2075" s="1">
        <v>3</v>
      </c>
      <c r="Y2075" s="1">
        <f>X2075*365</f>
        <v>1095</v>
      </c>
      <c r="Z2075" s="1">
        <v>9</v>
      </c>
      <c r="AA2075" s="1">
        <f>Z2075*30.5</f>
        <v>274.5</v>
      </c>
      <c r="AC2075">
        <f>Y2075+AA2075+AB2075</f>
        <v>1369.5</v>
      </c>
      <c r="AD2075">
        <f>AC2075/365</f>
        <v>3.7520547945205478</v>
      </c>
    </row>
    <row r="2076" spans="1:34" hidden="1" x14ac:dyDescent="0.2">
      <c r="A2076">
        <v>285</v>
      </c>
      <c r="B2076">
        <v>1772</v>
      </c>
      <c r="C2076" t="s">
        <v>22</v>
      </c>
      <c r="D2076" t="s">
        <v>19588</v>
      </c>
      <c r="E2076">
        <v>22</v>
      </c>
      <c r="F2076" t="s">
        <v>70</v>
      </c>
      <c r="G2076" t="s">
        <v>375</v>
      </c>
      <c r="H2076" t="s">
        <v>1257</v>
      </c>
      <c r="I2076" t="s">
        <v>26</v>
      </c>
      <c r="J2076" t="s">
        <v>19492</v>
      </c>
      <c r="K2076">
        <v>51.507399999999997</v>
      </c>
      <c r="L2076">
        <v>-0.118092</v>
      </c>
      <c r="M2076" t="s">
        <v>7767</v>
      </c>
      <c r="N2076" t="s">
        <v>26</v>
      </c>
      <c r="O2076" t="s">
        <v>28</v>
      </c>
      <c r="P2076" t="s">
        <v>28</v>
      </c>
      <c r="Q2076">
        <v>39.952599999999997</v>
      </c>
      <c r="R2076">
        <v>-75.165199999999999</v>
      </c>
      <c r="S2076" t="s">
        <v>29</v>
      </c>
      <c r="U2076" t="s">
        <v>31</v>
      </c>
      <c r="W2076" t="s">
        <v>19003</v>
      </c>
      <c r="X2076" s="1">
        <v>3</v>
      </c>
      <c r="Y2076" s="1">
        <f>X2076*365</f>
        <v>1095</v>
      </c>
      <c r="AA2076" s="1">
        <f>Z2076*30.5</f>
        <v>0</v>
      </c>
      <c r="AC2076">
        <f>Y2076+AA2076+AB2076</f>
        <v>1095</v>
      </c>
      <c r="AD2076">
        <f>AC2076/365</f>
        <v>3</v>
      </c>
      <c r="AE2076" t="s">
        <v>7768</v>
      </c>
      <c r="AH2076" t="s">
        <v>7769</v>
      </c>
    </row>
    <row r="2077" spans="1:34" hidden="1" x14ac:dyDescent="0.2">
      <c r="A2077">
        <v>285</v>
      </c>
      <c r="B2077">
        <v>1772</v>
      </c>
      <c r="C2077" t="s">
        <v>22</v>
      </c>
      <c r="D2077" t="s">
        <v>19588</v>
      </c>
      <c r="E2077">
        <v>22</v>
      </c>
      <c r="F2077" t="s">
        <v>190</v>
      </c>
      <c r="G2077" t="s">
        <v>7772</v>
      </c>
      <c r="H2077" t="s">
        <v>7773</v>
      </c>
      <c r="I2077" t="s">
        <v>26</v>
      </c>
      <c r="J2077" t="s">
        <v>19492</v>
      </c>
      <c r="K2077">
        <v>51.507399999999997</v>
      </c>
      <c r="L2077">
        <v>-0.118092</v>
      </c>
      <c r="M2077" t="s">
        <v>3472</v>
      </c>
      <c r="N2077" t="s">
        <v>26</v>
      </c>
      <c r="O2077" t="s">
        <v>28</v>
      </c>
      <c r="P2077" t="s">
        <v>28</v>
      </c>
      <c r="Q2077">
        <v>39.952599999999997</v>
      </c>
      <c r="R2077">
        <v>-75.165199999999999</v>
      </c>
      <c r="S2077" t="s">
        <v>29</v>
      </c>
      <c r="U2077" t="s">
        <v>31</v>
      </c>
      <c r="V2077" t="s">
        <v>316</v>
      </c>
      <c r="W2077" t="s">
        <v>19003</v>
      </c>
      <c r="X2077" s="1">
        <v>3</v>
      </c>
      <c r="Y2077" s="1">
        <f>X2077*365</f>
        <v>1095</v>
      </c>
      <c r="AA2077" s="1">
        <f>Z2077*30.5</f>
        <v>0</v>
      </c>
      <c r="AC2077">
        <f>Y2077+AA2077+AB2077</f>
        <v>1095</v>
      </c>
      <c r="AD2077">
        <f>AC2077/365</f>
        <v>3</v>
      </c>
    </row>
    <row r="2078" spans="1:34" hidden="1" x14ac:dyDescent="0.2">
      <c r="A2078">
        <v>285</v>
      </c>
      <c r="B2078">
        <v>1772</v>
      </c>
      <c r="C2078" t="s">
        <v>22</v>
      </c>
      <c r="D2078" t="s">
        <v>19588</v>
      </c>
      <c r="E2078">
        <v>22</v>
      </c>
      <c r="F2078" t="s">
        <v>33</v>
      </c>
      <c r="G2078" t="s">
        <v>7774</v>
      </c>
      <c r="H2078" t="s">
        <v>7775</v>
      </c>
      <c r="I2078" t="s">
        <v>26</v>
      </c>
      <c r="M2078" t="s">
        <v>3644</v>
      </c>
      <c r="N2078" t="s">
        <v>26</v>
      </c>
      <c r="O2078" t="s">
        <v>28</v>
      </c>
      <c r="P2078" t="s">
        <v>28</v>
      </c>
      <c r="Q2078">
        <v>39.952599999999997</v>
      </c>
      <c r="R2078">
        <v>-75.165199999999999</v>
      </c>
      <c r="S2078" t="s">
        <v>92</v>
      </c>
      <c r="U2078" t="s">
        <v>662</v>
      </c>
      <c r="V2078" t="s">
        <v>7776</v>
      </c>
      <c r="W2078" t="s">
        <v>19137</v>
      </c>
      <c r="X2078" s="1">
        <v>1</v>
      </c>
      <c r="Y2078" s="1">
        <f>X2078*365</f>
        <v>365</v>
      </c>
      <c r="Z2078" s="1">
        <v>3</v>
      </c>
      <c r="AA2078" s="1">
        <f>Z2078*30.5</f>
        <v>91.5</v>
      </c>
      <c r="AC2078">
        <f>Y2078+AA2078+AB2078</f>
        <v>456.5</v>
      </c>
      <c r="AD2078">
        <f>AC2078/365</f>
        <v>1.2506849315068493</v>
      </c>
      <c r="AH2078" t="s">
        <v>718</v>
      </c>
    </row>
    <row r="2079" spans="1:34" hidden="1" x14ac:dyDescent="0.2">
      <c r="A2079">
        <v>286</v>
      </c>
      <c r="B2079">
        <v>1772</v>
      </c>
      <c r="C2079" t="s">
        <v>22</v>
      </c>
      <c r="D2079" t="s">
        <v>19588</v>
      </c>
      <c r="E2079">
        <v>22</v>
      </c>
      <c r="F2079" t="s">
        <v>224</v>
      </c>
      <c r="G2079" t="s">
        <v>7790</v>
      </c>
      <c r="H2079" t="s">
        <v>7791</v>
      </c>
      <c r="I2079" t="s">
        <v>48</v>
      </c>
      <c r="M2079" t="s">
        <v>7792</v>
      </c>
      <c r="N2079" t="s">
        <v>26</v>
      </c>
      <c r="O2079" t="s">
        <v>28</v>
      </c>
      <c r="P2079" t="s">
        <v>28</v>
      </c>
      <c r="Q2079">
        <v>39.952599999999997</v>
      </c>
      <c r="R2079">
        <v>-75.165199999999999</v>
      </c>
      <c r="S2079" t="s">
        <v>92</v>
      </c>
      <c r="T2079" t="s">
        <v>7793</v>
      </c>
      <c r="U2079" t="s">
        <v>31</v>
      </c>
      <c r="V2079" t="s">
        <v>316</v>
      </c>
      <c r="W2079" t="s">
        <v>19000</v>
      </c>
      <c r="X2079" s="1">
        <v>9</v>
      </c>
      <c r="Y2079" s="1">
        <f>X2079*365</f>
        <v>3285</v>
      </c>
      <c r="AA2079" s="1">
        <f>Z2079*30.5</f>
        <v>0</v>
      </c>
      <c r="AC2079">
        <f>Y2079+AA2079+AB2079</f>
        <v>3285</v>
      </c>
      <c r="AD2079">
        <f>AC2079/365</f>
        <v>9</v>
      </c>
      <c r="AF2079" t="s">
        <v>7794</v>
      </c>
    </row>
    <row r="2080" spans="1:34" hidden="1" x14ac:dyDescent="0.2">
      <c r="A2080">
        <v>286</v>
      </c>
      <c r="B2080">
        <v>1772</v>
      </c>
      <c r="C2080" t="s">
        <v>22</v>
      </c>
      <c r="D2080" t="s">
        <v>19588</v>
      </c>
      <c r="E2080">
        <v>22</v>
      </c>
      <c r="F2080" t="s">
        <v>218</v>
      </c>
      <c r="G2080" t="s">
        <v>7646</v>
      </c>
      <c r="H2080" t="s">
        <v>7647</v>
      </c>
      <c r="I2080" t="s">
        <v>26</v>
      </c>
      <c r="M2080" t="s">
        <v>7783</v>
      </c>
      <c r="N2080" t="s">
        <v>26</v>
      </c>
      <c r="O2080" t="s">
        <v>28</v>
      </c>
      <c r="P2080" t="s">
        <v>28</v>
      </c>
      <c r="Q2080">
        <v>39.952599999999997</v>
      </c>
      <c r="R2080">
        <v>-75.165199999999999</v>
      </c>
      <c r="S2080" t="s">
        <v>29</v>
      </c>
      <c r="W2080" t="s">
        <v>18997</v>
      </c>
      <c r="X2080" s="1">
        <v>6</v>
      </c>
      <c r="Y2080" s="1">
        <f>X2080*365</f>
        <v>2190</v>
      </c>
      <c r="AA2080" s="1">
        <f>Z2080*30.5</f>
        <v>0</v>
      </c>
      <c r="AC2080">
        <f>Y2080+AA2080+AB2080</f>
        <v>2190</v>
      </c>
      <c r="AD2080">
        <f>AC2080/365</f>
        <v>6</v>
      </c>
      <c r="AE2080" t="s">
        <v>5832</v>
      </c>
      <c r="AH2080" t="s">
        <v>7784</v>
      </c>
    </row>
    <row r="2081" spans="1:34" hidden="1" x14ac:dyDescent="0.2">
      <c r="A2081">
        <v>286</v>
      </c>
      <c r="B2081">
        <v>1772</v>
      </c>
      <c r="C2081" t="s">
        <v>22</v>
      </c>
      <c r="D2081" t="s">
        <v>19588</v>
      </c>
      <c r="E2081">
        <v>22</v>
      </c>
      <c r="F2081" t="s">
        <v>61</v>
      </c>
      <c r="G2081" t="s">
        <v>114</v>
      </c>
      <c r="H2081" t="s">
        <v>7798</v>
      </c>
      <c r="I2081" t="s">
        <v>48</v>
      </c>
      <c r="J2081" t="s">
        <v>19491</v>
      </c>
      <c r="K2081">
        <v>51.922499999999999</v>
      </c>
      <c r="L2081">
        <v>4.4791699999999999</v>
      </c>
      <c r="M2081" t="s">
        <v>7799</v>
      </c>
      <c r="N2081" t="s">
        <v>26</v>
      </c>
      <c r="O2081" t="s">
        <v>7742</v>
      </c>
      <c r="P2081" t="s">
        <v>12708</v>
      </c>
      <c r="Q2081">
        <v>40.046700000000001</v>
      </c>
      <c r="R2081">
        <v>-76.178399999999996</v>
      </c>
      <c r="S2081" t="s">
        <v>29</v>
      </c>
      <c r="U2081" t="s">
        <v>31</v>
      </c>
      <c r="V2081" t="s">
        <v>316</v>
      </c>
      <c r="W2081" t="s">
        <v>18996</v>
      </c>
      <c r="X2081" s="1">
        <v>5</v>
      </c>
      <c r="Y2081" s="1">
        <f>X2081*365</f>
        <v>1825</v>
      </c>
      <c r="AA2081" s="1">
        <f>Z2081*30.5</f>
        <v>0</v>
      </c>
      <c r="AC2081">
        <f>Y2081+AA2081+AB2081</f>
        <v>1825</v>
      </c>
      <c r="AD2081">
        <f>AC2081/365</f>
        <v>5</v>
      </c>
    </row>
    <row r="2082" spans="1:34" hidden="1" x14ac:dyDescent="0.2">
      <c r="A2082">
        <v>286</v>
      </c>
      <c r="B2082">
        <v>1772</v>
      </c>
      <c r="C2082" t="s">
        <v>22</v>
      </c>
      <c r="D2082" t="s">
        <v>19588</v>
      </c>
      <c r="E2082">
        <v>22</v>
      </c>
      <c r="F2082" t="s">
        <v>33</v>
      </c>
      <c r="G2082" t="s">
        <v>2952</v>
      </c>
      <c r="H2082" t="s">
        <v>7671</v>
      </c>
      <c r="I2082" t="s">
        <v>26</v>
      </c>
      <c r="M2082" t="s">
        <v>7785</v>
      </c>
      <c r="N2082" t="s">
        <v>26</v>
      </c>
      <c r="O2082" t="s">
        <v>28</v>
      </c>
      <c r="P2082" t="s">
        <v>28</v>
      </c>
      <c r="Q2082">
        <v>39.952599999999997</v>
      </c>
      <c r="R2082">
        <v>-75.165199999999999</v>
      </c>
      <c r="S2082" t="s">
        <v>29</v>
      </c>
      <c r="W2082" t="s">
        <v>18995</v>
      </c>
      <c r="X2082" s="1">
        <v>4</v>
      </c>
      <c r="Y2082" s="1">
        <f>X2082*365</f>
        <v>1460</v>
      </c>
      <c r="AA2082" s="1">
        <f>Z2082*30.5</f>
        <v>0</v>
      </c>
      <c r="AC2082">
        <f>Y2082+AA2082+AB2082</f>
        <v>1460</v>
      </c>
      <c r="AD2082">
        <f>AC2082/365</f>
        <v>4</v>
      </c>
      <c r="AE2082" t="s">
        <v>5832</v>
      </c>
      <c r="AH2082" t="s">
        <v>7786</v>
      </c>
    </row>
    <row r="2083" spans="1:34" hidden="1" x14ac:dyDescent="0.2">
      <c r="A2083">
        <v>286</v>
      </c>
      <c r="B2083">
        <v>1772</v>
      </c>
      <c r="C2083" t="s">
        <v>22</v>
      </c>
      <c r="D2083" t="s">
        <v>19588</v>
      </c>
      <c r="E2083">
        <v>22</v>
      </c>
      <c r="F2083" t="s">
        <v>78</v>
      </c>
      <c r="G2083" t="s">
        <v>7787</v>
      </c>
      <c r="H2083" t="s">
        <v>7788</v>
      </c>
      <c r="I2083" t="s">
        <v>26</v>
      </c>
      <c r="M2083" t="s">
        <v>7789</v>
      </c>
      <c r="N2083" t="s">
        <v>26</v>
      </c>
      <c r="O2083" t="s">
        <v>6384</v>
      </c>
      <c r="P2083" t="s">
        <v>10524</v>
      </c>
      <c r="Q2083">
        <v>39.745832999999998</v>
      </c>
      <c r="R2083">
        <v>-75.546666999999999</v>
      </c>
      <c r="S2083" t="s">
        <v>29</v>
      </c>
      <c r="W2083" t="s">
        <v>18995</v>
      </c>
      <c r="X2083" s="1">
        <v>4</v>
      </c>
      <c r="Y2083" s="1">
        <f>X2083*365</f>
        <v>1460</v>
      </c>
      <c r="AA2083" s="1">
        <f>Z2083*30.5</f>
        <v>0</v>
      </c>
      <c r="AC2083">
        <f>Y2083+AA2083+AB2083</f>
        <v>1460</v>
      </c>
      <c r="AD2083">
        <f>AC2083/365</f>
        <v>4</v>
      </c>
      <c r="AE2083" t="s">
        <v>5832</v>
      </c>
      <c r="AH2083" t="s">
        <v>7786</v>
      </c>
    </row>
    <row r="2084" spans="1:34" hidden="1" x14ac:dyDescent="0.2">
      <c r="A2084">
        <v>286</v>
      </c>
      <c r="B2084">
        <v>1772</v>
      </c>
      <c r="C2084" t="s">
        <v>22</v>
      </c>
      <c r="D2084" t="s">
        <v>19588</v>
      </c>
      <c r="E2084">
        <v>22</v>
      </c>
      <c r="F2084" t="s">
        <v>2899</v>
      </c>
      <c r="G2084" t="s">
        <v>7795</v>
      </c>
      <c r="H2084" t="s">
        <v>7796</v>
      </c>
      <c r="I2084" t="s">
        <v>48</v>
      </c>
      <c r="J2084" t="s">
        <v>19491</v>
      </c>
      <c r="K2084">
        <v>51.922499999999999</v>
      </c>
      <c r="L2084">
        <v>4.4791699999999999</v>
      </c>
      <c r="M2084" t="s">
        <v>7797</v>
      </c>
      <c r="N2084" t="s">
        <v>26</v>
      </c>
      <c r="O2084" t="s">
        <v>7308</v>
      </c>
      <c r="P2084" t="s">
        <v>19526</v>
      </c>
      <c r="Q2084">
        <v>39.9407</v>
      </c>
      <c r="R2084">
        <v>-76.346299999999999</v>
      </c>
      <c r="S2084" t="s">
        <v>29</v>
      </c>
      <c r="U2084" t="s">
        <v>31</v>
      </c>
      <c r="V2084" t="s">
        <v>316</v>
      </c>
      <c r="W2084" t="s">
        <v>19037</v>
      </c>
      <c r="X2084" s="1">
        <v>3</v>
      </c>
      <c r="Y2084" s="1">
        <f>X2084*365</f>
        <v>1095</v>
      </c>
      <c r="Z2084" s="1">
        <v>6</v>
      </c>
      <c r="AA2084" s="1">
        <f>Z2084*30.5</f>
        <v>183</v>
      </c>
      <c r="AC2084">
        <f>Y2084+AA2084+AB2084</f>
        <v>1278</v>
      </c>
      <c r="AD2084">
        <f>AC2084/365</f>
        <v>3.5013698630136987</v>
      </c>
    </row>
    <row r="2085" spans="1:34" hidden="1" x14ac:dyDescent="0.2">
      <c r="A2085">
        <v>286</v>
      </c>
      <c r="B2085">
        <v>1772</v>
      </c>
      <c r="C2085" t="s">
        <v>22</v>
      </c>
      <c r="D2085" t="s">
        <v>19588</v>
      </c>
      <c r="E2085">
        <v>22</v>
      </c>
      <c r="F2085" t="s">
        <v>7805</v>
      </c>
      <c r="G2085" t="s">
        <v>7806</v>
      </c>
      <c r="H2085" t="s">
        <v>7807</v>
      </c>
      <c r="I2085" t="s">
        <v>26</v>
      </c>
      <c r="J2085" t="s">
        <v>19491</v>
      </c>
      <c r="K2085">
        <v>51.922499999999999</v>
      </c>
      <c r="L2085">
        <v>4.4791699999999999</v>
      </c>
      <c r="M2085" t="s">
        <v>7808</v>
      </c>
      <c r="N2085" t="s">
        <v>26</v>
      </c>
      <c r="O2085" t="s">
        <v>7809</v>
      </c>
      <c r="P2085" t="s">
        <v>7809</v>
      </c>
      <c r="Q2085">
        <v>39.808056000000001</v>
      </c>
      <c r="R2085">
        <v>-77.956943999999993</v>
      </c>
      <c r="S2085" t="s">
        <v>29</v>
      </c>
      <c r="U2085" t="s">
        <v>31</v>
      </c>
      <c r="V2085" t="s">
        <v>316</v>
      </c>
      <c r="W2085" t="s">
        <v>19037</v>
      </c>
      <c r="X2085" s="1">
        <v>3</v>
      </c>
      <c r="Y2085" s="1">
        <f>X2085*365</f>
        <v>1095</v>
      </c>
      <c r="Z2085" s="1">
        <v>6</v>
      </c>
      <c r="AA2085" s="1">
        <f>Z2085*30.5</f>
        <v>183</v>
      </c>
      <c r="AC2085">
        <f>Y2085+AA2085+AB2085</f>
        <v>1278</v>
      </c>
      <c r="AD2085">
        <f>AC2085/365</f>
        <v>3.5013698630136987</v>
      </c>
    </row>
    <row r="2086" spans="1:34" hidden="1" x14ac:dyDescent="0.2">
      <c r="A2086">
        <v>286</v>
      </c>
      <c r="B2086">
        <v>1772</v>
      </c>
      <c r="C2086" t="s">
        <v>22</v>
      </c>
      <c r="D2086" t="s">
        <v>19588</v>
      </c>
      <c r="E2086">
        <v>22</v>
      </c>
      <c r="F2086" t="s">
        <v>78</v>
      </c>
      <c r="G2086" t="s">
        <v>7800</v>
      </c>
      <c r="H2086" t="s">
        <v>7801</v>
      </c>
      <c r="I2086" t="s">
        <v>26</v>
      </c>
      <c r="J2086" t="s">
        <v>19504</v>
      </c>
      <c r="K2086">
        <v>55.864199999999997</v>
      </c>
      <c r="L2086">
        <v>-4.2518000000000002</v>
      </c>
      <c r="M2086" t="s">
        <v>7802</v>
      </c>
      <c r="N2086" t="s">
        <v>26</v>
      </c>
      <c r="O2086" t="s">
        <v>7803</v>
      </c>
      <c r="P2086" t="s">
        <v>7803</v>
      </c>
      <c r="Q2086">
        <v>37.431600000000003</v>
      </c>
      <c r="R2086">
        <v>-78.656899999999993</v>
      </c>
      <c r="S2086" t="s">
        <v>29</v>
      </c>
      <c r="U2086" t="s">
        <v>31</v>
      </c>
      <c r="V2086" t="s">
        <v>7804</v>
      </c>
      <c r="W2086" t="s">
        <v>19042</v>
      </c>
      <c r="X2086" s="1">
        <v>2</v>
      </c>
      <c r="Y2086" s="1">
        <f>X2086*365</f>
        <v>730</v>
      </c>
      <c r="Z2086" s="1">
        <v>9</v>
      </c>
      <c r="AA2086" s="1">
        <f>Z2086*30.5</f>
        <v>274.5</v>
      </c>
      <c r="AC2086">
        <f>Y2086+AA2086+AB2086</f>
        <v>1004.5</v>
      </c>
      <c r="AD2086">
        <f>AC2086/365</f>
        <v>2.7520547945205478</v>
      </c>
    </row>
    <row r="2087" spans="1:34" hidden="1" x14ac:dyDescent="0.2">
      <c r="A2087">
        <v>287</v>
      </c>
      <c r="B2087">
        <v>1772</v>
      </c>
      <c r="C2087" t="s">
        <v>22</v>
      </c>
      <c r="D2087" t="s">
        <v>19588</v>
      </c>
      <c r="E2087">
        <v>23</v>
      </c>
      <c r="F2087" t="s">
        <v>153</v>
      </c>
      <c r="G2087" t="s">
        <v>7112</v>
      </c>
      <c r="H2087" t="s">
        <v>7825</v>
      </c>
      <c r="I2087" t="s">
        <v>26</v>
      </c>
      <c r="J2087" t="s">
        <v>19504</v>
      </c>
      <c r="K2087">
        <v>55.864199999999997</v>
      </c>
      <c r="L2087">
        <v>-4.2518000000000002</v>
      </c>
      <c r="M2087" t="s">
        <v>7826</v>
      </c>
      <c r="N2087" t="s">
        <v>26</v>
      </c>
      <c r="O2087" t="s">
        <v>7827</v>
      </c>
      <c r="P2087" t="s">
        <v>19557</v>
      </c>
      <c r="Q2087">
        <v>39.990278000000004</v>
      </c>
      <c r="R2087">
        <v>-75.403889000000007</v>
      </c>
      <c r="S2087" t="s">
        <v>29</v>
      </c>
      <c r="T2087" t="s">
        <v>729</v>
      </c>
      <c r="U2087" t="s">
        <v>31</v>
      </c>
      <c r="V2087" t="s">
        <v>7828</v>
      </c>
      <c r="W2087" t="s">
        <v>19004</v>
      </c>
      <c r="X2087" s="1">
        <v>12</v>
      </c>
      <c r="Y2087" s="1">
        <f>X2087*365</f>
        <v>4380</v>
      </c>
      <c r="AA2087" s="1">
        <f>Z2087*30.5</f>
        <v>0</v>
      </c>
      <c r="AC2087">
        <f>Y2087+AA2087+AB2087</f>
        <v>4380</v>
      </c>
      <c r="AD2087">
        <f>AC2087/365</f>
        <v>12</v>
      </c>
    </row>
    <row r="2088" spans="1:34" hidden="1" x14ac:dyDescent="0.2">
      <c r="A2088">
        <v>287</v>
      </c>
      <c r="B2088">
        <v>1772</v>
      </c>
      <c r="C2088" t="s">
        <v>22</v>
      </c>
      <c r="D2088" t="s">
        <v>19588</v>
      </c>
      <c r="E2088">
        <v>23</v>
      </c>
      <c r="F2088" t="s">
        <v>102</v>
      </c>
      <c r="G2088" t="s">
        <v>4624</v>
      </c>
      <c r="H2088" t="s">
        <v>7810</v>
      </c>
      <c r="I2088" t="s">
        <v>48</v>
      </c>
      <c r="J2088" t="s">
        <v>19505</v>
      </c>
      <c r="K2088">
        <v>56.490699999999997</v>
      </c>
      <c r="L2088">
        <v>-4.2026000000000003</v>
      </c>
      <c r="M2088" t="s">
        <v>7811</v>
      </c>
      <c r="N2088" t="s">
        <v>26</v>
      </c>
      <c r="O2088" t="s">
        <v>28</v>
      </c>
      <c r="P2088" t="s">
        <v>28</v>
      </c>
      <c r="Q2088">
        <v>39.952599999999997</v>
      </c>
      <c r="R2088">
        <v>-75.165199999999999</v>
      </c>
      <c r="S2088" t="s">
        <v>29</v>
      </c>
      <c r="T2088" t="s">
        <v>729</v>
      </c>
      <c r="U2088" t="s">
        <v>31</v>
      </c>
      <c r="V2088" t="s">
        <v>316</v>
      </c>
      <c r="W2088" t="s">
        <v>18996</v>
      </c>
      <c r="X2088" s="1">
        <v>5</v>
      </c>
      <c r="Y2088" s="1">
        <f>X2088*365</f>
        <v>1825</v>
      </c>
      <c r="AA2088" s="1">
        <f>Z2088*30.5</f>
        <v>0</v>
      </c>
      <c r="AC2088">
        <f>Y2088+AA2088+AB2088</f>
        <v>1825</v>
      </c>
      <c r="AD2088">
        <f>AC2088/365</f>
        <v>5</v>
      </c>
      <c r="AF2088" t="s">
        <v>7812</v>
      </c>
    </row>
    <row r="2089" spans="1:34" hidden="1" x14ac:dyDescent="0.2">
      <c r="A2089">
        <v>287</v>
      </c>
      <c r="B2089">
        <v>1772</v>
      </c>
      <c r="C2089" t="s">
        <v>22</v>
      </c>
      <c r="D2089" t="s">
        <v>19588</v>
      </c>
      <c r="E2089">
        <v>23</v>
      </c>
      <c r="F2089" t="s">
        <v>144</v>
      </c>
      <c r="G2089" t="s">
        <v>306</v>
      </c>
      <c r="H2089" t="s">
        <v>7813</v>
      </c>
      <c r="I2089" t="s">
        <v>48</v>
      </c>
      <c r="M2089" t="s">
        <v>4528</v>
      </c>
      <c r="N2089" t="s">
        <v>26</v>
      </c>
      <c r="O2089" t="s">
        <v>4529</v>
      </c>
      <c r="P2089" t="s">
        <v>14314</v>
      </c>
      <c r="Q2089">
        <v>40.049999999999997</v>
      </c>
      <c r="R2089">
        <v>-76.133055999999996</v>
      </c>
      <c r="S2089" t="s">
        <v>29</v>
      </c>
      <c r="W2089" t="s">
        <v>19038</v>
      </c>
      <c r="X2089" s="1">
        <v>4</v>
      </c>
      <c r="Y2089" s="1">
        <f>X2089*365</f>
        <v>1460</v>
      </c>
      <c r="Z2089" s="1">
        <v>6</v>
      </c>
      <c r="AA2089" s="1">
        <f>Z2089*30.5</f>
        <v>183</v>
      </c>
      <c r="AC2089">
        <f>Y2089+AA2089+AB2089</f>
        <v>1643</v>
      </c>
      <c r="AD2089">
        <f>AC2089/365</f>
        <v>4.5013698630136982</v>
      </c>
      <c r="AE2089" t="s">
        <v>7814</v>
      </c>
      <c r="AH2089" t="s">
        <v>7815</v>
      </c>
    </row>
    <row r="2090" spans="1:34" hidden="1" x14ac:dyDescent="0.2">
      <c r="A2090">
        <v>287</v>
      </c>
      <c r="B2090">
        <v>1772</v>
      </c>
      <c r="C2090" t="s">
        <v>22</v>
      </c>
      <c r="D2090" t="s">
        <v>19588</v>
      </c>
      <c r="E2090">
        <v>23</v>
      </c>
      <c r="F2090" t="s">
        <v>78</v>
      </c>
      <c r="G2090" t="s">
        <v>7822</v>
      </c>
      <c r="H2090" t="s">
        <v>7823</v>
      </c>
      <c r="I2090" t="s">
        <v>26</v>
      </c>
      <c r="J2090" t="s">
        <v>19506</v>
      </c>
      <c r="K2090">
        <v>53.349800000000002</v>
      </c>
      <c r="L2090">
        <v>-6.2603</v>
      </c>
      <c r="M2090" t="s">
        <v>5832</v>
      </c>
      <c r="N2090" t="s">
        <v>26</v>
      </c>
      <c r="O2090" t="s">
        <v>7824</v>
      </c>
      <c r="P2090" t="s">
        <v>13779</v>
      </c>
      <c r="Q2090">
        <v>39.748888999999998</v>
      </c>
      <c r="R2090">
        <v>-75.995555999999993</v>
      </c>
      <c r="S2090" t="s">
        <v>29</v>
      </c>
      <c r="U2090" t="s">
        <v>31</v>
      </c>
      <c r="V2090" t="s">
        <v>316</v>
      </c>
      <c r="W2090" t="s">
        <v>18995</v>
      </c>
      <c r="X2090" s="1">
        <v>4</v>
      </c>
      <c r="Y2090" s="1">
        <f>X2090*365</f>
        <v>1460</v>
      </c>
      <c r="AA2090" s="1">
        <f>Z2090*30.5</f>
        <v>0</v>
      </c>
      <c r="AC2090">
        <f>Y2090+AA2090+AB2090</f>
        <v>1460</v>
      </c>
      <c r="AD2090">
        <f>AC2090/365</f>
        <v>4</v>
      </c>
      <c r="AH2090" t="s">
        <v>494</v>
      </c>
    </row>
    <row r="2091" spans="1:34" hidden="1" x14ac:dyDescent="0.2">
      <c r="A2091">
        <v>287</v>
      </c>
      <c r="B2091">
        <v>1772</v>
      </c>
      <c r="C2091" t="s">
        <v>22</v>
      </c>
      <c r="D2091" t="s">
        <v>19588</v>
      </c>
      <c r="E2091">
        <v>24</v>
      </c>
      <c r="F2091" t="s">
        <v>70</v>
      </c>
      <c r="G2091" t="s">
        <v>7829</v>
      </c>
      <c r="H2091" t="s">
        <v>7830</v>
      </c>
      <c r="I2091" t="s">
        <v>26</v>
      </c>
      <c r="J2091" t="s">
        <v>19493</v>
      </c>
      <c r="K2091">
        <v>53.142400000000002</v>
      </c>
      <c r="L2091">
        <v>-7.6920999999999999</v>
      </c>
      <c r="M2091" t="s">
        <v>7831</v>
      </c>
      <c r="N2091" t="s">
        <v>26</v>
      </c>
      <c r="O2091" t="s">
        <v>7820</v>
      </c>
      <c r="P2091" t="s">
        <v>19571</v>
      </c>
      <c r="Q2091">
        <v>40.049722000000003</v>
      </c>
      <c r="R2091">
        <v>-75.648055999999997</v>
      </c>
      <c r="S2091" t="s">
        <v>29</v>
      </c>
      <c r="U2091" t="s">
        <v>31</v>
      </c>
      <c r="V2091" t="s">
        <v>4467</v>
      </c>
      <c r="W2091" t="s">
        <v>19042</v>
      </c>
      <c r="X2091" s="1">
        <v>2</v>
      </c>
      <c r="Y2091" s="1">
        <f>X2091*365</f>
        <v>730</v>
      </c>
      <c r="Z2091" s="1">
        <v>9</v>
      </c>
      <c r="AA2091" s="1">
        <f>Z2091*30.5</f>
        <v>274.5</v>
      </c>
      <c r="AC2091">
        <f>Y2091+AA2091+AB2091</f>
        <v>1004.5</v>
      </c>
      <c r="AD2091">
        <f>AC2091/365</f>
        <v>2.7520547945205478</v>
      </c>
      <c r="AH2091" t="s">
        <v>494</v>
      </c>
    </row>
    <row r="2092" spans="1:34" hidden="1" x14ac:dyDescent="0.2">
      <c r="A2092">
        <v>287</v>
      </c>
      <c r="B2092">
        <v>1772</v>
      </c>
      <c r="C2092" t="s">
        <v>22</v>
      </c>
      <c r="D2092" t="s">
        <v>19588</v>
      </c>
      <c r="E2092">
        <v>23</v>
      </c>
      <c r="F2092" t="s">
        <v>7816</v>
      </c>
      <c r="G2092" t="s">
        <v>7817</v>
      </c>
      <c r="H2092" t="s">
        <v>7818</v>
      </c>
      <c r="I2092" t="s">
        <v>26</v>
      </c>
      <c r="M2092" t="s">
        <v>7819</v>
      </c>
      <c r="N2092" t="s">
        <v>26</v>
      </c>
      <c r="O2092" t="s">
        <v>7820</v>
      </c>
      <c r="P2092" t="s">
        <v>19571</v>
      </c>
      <c r="Q2092">
        <v>40.049722000000003</v>
      </c>
      <c r="R2092">
        <v>-75.648055999999997</v>
      </c>
      <c r="S2092" t="s">
        <v>29</v>
      </c>
      <c r="U2092" t="s">
        <v>31</v>
      </c>
      <c r="V2092" t="s">
        <v>6535</v>
      </c>
      <c r="W2092" t="s">
        <v>19056</v>
      </c>
      <c r="X2092" s="1">
        <v>2</v>
      </c>
      <c r="Y2092" s="1">
        <f>X2092*365</f>
        <v>730</v>
      </c>
      <c r="Z2092" s="1">
        <v>6</v>
      </c>
      <c r="AA2092" s="1">
        <f>Z2092*30.5</f>
        <v>183</v>
      </c>
      <c r="AC2092">
        <f>Y2092+AA2092+AB2092</f>
        <v>913</v>
      </c>
      <c r="AD2092">
        <f>AC2092/365</f>
        <v>2.5013698630136987</v>
      </c>
      <c r="AH2092" t="s">
        <v>7821</v>
      </c>
    </row>
    <row r="2093" spans="1:34" hidden="1" x14ac:dyDescent="0.2">
      <c r="A2093">
        <v>288</v>
      </c>
      <c r="B2093">
        <v>1772</v>
      </c>
      <c r="C2093" t="s">
        <v>22</v>
      </c>
      <c r="D2093" t="s">
        <v>19588</v>
      </c>
      <c r="E2093">
        <v>24</v>
      </c>
      <c r="F2093" t="s">
        <v>395</v>
      </c>
      <c r="G2093" t="s">
        <v>7853</v>
      </c>
      <c r="H2093" t="s">
        <v>7854</v>
      </c>
      <c r="I2093" t="s">
        <v>26</v>
      </c>
      <c r="J2093" t="s">
        <v>19491</v>
      </c>
      <c r="K2093">
        <v>51.922499999999999</v>
      </c>
      <c r="L2093">
        <v>4.4791699999999999</v>
      </c>
      <c r="M2093" t="s">
        <v>7851</v>
      </c>
      <c r="N2093" t="s">
        <v>26</v>
      </c>
      <c r="O2093" t="s">
        <v>7852</v>
      </c>
      <c r="P2093" t="s">
        <v>7852</v>
      </c>
      <c r="Q2093">
        <v>40.039721999999998</v>
      </c>
      <c r="R2093">
        <v>-76.304444000000004</v>
      </c>
      <c r="S2093" t="s">
        <v>29</v>
      </c>
      <c r="T2093" t="s">
        <v>7855</v>
      </c>
      <c r="U2093" t="s">
        <v>31</v>
      </c>
      <c r="V2093" t="s">
        <v>316</v>
      </c>
      <c r="W2093" t="s">
        <v>19001</v>
      </c>
      <c r="X2093" s="1">
        <v>11</v>
      </c>
      <c r="Y2093" s="1">
        <f>X2093*365</f>
        <v>4015</v>
      </c>
      <c r="AA2093" s="1">
        <f>Z2093*30.5</f>
        <v>0</v>
      </c>
      <c r="AC2093">
        <f>Y2093+AA2093+AB2093</f>
        <v>4015</v>
      </c>
      <c r="AD2093">
        <f>AC2093/365</f>
        <v>11</v>
      </c>
    </row>
    <row r="2094" spans="1:34" hidden="1" x14ac:dyDescent="0.2">
      <c r="A2094">
        <v>288</v>
      </c>
      <c r="B2094">
        <v>1772</v>
      </c>
      <c r="C2094" t="s">
        <v>22</v>
      </c>
      <c r="D2094" t="s">
        <v>19588</v>
      </c>
      <c r="E2094">
        <v>24</v>
      </c>
      <c r="F2094" t="s">
        <v>144</v>
      </c>
      <c r="G2094" t="s">
        <v>7845</v>
      </c>
      <c r="H2094" t="s">
        <v>7846</v>
      </c>
      <c r="I2094" t="s">
        <v>48</v>
      </c>
      <c r="M2094" t="s">
        <v>4585</v>
      </c>
      <c r="N2094" t="s">
        <v>26</v>
      </c>
      <c r="O2094" t="s">
        <v>5930</v>
      </c>
      <c r="P2094" t="s">
        <v>10261</v>
      </c>
      <c r="Q2094">
        <v>39.963056000000002</v>
      </c>
      <c r="R2094">
        <v>-75.144999999999996</v>
      </c>
      <c r="S2094" t="s">
        <v>29</v>
      </c>
      <c r="W2094" t="s">
        <v>19139</v>
      </c>
      <c r="X2094" s="1">
        <v>10</v>
      </c>
      <c r="Y2094" s="1">
        <f>X2094*365</f>
        <v>3650</v>
      </c>
      <c r="Z2094" s="1">
        <v>7</v>
      </c>
      <c r="AA2094" s="1">
        <f>Z2094*30.5</f>
        <v>213.5</v>
      </c>
      <c r="AC2094">
        <f>Y2094+AA2094+AB2094</f>
        <v>3863.5</v>
      </c>
      <c r="AD2094">
        <f>AC2094/365</f>
        <v>10.584931506849315</v>
      </c>
      <c r="AE2094" t="s">
        <v>7847</v>
      </c>
      <c r="AH2094" t="s">
        <v>7848</v>
      </c>
    </row>
    <row r="2095" spans="1:34" hidden="1" x14ac:dyDescent="0.2">
      <c r="A2095">
        <v>288</v>
      </c>
      <c r="B2095">
        <v>1772</v>
      </c>
      <c r="C2095" t="s">
        <v>22</v>
      </c>
      <c r="D2095" t="s">
        <v>19588</v>
      </c>
      <c r="E2095">
        <v>24</v>
      </c>
      <c r="F2095" t="s">
        <v>1908</v>
      </c>
      <c r="G2095" t="s">
        <v>7849</v>
      </c>
      <c r="H2095" t="s">
        <v>7850</v>
      </c>
      <c r="I2095" t="s">
        <v>26</v>
      </c>
      <c r="J2095" t="s">
        <v>19491</v>
      </c>
      <c r="K2095">
        <v>51.922499999999999</v>
      </c>
      <c r="L2095">
        <v>4.4791699999999999</v>
      </c>
      <c r="M2095" t="s">
        <v>7851</v>
      </c>
      <c r="N2095" t="s">
        <v>26</v>
      </c>
      <c r="O2095" t="s">
        <v>7852</v>
      </c>
      <c r="P2095" t="s">
        <v>7852</v>
      </c>
      <c r="Q2095">
        <v>40.039721999999998</v>
      </c>
      <c r="R2095">
        <v>-76.304444000000004</v>
      </c>
      <c r="S2095" t="s">
        <v>29</v>
      </c>
      <c r="T2095" t="s">
        <v>729</v>
      </c>
      <c r="U2095" t="s">
        <v>31</v>
      </c>
      <c r="V2095" t="s">
        <v>316</v>
      </c>
      <c r="W2095" t="s">
        <v>19000</v>
      </c>
      <c r="X2095" s="1">
        <v>9</v>
      </c>
      <c r="Y2095" s="1">
        <f>X2095*365</f>
        <v>3285</v>
      </c>
      <c r="AA2095" s="1">
        <f>Z2095*30.5</f>
        <v>0</v>
      </c>
      <c r="AC2095">
        <f>Y2095+AA2095+AB2095</f>
        <v>3285</v>
      </c>
      <c r="AD2095">
        <f>AC2095/365</f>
        <v>9</v>
      </c>
    </row>
    <row r="2096" spans="1:34" hidden="1" x14ac:dyDescent="0.2">
      <c r="A2096">
        <v>288</v>
      </c>
      <c r="B2096">
        <v>1772</v>
      </c>
      <c r="C2096" t="s">
        <v>22</v>
      </c>
      <c r="D2096" t="s">
        <v>19588</v>
      </c>
      <c r="E2096">
        <v>24</v>
      </c>
      <c r="F2096" t="s">
        <v>314</v>
      </c>
      <c r="G2096" t="s">
        <v>3291</v>
      </c>
      <c r="H2096" t="s">
        <v>7842</v>
      </c>
      <c r="I2096" t="s">
        <v>26</v>
      </c>
      <c r="M2096" t="s">
        <v>2917</v>
      </c>
      <c r="N2096" t="s">
        <v>26</v>
      </c>
      <c r="O2096" t="s">
        <v>28</v>
      </c>
      <c r="P2096" t="s">
        <v>28</v>
      </c>
      <c r="Q2096">
        <v>39.952599999999997</v>
      </c>
      <c r="R2096">
        <v>-75.165199999999999</v>
      </c>
      <c r="S2096" t="s">
        <v>92</v>
      </c>
      <c r="T2096" t="s">
        <v>2334</v>
      </c>
      <c r="U2096" t="s">
        <v>31</v>
      </c>
      <c r="W2096" t="s">
        <v>18996</v>
      </c>
      <c r="X2096" s="1">
        <v>5</v>
      </c>
      <c r="Y2096" s="1">
        <f>X2096*365</f>
        <v>1825</v>
      </c>
      <c r="AA2096" s="1">
        <f>Z2096*30.5</f>
        <v>0</v>
      </c>
      <c r="AC2096">
        <f>Y2096+AA2096+AB2096</f>
        <v>1825</v>
      </c>
      <c r="AD2096">
        <f>AC2096/365</f>
        <v>5</v>
      </c>
      <c r="AF2096" t="s">
        <v>7843</v>
      </c>
      <c r="AH2096" t="s">
        <v>7844</v>
      </c>
    </row>
    <row r="2097" spans="1:34" hidden="1" x14ac:dyDescent="0.2">
      <c r="A2097">
        <v>288</v>
      </c>
      <c r="B2097">
        <v>1772</v>
      </c>
      <c r="C2097" t="s">
        <v>22</v>
      </c>
      <c r="D2097" t="s">
        <v>19588</v>
      </c>
      <c r="E2097">
        <v>24</v>
      </c>
      <c r="F2097" t="s">
        <v>78</v>
      </c>
      <c r="G2097" t="s">
        <v>7832</v>
      </c>
      <c r="H2097" t="s">
        <v>7833</v>
      </c>
      <c r="I2097" t="s">
        <v>26</v>
      </c>
      <c r="J2097" t="s">
        <v>19491</v>
      </c>
      <c r="K2097">
        <v>51.922499999999999</v>
      </c>
      <c r="L2097">
        <v>4.4791699999999999</v>
      </c>
      <c r="M2097" t="s">
        <v>7834</v>
      </c>
      <c r="N2097" t="s">
        <v>26</v>
      </c>
      <c r="O2097" t="s">
        <v>7835</v>
      </c>
      <c r="P2097" t="s">
        <v>19516</v>
      </c>
      <c r="Q2097">
        <v>40.4435</v>
      </c>
      <c r="R2097">
        <v>-74.815600000000003</v>
      </c>
      <c r="S2097" t="s">
        <v>29</v>
      </c>
      <c r="U2097" t="s">
        <v>31</v>
      </c>
      <c r="V2097" t="s">
        <v>316</v>
      </c>
      <c r="W2097" t="s">
        <v>18995</v>
      </c>
      <c r="X2097" s="1">
        <v>4</v>
      </c>
      <c r="Y2097" s="1">
        <f>X2097*365</f>
        <v>1460</v>
      </c>
      <c r="AA2097" s="1">
        <f>Z2097*30.5</f>
        <v>0</v>
      </c>
      <c r="AC2097">
        <f>Y2097+AA2097+AB2097</f>
        <v>1460</v>
      </c>
      <c r="AD2097">
        <f>AC2097/365</f>
        <v>4</v>
      </c>
    </row>
    <row r="2098" spans="1:34" hidden="1" x14ac:dyDescent="0.2">
      <c r="A2098">
        <v>288</v>
      </c>
      <c r="B2098">
        <v>1772</v>
      </c>
      <c r="C2098" t="s">
        <v>22</v>
      </c>
      <c r="D2098" t="s">
        <v>19588</v>
      </c>
      <c r="E2098">
        <v>24</v>
      </c>
      <c r="F2098" t="s">
        <v>61</v>
      </c>
      <c r="G2098" t="s">
        <v>7836</v>
      </c>
      <c r="H2098" t="s">
        <v>7837</v>
      </c>
      <c r="I2098" t="s">
        <v>48</v>
      </c>
      <c r="J2098" t="s">
        <v>19493</v>
      </c>
      <c r="K2098">
        <v>53.142400000000002</v>
      </c>
      <c r="L2098">
        <v>-7.6920999999999999</v>
      </c>
      <c r="M2098" t="s">
        <v>2120</v>
      </c>
      <c r="N2098" t="s">
        <v>26</v>
      </c>
      <c r="O2098" t="s">
        <v>28</v>
      </c>
      <c r="P2098" t="s">
        <v>28</v>
      </c>
      <c r="Q2098">
        <v>39.952599999999997</v>
      </c>
      <c r="R2098">
        <v>-75.165199999999999</v>
      </c>
      <c r="S2098" t="s">
        <v>29</v>
      </c>
      <c r="U2098" t="s">
        <v>31</v>
      </c>
      <c r="V2098" t="s">
        <v>316</v>
      </c>
      <c r="W2098" t="s">
        <v>18995</v>
      </c>
      <c r="X2098" s="1">
        <v>4</v>
      </c>
      <c r="Y2098" s="1">
        <f>X2098*365</f>
        <v>1460</v>
      </c>
      <c r="AA2098" s="1">
        <f>Z2098*30.5</f>
        <v>0</v>
      </c>
      <c r="AC2098">
        <f>Y2098+AA2098+AB2098</f>
        <v>1460</v>
      </c>
      <c r="AD2098">
        <f>AC2098/365</f>
        <v>4</v>
      </c>
      <c r="AH2098" t="s">
        <v>7838</v>
      </c>
    </row>
    <row r="2099" spans="1:34" hidden="1" x14ac:dyDescent="0.2">
      <c r="A2099">
        <v>288</v>
      </c>
      <c r="B2099">
        <v>1772</v>
      </c>
      <c r="C2099" t="s">
        <v>22</v>
      </c>
      <c r="D2099" t="s">
        <v>19588</v>
      </c>
      <c r="E2099">
        <v>24</v>
      </c>
      <c r="F2099" t="s">
        <v>454</v>
      </c>
      <c r="G2099" t="s">
        <v>7839</v>
      </c>
      <c r="H2099" t="s">
        <v>7840</v>
      </c>
      <c r="I2099" t="s">
        <v>26</v>
      </c>
      <c r="J2099" t="s">
        <v>19491</v>
      </c>
      <c r="K2099">
        <v>51.922499999999999</v>
      </c>
      <c r="L2099">
        <v>4.4791699999999999</v>
      </c>
      <c r="M2099" t="s">
        <v>7841</v>
      </c>
      <c r="N2099" t="s">
        <v>26</v>
      </c>
      <c r="O2099" t="s">
        <v>28</v>
      </c>
      <c r="P2099" t="s">
        <v>28</v>
      </c>
      <c r="Q2099">
        <v>39.952599999999997</v>
      </c>
      <c r="R2099">
        <v>-75.165199999999999</v>
      </c>
      <c r="S2099" t="s">
        <v>29</v>
      </c>
      <c r="U2099" t="s">
        <v>31</v>
      </c>
      <c r="V2099" t="s">
        <v>316</v>
      </c>
      <c r="W2099" t="s">
        <v>19003</v>
      </c>
      <c r="X2099" s="1">
        <v>3</v>
      </c>
      <c r="Y2099" s="1">
        <f>X2099*365</f>
        <v>1095</v>
      </c>
      <c r="AA2099" s="1">
        <f>Z2099*30.5</f>
        <v>0</v>
      </c>
      <c r="AC2099">
        <f>Y2099+AA2099+AB2099</f>
        <v>1095</v>
      </c>
      <c r="AD2099">
        <f>AC2099/365</f>
        <v>3</v>
      </c>
    </row>
    <row r="2100" spans="1:34" hidden="1" x14ac:dyDescent="0.2">
      <c r="A2100">
        <v>289</v>
      </c>
      <c r="B2100">
        <v>1772</v>
      </c>
      <c r="C2100" t="s">
        <v>22</v>
      </c>
      <c r="D2100" t="s">
        <v>19588</v>
      </c>
      <c r="E2100">
        <v>24</v>
      </c>
      <c r="F2100" t="s">
        <v>78</v>
      </c>
      <c r="G2100" t="s">
        <v>7864</v>
      </c>
      <c r="H2100" t="s">
        <v>7865</v>
      </c>
      <c r="I2100" t="s">
        <v>26</v>
      </c>
      <c r="J2100" t="s">
        <v>19491</v>
      </c>
      <c r="K2100">
        <v>51.922499999999999</v>
      </c>
      <c r="L2100">
        <v>4.4791699999999999</v>
      </c>
      <c r="M2100" t="s">
        <v>1561</v>
      </c>
      <c r="N2100" t="s">
        <v>26</v>
      </c>
      <c r="O2100" t="s">
        <v>28</v>
      </c>
      <c r="P2100" t="s">
        <v>28</v>
      </c>
      <c r="Q2100">
        <v>39.952599999999997</v>
      </c>
      <c r="R2100">
        <v>-75.165199999999999</v>
      </c>
      <c r="S2100" t="s">
        <v>29</v>
      </c>
      <c r="U2100" t="s">
        <v>31</v>
      </c>
      <c r="V2100" t="s">
        <v>4270</v>
      </c>
      <c r="W2100" t="s">
        <v>19131</v>
      </c>
      <c r="X2100" s="1">
        <v>13</v>
      </c>
      <c r="Y2100" s="1">
        <f>X2100*365</f>
        <v>4745</v>
      </c>
      <c r="Z2100" s="1">
        <v>6</v>
      </c>
      <c r="AA2100" s="1">
        <f>Z2100*30.5</f>
        <v>183</v>
      </c>
      <c r="AC2100">
        <f>Y2100+AA2100+AB2100</f>
        <v>4928</v>
      </c>
      <c r="AD2100">
        <f>AC2100/365</f>
        <v>13.501369863013698</v>
      </c>
      <c r="AF2100" t="s">
        <v>7866</v>
      </c>
      <c r="AH2100" t="s">
        <v>7867</v>
      </c>
    </row>
    <row r="2101" spans="1:34" hidden="1" x14ac:dyDescent="0.2">
      <c r="A2101">
        <v>289</v>
      </c>
      <c r="B2101">
        <v>1772</v>
      </c>
      <c r="C2101" t="s">
        <v>22</v>
      </c>
      <c r="D2101" t="s">
        <v>19588</v>
      </c>
      <c r="E2101">
        <v>24</v>
      </c>
      <c r="F2101" t="s">
        <v>395</v>
      </c>
      <c r="G2101" t="s">
        <v>7853</v>
      </c>
      <c r="H2101" t="s">
        <v>7854</v>
      </c>
      <c r="I2101" t="s">
        <v>26</v>
      </c>
      <c r="M2101" t="s">
        <v>7868</v>
      </c>
      <c r="N2101" t="s">
        <v>26</v>
      </c>
      <c r="O2101" t="s">
        <v>7869</v>
      </c>
      <c r="P2101" t="s">
        <v>19525</v>
      </c>
      <c r="Q2101">
        <v>38.892000000000003</v>
      </c>
      <c r="R2101">
        <v>-75.829300000000003</v>
      </c>
      <c r="S2101" t="s">
        <v>29</v>
      </c>
      <c r="W2101" t="s">
        <v>19001</v>
      </c>
      <c r="X2101" s="1">
        <v>11</v>
      </c>
      <c r="Y2101" s="1">
        <f>X2101*365</f>
        <v>4015</v>
      </c>
      <c r="AA2101" s="1">
        <f>Z2101*30.5</f>
        <v>0</v>
      </c>
      <c r="AC2101">
        <f>Y2101+AA2101+AB2101</f>
        <v>4015</v>
      </c>
      <c r="AD2101">
        <f>AC2101/365</f>
        <v>11</v>
      </c>
      <c r="AE2101" t="s">
        <v>7851</v>
      </c>
      <c r="AH2101" t="s">
        <v>7870</v>
      </c>
    </row>
    <row r="2102" spans="1:34" hidden="1" x14ac:dyDescent="0.2">
      <c r="A2102">
        <v>289</v>
      </c>
      <c r="B2102">
        <v>1772</v>
      </c>
      <c r="C2102" t="s">
        <v>22</v>
      </c>
      <c r="D2102" t="s">
        <v>19588</v>
      </c>
      <c r="E2102">
        <v>24</v>
      </c>
      <c r="F2102" t="s">
        <v>7879</v>
      </c>
      <c r="G2102" t="s">
        <v>7880</v>
      </c>
      <c r="H2102" t="s">
        <v>7881</v>
      </c>
      <c r="I2102" t="s">
        <v>26</v>
      </c>
      <c r="J2102" t="s">
        <v>19491</v>
      </c>
      <c r="K2102">
        <v>51.922499999999999</v>
      </c>
      <c r="L2102">
        <v>4.4791699999999999</v>
      </c>
      <c r="M2102" t="s">
        <v>7851</v>
      </c>
      <c r="N2102" t="s">
        <v>26</v>
      </c>
      <c r="O2102" t="s">
        <v>7852</v>
      </c>
      <c r="P2102" t="s">
        <v>7852</v>
      </c>
      <c r="Q2102">
        <v>40.039721999999998</v>
      </c>
      <c r="R2102">
        <v>-76.304444000000004</v>
      </c>
      <c r="S2102" t="s">
        <v>29</v>
      </c>
      <c r="T2102" t="s">
        <v>729</v>
      </c>
      <c r="U2102" t="s">
        <v>31</v>
      </c>
      <c r="V2102" t="s">
        <v>316</v>
      </c>
      <c r="W2102" t="s">
        <v>19159</v>
      </c>
      <c r="X2102" s="1">
        <v>8</v>
      </c>
      <c r="Y2102" s="1">
        <f>X2102*365</f>
        <v>2920</v>
      </c>
      <c r="Z2102" s="1">
        <v>5</v>
      </c>
      <c r="AA2102" s="1">
        <f>Z2102*30.5</f>
        <v>152.5</v>
      </c>
      <c r="AC2102">
        <f>Y2102+AA2102+AB2102</f>
        <v>3072.5</v>
      </c>
      <c r="AD2102">
        <f>AC2102/365</f>
        <v>8.4178082191780828</v>
      </c>
    </row>
    <row r="2103" spans="1:34" hidden="1" x14ac:dyDescent="0.2">
      <c r="A2103">
        <v>289</v>
      </c>
      <c r="B2103">
        <v>1772</v>
      </c>
      <c r="C2103" t="s">
        <v>22</v>
      </c>
      <c r="D2103" t="s">
        <v>19588</v>
      </c>
      <c r="E2103">
        <v>24</v>
      </c>
      <c r="F2103" t="s">
        <v>517</v>
      </c>
      <c r="G2103" t="s">
        <v>7862</v>
      </c>
      <c r="H2103" t="s">
        <v>7863</v>
      </c>
      <c r="I2103" t="s">
        <v>26</v>
      </c>
      <c r="J2103" t="s">
        <v>19491</v>
      </c>
      <c r="K2103">
        <v>51.922499999999999</v>
      </c>
      <c r="L2103">
        <v>4.4791699999999999</v>
      </c>
      <c r="M2103" t="s">
        <v>3871</v>
      </c>
      <c r="N2103" t="s">
        <v>26</v>
      </c>
      <c r="O2103" t="s">
        <v>28</v>
      </c>
      <c r="P2103" t="s">
        <v>28</v>
      </c>
      <c r="Q2103">
        <v>39.952599999999997</v>
      </c>
      <c r="R2103">
        <v>-75.165199999999999</v>
      </c>
      <c r="S2103" t="s">
        <v>29</v>
      </c>
      <c r="U2103" t="s">
        <v>31</v>
      </c>
      <c r="V2103" t="s">
        <v>316</v>
      </c>
      <c r="W2103" t="s">
        <v>19041</v>
      </c>
      <c r="X2103" s="1">
        <v>7</v>
      </c>
      <c r="Y2103" s="1">
        <f>X2103*365</f>
        <v>2555</v>
      </c>
      <c r="Z2103" s="1">
        <v>6</v>
      </c>
      <c r="AA2103" s="1">
        <f>Z2103*30.5</f>
        <v>183</v>
      </c>
      <c r="AC2103">
        <f>Y2103+AA2103+AB2103</f>
        <v>2738</v>
      </c>
      <c r="AD2103">
        <f>AC2103/365</f>
        <v>7.5013698630136982</v>
      </c>
    </row>
    <row r="2104" spans="1:34" hidden="1" x14ac:dyDescent="0.2">
      <c r="A2104">
        <v>289</v>
      </c>
      <c r="B2104">
        <v>1772</v>
      </c>
      <c r="C2104" t="s">
        <v>22</v>
      </c>
      <c r="D2104" t="s">
        <v>19588</v>
      </c>
      <c r="E2104">
        <v>24</v>
      </c>
      <c r="F2104" t="s">
        <v>7856</v>
      </c>
      <c r="G2104" t="s">
        <v>7857</v>
      </c>
      <c r="H2104" t="s">
        <v>7858</v>
      </c>
      <c r="I2104" t="s">
        <v>48</v>
      </c>
      <c r="J2104" t="s">
        <v>19491</v>
      </c>
      <c r="K2104">
        <v>51.922499999999999</v>
      </c>
      <c r="L2104">
        <v>4.4791699999999999</v>
      </c>
      <c r="M2104" t="s">
        <v>7859</v>
      </c>
      <c r="N2104" t="s">
        <v>26</v>
      </c>
      <c r="O2104" t="s">
        <v>1241</v>
      </c>
      <c r="P2104" t="s">
        <v>8744</v>
      </c>
      <c r="Q2104">
        <v>40.174999999999997</v>
      </c>
      <c r="R2104">
        <v>-74.924300000000002</v>
      </c>
      <c r="S2104" t="s">
        <v>29</v>
      </c>
      <c r="T2104" t="s">
        <v>1199</v>
      </c>
      <c r="U2104" t="s">
        <v>31</v>
      </c>
      <c r="V2104" t="s">
        <v>316</v>
      </c>
      <c r="W2104" t="s">
        <v>18999</v>
      </c>
      <c r="X2104" s="1">
        <v>7</v>
      </c>
      <c r="Y2104" s="1">
        <f>X2104*365</f>
        <v>2555</v>
      </c>
      <c r="AA2104" s="1">
        <f>Z2104*30.5</f>
        <v>0</v>
      </c>
      <c r="AC2104">
        <f>Y2104+AA2104+AB2104</f>
        <v>2555</v>
      </c>
      <c r="AD2104">
        <f>AC2104/365</f>
        <v>7</v>
      </c>
      <c r="AF2104" t="s">
        <v>7860</v>
      </c>
      <c r="AH2104" t="s">
        <v>7861</v>
      </c>
    </row>
    <row r="2105" spans="1:34" hidden="1" x14ac:dyDescent="0.2">
      <c r="A2105">
        <v>289</v>
      </c>
      <c r="B2105">
        <v>1772</v>
      </c>
      <c r="C2105" t="s">
        <v>22</v>
      </c>
      <c r="D2105" t="s">
        <v>19588</v>
      </c>
      <c r="E2105">
        <v>24</v>
      </c>
      <c r="F2105" t="s">
        <v>123</v>
      </c>
      <c r="G2105" t="s">
        <v>1402</v>
      </c>
      <c r="H2105" t="s">
        <v>7874</v>
      </c>
      <c r="I2105" t="s">
        <v>26</v>
      </c>
      <c r="M2105" t="s">
        <v>7875</v>
      </c>
      <c r="N2105" t="s">
        <v>26</v>
      </c>
      <c r="O2105" t="s">
        <v>28</v>
      </c>
      <c r="P2105" t="s">
        <v>28</v>
      </c>
      <c r="Q2105">
        <v>39.952599999999997</v>
      </c>
      <c r="R2105">
        <v>-75.165199999999999</v>
      </c>
      <c r="S2105" t="s">
        <v>92</v>
      </c>
      <c r="T2105" t="s">
        <v>7876</v>
      </c>
      <c r="U2105" t="s">
        <v>31</v>
      </c>
      <c r="V2105" t="s">
        <v>316</v>
      </c>
      <c r="W2105" t="s">
        <v>18997</v>
      </c>
      <c r="X2105" s="1">
        <v>6</v>
      </c>
      <c r="Y2105" s="1">
        <f>X2105*365</f>
        <v>2190</v>
      </c>
      <c r="AA2105" s="1">
        <f>Z2105*30.5</f>
        <v>0</v>
      </c>
      <c r="AC2105">
        <f>Y2105+AA2105+AB2105</f>
        <v>2190</v>
      </c>
      <c r="AD2105">
        <f>AC2105/365</f>
        <v>6</v>
      </c>
      <c r="AF2105" t="s">
        <v>7877</v>
      </c>
      <c r="AH2105" t="s">
        <v>7878</v>
      </c>
    </row>
    <row r="2106" spans="1:34" hidden="1" x14ac:dyDescent="0.2">
      <c r="A2106">
        <v>289</v>
      </c>
      <c r="B2106">
        <v>1772</v>
      </c>
      <c r="C2106" t="s">
        <v>22</v>
      </c>
      <c r="D2106" t="s">
        <v>19588</v>
      </c>
      <c r="E2106">
        <v>24</v>
      </c>
      <c r="F2106" t="s">
        <v>61</v>
      </c>
      <c r="G2106" t="s">
        <v>7836</v>
      </c>
      <c r="H2106" t="s">
        <v>7837</v>
      </c>
      <c r="I2106" t="s">
        <v>48</v>
      </c>
      <c r="M2106" t="s">
        <v>7871</v>
      </c>
      <c r="N2106" t="s">
        <v>26</v>
      </c>
      <c r="O2106" t="s">
        <v>7872</v>
      </c>
      <c r="P2106" t="s">
        <v>7872</v>
      </c>
      <c r="Q2106">
        <v>39.833333000000003</v>
      </c>
      <c r="R2106">
        <v>-77.833055999999999</v>
      </c>
      <c r="S2106" t="s">
        <v>29</v>
      </c>
      <c r="W2106" t="s">
        <v>18995</v>
      </c>
      <c r="X2106" s="1">
        <v>4</v>
      </c>
      <c r="Y2106" s="1">
        <f>X2106*365</f>
        <v>1460</v>
      </c>
      <c r="AA2106" s="1">
        <f>Z2106*30.5</f>
        <v>0</v>
      </c>
      <c r="AC2106">
        <f>Y2106+AA2106+AB2106</f>
        <v>1460</v>
      </c>
      <c r="AD2106">
        <f>AC2106/365</f>
        <v>4</v>
      </c>
      <c r="AE2106" t="s">
        <v>2120</v>
      </c>
      <c r="AH2106" t="s">
        <v>7873</v>
      </c>
    </row>
    <row r="2107" spans="1:34" hidden="1" x14ac:dyDescent="0.2">
      <c r="A2107">
        <v>290</v>
      </c>
      <c r="B2107">
        <v>1772</v>
      </c>
      <c r="C2107" t="s">
        <v>22</v>
      </c>
      <c r="D2107" t="s">
        <v>19588</v>
      </c>
      <c r="E2107">
        <v>26</v>
      </c>
      <c r="F2107" t="s">
        <v>78</v>
      </c>
      <c r="G2107" t="s">
        <v>4087</v>
      </c>
      <c r="H2107" t="s">
        <v>4088</v>
      </c>
      <c r="I2107" t="s">
        <v>26</v>
      </c>
      <c r="M2107" t="s">
        <v>4152</v>
      </c>
      <c r="N2107" t="s">
        <v>26</v>
      </c>
      <c r="O2107" t="s">
        <v>28</v>
      </c>
      <c r="P2107" t="s">
        <v>28</v>
      </c>
      <c r="Q2107">
        <v>39.952599999999997</v>
      </c>
      <c r="R2107">
        <v>-75.165199999999999</v>
      </c>
      <c r="S2107" t="s">
        <v>29</v>
      </c>
      <c r="W2107" t="s">
        <v>18996</v>
      </c>
      <c r="X2107" s="1">
        <v>5</v>
      </c>
      <c r="Y2107" s="1">
        <f>X2107*365</f>
        <v>1825</v>
      </c>
      <c r="AA2107" s="1">
        <f>Z2107*30.5</f>
        <v>0</v>
      </c>
      <c r="AC2107">
        <f>Y2107+AA2107+AB2107</f>
        <v>1825</v>
      </c>
      <c r="AD2107">
        <f>AC2107/365</f>
        <v>5</v>
      </c>
      <c r="AE2107" t="s">
        <v>7898</v>
      </c>
      <c r="AH2107" t="s">
        <v>7899</v>
      </c>
    </row>
    <row r="2108" spans="1:34" hidden="1" x14ac:dyDescent="0.2">
      <c r="A2108">
        <v>290</v>
      </c>
      <c r="B2108">
        <v>1772</v>
      </c>
      <c r="C2108" t="s">
        <v>22</v>
      </c>
      <c r="D2108" t="s">
        <v>19588</v>
      </c>
      <c r="E2108">
        <v>24</v>
      </c>
      <c r="F2108" t="s">
        <v>7882</v>
      </c>
      <c r="G2108" t="s">
        <v>7883</v>
      </c>
      <c r="H2108" t="s">
        <v>7884</v>
      </c>
      <c r="I2108" t="s">
        <v>26</v>
      </c>
      <c r="J2108" t="s">
        <v>19491</v>
      </c>
      <c r="K2108">
        <v>51.922499999999999</v>
      </c>
      <c r="L2108">
        <v>4.4791699999999999</v>
      </c>
      <c r="M2108" t="s">
        <v>134</v>
      </c>
      <c r="N2108" t="s">
        <v>26</v>
      </c>
      <c r="O2108" t="s">
        <v>7358</v>
      </c>
      <c r="P2108" t="s">
        <v>8726</v>
      </c>
      <c r="Q2108">
        <v>39.819000000000003</v>
      </c>
      <c r="R2108">
        <v>-75.113399999999999</v>
      </c>
      <c r="S2108" t="s">
        <v>29</v>
      </c>
      <c r="U2108" t="s">
        <v>31</v>
      </c>
      <c r="V2108" t="s">
        <v>316</v>
      </c>
      <c r="W2108" t="s">
        <v>18995</v>
      </c>
      <c r="X2108" s="1">
        <v>4</v>
      </c>
      <c r="Y2108" s="1">
        <f>X2108*365</f>
        <v>1460</v>
      </c>
      <c r="AA2108" s="1">
        <f>Z2108*30.5</f>
        <v>0</v>
      </c>
      <c r="AC2108">
        <f>Y2108+AA2108+AB2108</f>
        <v>1460</v>
      </c>
      <c r="AD2108">
        <f>AC2108/365</f>
        <v>4</v>
      </c>
    </row>
    <row r="2109" spans="1:34" hidden="1" x14ac:dyDescent="0.2">
      <c r="A2109">
        <v>290</v>
      </c>
      <c r="B2109">
        <v>1772</v>
      </c>
      <c r="C2109" t="s">
        <v>22</v>
      </c>
      <c r="D2109" t="s">
        <v>19588</v>
      </c>
      <c r="E2109">
        <v>24</v>
      </c>
      <c r="F2109" t="s">
        <v>7887</v>
      </c>
      <c r="G2109" t="s">
        <v>7451</v>
      </c>
      <c r="H2109" t="s">
        <v>7888</v>
      </c>
      <c r="I2109" t="s">
        <v>48</v>
      </c>
      <c r="J2109" t="s">
        <v>19491</v>
      </c>
      <c r="K2109">
        <v>51.922499999999999</v>
      </c>
      <c r="L2109">
        <v>4.4791699999999999</v>
      </c>
      <c r="M2109" t="s">
        <v>7889</v>
      </c>
      <c r="N2109" t="s">
        <v>26</v>
      </c>
      <c r="O2109" t="s">
        <v>7890</v>
      </c>
      <c r="P2109" t="s">
        <v>19534</v>
      </c>
      <c r="Q2109">
        <v>40.202199999999998</v>
      </c>
      <c r="R2109">
        <v>-75.253100000000003</v>
      </c>
      <c r="S2109" t="s">
        <v>29</v>
      </c>
      <c r="U2109" t="s">
        <v>31</v>
      </c>
      <c r="V2109" t="s">
        <v>7891</v>
      </c>
      <c r="W2109" t="s">
        <v>18995</v>
      </c>
      <c r="X2109" s="1">
        <v>4</v>
      </c>
      <c r="Y2109" s="1">
        <f>X2109*365</f>
        <v>1460</v>
      </c>
      <c r="AA2109" s="1">
        <f>Z2109*30.5</f>
        <v>0</v>
      </c>
      <c r="AC2109">
        <f>Y2109+AA2109+AB2109</f>
        <v>1460</v>
      </c>
      <c r="AD2109">
        <f>AC2109/365</f>
        <v>4</v>
      </c>
    </row>
    <row r="2110" spans="1:34" hidden="1" x14ac:dyDescent="0.2">
      <c r="A2110">
        <v>290</v>
      </c>
      <c r="B2110">
        <v>1772</v>
      </c>
      <c r="C2110" t="s">
        <v>22</v>
      </c>
      <c r="D2110" t="s">
        <v>19588</v>
      </c>
      <c r="E2110">
        <v>26</v>
      </c>
      <c r="F2110" t="s">
        <v>123</v>
      </c>
      <c r="G2110" t="s">
        <v>375</v>
      </c>
      <c r="H2110" t="s">
        <v>7895</v>
      </c>
      <c r="I2110" t="s">
        <v>26</v>
      </c>
      <c r="M2110" t="s">
        <v>7896</v>
      </c>
      <c r="N2110" t="s">
        <v>26</v>
      </c>
      <c r="O2110" t="s">
        <v>1952</v>
      </c>
      <c r="P2110" t="s">
        <v>8997</v>
      </c>
      <c r="Q2110">
        <v>39.743215999999997</v>
      </c>
      <c r="R2110">
        <v>-75.325579000000005</v>
      </c>
      <c r="S2110" t="s">
        <v>29</v>
      </c>
      <c r="W2110" t="s">
        <v>18995</v>
      </c>
      <c r="X2110" s="1">
        <v>4</v>
      </c>
      <c r="Y2110" s="1">
        <f>X2110*365</f>
        <v>1460</v>
      </c>
      <c r="AA2110" s="1">
        <f>Z2110*30.5</f>
        <v>0</v>
      </c>
      <c r="AC2110">
        <f>Y2110+AA2110+AB2110</f>
        <v>1460</v>
      </c>
      <c r="AD2110">
        <f>AC2110/365</f>
        <v>4</v>
      </c>
      <c r="AE2110" t="s">
        <v>307</v>
      </c>
      <c r="AH2110" t="s">
        <v>7897</v>
      </c>
    </row>
    <row r="2111" spans="1:34" hidden="1" x14ac:dyDescent="0.2">
      <c r="A2111">
        <v>290</v>
      </c>
      <c r="B2111">
        <v>1772</v>
      </c>
      <c r="C2111" t="s">
        <v>22</v>
      </c>
      <c r="D2111" t="s">
        <v>19588</v>
      </c>
      <c r="E2111">
        <v>26</v>
      </c>
      <c r="F2111" t="s">
        <v>78</v>
      </c>
      <c r="G2111" t="s">
        <v>7900</v>
      </c>
      <c r="H2111" t="s">
        <v>7901</v>
      </c>
      <c r="I2111" t="s">
        <v>26</v>
      </c>
      <c r="M2111" t="s">
        <v>7902</v>
      </c>
      <c r="N2111" t="s">
        <v>26</v>
      </c>
      <c r="O2111" t="s">
        <v>349</v>
      </c>
      <c r="P2111" t="s">
        <v>13175</v>
      </c>
      <c r="Q2111">
        <v>40.397100000000002</v>
      </c>
      <c r="R2111">
        <v>-76.675899999999999</v>
      </c>
      <c r="S2111" t="s">
        <v>29</v>
      </c>
      <c r="W2111" t="s">
        <v>18995</v>
      </c>
      <c r="X2111" s="1">
        <v>4</v>
      </c>
      <c r="Y2111" s="1">
        <f>X2111*365</f>
        <v>1460</v>
      </c>
      <c r="AA2111" s="1">
        <f>Z2111*30.5</f>
        <v>0</v>
      </c>
      <c r="AC2111">
        <f>Y2111+AA2111+AB2111</f>
        <v>1460</v>
      </c>
      <c r="AD2111">
        <f>AC2111/365</f>
        <v>4</v>
      </c>
      <c r="AE2111" t="s">
        <v>2354</v>
      </c>
      <c r="AH2111" t="s">
        <v>6253</v>
      </c>
    </row>
    <row r="2112" spans="1:34" hidden="1" x14ac:dyDescent="0.2">
      <c r="A2112">
        <v>290</v>
      </c>
      <c r="B2112">
        <v>1772</v>
      </c>
      <c r="C2112" t="s">
        <v>22</v>
      </c>
      <c r="D2112" t="s">
        <v>19588</v>
      </c>
      <c r="E2112">
        <v>26</v>
      </c>
      <c r="F2112" t="s">
        <v>434</v>
      </c>
      <c r="G2112" t="s">
        <v>7903</v>
      </c>
      <c r="H2112" t="s">
        <v>7904</v>
      </c>
      <c r="I2112" t="s">
        <v>26</v>
      </c>
      <c r="M2112" t="s">
        <v>2045</v>
      </c>
      <c r="N2112" t="s">
        <v>26</v>
      </c>
      <c r="O2112" t="s">
        <v>28</v>
      </c>
      <c r="P2112" t="s">
        <v>28</v>
      </c>
      <c r="Q2112">
        <v>39.952599999999997</v>
      </c>
      <c r="R2112">
        <v>-75.165199999999999</v>
      </c>
      <c r="S2112" t="s">
        <v>29</v>
      </c>
      <c r="W2112" t="s">
        <v>18995</v>
      </c>
      <c r="X2112" s="1">
        <v>4</v>
      </c>
      <c r="Y2112" s="1">
        <f>X2112*365</f>
        <v>1460</v>
      </c>
      <c r="AA2112" s="1">
        <f>Z2112*30.5</f>
        <v>0</v>
      </c>
      <c r="AC2112">
        <f>Y2112+AA2112+AB2112</f>
        <v>1460</v>
      </c>
      <c r="AD2112">
        <f>AC2112/365</f>
        <v>4</v>
      </c>
      <c r="AE2112" t="s">
        <v>3897</v>
      </c>
      <c r="AH2112" t="s">
        <v>7645</v>
      </c>
    </row>
    <row r="2113" spans="1:35" hidden="1" x14ac:dyDescent="0.2">
      <c r="A2113">
        <v>290</v>
      </c>
      <c r="B2113">
        <v>1772</v>
      </c>
      <c r="C2113" t="s">
        <v>22</v>
      </c>
      <c r="D2113" t="s">
        <v>19588</v>
      </c>
      <c r="E2113">
        <v>24</v>
      </c>
      <c r="F2113" t="s">
        <v>78</v>
      </c>
      <c r="G2113" t="s">
        <v>3913</v>
      </c>
      <c r="H2113" t="s">
        <v>7885</v>
      </c>
      <c r="I2113" t="s">
        <v>26</v>
      </c>
      <c r="J2113" t="s">
        <v>19493</v>
      </c>
      <c r="K2113">
        <v>53.142400000000002</v>
      </c>
      <c r="L2113">
        <v>-7.6920999999999999</v>
      </c>
      <c r="M2113" t="s">
        <v>4152</v>
      </c>
      <c r="N2113" t="s">
        <v>26</v>
      </c>
      <c r="O2113" t="s">
        <v>28</v>
      </c>
      <c r="P2113" t="s">
        <v>28</v>
      </c>
      <c r="Q2113">
        <v>39.952599999999997</v>
      </c>
      <c r="R2113">
        <v>-75.165199999999999</v>
      </c>
      <c r="S2113" t="s">
        <v>29</v>
      </c>
      <c r="U2113" t="s">
        <v>31</v>
      </c>
      <c r="W2113" t="s">
        <v>19037</v>
      </c>
      <c r="X2113" s="1">
        <v>3</v>
      </c>
      <c r="Y2113" s="1">
        <f>X2113*365</f>
        <v>1095</v>
      </c>
      <c r="Z2113" s="1">
        <v>6</v>
      </c>
      <c r="AA2113" s="1">
        <f>Z2113*30.5</f>
        <v>183</v>
      </c>
      <c r="AC2113">
        <f>Y2113+AA2113+AB2113</f>
        <v>1278</v>
      </c>
      <c r="AD2113">
        <f>AC2113/365</f>
        <v>3.5013698630136987</v>
      </c>
      <c r="AH2113" t="s">
        <v>7886</v>
      </c>
    </row>
    <row r="2114" spans="1:35" hidden="1" x14ac:dyDescent="0.2">
      <c r="A2114">
        <v>290</v>
      </c>
      <c r="B2114">
        <v>1772</v>
      </c>
      <c r="C2114" t="s">
        <v>22</v>
      </c>
      <c r="D2114" t="s">
        <v>19588</v>
      </c>
      <c r="E2114">
        <v>26</v>
      </c>
      <c r="F2114" t="s">
        <v>70</v>
      </c>
      <c r="G2114" t="s">
        <v>7892</v>
      </c>
      <c r="H2114" t="s">
        <v>7893</v>
      </c>
      <c r="I2114" t="s">
        <v>26</v>
      </c>
      <c r="J2114" t="s">
        <v>19493</v>
      </c>
      <c r="K2114">
        <v>53.142400000000002</v>
      </c>
      <c r="L2114">
        <v>-7.6920999999999999</v>
      </c>
      <c r="M2114" t="s">
        <v>7894</v>
      </c>
      <c r="N2114" t="s">
        <v>26</v>
      </c>
      <c r="O2114" t="s">
        <v>28</v>
      </c>
      <c r="P2114" t="s">
        <v>28</v>
      </c>
      <c r="Q2114">
        <v>39.952599999999997</v>
      </c>
      <c r="R2114">
        <v>-75.165199999999999</v>
      </c>
      <c r="S2114" t="s">
        <v>29</v>
      </c>
      <c r="U2114" t="s">
        <v>31</v>
      </c>
      <c r="W2114" t="s">
        <v>18994</v>
      </c>
      <c r="X2114" s="1">
        <v>2</v>
      </c>
      <c r="Y2114" s="1">
        <f>X2114*365</f>
        <v>730</v>
      </c>
      <c r="AA2114" s="1">
        <f>Z2114*30.5</f>
        <v>0</v>
      </c>
      <c r="AC2114">
        <f>Y2114+AA2114+AB2114</f>
        <v>730</v>
      </c>
      <c r="AD2114">
        <f>AC2114/365</f>
        <v>2</v>
      </c>
      <c r="AH2114" t="s">
        <v>494</v>
      </c>
    </row>
    <row r="2115" spans="1:35" hidden="1" x14ac:dyDescent="0.2">
      <c r="A2115">
        <v>291</v>
      </c>
      <c r="B2115">
        <v>1772</v>
      </c>
      <c r="C2115" t="s">
        <v>22</v>
      </c>
      <c r="D2115" t="s">
        <v>19588</v>
      </c>
      <c r="E2115">
        <v>27</v>
      </c>
      <c r="F2115" t="s">
        <v>78</v>
      </c>
      <c r="G2115" t="s">
        <v>4624</v>
      </c>
      <c r="H2115" t="s">
        <v>7107</v>
      </c>
      <c r="I2115" t="s">
        <v>26</v>
      </c>
      <c r="M2115" t="s">
        <v>5097</v>
      </c>
      <c r="N2115" t="s">
        <v>26</v>
      </c>
      <c r="O2115" t="s">
        <v>28</v>
      </c>
      <c r="P2115" t="s">
        <v>28</v>
      </c>
      <c r="Q2115">
        <v>39.952599999999997</v>
      </c>
      <c r="R2115">
        <v>-75.165199999999999</v>
      </c>
      <c r="S2115" t="s">
        <v>92</v>
      </c>
      <c r="T2115" t="s">
        <v>7919</v>
      </c>
      <c r="U2115" t="s">
        <v>31</v>
      </c>
      <c r="V2115" t="s">
        <v>6535</v>
      </c>
      <c r="W2115" t="s">
        <v>19160</v>
      </c>
      <c r="X2115" s="1">
        <v>14</v>
      </c>
      <c r="Y2115" s="1">
        <f>X2115*365</f>
        <v>5110</v>
      </c>
      <c r="Z2115" s="1">
        <v>6</v>
      </c>
      <c r="AA2115" s="1">
        <f>Z2115*30.5</f>
        <v>183</v>
      </c>
      <c r="AC2115">
        <f>Y2115+AA2115+AB2115</f>
        <v>5293</v>
      </c>
      <c r="AD2115">
        <f>AC2115/365</f>
        <v>14.501369863013698</v>
      </c>
      <c r="AF2115" t="s">
        <v>7812</v>
      </c>
    </row>
    <row r="2116" spans="1:35" hidden="1" x14ac:dyDescent="0.2">
      <c r="A2116">
        <v>291</v>
      </c>
      <c r="B2116">
        <v>1772</v>
      </c>
      <c r="C2116" t="s">
        <v>22</v>
      </c>
      <c r="D2116" t="s">
        <v>19588</v>
      </c>
      <c r="E2116">
        <v>27</v>
      </c>
      <c r="F2116" t="s">
        <v>1495</v>
      </c>
      <c r="G2116" t="s">
        <v>7920</v>
      </c>
      <c r="H2116" t="s">
        <v>7921</v>
      </c>
      <c r="I2116" t="s">
        <v>26</v>
      </c>
      <c r="M2116" t="s">
        <v>7922</v>
      </c>
      <c r="N2116" t="s">
        <v>26</v>
      </c>
      <c r="O2116" t="s">
        <v>28</v>
      </c>
      <c r="P2116" t="s">
        <v>28</v>
      </c>
      <c r="Q2116">
        <v>39.952599999999997</v>
      </c>
      <c r="R2116">
        <v>-75.165199999999999</v>
      </c>
      <c r="S2116" t="s">
        <v>92</v>
      </c>
      <c r="T2116" t="s">
        <v>6345</v>
      </c>
      <c r="U2116" t="s">
        <v>31</v>
      </c>
      <c r="V2116" t="s">
        <v>316</v>
      </c>
      <c r="W2116" t="s">
        <v>18955</v>
      </c>
      <c r="X2116" s="1">
        <v>7</v>
      </c>
      <c r="Y2116" s="1">
        <f>X2116*365</f>
        <v>2555</v>
      </c>
      <c r="Z2116" s="1">
        <v>7</v>
      </c>
      <c r="AA2116" s="1">
        <f>Z2116*30.5</f>
        <v>213.5</v>
      </c>
      <c r="AB2116" s="1">
        <v>13</v>
      </c>
      <c r="AC2116">
        <f>Y2116+AA2116+AB2116</f>
        <v>2781.5</v>
      </c>
      <c r="AD2116">
        <f>AC2116/365</f>
        <v>7.6205479452054794</v>
      </c>
      <c r="AF2116" t="s">
        <v>7923</v>
      </c>
      <c r="AH2116" t="s">
        <v>4658</v>
      </c>
    </row>
    <row r="2117" spans="1:35" hidden="1" x14ac:dyDescent="0.2">
      <c r="A2117">
        <v>291</v>
      </c>
      <c r="B2117">
        <v>1772</v>
      </c>
      <c r="C2117" t="s">
        <v>22</v>
      </c>
      <c r="D2117" t="s">
        <v>19588</v>
      </c>
      <c r="E2117">
        <v>26</v>
      </c>
      <c r="F2117" t="s">
        <v>7907</v>
      </c>
      <c r="G2117" t="s">
        <v>7908</v>
      </c>
      <c r="H2117" t="s">
        <v>7909</v>
      </c>
      <c r="I2117" t="s">
        <v>26</v>
      </c>
      <c r="J2117" t="s">
        <v>19491</v>
      </c>
      <c r="K2117">
        <v>51.922499999999999</v>
      </c>
      <c r="L2117">
        <v>4.4791699999999999</v>
      </c>
      <c r="M2117" t="s">
        <v>7910</v>
      </c>
      <c r="N2117" t="s">
        <v>26</v>
      </c>
      <c r="O2117" t="s">
        <v>7911</v>
      </c>
      <c r="P2117" t="s">
        <v>7911</v>
      </c>
      <c r="Q2117">
        <v>39.941943999999999</v>
      </c>
      <c r="R2117">
        <v>-75.396388999999999</v>
      </c>
      <c r="S2117" t="s">
        <v>29</v>
      </c>
      <c r="U2117" t="s">
        <v>31</v>
      </c>
      <c r="V2117" t="s">
        <v>316</v>
      </c>
      <c r="W2117" t="s">
        <v>19154</v>
      </c>
      <c r="X2117" s="1">
        <v>6</v>
      </c>
      <c r="Y2117" s="1">
        <f>X2117*365</f>
        <v>2190</v>
      </c>
      <c r="Z2117" s="1">
        <v>3</v>
      </c>
      <c r="AA2117" s="1">
        <f>Z2117*30.5</f>
        <v>91.5</v>
      </c>
      <c r="AC2117">
        <f>Y2117+AA2117+AB2117</f>
        <v>2281.5</v>
      </c>
      <c r="AD2117">
        <f>AC2117/365</f>
        <v>6.2506849315068491</v>
      </c>
    </row>
    <row r="2118" spans="1:35" hidden="1" x14ac:dyDescent="0.2">
      <c r="A2118">
        <v>291</v>
      </c>
      <c r="B2118">
        <v>1772</v>
      </c>
      <c r="C2118" t="s">
        <v>22</v>
      </c>
      <c r="D2118" t="s">
        <v>19588</v>
      </c>
      <c r="E2118">
        <v>26</v>
      </c>
      <c r="F2118" t="s">
        <v>7914</v>
      </c>
      <c r="G2118" t="s">
        <v>7915</v>
      </c>
      <c r="H2118" t="s">
        <v>7916</v>
      </c>
      <c r="I2118" t="s">
        <v>26</v>
      </c>
      <c r="J2118" t="s">
        <v>19491</v>
      </c>
      <c r="K2118">
        <v>51.922499999999999</v>
      </c>
      <c r="L2118">
        <v>4.4791699999999999</v>
      </c>
      <c r="M2118" t="s">
        <v>7917</v>
      </c>
      <c r="N2118" t="s">
        <v>26</v>
      </c>
      <c r="O2118" t="s">
        <v>7918</v>
      </c>
      <c r="P2118" t="s">
        <v>16269</v>
      </c>
      <c r="Q2118">
        <v>40.225555999999997</v>
      </c>
      <c r="R2118">
        <v>-74.832222000000002</v>
      </c>
      <c r="S2118" t="s">
        <v>29</v>
      </c>
      <c r="U2118" t="s">
        <v>31</v>
      </c>
      <c r="V2118" t="s">
        <v>316</v>
      </c>
      <c r="W2118" t="s">
        <v>18996</v>
      </c>
      <c r="X2118" s="1">
        <v>5</v>
      </c>
      <c r="Y2118" s="1">
        <f>X2118*365</f>
        <v>1825</v>
      </c>
      <c r="AA2118" s="1">
        <f>Z2118*30.5</f>
        <v>0</v>
      </c>
      <c r="AC2118">
        <f>Y2118+AA2118+AB2118</f>
        <v>1825</v>
      </c>
      <c r="AD2118">
        <f>AC2118/365</f>
        <v>5</v>
      </c>
    </row>
    <row r="2119" spans="1:35" hidden="1" x14ac:dyDescent="0.2">
      <c r="A2119">
        <v>291</v>
      </c>
      <c r="B2119">
        <v>1772</v>
      </c>
      <c r="C2119" t="s">
        <v>22</v>
      </c>
      <c r="D2119" t="s">
        <v>19588</v>
      </c>
      <c r="E2119">
        <v>26</v>
      </c>
      <c r="F2119" t="s">
        <v>144</v>
      </c>
      <c r="G2119" t="s">
        <v>7912</v>
      </c>
      <c r="H2119" t="s">
        <v>7913</v>
      </c>
      <c r="I2119" t="s">
        <v>48</v>
      </c>
      <c r="J2119" t="s">
        <v>19491</v>
      </c>
      <c r="K2119">
        <v>51.922499999999999</v>
      </c>
      <c r="L2119">
        <v>4.4791699999999999</v>
      </c>
      <c r="M2119" t="s">
        <v>783</v>
      </c>
      <c r="N2119" t="s">
        <v>26</v>
      </c>
      <c r="O2119" t="s">
        <v>180</v>
      </c>
      <c r="P2119" t="s">
        <v>1875</v>
      </c>
      <c r="Q2119">
        <v>39.937778000000002</v>
      </c>
      <c r="R2119">
        <v>-75.147778000000002</v>
      </c>
      <c r="S2119" t="s">
        <v>29</v>
      </c>
      <c r="U2119" t="s">
        <v>31</v>
      </c>
      <c r="V2119" t="s">
        <v>316</v>
      </c>
      <c r="W2119" t="s">
        <v>18995</v>
      </c>
      <c r="X2119" s="1">
        <v>4</v>
      </c>
      <c r="Y2119" s="1">
        <f>X2119*365</f>
        <v>1460</v>
      </c>
      <c r="AA2119" s="1">
        <f>Z2119*30.5</f>
        <v>0</v>
      </c>
      <c r="AC2119">
        <f>Y2119+AA2119+AB2119</f>
        <v>1460</v>
      </c>
      <c r="AD2119">
        <f>AC2119/365</f>
        <v>4</v>
      </c>
    </row>
    <row r="2120" spans="1:35" hidden="1" x14ac:dyDescent="0.2">
      <c r="A2120">
        <v>291</v>
      </c>
      <c r="B2120">
        <v>1772</v>
      </c>
      <c r="C2120" t="s">
        <v>22</v>
      </c>
      <c r="D2120" t="s">
        <v>19588</v>
      </c>
      <c r="E2120">
        <v>27</v>
      </c>
      <c r="F2120" t="s">
        <v>1222</v>
      </c>
      <c r="G2120" t="s">
        <v>7924</v>
      </c>
      <c r="H2120" t="s">
        <v>7925</v>
      </c>
      <c r="I2120" t="s">
        <v>26</v>
      </c>
      <c r="M2120" t="s">
        <v>4754</v>
      </c>
      <c r="N2120" t="s">
        <v>26</v>
      </c>
      <c r="O2120" t="s">
        <v>4755</v>
      </c>
      <c r="P2120" t="s">
        <v>16777</v>
      </c>
      <c r="Q2120" t="s">
        <v>4756</v>
      </c>
      <c r="R2120">
        <v>-75.439443999999995</v>
      </c>
      <c r="S2120" t="s">
        <v>29</v>
      </c>
      <c r="W2120" t="s">
        <v>18995</v>
      </c>
      <c r="X2120" s="1">
        <v>4</v>
      </c>
      <c r="Y2120" s="1">
        <f>X2120*365</f>
        <v>1460</v>
      </c>
      <c r="AA2120" s="1">
        <f>Z2120*30.5</f>
        <v>0</v>
      </c>
      <c r="AC2120">
        <f>Y2120+AA2120+AB2120</f>
        <v>1460</v>
      </c>
      <c r="AD2120">
        <f>AC2120/365</f>
        <v>4</v>
      </c>
      <c r="AE2120" t="s">
        <v>7644</v>
      </c>
      <c r="AH2120" t="s">
        <v>7645</v>
      </c>
    </row>
    <row r="2121" spans="1:35" hidden="1" x14ac:dyDescent="0.2">
      <c r="A2121">
        <v>291</v>
      </c>
      <c r="B2121">
        <v>1772</v>
      </c>
      <c r="C2121" t="s">
        <v>22</v>
      </c>
      <c r="D2121" t="s">
        <v>19588</v>
      </c>
      <c r="E2121">
        <v>26</v>
      </c>
      <c r="F2121" t="s">
        <v>7543</v>
      </c>
      <c r="G2121" t="s">
        <v>1690</v>
      </c>
      <c r="H2121" t="s">
        <v>7544</v>
      </c>
      <c r="I2121" t="s">
        <v>26</v>
      </c>
      <c r="M2121" t="s">
        <v>5267</v>
      </c>
      <c r="N2121" t="s">
        <v>26</v>
      </c>
      <c r="O2121" t="s">
        <v>7905</v>
      </c>
      <c r="P2121" t="s">
        <v>8952</v>
      </c>
      <c r="Q2121">
        <v>39.962778</v>
      </c>
      <c r="R2121">
        <v>-76.728055999999995</v>
      </c>
      <c r="S2121" t="s">
        <v>29</v>
      </c>
      <c r="W2121" t="s">
        <v>19003</v>
      </c>
      <c r="X2121" s="1">
        <v>3</v>
      </c>
      <c r="Y2121" s="1">
        <f>X2121*365</f>
        <v>1095</v>
      </c>
      <c r="AA2121" s="1">
        <f>Z2121*30.5</f>
        <v>0</v>
      </c>
      <c r="AC2121">
        <f>Y2121+AA2121+AB2121</f>
        <v>1095</v>
      </c>
      <c r="AD2121">
        <f>AC2121/365</f>
        <v>3</v>
      </c>
      <c r="AE2121" t="s">
        <v>7545</v>
      </c>
      <c r="AH2121" t="s">
        <v>7906</v>
      </c>
    </row>
    <row r="2122" spans="1:35" hidden="1" x14ac:dyDescent="0.2">
      <c r="A2122">
        <v>292</v>
      </c>
      <c r="B2122">
        <v>1772</v>
      </c>
      <c r="C2122" t="s">
        <v>22</v>
      </c>
      <c r="D2122" t="s">
        <v>19588</v>
      </c>
      <c r="E2122">
        <v>28</v>
      </c>
      <c r="F2122" t="s">
        <v>108</v>
      </c>
      <c r="G2122" t="s">
        <v>7940</v>
      </c>
      <c r="H2122" t="s">
        <v>7941</v>
      </c>
      <c r="I2122" t="s">
        <v>48</v>
      </c>
      <c r="M2122" t="s">
        <v>1054</v>
      </c>
      <c r="N2122" t="s">
        <v>26</v>
      </c>
      <c r="O2122" t="s">
        <v>28</v>
      </c>
      <c r="P2122" t="s">
        <v>28</v>
      </c>
      <c r="Q2122">
        <v>39.952599999999997</v>
      </c>
      <c r="R2122">
        <v>-75.165199999999999</v>
      </c>
      <c r="S2122" t="s">
        <v>29</v>
      </c>
      <c r="T2122" t="s">
        <v>7942</v>
      </c>
      <c r="U2122" t="s">
        <v>31</v>
      </c>
      <c r="V2122" t="s">
        <v>316</v>
      </c>
      <c r="W2122" t="s">
        <v>19161</v>
      </c>
      <c r="X2122" s="1">
        <v>7</v>
      </c>
      <c r="Y2122" s="1">
        <f>X2122*365</f>
        <v>2555</v>
      </c>
      <c r="Z2122" s="1">
        <v>1</v>
      </c>
      <c r="AA2122" s="1">
        <f>Z2122*30.5</f>
        <v>30.5</v>
      </c>
      <c r="AC2122">
        <f>Y2122+AA2122+AB2122</f>
        <v>2585.5</v>
      </c>
      <c r="AD2122">
        <f>AC2122/365</f>
        <v>7.0835616438356164</v>
      </c>
      <c r="AF2122" t="s">
        <v>7943</v>
      </c>
    </row>
    <row r="2123" spans="1:35" hidden="1" x14ac:dyDescent="0.2">
      <c r="A2123">
        <v>292</v>
      </c>
      <c r="B2123">
        <v>1772</v>
      </c>
      <c r="C2123" t="s">
        <v>22</v>
      </c>
      <c r="D2123" t="s">
        <v>19588</v>
      </c>
      <c r="E2123">
        <v>28</v>
      </c>
      <c r="F2123" t="s">
        <v>78</v>
      </c>
      <c r="G2123" t="s">
        <v>5068</v>
      </c>
      <c r="H2123" t="s">
        <v>7946</v>
      </c>
      <c r="I2123" t="s">
        <v>26</v>
      </c>
      <c r="M2123" t="s">
        <v>7947</v>
      </c>
      <c r="N2123" t="s">
        <v>26</v>
      </c>
      <c r="O2123" t="s">
        <v>7948</v>
      </c>
      <c r="P2123" t="s">
        <v>7948</v>
      </c>
      <c r="Q2123">
        <v>39.866667</v>
      </c>
      <c r="R2123">
        <v>-76.126389000000003</v>
      </c>
      <c r="S2123" t="s">
        <v>29</v>
      </c>
      <c r="W2123" t="s">
        <v>18995</v>
      </c>
      <c r="X2123" s="1">
        <v>4</v>
      </c>
      <c r="Y2123" s="1">
        <f>X2123*365</f>
        <v>1460</v>
      </c>
      <c r="AA2123" s="1">
        <f>Z2123*30.5</f>
        <v>0</v>
      </c>
      <c r="AC2123">
        <f>Y2123+AA2123+AB2123</f>
        <v>1460</v>
      </c>
      <c r="AD2123">
        <f>AC2123/365</f>
        <v>4</v>
      </c>
      <c r="AE2123" t="s">
        <v>7644</v>
      </c>
      <c r="AH2123" t="s">
        <v>7645</v>
      </c>
    </row>
    <row r="2124" spans="1:35" hidden="1" x14ac:dyDescent="0.2">
      <c r="A2124">
        <v>292</v>
      </c>
      <c r="B2124">
        <v>1772</v>
      </c>
      <c r="C2124" t="s">
        <v>22</v>
      </c>
      <c r="D2124" t="s">
        <v>19588</v>
      </c>
      <c r="E2124">
        <v>28</v>
      </c>
      <c r="F2124" t="s">
        <v>1352</v>
      </c>
      <c r="G2124" t="s">
        <v>7949</v>
      </c>
      <c r="H2124" t="s">
        <v>7950</v>
      </c>
      <c r="I2124" t="s">
        <v>26</v>
      </c>
      <c r="M2124" t="s">
        <v>7951</v>
      </c>
      <c r="N2124" t="s">
        <v>26</v>
      </c>
      <c r="O2124" t="s">
        <v>168</v>
      </c>
      <c r="P2124" t="s">
        <v>10261</v>
      </c>
      <c r="Q2124">
        <v>39.963056000000002</v>
      </c>
      <c r="R2124">
        <v>-75.144999999999996</v>
      </c>
      <c r="S2124" t="s">
        <v>29</v>
      </c>
      <c r="W2124" t="s">
        <v>18995</v>
      </c>
      <c r="X2124" s="1">
        <v>4</v>
      </c>
      <c r="Y2124" s="1">
        <f>X2124*365</f>
        <v>1460</v>
      </c>
      <c r="AA2124" s="1">
        <f>Z2124*30.5</f>
        <v>0</v>
      </c>
      <c r="AC2124">
        <f>Y2124+AA2124+AB2124</f>
        <v>1460</v>
      </c>
      <c r="AD2124">
        <f>AC2124/365</f>
        <v>4</v>
      </c>
      <c r="AE2124" t="s">
        <v>2354</v>
      </c>
      <c r="AH2124" t="s">
        <v>7952</v>
      </c>
    </row>
    <row r="2125" spans="1:35" hidden="1" x14ac:dyDescent="0.2">
      <c r="A2125">
        <v>292</v>
      </c>
      <c r="B2125">
        <v>1772</v>
      </c>
      <c r="C2125" t="s">
        <v>22</v>
      </c>
      <c r="D2125" t="s">
        <v>19588</v>
      </c>
      <c r="E2125">
        <v>27</v>
      </c>
      <c r="F2125" t="s">
        <v>829</v>
      </c>
      <c r="G2125" t="s">
        <v>7926</v>
      </c>
      <c r="H2125" t="s">
        <v>7927</v>
      </c>
      <c r="I2125" t="s">
        <v>26</v>
      </c>
      <c r="J2125" t="s">
        <v>19491</v>
      </c>
      <c r="K2125">
        <v>51.922499999999999</v>
      </c>
      <c r="L2125">
        <v>4.4791699999999999</v>
      </c>
      <c r="M2125" t="s">
        <v>6623</v>
      </c>
      <c r="N2125" t="s">
        <v>26</v>
      </c>
      <c r="O2125" t="s">
        <v>4295</v>
      </c>
      <c r="P2125" t="s">
        <v>11860</v>
      </c>
      <c r="Q2125">
        <v>39.983333000000002</v>
      </c>
      <c r="R2125">
        <v>-76.033056000000002</v>
      </c>
      <c r="S2125" t="s">
        <v>29</v>
      </c>
      <c r="U2125" t="s">
        <v>31</v>
      </c>
      <c r="V2125" t="s">
        <v>316</v>
      </c>
      <c r="W2125" t="s">
        <v>19044</v>
      </c>
      <c r="X2125" s="1">
        <v>3</v>
      </c>
      <c r="Y2125" s="1">
        <f>X2125*365</f>
        <v>1095</v>
      </c>
      <c r="Z2125" s="1">
        <v>9</v>
      </c>
      <c r="AA2125" s="1">
        <f>Z2125*30.5</f>
        <v>274.5</v>
      </c>
      <c r="AC2125">
        <f>Y2125+AA2125+AB2125</f>
        <v>1369.5</v>
      </c>
      <c r="AD2125">
        <f>AC2125/365</f>
        <v>3.7520547945205478</v>
      </c>
    </row>
    <row r="2126" spans="1:35" hidden="1" x14ac:dyDescent="0.2">
      <c r="A2126">
        <v>292</v>
      </c>
      <c r="B2126">
        <v>1772</v>
      </c>
      <c r="C2126" t="s">
        <v>22</v>
      </c>
      <c r="D2126" t="s">
        <v>19588</v>
      </c>
      <c r="E2126">
        <v>28</v>
      </c>
      <c r="F2126" t="s">
        <v>454</v>
      </c>
      <c r="G2126" t="s">
        <v>7932</v>
      </c>
      <c r="H2126" t="s">
        <v>7933</v>
      </c>
      <c r="I2126" t="s">
        <v>26</v>
      </c>
      <c r="J2126" t="s">
        <v>19491</v>
      </c>
      <c r="K2126">
        <v>51.922499999999999</v>
      </c>
      <c r="L2126">
        <v>4.4791699999999999</v>
      </c>
      <c r="M2126" t="s">
        <v>7934</v>
      </c>
      <c r="N2126" t="s">
        <v>26</v>
      </c>
      <c r="O2126" t="s">
        <v>28</v>
      </c>
      <c r="P2126" t="s">
        <v>28</v>
      </c>
      <c r="Q2126">
        <v>39.952599999999997</v>
      </c>
      <c r="R2126">
        <v>-75.165199999999999</v>
      </c>
      <c r="S2126" t="s">
        <v>29</v>
      </c>
      <c r="U2126" t="s">
        <v>31</v>
      </c>
      <c r="V2126" t="s">
        <v>7935</v>
      </c>
      <c r="W2126" t="s">
        <v>19003</v>
      </c>
      <c r="X2126" s="1">
        <v>3</v>
      </c>
      <c r="Y2126" s="1">
        <f>X2126*365</f>
        <v>1095</v>
      </c>
      <c r="AA2126" s="1">
        <f>Z2126*30.5</f>
        <v>0</v>
      </c>
      <c r="AC2126">
        <f>Y2126+AA2126+AB2126</f>
        <v>1095</v>
      </c>
      <c r="AD2126">
        <f>AC2126/365</f>
        <v>3</v>
      </c>
    </row>
    <row r="2127" spans="1:35" hidden="1" x14ac:dyDescent="0.2">
      <c r="A2127">
        <v>292</v>
      </c>
      <c r="B2127">
        <v>1772</v>
      </c>
      <c r="C2127" t="s">
        <v>22</v>
      </c>
      <c r="D2127" t="s">
        <v>19588</v>
      </c>
      <c r="E2127">
        <v>28</v>
      </c>
      <c r="F2127" t="s">
        <v>113</v>
      </c>
      <c r="G2127" t="s">
        <v>7936</v>
      </c>
      <c r="H2127" t="s">
        <v>7937</v>
      </c>
      <c r="I2127" t="s">
        <v>26</v>
      </c>
      <c r="J2127" t="s">
        <v>19492</v>
      </c>
      <c r="K2127">
        <v>51.507399999999997</v>
      </c>
      <c r="L2127">
        <v>-0.118092</v>
      </c>
      <c r="M2127" t="s">
        <v>4104</v>
      </c>
      <c r="N2127" t="s">
        <v>26</v>
      </c>
      <c r="O2127" t="s">
        <v>28</v>
      </c>
      <c r="P2127" t="s">
        <v>28</v>
      </c>
      <c r="Q2127">
        <v>39.952599999999997</v>
      </c>
      <c r="R2127">
        <v>-75.165199999999999</v>
      </c>
      <c r="S2127" t="s">
        <v>29</v>
      </c>
      <c r="U2127" t="s">
        <v>31</v>
      </c>
      <c r="V2127" t="s">
        <v>7938</v>
      </c>
      <c r="W2127" t="s">
        <v>19003</v>
      </c>
      <c r="X2127" s="1">
        <v>3</v>
      </c>
      <c r="Y2127" s="1">
        <f>X2127*365</f>
        <v>1095</v>
      </c>
      <c r="AA2127" s="1">
        <f>Z2127*30.5</f>
        <v>0</v>
      </c>
      <c r="AC2127">
        <f>Y2127+AA2127+AB2127</f>
        <v>1095</v>
      </c>
      <c r="AD2127">
        <f>AC2127/365</f>
        <v>3</v>
      </c>
      <c r="AH2127" t="s">
        <v>7939</v>
      </c>
    </row>
    <row r="2128" spans="1:35" hidden="1" x14ac:dyDescent="0.2">
      <c r="A2128">
        <v>292</v>
      </c>
      <c r="B2128">
        <v>1772</v>
      </c>
      <c r="C2128" t="s">
        <v>22</v>
      </c>
      <c r="D2128" t="s">
        <v>19588</v>
      </c>
      <c r="E2128">
        <v>28</v>
      </c>
      <c r="F2128" t="s">
        <v>454</v>
      </c>
      <c r="G2128" t="s">
        <v>7932</v>
      </c>
      <c r="H2128" t="s">
        <v>7933</v>
      </c>
      <c r="I2128" t="s">
        <v>26</v>
      </c>
      <c r="M2128" t="s">
        <v>7944</v>
      </c>
      <c r="N2128" t="s">
        <v>26</v>
      </c>
      <c r="O2128" t="s">
        <v>7945</v>
      </c>
      <c r="P2128" t="s">
        <v>16224</v>
      </c>
      <c r="Q2128">
        <v>40.688333</v>
      </c>
      <c r="R2128">
        <v>-75.216389000000007</v>
      </c>
      <c r="S2128" t="s">
        <v>29</v>
      </c>
      <c r="W2128" t="s">
        <v>19003</v>
      </c>
      <c r="X2128" s="1">
        <v>3</v>
      </c>
      <c r="Y2128" s="1">
        <f>X2128*365</f>
        <v>1095</v>
      </c>
      <c r="AA2128" s="1">
        <f>Z2128*30.5</f>
        <v>0</v>
      </c>
      <c r="AC2128">
        <f>Y2128+AA2128+AB2128</f>
        <v>1095</v>
      </c>
      <c r="AD2128">
        <f>AC2128/365</f>
        <v>3</v>
      </c>
      <c r="AE2128" t="s">
        <v>7934</v>
      </c>
      <c r="AI2128" t="s">
        <v>7299</v>
      </c>
    </row>
    <row r="2129" spans="1:34" hidden="1" x14ac:dyDescent="0.2">
      <c r="A2129">
        <v>292</v>
      </c>
      <c r="B2129">
        <v>1772</v>
      </c>
      <c r="C2129" t="s">
        <v>22</v>
      </c>
      <c r="D2129" t="s">
        <v>19588</v>
      </c>
      <c r="E2129">
        <v>28</v>
      </c>
      <c r="F2129" t="s">
        <v>7928</v>
      </c>
      <c r="G2129" t="s">
        <v>7929</v>
      </c>
      <c r="H2129" t="s">
        <v>7930</v>
      </c>
      <c r="I2129" t="s">
        <v>26</v>
      </c>
      <c r="J2129" t="s">
        <v>19492</v>
      </c>
      <c r="K2129">
        <v>51.507399999999997</v>
      </c>
      <c r="L2129">
        <v>-0.118092</v>
      </c>
      <c r="M2129" t="s">
        <v>7931</v>
      </c>
      <c r="N2129" t="s">
        <v>26</v>
      </c>
      <c r="O2129" t="s">
        <v>28</v>
      </c>
      <c r="P2129" t="s">
        <v>28</v>
      </c>
      <c r="Q2129">
        <v>39.952599999999997</v>
      </c>
      <c r="R2129">
        <v>-75.165199999999999</v>
      </c>
      <c r="S2129" t="s">
        <v>29</v>
      </c>
      <c r="U2129" t="s">
        <v>31</v>
      </c>
      <c r="V2129" t="s">
        <v>316</v>
      </c>
      <c r="W2129" t="s">
        <v>19056</v>
      </c>
      <c r="X2129" s="1">
        <v>2</v>
      </c>
      <c r="Y2129" s="1">
        <f>X2129*365</f>
        <v>730</v>
      </c>
      <c r="Z2129" s="1">
        <v>6</v>
      </c>
      <c r="AA2129" s="1">
        <f>Z2129*30.5</f>
        <v>183</v>
      </c>
      <c r="AC2129">
        <f>Y2129+AA2129+AB2129</f>
        <v>913</v>
      </c>
      <c r="AD2129">
        <f>AC2129/365</f>
        <v>2.5013698630136987</v>
      </c>
    </row>
    <row r="2130" spans="1:34" hidden="1" x14ac:dyDescent="0.2">
      <c r="A2130">
        <v>293</v>
      </c>
      <c r="B2130">
        <v>1772</v>
      </c>
      <c r="C2130" t="s">
        <v>22</v>
      </c>
      <c r="D2130" t="s">
        <v>19588</v>
      </c>
      <c r="E2130">
        <v>29</v>
      </c>
      <c r="F2130" t="s">
        <v>902</v>
      </c>
      <c r="G2130" t="s">
        <v>4624</v>
      </c>
      <c r="H2130" t="s">
        <v>7956</v>
      </c>
      <c r="I2130" t="s">
        <v>48</v>
      </c>
      <c r="J2130" t="s">
        <v>19505</v>
      </c>
      <c r="K2130">
        <v>56.490699999999997</v>
      </c>
      <c r="L2130">
        <v>-4.2026000000000003</v>
      </c>
      <c r="M2130" t="s">
        <v>786</v>
      </c>
      <c r="N2130" t="s">
        <v>26</v>
      </c>
      <c r="O2130" t="s">
        <v>28</v>
      </c>
      <c r="P2130" t="s">
        <v>28</v>
      </c>
      <c r="Q2130">
        <v>39.952599999999997</v>
      </c>
      <c r="R2130">
        <v>-75.165199999999999</v>
      </c>
      <c r="S2130" t="s">
        <v>29</v>
      </c>
      <c r="T2130" t="s">
        <v>1124</v>
      </c>
      <c r="U2130" t="s">
        <v>31</v>
      </c>
      <c r="V2130" t="s">
        <v>316</v>
      </c>
      <c r="W2130" t="s">
        <v>19162</v>
      </c>
      <c r="X2130" s="1">
        <v>11</v>
      </c>
      <c r="Y2130" s="1">
        <f>X2130*365</f>
        <v>4015</v>
      </c>
      <c r="Z2130" s="1">
        <v>1</v>
      </c>
      <c r="AA2130" s="1">
        <f>Z2130*30.5</f>
        <v>30.5</v>
      </c>
      <c r="AC2130">
        <f>Y2130+AA2130+AB2130</f>
        <v>4045.5</v>
      </c>
      <c r="AD2130">
        <f>AC2130/365</f>
        <v>11.083561643835617</v>
      </c>
      <c r="AF2130" t="s">
        <v>7087</v>
      </c>
    </row>
    <row r="2131" spans="1:34" hidden="1" x14ac:dyDescent="0.2">
      <c r="A2131">
        <v>293</v>
      </c>
      <c r="B2131">
        <v>1772</v>
      </c>
      <c r="C2131" t="s">
        <v>22</v>
      </c>
      <c r="D2131" t="s">
        <v>19588</v>
      </c>
      <c r="E2131">
        <v>29</v>
      </c>
      <c r="F2131" t="s">
        <v>1495</v>
      </c>
      <c r="G2131" t="s">
        <v>7424</v>
      </c>
      <c r="H2131" t="s">
        <v>7957</v>
      </c>
      <c r="I2131" t="s">
        <v>26</v>
      </c>
      <c r="J2131" t="s">
        <v>19491</v>
      </c>
      <c r="K2131">
        <v>51.922499999999999</v>
      </c>
      <c r="L2131">
        <v>4.4791699999999999</v>
      </c>
      <c r="M2131" t="s">
        <v>7958</v>
      </c>
      <c r="N2131" t="s">
        <v>26</v>
      </c>
      <c r="O2131" t="s">
        <v>28</v>
      </c>
      <c r="P2131" t="s">
        <v>28</v>
      </c>
      <c r="Q2131">
        <v>39.952599999999997</v>
      </c>
      <c r="R2131">
        <v>-75.165199999999999</v>
      </c>
      <c r="S2131" t="s">
        <v>29</v>
      </c>
      <c r="U2131" t="s">
        <v>31</v>
      </c>
      <c r="V2131" t="s">
        <v>7959</v>
      </c>
      <c r="W2131" t="s">
        <v>18996</v>
      </c>
      <c r="X2131" s="1">
        <v>5</v>
      </c>
      <c r="Y2131" s="1">
        <f>X2131*365</f>
        <v>1825</v>
      </c>
      <c r="AA2131" s="1">
        <f>Z2131*30.5</f>
        <v>0</v>
      </c>
      <c r="AC2131">
        <f>Y2131+AA2131+AB2131</f>
        <v>1825</v>
      </c>
      <c r="AD2131">
        <f>AC2131/365</f>
        <v>5</v>
      </c>
      <c r="AH2131" t="s">
        <v>7960</v>
      </c>
    </row>
    <row r="2132" spans="1:34" hidden="1" x14ac:dyDescent="0.2">
      <c r="A2132">
        <v>293</v>
      </c>
      <c r="B2132">
        <v>1772</v>
      </c>
      <c r="C2132" t="s">
        <v>22</v>
      </c>
      <c r="D2132" t="s">
        <v>19588</v>
      </c>
      <c r="E2132">
        <v>29</v>
      </c>
      <c r="F2132" t="s">
        <v>78</v>
      </c>
      <c r="G2132" t="s">
        <v>7966</v>
      </c>
      <c r="H2132" t="s">
        <v>7967</v>
      </c>
      <c r="I2132" t="s">
        <v>26</v>
      </c>
      <c r="J2132" t="s">
        <v>19491</v>
      </c>
      <c r="K2132">
        <v>51.922499999999999</v>
      </c>
      <c r="L2132">
        <v>4.4791699999999999</v>
      </c>
      <c r="M2132" t="s">
        <v>7968</v>
      </c>
      <c r="N2132" t="s">
        <v>26</v>
      </c>
      <c r="O2132" t="s">
        <v>2009</v>
      </c>
      <c r="P2132" t="s">
        <v>9388</v>
      </c>
      <c r="Q2132">
        <v>39.985999999999997</v>
      </c>
      <c r="R2132">
        <v>-76.259500000000003</v>
      </c>
      <c r="S2132" t="s">
        <v>29</v>
      </c>
      <c r="U2132" t="s">
        <v>31</v>
      </c>
      <c r="V2132" t="s">
        <v>316</v>
      </c>
      <c r="W2132" t="s">
        <v>19038</v>
      </c>
      <c r="X2132" s="1">
        <v>4</v>
      </c>
      <c r="Y2132" s="1">
        <f>X2132*365</f>
        <v>1460</v>
      </c>
      <c r="Z2132" s="1">
        <v>6</v>
      </c>
      <c r="AA2132" s="1">
        <f>Z2132*30.5</f>
        <v>183</v>
      </c>
      <c r="AC2132">
        <f>Y2132+AA2132+AB2132</f>
        <v>1643</v>
      </c>
      <c r="AD2132">
        <f>AC2132/365</f>
        <v>4.5013698630136982</v>
      </c>
    </row>
    <row r="2133" spans="1:34" hidden="1" x14ac:dyDescent="0.2">
      <c r="A2133">
        <v>293</v>
      </c>
      <c r="B2133">
        <v>1772</v>
      </c>
      <c r="C2133" t="s">
        <v>22</v>
      </c>
      <c r="D2133" t="s">
        <v>19588</v>
      </c>
      <c r="E2133">
        <v>29</v>
      </c>
      <c r="F2133" t="s">
        <v>218</v>
      </c>
      <c r="G2133" t="s">
        <v>4524</v>
      </c>
      <c r="H2133" t="s">
        <v>4525</v>
      </c>
      <c r="I2133" t="s">
        <v>26</v>
      </c>
      <c r="M2133" t="s">
        <v>7961</v>
      </c>
      <c r="N2133" t="s">
        <v>26</v>
      </c>
      <c r="O2133" t="s">
        <v>595</v>
      </c>
      <c r="P2133" t="s">
        <v>16368</v>
      </c>
      <c r="Q2133">
        <v>40.233333000000002</v>
      </c>
      <c r="R2133">
        <v>-77.233056000000005</v>
      </c>
      <c r="S2133" t="s">
        <v>29</v>
      </c>
      <c r="W2133" t="s">
        <v>18995</v>
      </c>
      <c r="X2133" s="1">
        <v>4</v>
      </c>
      <c r="Y2133" s="1">
        <f>X2133*365</f>
        <v>1460</v>
      </c>
      <c r="AA2133" s="1">
        <f>Z2133*30.5</f>
        <v>0</v>
      </c>
      <c r="AC2133">
        <f>Y2133+AA2133+AB2133</f>
        <v>1460</v>
      </c>
      <c r="AD2133">
        <f>AC2133/365</f>
        <v>4</v>
      </c>
      <c r="AE2133" t="s">
        <v>7962</v>
      </c>
      <c r="AH2133" t="s">
        <v>7963</v>
      </c>
    </row>
    <row r="2134" spans="1:34" hidden="1" x14ac:dyDescent="0.2">
      <c r="A2134">
        <v>293</v>
      </c>
      <c r="B2134">
        <v>1772</v>
      </c>
      <c r="C2134" t="s">
        <v>22</v>
      </c>
      <c r="D2134" t="s">
        <v>19588</v>
      </c>
      <c r="E2134">
        <v>29</v>
      </c>
      <c r="F2134" t="s">
        <v>61</v>
      </c>
      <c r="G2134" t="s">
        <v>4487</v>
      </c>
      <c r="H2134" t="s">
        <v>4488</v>
      </c>
      <c r="I2134" t="s">
        <v>48</v>
      </c>
      <c r="M2134" t="s">
        <v>7961</v>
      </c>
      <c r="N2134" t="s">
        <v>26</v>
      </c>
      <c r="O2134" t="s">
        <v>595</v>
      </c>
      <c r="P2134" t="s">
        <v>16368</v>
      </c>
      <c r="Q2134">
        <v>40.233333000000002</v>
      </c>
      <c r="R2134">
        <v>-77.233056000000005</v>
      </c>
      <c r="S2134" t="s">
        <v>29</v>
      </c>
      <c r="W2134" t="s">
        <v>18956</v>
      </c>
      <c r="X2134" s="1">
        <v>3</v>
      </c>
      <c r="Y2134" s="1">
        <f>X2134*365</f>
        <v>1095</v>
      </c>
      <c r="Z2134" s="1">
        <v>11</v>
      </c>
      <c r="AA2134" s="1">
        <f>Z2134*30.5</f>
        <v>335.5</v>
      </c>
      <c r="AB2134" s="1">
        <v>13</v>
      </c>
      <c r="AC2134">
        <f>Y2134+AA2134+AB2134</f>
        <v>1443.5</v>
      </c>
      <c r="AD2134">
        <f>AC2134/365</f>
        <v>3.9547945205479453</v>
      </c>
      <c r="AE2134" t="s">
        <v>7962</v>
      </c>
      <c r="AH2134" t="s">
        <v>7965</v>
      </c>
    </row>
    <row r="2135" spans="1:34" hidden="1" x14ac:dyDescent="0.2">
      <c r="A2135">
        <v>293</v>
      </c>
      <c r="B2135">
        <v>1772</v>
      </c>
      <c r="C2135" t="s">
        <v>22</v>
      </c>
      <c r="D2135" t="s">
        <v>19588</v>
      </c>
      <c r="E2135">
        <v>28</v>
      </c>
      <c r="F2135" t="s">
        <v>238</v>
      </c>
      <c r="G2135" t="s">
        <v>7953</v>
      </c>
      <c r="H2135" t="s">
        <v>7954</v>
      </c>
      <c r="I2135" t="s">
        <v>26</v>
      </c>
      <c r="J2135" t="s">
        <v>19491</v>
      </c>
      <c r="K2135">
        <v>51.922499999999999</v>
      </c>
      <c r="L2135">
        <v>4.4791699999999999</v>
      </c>
      <c r="M2135" t="s">
        <v>7955</v>
      </c>
      <c r="N2135" t="s">
        <v>26</v>
      </c>
      <c r="O2135" t="s">
        <v>2009</v>
      </c>
      <c r="P2135" t="s">
        <v>9388</v>
      </c>
      <c r="Q2135">
        <v>39.985999999999997</v>
      </c>
      <c r="R2135">
        <v>-76.259500000000003</v>
      </c>
      <c r="S2135" t="s">
        <v>29</v>
      </c>
      <c r="U2135" t="s">
        <v>31</v>
      </c>
      <c r="V2135" t="s">
        <v>316</v>
      </c>
      <c r="W2135" t="s">
        <v>19003</v>
      </c>
      <c r="X2135" s="1">
        <v>3</v>
      </c>
      <c r="Y2135" s="1">
        <f>X2135*365</f>
        <v>1095</v>
      </c>
      <c r="AA2135" s="1">
        <f>Z2135*30.5</f>
        <v>0</v>
      </c>
      <c r="AC2135">
        <f>Y2135+AA2135+AB2135</f>
        <v>1095</v>
      </c>
      <c r="AD2135">
        <f>AC2135/365</f>
        <v>3</v>
      </c>
    </row>
    <row r="2136" spans="1:34" hidden="1" x14ac:dyDescent="0.2">
      <c r="A2136">
        <v>293</v>
      </c>
      <c r="B2136">
        <v>1772</v>
      </c>
      <c r="C2136" t="s">
        <v>22</v>
      </c>
      <c r="D2136" t="s">
        <v>19588</v>
      </c>
      <c r="E2136">
        <v>29</v>
      </c>
      <c r="F2136" t="s">
        <v>218</v>
      </c>
      <c r="G2136" t="s">
        <v>4487</v>
      </c>
      <c r="H2136" t="s">
        <v>4543</v>
      </c>
      <c r="I2136" t="s">
        <v>26</v>
      </c>
      <c r="M2136" t="s">
        <v>7961</v>
      </c>
      <c r="N2136" t="s">
        <v>26</v>
      </c>
      <c r="O2136" t="s">
        <v>595</v>
      </c>
      <c r="P2136" t="s">
        <v>16368</v>
      </c>
      <c r="Q2136">
        <v>40.233333000000002</v>
      </c>
      <c r="R2136">
        <v>-77.233056000000005</v>
      </c>
      <c r="S2136" t="s">
        <v>29</v>
      </c>
      <c r="W2136" t="s">
        <v>19022</v>
      </c>
      <c r="X2136" s="1">
        <v>1</v>
      </c>
      <c r="Y2136" s="1">
        <f>X2136*365</f>
        <v>365</v>
      </c>
      <c r="Z2136" s="1">
        <v>11</v>
      </c>
      <c r="AA2136" s="1">
        <f>Z2136*30.5</f>
        <v>335.5</v>
      </c>
      <c r="AB2136" s="1">
        <v>12</v>
      </c>
      <c r="AC2136">
        <f>Y2136+AA2136+AB2136</f>
        <v>712.5</v>
      </c>
      <c r="AD2136">
        <f>AC2136/365</f>
        <v>1.952054794520548</v>
      </c>
      <c r="AE2136" t="s">
        <v>7962</v>
      </c>
      <c r="AH2136" t="s">
        <v>7964</v>
      </c>
    </row>
    <row r="2137" spans="1:34" hidden="1" x14ac:dyDescent="0.2">
      <c r="A2137">
        <v>294</v>
      </c>
      <c r="B2137">
        <v>1772</v>
      </c>
      <c r="C2137" t="s">
        <v>22</v>
      </c>
      <c r="D2137" t="s">
        <v>19588</v>
      </c>
      <c r="E2137">
        <v>30</v>
      </c>
      <c r="F2137" t="s">
        <v>108</v>
      </c>
      <c r="G2137" t="s">
        <v>7986</v>
      </c>
      <c r="H2137" t="s">
        <v>7987</v>
      </c>
      <c r="I2137" t="s">
        <v>48</v>
      </c>
      <c r="M2137" t="s">
        <v>7988</v>
      </c>
      <c r="N2137" t="s">
        <v>26</v>
      </c>
      <c r="O2137" t="s">
        <v>28</v>
      </c>
      <c r="P2137" t="s">
        <v>28</v>
      </c>
      <c r="Q2137">
        <v>39.952599999999997</v>
      </c>
      <c r="R2137">
        <v>-75.165199999999999</v>
      </c>
      <c r="S2137" t="s">
        <v>29</v>
      </c>
      <c r="W2137" t="s">
        <v>18997</v>
      </c>
      <c r="X2137" s="1">
        <v>6</v>
      </c>
      <c r="Y2137" s="1">
        <f>X2137*365</f>
        <v>2190</v>
      </c>
      <c r="AA2137" s="1">
        <f>Z2137*30.5</f>
        <v>0</v>
      </c>
      <c r="AC2137">
        <f>Y2137+AA2137+AB2137</f>
        <v>2190</v>
      </c>
      <c r="AD2137">
        <f>AC2137/365</f>
        <v>6</v>
      </c>
      <c r="AE2137" t="s">
        <v>7989</v>
      </c>
      <c r="AH2137" t="s">
        <v>7990</v>
      </c>
    </row>
    <row r="2138" spans="1:34" hidden="1" x14ac:dyDescent="0.2">
      <c r="A2138">
        <v>294</v>
      </c>
      <c r="B2138">
        <v>1772</v>
      </c>
      <c r="C2138" t="s">
        <v>22</v>
      </c>
      <c r="D2138" t="s">
        <v>19588</v>
      </c>
      <c r="E2138">
        <v>31</v>
      </c>
      <c r="F2138" t="s">
        <v>238</v>
      </c>
      <c r="G2138" t="s">
        <v>8001</v>
      </c>
      <c r="H2138" t="s">
        <v>8002</v>
      </c>
      <c r="I2138" t="s">
        <v>26</v>
      </c>
      <c r="J2138" t="s">
        <v>19491</v>
      </c>
      <c r="K2138">
        <v>51.922499999999999</v>
      </c>
      <c r="L2138">
        <v>4.4791699999999999</v>
      </c>
      <c r="M2138" t="s">
        <v>8003</v>
      </c>
      <c r="N2138" t="s">
        <v>26</v>
      </c>
      <c r="O2138" t="s">
        <v>8004</v>
      </c>
      <c r="P2138" t="s">
        <v>9592</v>
      </c>
      <c r="Q2138">
        <v>39.993299999999998</v>
      </c>
      <c r="R2138">
        <v>-75.742599999999996</v>
      </c>
      <c r="S2138" t="s">
        <v>29</v>
      </c>
      <c r="U2138" t="s">
        <v>31</v>
      </c>
      <c r="V2138" t="s">
        <v>316</v>
      </c>
      <c r="W2138" t="s">
        <v>18996</v>
      </c>
      <c r="X2138" s="1">
        <v>5</v>
      </c>
      <c r="Y2138" s="1">
        <f>X2138*365</f>
        <v>1825</v>
      </c>
      <c r="AA2138" s="1">
        <f>Z2138*30.5</f>
        <v>0</v>
      </c>
      <c r="AC2138">
        <f>Y2138+AA2138+AB2138</f>
        <v>1825</v>
      </c>
      <c r="AD2138">
        <f>AC2138/365</f>
        <v>5</v>
      </c>
    </row>
    <row r="2139" spans="1:34" hidden="1" x14ac:dyDescent="0.2">
      <c r="A2139">
        <v>294</v>
      </c>
      <c r="B2139">
        <v>1772</v>
      </c>
      <c r="C2139" t="s">
        <v>22</v>
      </c>
      <c r="D2139" t="s">
        <v>19588</v>
      </c>
      <c r="E2139">
        <v>29</v>
      </c>
      <c r="F2139" t="s">
        <v>70</v>
      </c>
      <c r="G2139" t="s">
        <v>7969</v>
      </c>
      <c r="H2139" t="s">
        <v>7970</v>
      </c>
      <c r="I2139" t="s">
        <v>26</v>
      </c>
      <c r="M2139" t="s">
        <v>7971</v>
      </c>
      <c r="N2139" t="s">
        <v>26</v>
      </c>
      <c r="O2139" t="s">
        <v>595</v>
      </c>
      <c r="P2139" t="s">
        <v>16368</v>
      </c>
      <c r="Q2139">
        <v>40.233333000000002</v>
      </c>
      <c r="R2139">
        <v>-77.233056000000005</v>
      </c>
      <c r="S2139" t="s">
        <v>29</v>
      </c>
      <c r="W2139" t="s">
        <v>18995</v>
      </c>
      <c r="X2139" s="1">
        <v>4</v>
      </c>
      <c r="Y2139" s="1">
        <f>X2139*365</f>
        <v>1460</v>
      </c>
      <c r="AA2139" s="1">
        <f>Z2139*30.5</f>
        <v>0</v>
      </c>
      <c r="AC2139">
        <f>Y2139+AA2139+AB2139</f>
        <v>1460</v>
      </c>
      <c r="AD2139">
        <f>AC2139/365</f>
        <v>4</v>
      </c>
      <c r="AE2139" t="s">
        <v>7644</v>
      </c>
      <c r="AH2139" t="s">
        <v>7645</v>
      </c>
    </row>
    <row r="2140" spans="1:34" hidden="1" x14ac:dyDescent="0.2">
      <c r="A2140">
        <v>294</v>
      </c>
      <c r="B2140">
        <v>1772</v>
      </c>
      <c r="C2140" t="s">
        <v>22</v>
      </c>
      <c r="D2140" t="s">
        <v>19588</v>
      </c>
      <c r="E2140">
        <v>30</v>
      </c>
      <c r="F2140" t="s">
        <v>454</v>
      </c>
      <c r="G2140" t="s">
        <v>7982</v>
      </c>
      <c r="H2140" t="s">
        <v>7983</v>
      </c>
      <c r="I2140" t="s">
        <v>26</v>
      </c>
      <c r="M2140" t="s">
        <v>576</v>
      </c>
      <c r="N2140" t="s">
        <v>26</v>
      </c>
      <c r="O2140" t="s">
        <v>180</v>
      </c>
      <c r="P2140" t="s">
        <v>1875</v>
      </c>
      <c r="Q2140">
        <v>39.937778000000002</v>
      </c>
      <c r="R2140">
        <v>-75.147778000000002</v>
      </c>
      <c r="S2140" t="s">
        <v>29</v>
      </c>
      <c r="W2140" t="s">
        <v>18995</v>
      </c>
      <c r="X2140" s="1">
        <v>4</v>
      </c>
      <c r="Y2140" s="1">
        <f>X2140*365</f>
        <v>1460</v>
      </c>
      <c r="AA2140" s="1">
        <f>Z2140*30.5</f>
        <v>0</v>
      </c>
      <c r="AC2140">
        <f>Y2140+AA2140+AB2140</f>
        <v>1460</v>
      </c>
      <c r="AD2140">
        <f>AC2140/365</f>
        <v>4</v>
      </c>
      <c r="AE2140" t="s">
        <v>3897</v>
      </c>
      <c r="AH2140" t="s">
        <v>7645</v>
      </c>
    </row>
    <row r="2141" spans="1:34" hidden="1" x14ac:dyDescent="0.2">
      <c r="A2141">
        <v>294</v>
      </c>
      <c r="B2141">
        <v>1772</v>
      </c>
      <c r="C2141" t="s">
        <v>22</v>
      </c>
      <c r="D2141" t="s">
        <v>19588</v>
      </c>
      <c r="E2141">
        <v>30</v>
      </c>
      <c r="F2141" t="s">
        <v>4347</v>
      </c>
      <c r="G2141" t="s">
        <v>7984</v>
      </c>
      <c r="H2141" t="s">
        <v>7985</v>
      </c>
      <c r="I2141" t="s">
        <v>26</v>
      </c>
      <c r="M2141" t="s">
        <v>2443</v>
      </c>
      <c r="N2141" t="s">
        <v>26</v>
      </c>
      <c r="O2141" t="s">
        <v>28</v>
      </c>
      <c r="P2141" t="s">
        <v>28</v>
      </c>
      <c r="Q2141">
        <v>39.952599999999997</v>
      </c>
      <c r="R2141">
        <v>-75.165199999999999</v>
      </c>
      <c r="S2141" t="s">
        <v>29</v>
      </c>
      <c r="W2141" t="s">
        <v>18995</v>
      </c>
      <c r="X2141" s="1">
        <v>4</v>
      </c>
      <c r="Y2141" s="1">
        <f>X2141*365</f>
        <v>1460</v>
      </c>
      <c r="AA2141" s="1">
        <f>Z2141*30.5</f>
        <v>0</v>
      </c>
      <c r="AC2141">
        <f>Y2141+AA2141+AB2141</f>
        <v>1460</v>
      </c>
      <c r="AD2141">
        <f>AC2141/365</f>
        <v>4</v>
      </c>
      <c r="AE2141" t="s">
        <v>3897</v>
      </c>
      <c r="AH2141" t="s">
        <v>7645</v>
      </c>
    </row>
    <row r="2142" spans="1:34" hidden="1" x14ac:dyDescent="0.2">
      <c r="A2142">
        <v>294</v>
      </c>
      <c r="B2142">
        <v>1772</v>
      </c>
      <c r="C2142" t="s">
        <v>22</v>
      </c>
      <c r="D2142" t="s">
        <v>19588</v>
      </c>
      <c r="E2142">
        <v>30</v>
      </c>
      <c r="F2142" t="s">
        <v>153</v>
      </c>
      <c r="G2142" t="s">
        <v>7976</v>
      </c>
      <c r="H2142" t="s">
        <v>7977</v>
      </c>
      <c r="I2142" t="s">
        <v>26</v>
      </c>
      <c r="M2142" t="s">
        <v>7978</v>
      </c>
      <c r="N2142" t="s">
        <v>26</v>
      </c>
      <c r="O2142" t="s">
        <v>28</v>
      </c>
      <c r="P2142" t="s">
        <v>28</v>
      </c>
      <c r="Q2142">
        <v>39.952599999999997</v>
      </c>
      <c r="R2142">
        <v>-75.165199999999999</v>
      </c>
      <c r="S2142" t="s">
        <v>92</v>
      </c>
      <c r="T2142" t="s">
        <v>7979</v>
      </c>
      <c r="U2142" t="s">
        <v>7980</v>
      </c>
      <c r="W2142" t="s">
        <v>19037</v>
      </c>
      <c r="X2142" s="1">
        <v>3</v>
      </c>
      <c r="Y2142" s="1">
        <f>X2142*365</f>
        <v>1095</v>
      </c>
      <c r="Z2142" s="1">
        <v>6</v>
      </c>
      <c r="AA2142" s="1">
        <f>Z2142*30.5</f>
        <v>183</v>
      </c>
      <c r="AC2142">
        <f>Y2142+AA2142+AB2142</f>
        <v>1278</v>
      </c>
      <c r="AD2142">
        <f>AC2142/365</f>
        <v>3.5013698630136987</v>
      </c>
      <c r="AF2142" t="s">
        <v>7981</v>
      </c>
    </row>
    <row r="2143" spans="1:34" hidden="1" x14ac:dyDescent="0.2">
      <c r="A2143">
        <v>294</v>
      </c>
      <c r="B2143">
        <v>1772</v>
      </c>
      <c r="C2143" t="s">
        <v>22</v>
      </c>
      <c r="D2143" t="s">
        <v>19588</v>
      </c>
      <c r="E2143">
        <v>30</v>
      </c>
      <c r="F2143" t="s">
        <v>123</v>
      </c>
      <c r="G2143" t="s">
        <v>124</v>
      </c>
      <c r="H2143" t="s">
        <v>125</v>
      </c>
      <c r="I2143" t="s">
        <v>26</v>
      </c>
      <c r="M2143" t="s">
        <v>7991</v>
      </c>
      <c r="N2143" t="s">
        <v>26</v>
      </c>
      <c r="O2143" t="s">
        <v>28</v>
      </c>
      <c r="P2143" t="s">
        <v>28</v>
      </c>
      <c r="Q2143">
        <v>39.952599999999997</v>
      </c>
      <c r="R2143">
        <v>-75.165199999999999</v>
      </c>
      <c r="S2143" t="s">
        <v>92</v>
      </c>
      <c r="W2143" t="s">
        <v>19037</v>
      </c>
      <c r="X2143" s="1">
        <v>3</v>
      </c>
      <c r="Y2143" s="1">
        <f>X2143*365</f>
        <v>1095</v>
      </c>
      <c r="Z2143" s="1">
        <v>6</v>
      </c>
      <c r="AA2143" s="1">
        <f>Z2143*30.5</f>
        <v>183</v>
      </c>
      <c r="AC2143">
        <f>Y2143+AA2143+AB2143</f>
        <v>1278</v>
      </c>
      <c r="AD2143">
        <f>AC2143/365</f>
        <v>3.5013698630136987</v>
      </c>
      <c r="AE2143" t="s">
        <v>126</v>
      </c>
      <c r="AH2143" t="s">
        <v>7992</v>
      </c>
    </row>
    <row r="2144" spans="1:34" hidden="1" x14ac:dyDescent="0.2">
      <c r="A2144">
        <v>294</v>
      </c>
      <c r="B2144">
        <v>1772</v>
      </c>
      <c r="C2144" t="s">
        <v>22</v>
      </c>
      <c r="D2144" t="s">
        <v>19588</v>
      </c>
      <c r="E2144">
        <v>30</v>
      </c>
      <c r="F2144" t="s">
        <v>945</v>
      </c>
      <c r="G2144" t="s">
        <v>7972</v>
      </c>
      <c r="H2144" t="s">
        <v>7973</v>
      </c>
      <c r="I2144" t="s">
        <v>26</v>
      </c>
      <c r="J2144" t="s">
        <v>19491</v>
      </c>
      <c r="K2144">
        <v>51.922499999999999</v>
      </c>
      <c r="L2144">
        <v>4.4791699999999999</v>
      </c>
      <c r="M2144" t="s">
        <v>7974</v>
      </c>
      <c r="N2144" t="s">
        <v>26</v>
      </c>
      <c r="O2144" t="s">
        <v>28</v>
      </c>
      <c r="P2144" t="s">
        <v>28</v>
      </c>
      <c r="Q2144">
        <v>39.952599999999997</v>
      </c>
      <c r="R2144">
        <v>-75.165199999999999</v>
      </c>
      <c r="S2144" t="s">
        <v>29</v>
      </c>
      <c r="U2144" t="s">
        <v>31</v>
      </c>
      <c r="V2144" t="s">
        <v>7975</v>
      </c>
      <c r="W2144" t="s">
        <v>19003</v>
      </c>
      <c r="X2144" s="1">
        <v>3</v>
      </c>
      <c r="Y2144" s="1">
        <f>X2144*365</f>
        <v>1095</v>
      </c>
      <c r="AA2144" s="1">
        <f>Z2144*30.5</f>
        <v>0</v>
      </c>
      <c r="AC2144">
        <f>Y2144+AA2144+AB2144</f>
        <v>1095</v>
      </c>
      <c r="AD2144">
        <f>AC2144/365</f>
        <v>3</v>
      </c>
    </row>
    <row r="2145" spans="1:35" hidden="1" x14ac:dyDescent="0.2">
      <c r="A2145">
        <v>294</v>
      </c>
      <c r="B2145">
        <v>1772</v>
      </c>
      <c r="C2145" t="s">
        <v>22</v>
      </c>
      <c r="D2145" t="s">
        <v>19588</v>
      </c>
      <c r="E2145">
        <v>30</v>
      </c>
      <c r="F2145" t="s">
        <v>1401</v>
      </c>
      <c r="G2145" t="s">
        <v>978</v>
      </c>
      <c r="H2145" t="s">
        <v>7993</v>
      </c>
      <c r="I2145" t="s">
        <v>26</v>
      </c>
      <c r="J2145" t="s">
        <v>19493</v>
      </c>
      <c r="K2145">
        <v>53.142400000000002</v>
      </c>
      <c r="L2145">
        <v>-7.6920999999999999</v>
      </c>
      <c r="M2145" t="s">
        <v>7994</v>
      </c>
      <c r="N2145" t="s">
        <v>26</v>
      </c>
      <c r="O2145" t="s">
        <v>7995</v>
      </c>
      <c r="P2145" t="s">
        <v>19568</v>
      </c>
      <c r="Q2145">
        <v>41.033332999999999</v>
      </c>
      <c r="R2145">
        <v>-76.799722000000003</v>
      </c>
      <c r="S2145" t="s">
        <v>29</v>
      </c>
      <c r="U2145" t="s">
        <v>31</v>
      </c>
      <c r="V2145" t="s">
        <v>7996</v>
      </c>
      <c r="W2145" t="s">
        <v>19079</v>
      </c>
      <c r="X2145" s="1">
        <v>2</v>
      </c>
      <c r="Y2145" s="1">
        <f>X2145*365</f>
        <v>730</v>
      </c>
      <c r="Z2145" s="1">
        <v>10</v>
      </c>
      <c r="AA2145" s="1">
        <f>Z2145*30.5</f>
        <v>305</v>
      </c>
      <c r="AC2145">
        <f>Y2145+AA2145+AB2145</f>
        <v>1035</v>
      </c>
      <c r="AD2145">
        <f>AC2145/365</f>
        <v>2.8356164383561642</v>
      </c>
      <c r="AH2145" t="s">
        <v>7997</v>
      </c>
    </row>
    <row r="2146" spans="1:35" hidden="1" x14ac:dyDescent="0.2">
      <c r="A2146">
        <v>294</v>
      </c>
      <c r="B2146">
        <v>1772</v>
      </c>
      <c r="C2146" t="s">
        <v>22</v>
      </c>
      <c r="D2146" t="s">
        <v>19588</v>
      </c>
      <c r="E2146">
        <v>30</v>
      </c>
      <c r="F2146" t="s">
        <v>4308</v>
      </c>
      <c r="G2146" t="s">
        <v>7998</v>
      </c>
      <c r="H2146" t="s">
        <v>7999</v>
      </c>
      <c r="I2146" t="s">
        <v>48</v>
      </c>
      <c r="J2146" t="s">
        <v>19493</v>
      </c>
      <c r="K2146">
        <v>53.142400000000002</v>
      </c>
      <c r="L2146">
        <v>-7.6920999999999999</v>
      </c>
      <c r="M2146" t="s">
        <v>7994</v>
      </c>
      <c r="N2146" t="s">
        <v>26</v>
      </c>
      <c r="O2146" t="s">
        <v>7995</v>
      </c>
      <c r="P2146" t="s">
        <v>19568</v>
      </c>
      <c r="Q2146">
        <v>41.033332999999999</v>
      </c>
      <c r="R2146">
        <v>-76.799722000000003</v>
      </c>
      <c r="S2146" t="s">
        <v>29</v>
      </c>
      <c r="U2146" t="s">
        <v>31</v>
      </c>
      <c r="V2146" t="s">
        <v>7996</v>
      </c>
      <c r="W2146" t="s">
        <v>19079</v>
      </c>
      <c r="X2146" s="1">
        <v>2</v>
      </c>
      <c r="Y2146" s="1">
        <f>X2146*365</f>
        <v>730</v>
      </c>
      <c r="Z2146" s="1">
        <v>10</v>
      </c>
      <c r="AA2146" s="1">
        <f>Z2146*30.5</f>
        <v>305</v>
      </c>
      <c r="AC2146">
        <f>Y2146+AA2146+AB2146</f>
        <v>1035</v>
      </c>
      <c r="AD2146">
        <f>AC2146/365</f>
        <v>2.8356164383561642</v>
      </c>
      <c r="AH2146" t="s">
        <v>7997</v>
      </c>
      <c r="AI2146" t="s">
        <v>8000</v>
      </c>
    </row>
    <row r="2147" spans="1:35" hidden="1" x14ac:dyDescent="0.2">
      <c r="A2147">
        <v>295</v>
      </c>
      <c r="B2147">
        <v>1772</v>
      </c>
      <c r="C2147" t="s">
        <v>22</v>
      </c>
      <c r="D2147" t="s">
        <v>19588</v>
      </c>
      <c r="E2147">
        <v>31</v>
      </c>
      <c r="F2147" t="s">
        <v>190</v>
      </c>
      <c r="G2147" t="s">
        <v>8031</v>
      </c>
      <c r="H2147" t="s">
        <v>8032</v>
      </c>
      <c r="I2147" t="s">
        <v>26</v>
      </c>
      <c r="J2147" t="s">
        <v>19491</v>
      </c>
      <c r="K2147">
        <v>51.922499999999999</v>
      </c>
      <c r="L2147">
        <v>4.4791699999999999</v>
      </c>
      <c r="M2147" t="s">
        <v>8033</v>
      </c>
      <c r="N2147" t="s">
        <v>26</v>
      </c>
      <c r="O2147" t="s">
        <v>8034</v>
      </c>
      <c r="P2147" t="s">
        <v>8034</v>
      </c>
      <c r="Q2147">
        <v>39.838332999999999</v>
      </c>
      <c r="R2147">
        <v>-75.440556000000001</v>
      </c>
      <c r="S2147" t="s">
        <v>29</v>
      </c>
      <c r="U2147" t="s">
        <v>31</v>
      </c>
      <c r="V2147" t="s">
        <v>316</v>
      </c>
      <c r="W2147" t="s">
        <v>19010</v>
      </c>
      <c r="X2147" s="1">
        <v>10</v>
      </c>
      <c r="Y2147" s="1">
        <f>X2147*365</f>
        <v>3650</v>
      </c>
      <c r="AA2147" s="1">
        <f>Z2147*30.5</f>
        <v>0</v>
      </c>
      <c r="AC2147">
        <f>Y2147+AA2147+AB2147</f>
        <v>3650</v>
      </c>
      <c r="AD2147">
        <f>AC2147/365</f>
        <v>10</v>
      </c>
    </row>
    <row r="2148" spans="1:35" hidden="1" x14ac:dyDescent="0.2">
      <c r="A2148">
        <v>295</v>
      </c>
      <c r="B2148">
        <v>1772</v>
      </c>
      <c r="C2148" t="s">
        <v>22</v>
      </c>
      <c r="D2148" t="s">
        <v>19588</v>
      </c>
      <c r="E2148">
        <v>31</v>
      </c>
      <c r="F2148" t="s">
        <v>440</v>
      </c>
      <c r="G2148" t="s">
        <v>8010</v>
      </c>
      <c r="H2148" t="s">
        <v>8011</v>
      </c>
      <c r="I2148" t="s">
        <v>26</v>
      </c>
      <c r="M2148" t="s">
        <v>2875</v>
      </c>
      <c r="N2148" t="s">
        <v>26</v>
      </c>
      <c r="O2148" t="s">
        <v>28</v>
      </c>
      <c r="P2148" t="s">
        <v>28</v>
      </c>
      <c r="Q2148">
        <v>39.952599999999997</v>
      </c>
      <c r="R2148">
        <v>-75.165199999999999</v>
      </c>
      <c r="S2148" t="s">
        <v>29</v>
      </c>
      <c r="W2148" t="s">
        <v>18998</v>
      </c>
      <c r="X2148" s="1">
        <v>8</v>
      </c>
      <c r="Y2148" s="1">
        <f>X2148*365</f>
        <v>2920</v>
      </c>
      <c r="AA2148" s="1">
        <f>Z2148*30.5</f>
        <v>0</v>
      </c>
      <c r="AC2148">
        <f>Y2148+AA2148+AB2148</f>
        <v>2920</v>
      </c>
      <c r="AD2148">
        <f>AC2148/365</f>
        <v>8</v>
      </c>
      <c r="AE2148" t="s">
        <v>5489</v>
      </c>
      <c r="AH2148" t="s">
        <v>8012</v>
      </c>
      <c r="AI2148" t="s">
        <v>8013</v>
      </c>
    </row>
    <row r="2149" spans="1:35" hidden="1" x14ac:dyDescent="0.2">
      <c r="A2149">
        <v>295</v>
      </c>
      <c r="B2149">
        <v>1772</v>
      </c>
      <c r="C2149" t="s">
        <v>22</v>
      </c>
      <c r="D2149" t="s">
        <v>19588</v>
      </c>
      <c r="E2149">
        <v>31</v>
      </c>
      <c r="F2149" t="s">
        <v>8014</v>
      </c>
      <c r="G2149" t="s">
        <v>8015</v>
      </c>
      <c r="H2149" t="s">
        <v>8016</v>
      </c>
      <c r="I2149" t="s">
        <v>26</v>
      </c>
      <c r="M2149" t="s">
        <v>2875</v>
      </c>
      <c r="N2149" t="s">
        <v>26</v>
      </c>
      <c r="O2149" t="s">
        <v>28</v>
      </c>
      <c r="P2149" t="s">
        <v>28</v>
      </c>
      <c r="Q2149">
        <v>39.952599999999997</v>
      </c>
      <c r="R2149">
        <v>-75.165199999999999</v>
      </c>
      <c r="S2149" t="s">
        <v>29</v>
      </c>
      <c r="W2149" t="s">
        <v>18995</v>
      </c>
      <c r="X2149" s="1">
        <v>4</v>
      </c>
      <c r="Y2149" s="1">
        <f>X2149*365</f>
        <v>1460</v>
      </c>
      <c r="AA2149" s="1">
        <f>Z2149*30.5</f>
        <v>0</v>
      </c>
      <c r="AC2149">
        <f>Y2149+AA2149+AB2149</f>
        <v>1460</v>
      </c>
      <c r="AD2149">
        <f>AC2149/365</f>
        <v>4</v>
      </c>
      <c r="AE2149" t="s">
        <v>5489</v>
      </c>
      <c r="AH2149" t="s">
        <v>8012</v>
      </c>
      <c r="AI2149" t="s">
        <v>8017</v>
      </c>
    </row>
    <row r="2150" spans="1:35" hidden="1" x14ac:dyDescent="0.2">
      <c r="A2150">
        <v>295</v>
      </c>
      <c r="B2150">
        <v>1772</v>
      </c>
      <c r="C2150" t="s">
        <v>22</v>
      </c>
      <c r="D2150" t="s">
        <v>19588</v>
      </c>
      <c r="E2150">
        <v>31</v>
      </c>
      <c r="F2150" t="s">
        <v>73</v>
      </c>
      <c r="G2150" t="s">
        <v>4526</v>
      </c>
      <c r="H2150" t="s">
        <v>8018</v>
      </c>
      <c r="I2150" t="s">
        <v>26</v>
      </c>
      <c r="M2150" t="s">
        <v>8019</v>
      </c>
      <c r="N2150" t="s">
        <v>26</v>
      </c>
      <c r="O2150" t="s">
        <v>28</v>
      </c>
      <c r="P2150" t="s">
        <v>28</v>
      </c>
      <c r="Q2150">
        <v>39.952599999999997</v>
      </c>
      <c r="R2150">
        <v>-75.165199999999999</v>
      </c>
      <c r="S2150" t="s">
        <v>29</v>
      </c>
      <c r="W2150" t="s">
        <v>18995</v>
      </c>
      <c r="X2150" s="1">
        <v>4</v>
      </c>
      <c r="Y2150" s="1">
        <f>X2150*365</f>
        <v>1460</v>
      </c>
      <c r="AA2150" s="1">
        <f>Z2150*30.5</f>
        <v>0</v>
      </c>
      <c r="AC2150">
        <f>Y2150+AA2150+AB2150</f>
        <v>1460</v>
      </c>
      <c r="AD2150">
        <f>AC2150/365</f>
        <v>4</v>
      </c>
      <c r="AE2150" t="s">
        <v>8018</v>
      </c>
      <c r="AH2150" t="s">
        <v>8020</v>
      </c>
    </row>
    <row r="2151" spans="1:35" hidden="1" x14ac:dyDescent="0.2">
      <c r="A2151">
        <v>295</v>
      </c>
      <c r="B2151">
        <v>1772</v>
      </c>
      <c r="C2151" t="s">
        <v>22</v>
      </c>
      <c r="D2151" t="s">
        <v>19588</v>
      </c>
      <c r="E2151">
        <v>31</v>
      </c>
      <c r="F2151" t="s">
        <v>1495</v>
      </c>
      <c r="G2151" t="s">
        <v>8005</v>
      </c>
      <c r="H2151" t="s">
        <v>8006</v>
      </c>
      <c r="I2151" t="s">
        <v>26</v>
      </c>
      <c r="J2151" t="s">
        <v>19492</v>
      </c>
      <c r="K2151">
        <v>51.507399999999997</v>
      </c>
      <c r="L2151">
        <v>-0.118092</v>
      </c>
      <c r="M2151" t="s">
        <v>8007</v>
      </c>
      <c r="N2151" t="s">
        <v>26</v>
      </c>
      <c r="O2151" t="s">
        <v>28</v>
      </c>
      <c r="P2151" t="s">
        <v>28</v>
      </c>
      <c r="Q2151">
        <v>39.952599999999997</v>
      </c>
      <c r="R2151">
        <v>-75.165199999999999</v>
      </c>
      <c r="S2151" t="s">
        <v>29</v>
      </c>
      <c r="U2151" t="s">
        <v>31</v>
      </c>
      <c r="V2151" t="s">
        <v>316</v>
      </c>
      <c r="W2151" t="s">
        <v>19003</v>
      </c>
      <c r="X2151" s="1">
        <v>3</v>
      </c>
      <c r="Y2151" s="1">
        <f>X2151*365</f>
        <v>1095</v>
      </c>
      <c r="AA2151" s="1">
        <f>Z2151*30.5</f>
        <v>0</v>
      </c>
      <c r="AC2151">
        <f>Y2151+AA2151+AB2151</f>
        <v>1095</v>
      </c>
      <c r="AD2151">
        <f>AC2151/365</f>
        <v>3</v>
      </c>
      <c r="AH2151" t="s">
        <v>8008</v>
      </c>
    </row>
    <row r="2152" spans="1:35" hidden="1" x14ac:dyDescent="0.2">
      <c r="A2152">
        <v>295</v>
      </c>
      <c r="B2152">
        <v>1772</v>
      </c>
      <c r="C2152" t="s">
        <v>22</v>
      </c>
      <c r="D2152" t="s">
        <v>19588</v>
      </c>
      <c r="E2152">
        <v>31</v>
      </c>
      <c r="F2152" t="s">
        <v>33</v>
      </c>
      <c r="G2152" t="s">
        <v>2515</v>
      </c>
      <c r="H2152" t="s">
        <v>8009</v>
      </c>
      <c r="I2152" t="s">
        <v>26</v>
      </c>
      <c r="J2152" t="s">
        <v>19493</v>
      </c>
      <c r="K2152">
        <v>53.142400000000002</v>
      </c>
      <c r="L2152">
        <v>-7.6920999999999999</v>
      </c>
      <c r="M2152" t="s">
        <v>6594</v>
      </c>
      <c r="N2152" t="s">
        <v>26</v>
      </c>
      <c r="O2152" t="s">
        <v>28</v>
      </c>
      <c r="P2152" t="s">
        <v>28</v>
      </c>
      <c r="Q2152">
        <v>39.952599999999997</v>
      </c>
      <c r="R2152">
        <v>-75.165199999999999</v>
      </c>
      <c r="S2152" t="s">
        <v>29</v>
      </c>
      <c r="U2152" t="s">
        <v>31</v>
      </c>
      <c r="V2152" t="s">
        <v>316</v>
      </c>
      <c r="W2152" t="s">
        <v>19056</v>
      </c>
      <c r="X2152" s="1">
        <v>2</v>
      </c>
      <c r="Y2152" s="1">
        <f>X2152*365</f>
        <v>730</v>
      </c>
      <c r="Z2152" s="1">
        <v>6</v>
      </c>
      <c r="AA2152" s="1">
        <f>Z2152*30.5</f>
        <v>183</v>
      </c>
      <c r="AC2152">
        <f>Y2152+AA2152+AB2152</f>
        <v>913</v>
      </c>
      <c r="AD2152">
        <f>AC2152/365</f>
        <v>2.5013698630136987</v>
      </c>
      <c r="AH2152" t="s">
        <v>2995</v>
      </c>
    </row>
    <row r="2153" spans="1:35" hidden="1" x14ac:dyDescent="0.2">
      <c r="A2153">
        <v>295</v>
      </c>
      <c r="B2153">
        <v>1772</v>
      </c>
      <c r="C2153" t="s">
        <v>22</v>
      </c>
      <c r="D2153" t="s">
        <v>19588</v>
      </c>
      <c r="E2153">
        <v>31</v>
      </c>
      <c r="F2153" t="s">
        <v>679</v>
      </c>
      <c r="G2153" t="s">
        <v>8024</v>
      </c>
      <c r="H2153" t="s">
        <v>8025</v>
      </c>
      <c r="I2153" t="s">
        <v>48</v>
      </c>
      <c r="M2153" t="s">
        <v>8026</v>
      </c>
      <c r="N2153" t="s">
        <v>26</v>
      </c>
      <c r="O2153" t="s">
        <v>330</v>
      </c>
      <c r="P2153" t="s">
        <v>330</v>
      </c>
      <c r="Q2153">
        <v>38.200000000000003</v>
      </c>
      <c r="R2153">
        <v>-79.116667000000007</v>
      </c>
      <c r="S2153" t="s">
        <v>29</v>
      </c>
      <c r="U2153" t="s">
        <v>31</v>
      </c>
      <c r="V2153" t="s">
        <v>316</v>
      </c>
      <c r="W2153" t="s">
        <v>18994</v>
      </c>
      <c r="X2153" s="1">
        <v>2</v>
      </c>
      <c r="Y2153" s="1">
        <f>X2153*365</f>
        <v>730</v>
      </c>
      <c r="AA2153" s="1">
        <f>Z2153*30.5</f>
        <v>0</v>
      </c>
      <c r="AC2153">
        <f>Y2153+AA2153+AB2153</f>
        <v>730</v>
      </c>
      <c r="AD2153">
        <f>AC2153/365</f>
        <v>2</v>
      </c>
      <c r="AI2153" t="s">
        <v>8027</v>
      </c>
    </row>
    <row r="2154" spans="1:35" hidden="1" x14ac:dyDescent="0.2">
      <c r="A2154">
        <v>295</v>
      </c>
      <c r="B2154">
        <v>1772</v>
      </c>
      <c r="C2154" t="s">
        <v>22</v>
      </c>
      <c r="D2154" t="s">
        <v>19588</v>
      </c>
      <c r="E2154">
        <v>31</v>
      </c>
      <c r="F2154" t="s">
        <v>61</v>
      </c>
      <c r="G2154" t="s">
        <v>8028</v>
      </c>
      <c r="H2154" t="s">
        <v>8029</v>
      </c>
      <c r="I2154" t="s">
        <v>48</v>
      </c>
      <c r="M2154" t="s">
        <v>8026</v>
      </c>
      <c r="N2154" t="s">
        <v>26</v>
      </c>
      <c r="O2154" t="s">
        <v>330</v>
      </c>
      <c r="P2154" t="s">
        <v>330</v>
      </c>
      <c r="Q2154">
        <v>38.200000000000003</v>
      </c>
      <c r="R2154">
        <v>-79.116667000000007</v>
      </c>
      <c r="S2154" t="s">
        <v>29</v>
      </c>
      <c r="U2154" t="s">
        <v>31</v>
      </c>
      <c r="V2154" t="s">
        <v>316</v>
      </c>
      <c r="W2154" t="s">
        <v>18994</v>
      </c>
      <c r="X2154" s="1">
        <v>2</v>
      </c>
      <c r="Y2154" s="1">
        <f>X2154*365</f>
        <v>730</v>
      </c>
      <c r="AA2154" s="1">
        <f>Z2154*30.5</f>
        <v>0</v>
      </c>
      <c r="AC2154">
        <f>Y2154+AA2154+AB2154</f>
        <v>730</v>
      </c>
      <c r="AD2154">
        <f>AC2154/365</f>
        <v>2</v>
      </c>
      <c r="AI2154" t="s">
        <v>8030</v>
      </c>
    </row>
    <row r="2155" spans="1:35" hidden="1" x14ac:dyDescent="0.2">
      <c r="A2155">
        <v>295</v>
      </c>
      <c r="B2155">
        <v>1772</v>
      </c>
      <c r="C2155" t="s">
        <v>22</v>
      </c>
      <c r="D2155" t="s">
        <v>19588</v>
      </c>
      <c r="E2155">
        <v>31</v>
      </c>
      <c r="F2155" t="s">
        <v>144</v>
      </c>
      <c r="G2155" t="s">
        <v>1206</v>
      </c>
      <c r="H2155" t="s">
        <v>1207</v>
      </c>
      <c r="I2155" t="s">
        <v>48</v>
      </c>
      <c r="M2155" t="s">
        <v>8021</v>
      </c>
      <c r="N2155" t="s">
        <v>26</v>
      </c>
      <c r="O2155" t="s">
        <v>28</v>
      </c>
      <c r="P2155" t="s">
        <v>28</v>
      </c>
      <c r="Q2155">
        <v>39.952599999999997</v>
      </c>
      <c r="R2155">
        <v>-75.165199999999999</v>
      </c>
      <c r="S2155" t="s">
        <v>92</v>
      </c>
      <c r="Y2155" s="1">
        <f>X2155*365</f>
        <v>0</v>
      </c>
      <c r="AA2155" s="1">
        <f>Z2155*30.5</f>
        <v>0</v>
      </c>
      <c r="AC2155">
        <f>Y2155+AA2155+AB2155</f>
        <v>0</v>
      </c>
      <c r="AD2155">
        <f>AC2155/365</f>
        <v>0</v>
      </c>
      <c r="AE2155" t="s">
        <v>8022</v>
      </c>
      <c r="AH2155" t="s">
        <v>8023</v>
      </c>
    </row>
    <row r="2156" spans="1:35" hidden="1" x14ac:dyDescent="0.2">
      <c r="A2156">
        <v>296</v>
      </c>
      <c r="B2156">
        <v>1772</v>
      </c>
      <c r="C2156" t="s">
        <v>965</v>
      </c>
      <c r="D2156" t="s">
        <v>19589</v>
      </c>
      <c r="E2156">
        <v>2</v>
      </c>
      <c r="F2156" t="s">
        <v>314</v>
      </c>
      <c r="G2156" t="s">
        <v>8035</v>
      </c>
      <c r="H2156" t="s">
        <v>8036</v>
      </c>
      <c r="I2156" t="s">
        <v>26</v>
      </c>
      <c r="M2156" t="s">
        <v>8037</v>
      </c>
      <c r="N2156" t="s">
        <v>26</v>
      </c>
      <c r="O2156" t="s">
        <v>28</v>
      </c>
      <c r="P2156" t="s">
        <v>28</v>
      </c>
      <c r="Q2156">
        <v>39.952599999999997</v>
      </c>
      <c r="R2156">
        <v>-75.165199999999999</v>
      </c>
      <c r="S2156" t="s">
        <v>92</v>
      </c>
      <c r="T2156" t="s">
        <v>2334</v>
      </c>
      <c r="U2156" t="s">
        <v>31</v>
      </c>
      <c r="V2156" t="s">
        <v>305</v>
      </c>
      <c r="W2156" t="s">
        <v>18957</v>
      </c>
      <c r="X2156" s="1">
        <v>8</v>
      </c>
      <c r="Y2156" s="1">
        <f>X2156*365</f>
        <v>2920</v>
      </c>
      <c r="Z2156" s="1">
        <v>5</v>
      </c>
      <c r="AA2156" s="1">
        <f>Z2156*30.5</f>
        <v>152.5</v>
      </c>
      <c r="AB2156" s="1">
        <v>11</v>
      </c>
      <c r="AC2156">
        <f>Y2156+AA2156+AB2156</f>
        <v>3083.5</v>
      </c>
      <c r="AD2156">
        <f>AC2156/365</f>
        <v>8.4479452054794528</v>
      </c>
      <c r="AF2156" t="s">
        <v>8038</v>
      </c>
      <c r="AH2156" t="s">
        <v>8039</v>
      </c>
    </row>
    <row r="2157" spans="1:35" hidden="1" x14ac:dyDescent="0.2">
      <c r="A2157">
        <v>296</v>
      </c>
      <c r="B2157">
        <v>1772</v>
      </c>
      <c r="C2157" t="s">
        <v>22</v>
      </c>
      <c r="D2157" t="s">
        <v>19588</v>
      </c>
      <c r="E2157">
        <v>31</v>
      </c>
      <c r="F2157" t="s">
        <v>78</v>
      </c>
      <c r="G2157" t="s">
        <v>8055</v>
      </c>
      <c r="H2157" t="s">
        <v>8056</v>
      </c>
      <c r="I2157" t="s">
        <v>26</v>
      </c>
      <c r="M2157" t="s">
        <v>8057</v>
      </c>
      <c r="N2157" t="s">
        <v>26</v>
      </c>
      <c r="O2157" t="s">
        <v>28</v>
      </c>
      <c r="P2157" t="s">
        <v>28</v>
      </c>
      <c r="Q2157">
        <v>39.952599999999997</v>
      </c>
      <c r="R2157">
        <v>-75.165199999999999</v>
      </c>
      <c r="S2157" t="s">
        <v>92</v>
      </c>
      <c r="T2157" t="s">
        <v>5236</v>
      </c>
      <c r="U2157" t="s">
        <v>31</v>
      </c>
      <c r="V2157" t="s">
        <v>316</v>
      </c>
      <c r="W2157" t="s">
        <v>18959</v>
      </c>
      <c r="X2157" s="1">
        <v>3</v>
      </c>
      <c r="Y2157" s="1">
        <f>X2157*365</f>
        <v>1095</v>
      </c>
      <c r="Z2157" s="1">
        <v>9</v>
      </c>
      <c r="AA2157" s="1">
        <f>Z2157*30.5</f>
        <v>274.5</v>
      </c>
      <c r="AB2157" s="1">
        <v>10</v>
      </c>
      <c r="AC2157">
        <f>Y2157+AA2157+AB2157</f>
        <v>1379.5</v>
      </c>
      <c r="AD2157">
        <f>AC2157/365</f>
        <v>3.7794520547945205</v>
      </c>
      <c r="AH2157" t="s">
        <v>8058</v>
      </c>
    </row>
    <row r="2158" spans="1:35" hidden="1" x14ac:dyDescent="0.2">
      <c r="A2158">
        <v>296</v>
      </c>
      <c r="B2158">
        <v>1772</v>
      </c>
      <c r="C2158" t="s">
        <v>965</v>
      </c>
      <c r="D2158" t="s">
        <v>19589</v>
      </c>
      <c r="E2158">
        <v>2</v>
      </c>
      <c r="F2158" t="s">
        <v>1755</v>
      </c>
      <c r="G2158" t="s">
        <v>8040</v>
      </c>
      <c r="H2158" t="s">
        <v>8041</v>
      </c>
      <c r="I2158" t="s">
        <v>48</v>
      </c>
      <c r="J2158" t="s">
        <v>19491</v>
      </c>
      <c r="K2158">
        <v>51.922499999999999</v>
      </c>
      <c r="L2158">
        <v>4.4791699999999999</v>
      </c>
      <c r="M2158" t="s">
        <v>564</v>
      </c>
      <c r="N2158" t="s">
        <v>26</v>
      </c>
      <c r="O2158" t="s">
        <v>8042</v>
      </c>
      <c r="P2158" t="s">
        <v>9623</v>
      </c>
      <c r="Q2158">
        <v>39.898055999999997</v>
      </c>
      <c r="R2158">
        <v>-75.211667000000006</v>
      </c>
      <c r="S2158" t="s">
        <v>29</v>
      </c>
      <c r="U2158" t="s">
        <v>31</v>
      </c>
      <c r="V2158" t="s">
        <v>316</v>
      </c>
      <c r="W2158" t="s">
        <v>19037</v>
      </c>
      <c r="X2158" s="1">
        <v>3</v>
      </c>
      <c r="Y2158" s="1">
        <f>X2158*365</f>
        <v>1095</v>
      </c>
      <c r="Z2158" s="1">
        <v>6</v>
      </c>
      <c r="AA2158" s="1">
        <f>Z2158*30.5</f>
        <v>183</v>
      </c>
      <c r="AC2158">
        <f>Y2158+AA2158+AB2158</f>
        <v>1278</v>
      </c>
      <c r="AD2158">
        <f>AC2158/365</f>
        <v>3.5013698630136987</v>
      </c>
    </row>
    <row r="2159" spans="1:35" hidden="1" x14ac:dyDescent="0.2">
      <c r="A2159">
        <v>296</v>
      </c>
      <c r="B2159">
        <v>1772</v>
      </c>
      <c r="C2159" t="s">
        <v>22</v>
      </c>
      <c r="D2159" t="s">
        <v>19588</v>
      </c>
      <c r="E2159">
        <v>31</v>
      </c>
      <c r="F2159" t="s">
        <v>4518</v>
      </c>
      <c r="G2159" t="s">
        <v>5218</v>
      </c>
      <c r="H2159" t="s">
        <v>8052</v>
      </c>
      <c r="I2159" t="s">
        <v>26</v>
      </c>
      <c r="M2159" t="s">
        <v>8053</v>
      </c>
      <c r="N2159" t="s">
        <v>26</v>
      </c>
      <c r="O2159" t="s">
        <v>28</v>
      </c>
      <c r="P2159" t="s">
        <v>28</v>
      </c>
      <c r="Q2159">
        <v>39.952599999999997</v>
      </c>
      <c r="R2159">
        <v>-75.165199999999999</v>
      </c>
      <c r="S2159" t="s">
        <v>29</v>
      </c>
      <c r="U2159" t="s">
        <v>31</v>
      </c>
      <c r="V2159" t="s">
        <v>316</v>
      </c>
      <c r="W2159" t="s">
        <v>19003</v>
      </c>
      <c r="X2159" s="1">
        <v>3</v>
      </c>
      <c r="Y2159" s="1">
        <f>X2159*365</f>
        <v>1095</v>
      </c>
      <c r="AA2159" s="1">
        <f>Z2159*30.5</f>
        <v>0</v>
      </c>
      <c r="AC2159">
        <f>Y2159+AA2159+AB2159</f>
        <v>1095</v>
      </c>
      <c r="AD2159">
        <f>AC2159/365</f>
        <v>3</v>
      </c>
      <c r="AH2159" t="s">
        <v>8054</v>
      </c>
    </row>
    <row r="2160" spans="1:35" hidden="1" x14ac:dyDescent="0.2">
      <c r="A2160">
        <v>296</v>
      </c>
      <c r="B2160">
        <v>1772</v>
      </c>
      <c r="C2160" t="s">
        <v>22</v>
      </c>
      <c r="D2160" t="s">
        <v>19588</v>
      </c>
      <c r="E2160">
        <v>31</v>
      </c>
      <c r="F2160" t="s">
        <v>3786</v>
      </c>
      <c r="G2160" t="s">
        <v>8045</v>
      </c>
      <c r="H2160" t="s">
        <v>8046</v>
      </c>
      <c r="I2160" t="s">
        <v>48</v>
      </c>
      <c r="M2160" t="s">
        <v>8047</v>
      </c>
      <c r="N2160" t="s">
        <v>26</v>
      </c>
      <c r="O2160" t="s">
        <v>8048</v>
      </c>
      <c r="P2160" t="s">
        <v>8048</v>
      </c>
      <c r="Q2160">
        <v>40.447778</v>
      </c>
      <c r="R2160">
        <v>-75.327777999999995</v>
      </c>
      <c r="S2160" t="s">
        <v>92</v>
      </c>
      <c r="T2160" t="s">
        <v>8049</v>
      </c>
      <c r="V2160" t="s">
        <v>316</v>
      </c>
      <c r="W2160" t="s">
        <v>18958</v>
      </c>
      <c r="X2160" s="1">
        <v>2</v>
      </c>
      <c r="Y2160" s="1">
        <f>X2160*365</f>
        <v>730</v>
      </c>
      <c r="Z2160" s="1">
        <v>4</v>
      </c>
      <c r="AA2160" s="1">
        <f>Z2160*30.5</f>
        <v>122</v>
      </c>
      <c r="AB2160" s="1">
        <v>14</v>
      </c>
      <c r="AC2160">
        <f>Y2160+AA2160+AB2160</f>
        <v>866</v>
      </c>
      <c r="AD2160">
        <f>AC2160/365</f>
        <v>2.3726027397260272</v>
      </c>
      <c r="AF2160" t="s">
        <v>8050</v>
      </c>
      <c r="AH2160" t="s">
        <v>8051</v>
      </c>
    </row>
    <row r="2161" spans="1:35" hidden="1" x14ac:dyDescent="0.2">
      <c r="A2161">
        <v>296</v>
      </c>
      <c r="B2161">
        <v>1772</v>
      </c>
      <c r="C2161" t="s">
        <v>22</v>
      </c>
      <c r="D2161" t="s">
        <v>19588</v>
      </c>
      <c r="E2161">
        <v>31</v>
      </c>
      <c r="F2161" t="s">
        <v>238</v>
      </c>
      <c r="G2161" t="s">
        <v>8043</v>
      </c>
      <c r="H2161" t="s">
        <v>8044</v>
      </c>
      <c r="I2161" t="s">
        <v>26</v>
      </c>
      <c r="M2161" t="s">
        <v>8026</v>
      </c>
      <c r="N2161" t="s">
        <v>26</v>
      </c>
      <c r="O2161" t="s">
        <v>330</v>
      </c>
      <c r="P2161" t="s">
        <v>330</v>
      </c>
      <c r="Q2161">
        <v>38.200000000000003</v>
      </c>
      <c r="R2161">
        <v>-79.116667000000007</v>
      </c>
      <c r="S2161" t="s">
        <v>29</v>
      </c>
      <c r="U2161" t="s">
        <v>31</v>
      </c>
      <c r="V2161" t="s">
        <v>316</v>
      </c>
      <c r="W2161" t="s">
        <v>18994</v>
      </c>
      <c r="X2161" s="1">
        <v>2</v>
      </c>
      <c r="Y2161" s="1">
        <f>X2161*365</f>
        <v>730</v>
      </c>
      <c r="AA2161" s="1">
        <f>Z2161*30.5</f>
        <v>0</v>
      </c>
      <c r="AC2161">
        <f>Y2161+AA2161+AB2161</f>
        <v>730</v>
      </c>
      <c r="AD2161">
        <f>AC2161/365</f>
        <v>2</v>
      </c>
    </row>
    <row r="2162" spans="1:35" hidden="1" x14ac:dyDescent="0.2">
      <c r="A2162">
        <v>297</v>
      </c>
      <c r="B2162">
        <v>1772</v>
      </c>
      <c r="C2162" t="s">
        <v>965</v>
      </c>
      <c r="D2162" t="s">
        <v>19589</v>
      </c>
      <c r="E2162">
        <v>2</v>
      </c>
      <c r="F2162" t="s">
        <v>412</v>
      </c>
      <c r="G2162" t="s">
        <v>8068</v>
      </c>
      <c r="H2162" t="s">
        <v>8069</v>
      </c>
      <c r="I2162" t="s">
        <v>26</v>
      </c>
      <c r="M2162" t="s">
        <v>8070</v>
      </c>
      <c r="N2162" t="s">
        <v>26</v>
      </c>
      <c r="O2162" t="s">
        <v>28</v>
      </c>
      <c r="P2162" t="s">
        <v>28</v>
      </c>
      <c r="Q2162">
        <v>39.952599999999997</v>
      </c>
      <c r="R2162">
        <v>-75.165199999999999</v>
      </c>
      <c r="S2162" t="s">
        <v>92</v>
      </c>
      <c r="T2162" t="s">
        <v>8071</v>
      </c>
      <c r="U2162" t="s">
        <v>31</v>
      </c>
      <c r="V2162" t="s">
        <v>316</v>
      </c>
      <c r="W2162" t="s">
        <v>19068</v>
      </c>
      <c r="X2162" s="1">
        <v>13</v>
      </c>
      <c r="Y2162" s="1">
        <f>X2162*365</f>
        <v>4745</v>
      </c>
      <c r="Z2162" s="1">
        <v>7</v>
      </c>
      <c r="AA2162" s="1">
        <f>Z2162*30.5</f>
        <v>213.5</v>
      </c>
      <c r="AC2162">
        <f>Y2162+AA2162+AB2162</f>
        <v>4958.5</v>
      </c>
      <c r="AD2162">
        <f>AC2162/365</f>
        <v>13.584931506849315</v>
      </c>
      <c r="AF2162" t="s">
        <v>3625</v>
      </c>
    </row>
    <row r="2163" spans="1:35" hidden="1" x14ac:dyDescent="0.2">
      <c r="A2163">
        <v>297</v>
      </c>
      <c r="B2163">
        <v>1772</v>
      </c>
      <c r="C2163" t="s">
        <v>965</v>
      </c>
      <c r="D2163" t="s">
        <v>19589</v>
      </c>
      <c r="E2163">
        <v>2</v>
      </c>
      <c r="F2163" t="s">
        <v>78</v>
      </c>
      <c r="G2163" t="s">
        <v>6447</v>
      </c>
      <c r="H2163" t="s">
        <v>8061</v>
      </c>
      <c r="I2163" t="s">
        <v>26</v>
      </c>
      <c r="M2163" t="s">
        <v>8062</v>
      </c>
      <c r="N2163" t="s">
        <v>26</v>
      </c>
      <c r="O2163" t="s">
        <v>28</v>
      </c>
      <c r="P2163" t="s">
        <v>28</v>
      </c>
      <c r="Q2163">
        <v>39.952599999999997</v>
      </c>
      <c r="R2163">
        <v>-75.165199999999999</v>
      </c>
      <c r="S2163" t="s">
        <v>29</v>
      </c>
      <c r="W2163" t="s">
        <v>18995</v>
      </c>
      <c r="X2163" s="1">
        <v>4</v>
      </c>
      <c r="Y2163" s="1">
        <f>X2163*365</f>
        <v>1460</v>
      </c>
      <c r="AA2163" s="1">
        <f>Z2163*30.5</f>
        <v>0</v>
      </c>
      <c r="AC2163">
        <f>Y2163+AA2163+AB2163</f>
        <v>1460</v>
      </c>
      <c r="AD2163">
        <f>AC2163/365</f>
        <v>4</v>
      </c>
      <c r="AE2163" t="s">
        <v>8063</v>
      </c>
      <c r="AH2163" t="s">
        <v>8064</v>
      </c>
    </row>
    <row r="2164" spans="1:35" hidden="1" x14ac:dyDescent="0.2">
      <c r="A2164">
        <v>297</v>
      </c>
      <c r="B2164">
        <v>1772</v>
      </c>
      <c r="C2164" t="s">
        <v>965</v>
      </c>
      <c r="D2164" t="s">
        <v>19589</v>
      </c>
      <c r="E2164">
        <v>2</v>
      </c>
      <c r="F2164" t="s">
        <v>144</v>
      </c>
      <c r="G2164" t="s">
        <v>8065</v>
      </c>
      <c r="H2164" t="s">
        <v>8066</v>
      </c>
      <c r="I2164" t="s">
        <v>48</v>
      </c>
      <c r="M2164" t="s">
        <v>8062</v>
      </c>
      <c r="N2164" t="s">
        <v>26</v>
      </c>
      <c r="O2164" t="s">
        <v>28</v>
      </c>
      <c r="P2164" t="s">
        <v>28</v>
      </c>
      <c r="Q2164">
        <v>39.952599999999997</v>
      </c>
      <c r="R2164">
        <v>-75.165199999999999</v>
      </c>
      <c r="S2164" t="s">
        <v>29</v>
      </c>
      <c r="W2164" t="s">
        <v>18995</v>
      </c>
      <c r="X2164" s="1">
        <v>4</v>
      </c>
      <c r="Y2164" s="1">
        <f>X2164*365</f>
        <v>1460</v>
      </c>
      <c r="AA2164" s="1">
        <f>Z2164*30.5</f>
        <v>0</v>
      </c>
      <c r="AC2164">
        <f>Y2164+AA2164+AB2164</f>
        <v>1460</v>
      </c>
      <c r="AD2164">
        <f>AC2164/365</f>
        <v>4</v>
      </c>
      <c r="AH2164" t="s">
        <v>8064</v>
      </c>
      <c r="AI2164" t="s">
        <v>8067</v>
      </c>
    </row>
    <row r="2165" spans="1:35" hidden="1" x14ac:dyDescent="0.2">
      <c r="A2165">
        <v>297</v>
      </c>
      <c r="B2165">
        <v>1772</v>
      </c>
      <c r="C2165" t="s">
        <v>965</v>
      </c>
      <c r="D2165" t="s">
        <v>19589</v>
      </c>
      <c r="E2165">
        <v>2</v>
      </c>
      <c r="F2165" t="s">
        <v>70</v>
      </c>
      <c r="G2165" t="s">
        <v>8072</v>
      </c>
      <c r="H2165" t="s">
        <v>8073</v>
      </c>
      <c r="I2165" t="s">
        <v>26</v>
      </c>
      <c r="M2165" t="s">
        <v>8026</v>
      </c>
      <c r="N2165" t="s">
        <v>26</v>
      </c>
      <c r="O2165" t="s">
        <v>330</v>
      </c>
      <c r="P2165" t="s">
        <v>330</v>
      </c>
      <c r="Q2165">
        <v>38.200000000000003</v>
      </c>
      <c r="R2165">
        <v>-79.116667000000007</v>
      </c>
      <c r="S2165" t="s">
        <v>29</v>
      </c>
      <c r="U2165" t="s">
        <v>31</v>
      </c>
      <c r="V2165" t="s">
        <v>305</v>
      </c>
      <c r="W2165" t="s">
        <v>18995</v>
      </c>
      <c r="X2165" s="1">
        <v>4</v>
      </c>
      <c r="Y2165" s="1">
        <f>X2165*365</f>
        <v>1460</v>
      </c>
      <c r="AA2165" s="1">
        <f>Z2165*30.5</f>
        <v>0</v>
      </c>
      <c r="AC2165">
        <f>Y2165+AA2165+AB2165</f>
        <v>1460</v>
      </c>
      <c r="AD2165">
        <f>AC2165/365</f>
        <v>4</v>
      </c>
    </row>
    <row r="2166" spans="1:35" hidden="1" x14ac:dyDescent="0.2">
      <c r="A2166">
        <v>297</v>
      </c>
      <c r="B2166">
        <v>1772</v>
      </c>
      <c r="C2166" t="s">
        <v>965</v>
      </c>
      <c r="D2166" t="s">
        <v>19589</v>
      </c>
      <c r="E2166">
        <v>2</v>
      </c>
      <c r="F2166" t="s">
        <v>70</v>
      </c>
      <c r="G2166" t="s">
        <v>8074</v>
      </c>
      <c r="H2166" t="s">
        <v>8075</v>
      </c>
      <c r="I2166" t="s">
        <v>26</v>
      </c>
      <c r="M2166" t="s">
        <v>8026</v>
      </c>
      <c r="N2166" t="s">
        <v>26</v>
      </c>
      <c r="O2166" t="s">
        <v>330</v>
      </c>
      <c r="P2166" t="s">
        <v>330</v>
      </c>
      <c r="Q2166">
        <v>38.200000000000003</v>
      </c>
      <c r="R2166">
        <v>-79.116667000000007</v>
      </c>
      <c r="S2166" t="s">
        <v>29</v>
      </c>
      <c r="V2166" t="s">
        <v>8076</v>
      </c>
      <c r="W2166" t="s">
        <v>18995</v>
      </c>
      <c r="X2166" s="1">
        <v>4</v>
      </c>
      <c r="Y2166" s="1">
        <f>X2166*365</f>
        <v>1460</v>
      </c>
      <c r="AA2166" s="1">
        <f>Z2166*30.5</f>
        <v>0</v>
      </c>
      <c r="AC2166">
        <f>Y2166+AA2166+AB2166</f>
        <v>1460</v>
      </c>
      <c r="AD2166">
        <f>AC2166/365</f>
        <v>4</v>
      </c>
      <c r="AH2166" t="s">
        <v>8077</v>
      </c>
    </row>
    <row r="2167" spans="1:35" hidden="1" x14ac:dyDescent="0.2">
      <c r="A2167">
        <v>297</v>
      </c>
      <c r="B2167">
        <v>1772</v>
      </c>
      <c r="C2167" t="s">
        <v>965</v>
      </c>
      <c r="D2167" t="s">
        <v>19589</v>
      </c>
      <c r="E2167">
        <v>2</v>
      </c>
      <c r="F2167" t="s">
        <v>70</v>
      </c>
      <c r="G2167" t="s">
        <v>3291</v>
      </c>
      <c r="H2167" t="s">
        <v>5276</v>
      </c>
      <c r="I2167" t="s">
        <v>26</v>
      </c>
      <c r="M2167" t="s">
        <v>8026</v>
      </c>
      <c r="N2167" t="s">
        <v>26</v>
      </c>
      <c r="O2167" t="s">
        <v>8078</v>
      </c>
      <c r="P2167" t="s">
        <v>8078</v>
      </c>
      <c r="Q2167">
        <v>38.158056000000002</v>
      </c>
      <c r="R2167">
        <v>-79.076389000000006</v>
      </c>
      <c r="S2167" t="s">
        <v>29</v>
      </c>
      <c r="U2167" t="s">
        <v>31</v>
      </c>
      <c r="V2167" t="s">
        <v>4270</v>
      </c>
      <c r="W2167" t="s">
        <v>18995</v>
      </c>
      <c r="X2167" s="1">
        <v>4</v>
      </c>
      <c r="Y2167" s="1">
        <f>X2167*365</f>
        <v>1460</v>
      </c>
      <c r="AA2167" s="1">
        <f>Z2167*30.5</f>
        <v>0</v>
      </c>
      <c r="AC2167">
        <f>Y2167+AA2167+AB2167</f>
        <v>1460</v>
      </c>
      <c r="AD2167">
        <f>AC2167/365</f>
        <v>4</v>
      </c>
      <c r="AI2167" t="s">
        <v>8079</v>
      </c>
    </row>
    <row r="2168" spans="1:35" hidden="1" x14ac:dyDescent="0.2">
      <c r="A2168">
        <v>297</v>
      </c>
      <c r="B2168">
        <v>1772</v>
      </c>
      <c r="C2168" t="s">
        <v>965</v>
      </c>
      <c r="D2168" t="s">
        <v>19589</v>
      </c>
      <c r="E2168">
        <v>2</v>
      </c>
      <c r="F2168" t="s">
        <v>66</v>
      </c>
      <c r="G2168" t="s">
        <v>8080</v>
      </c>
      <c r="H2168" t="s">
        <v>8081</v>
      </c>
      <c r="I2168" t="s">
        <v>26</v>
      </c>
      <c r="M2168" t="s">
        <v>8026</v>
      </c>
      <c r="N2168" t="s">
        <v>26</v>
      </c>
      <c r="O2168" t="s">
        <v>8078</v>
      </c>
      <c r="P2168" t="s">
        <v>8078</v>
      </c>
      <c r="Q2168">
        <v>38.158056000000002</v>
      </c>
      <c r="R2168">
        <v>-79.076389000000006</v>
      </c>
      <c r="S2168" t="s">
        <v>29</v>
      </c>
      <c r="U2168" t="s">
        <v>31</v>
      </c>
      <c r="V2168" t="s">
        <v>4270</v>
      </c>
      <c r="W2168" t="s">
        <v>18995</v>
      </c>
      <c r="X2168" s="1">
        <v>4</v>
      </c>
      <c r="Y2168" s="1">
        <f>X2168*365</f>
        <v>1460</v>
      </c>
      <c r="AA2168" s="1">
        <f>Z2168*30.5</f>
        <v>0</v>
      </c>
      <c r="AC2168">
        <f>Y2168+AA2168+AB2168</f>
        <v>1460</v>
      </c>
      <c r="AD2168">
        <f>AC2168/365</f>
        <v>4</v>
      </c>
      <c r="AI2168" t="s">
        <v>8082</v>
      </c>
    </row>
    <row r="2169" spans="1:35" hidden="1" x14ac:dyDescent="0.2">
      <c r="A2169">
        <v>297</v>
      </c>
      <c r="B2169">
        <v>1772</v>
      </c>
      <c r="C2169" t="s">
        <v>965</v>
      </c>
      <c r="D2169" t="s">
        <v>19589</v>
      </c>
      <c r="E2169">
        <v>2</v>
      </c>
      <c r="F2169" t="s">
        <v>78</v>
      </c>
      <c r="G2169" t="s">
        <v>8083</v>
      </c>
      <c r="H2169" t="s">
        <v>8084</v>
      </c>
      <c r="I2169" t="s">
        <v>26</v>
      </c>
      <c r="M2169" t="s">
        <v>8026</v>
      </c>
      <c r="N2169" t="s">
        <v>26</v>
      </c>
      <c r="O2169" t="s">
        <v>8078</v>
      </c>
      <c r="P2169" t="s">
        <v>8078</v>
      </c>
      <c r="Q2169">
        <v>38.158056000000002</v>
      </c>
      <c r="R2169">
        <v>-79.076389000000006</v>
      </c>
      <c r="S2169" t="s">
        <v>29</v>
      </c>
      <c r="U2169" t="s">
        <v>31</v>
      </c>
      <c r="V2169" t="s">
        <v>4270</v>
      </c>
      <c r="W2169" t="s">
        <v>18995</v>
      </c>
      <c r="X2169" s="1">
        <v>4</v>
      </c>
      <c r="Y2169" s="1">
        <f>X2169*365</f>
        <v>1460</v>
      </c>
      <c r="AA2169" s="1">
        <f>Z2169*30.5</f>
        <v>0</v>
      </c>
      <c r="AC2169">
        <f>Y2169+AA2169+AB2169</f>
        <v>1460</v>
      </c>
      <c r="AD2169">
        <f>AC2169/365</f>
        <v>4</v>
      </c>
      <c r="AH2169" t="s">
        <v>8085</v>
      </c>
    </row>
    <row r="2170" spans="1:35" hidden="1" x14ac:dyDescent="0.2">
      <c r="A2170">
        <v>297</v>
      </c>
      <c r="B2170">
        <v>1772</v>
      </c>
      <c r="C2170" t="s">
        <v>965</v>
      </c>
      <c r="D2170" t="s">
        <v>19589</v>
      </c>
      <c r="E2170">
        <v>2</v>
      </c>
      <c r="F2170" t="s">
        <v>78</v>
      </c>
      <c r="G2170" t="s">
        <v>8086</v>
      </c>
      <c r="H2170" t="s">
        <v>8087</v>
      </c>
      <c r="I2170" t="s">
        <v>26</v>
      </c>
      <c r="J2170" t="s">
        <v>19493</v>
      </c>
      <c r="K2170">
        <v>53.142400000000002</v>
      </c>
      <c r="L2170">
        <v>-7.6920999999999999</v>
      </c>
      <c r="M2170" t="s">
        <v>8088</v>
      </c>
      <c r="N2170" t="s">
        <v>26</v>
      </c>
      <c r="O2170" t="s">
        <v>8089</v>
      </c>
      <c r="P2170" t="s">
        <v>17720</v>
      </c>
      <c r="Q2170">
        <v>39.874569999999999</v>
      </c>
      <c r="R2170">
        <v>-74.924440000000004</v>
      </c>
      <c r="S2170" t="s">
        <v>29</v>
      </c>
      <c r="U2170" t="s">
        <v>31</v>
      </c>
      <c r="V2170" t="s">
        <v>8090</v>
      </c>
      <c r="W2170" t="s">
        <v>19003</v>
      </c>
      <c r="X2170" s="1">
        <v>3</v>
      </c>
      <c r="Y2170" s="1">
        <f>X2170*365</f>
        <v>1095</v>
      </c>
      <c r="AA2170" s="1">
        <f>Z2170*30.5</f>
        <v>0</v>
      </c>
      <c r="AC2170">
        <f>Y2170+AA2170+AB2170</f>
        <v>1095</v>
      </c>
      <c r="AD2170">
        <f>AC2170/365</f>
        <v>3</v>
      </c>
      <c r="AH2170" t="s">
        <v>4552</v>
      </c>
    </row>
    <row r="2171" spans="1:35" hidden="1" x14ac:dyDescent="0.2">
      <c r="A2171">
        <v>297</v>
      </c>
      <c r="B2171">
        <v>1772</v>
      </c>
      <c r="C2171" t="s">
        <v>965</v>
      </c>
      <c r="D2171" t="s">
        <v>19589</v>
      </c>
      <c r="E2171">
        <v>2</v>
      </c>
      <c r="F2171" t="s">
        <v>434</v>
      </c>
      <c r="G2171" t="s">
        <v>8059</v>
      </c>
      <c r="H2171" t="s">
        <v>8060</v>
      </c>
      <c r="I2171" t="s">
        <v>26</v>
      </c>
      <c r="J2171" t="s">
        <v>19493</v>
      </c>
      <c r="K2171">
        <v>53.142400000000002</v>
      </c>
      <c r="L2171">
        <v>-7.6920999999999999</v>
      </c>
      <c r="M2171" t="s">
        <v>2146</v>
      </c>
      <c r="N2171" t="s">
        <v>26</v>
      </c>
      <c r="O2171" t="s">
        <v>28</v>
      </c>
      <c r="P2171" t="s">
        <v>28</v>
      </c>
      <c r="Q2171">
        <v>39.952599999999997</v>
      </c>
      <c r="R2171">
        <v>-75.165199999999999</v>
      </c>
      <c r="S2171" t="s">
        <v>29</v>
      </c>
      <c r="U2171" t="s">
        <v>662</v>
      </c>
      <c r="W2171" t="s">
        <v>19028</v>
      </c>
      <c r="X2171" s="1">
        <v>1</v>
      </c>
      <c r="Y2171" s="1">
        <f>X2171*365</f>
        <v>365</v>
      </c>
      <c r="Z2171" s="1">
        <v>5</v>
      </c>
      <c r="AA2171" s="1">
        <f>Z2171*30.5</f>
        <v>152.5</v>
      </c>
      <c r="AB2171" s="1">
        <v>20</v>
      </c>
      <c r="AC2171">
        <f>Y2171+AA2171+AB2171</f>
        <v>537.5</v>
      </c>
      <c r="AD2171">
        <f>AC2171/365</f>
        <v>1.4726027397260273</v>
      </c>
      <c r="AH2171" t="s">
        <v>494</v>
      </c>
    </row>
    <row r="2172" spans="1:35" hidden="1" x14ac:dyDescent="0.2">
      <c r="A2172">
        <v>298</v>
      </c>
      <c r="B2172">
        <v>1772</v>
      </c>
      <c r="C2172" t="s">
        <v>965</v>
      </c>
      <c r="D2172" t="s">
        <v>19589</v>
      </c>
      <c r="E2172">
        <v>3</v>
      </c>
      <c r="F2172" t="s">
        <v>144</v>
      </c>
      <c r="G2172" t="s">
        <v>8110</v>
      </c>
      <c r="H2172" t="s">
        <v>8111</v>
      </c>
      <c r="I2172" t="s">
        <v>48</v>
      </c>
      <c r="M2172" t="s">
        <v>3205</v>
      </c>
      <c r="N2172" t="s">
        <v>26</v>
      </c>
      <c r="O2172" t="s">
        <v>1470</v>
      </c>
      <c r="P2172" t="s">
        <v>9623</v>
      </c>
      <c r="Q2172">
        <v>39.898055999999997</v>
      </c>
      <c r="R2172">
        <v>-75.211667000000006</v>
      </c>
      <c r="S2172" t="s">
        <v>29</v>
      </c>
      <c r="W2172" t="s">
        <v>19010</v>
      </c>
      <c r="X2172" s="1">
        <v>10</v>
      </c>
      <c r="Y2172" s="1">
        <f>X2172*365</f>
        <v>3650</v>
      </c>
      <c r="AA2172" s="1">
        <f>Z2172*30.5</f>
        <v>0</v>
      </c>
      <c r="AC2172">
        <f>Y2172+AA2172+AB2172</f>
        <v>3650</v>
      </c>
      <c r="AD2172">
        <f>AC2172/365</f>
        <v>10</v>
      </c>
      <c r="AE2172" t="s">
        <v>8112</v>
      </c>
      <c r="AH2172" t="s">
        <v>8113</v>
      </c>
    </row>
    <row r="2173" spans="1:35" hidden="1" x14ac:dyDescent="0.2">
      <c r="A2173">
        <v>298</v>
      </c>
      <c r="B2173">
        <v>1772</v>
      </c>
      <c r="C2173" t="s">
        <v>965</v>
      </c>
      <c r="D2173" t="s">
        <v>19589</v>
      </c>
      <c r="E2173">
        <v>3</v>
      </c>
      <c r="F2173" t="s">
        <v>495</v>
      </c>
      <c r="G2173" t="s">
        <v>8114</v>
      </c>
      <c r="H2173" t="s">
        <v>8115</v>
      </c>
      <c r="I2173" t="s">
        <v>26</v>
      </c>
      <c r="J2173" t="s">
        <v>19491</v>
      </c>
      <c r="K2173">
        <v>51.922499999999999</v>
      </c>
      <c r="L2173">
        <v>4.4791699999999999</v>
      </c>
      <c r="M2173" t="s">
        <v>412</v>
      </c>
      <c r="N2173" t="s">
        <v>26</v>
      </c>
      <c r="O2173" t="s">
        <v>8116</v>
      </c>
      <c r="P2173" t="s">
        <v>19531</v>
      </c>
      <c r="Q2173">
        <v>40.189590000000003</v>
      </c>
      <c r="R2173">
        <v>-77.661879999999996</v>
      </c>
      <c r="S2173" t="s">
        <v>29</v>
      </c>
      <c r="U2173" t="s">
        <v>31</v>
      </c>
      <c r="V2173" t="s">
        <v>316</v>
      </c>
      <c r="W2173" t="s">
        <v>18997</v>
      </c>
      <c r="X2173" s="1">
        <v>6</v>
      </c>
      <c r="Y2173" s="1">
        <f>X2173*365</f>
        <v>2190</v>
      </c>
      <c r="AA2173" s="1">
        <f>Z2173*30.5</f>
        <v>0</v>
      </c>
      <c r="AC2173">
        <f>Y2173+AA2173+AB2173</f>
        <v>2190</v>
      </c>
      <c r="AD2173">
        <f>AC2173/365</f>
        <v>6</v>
      </c>
      <c r="AI2173" t="s">
        <v>8117</v>
      </c>
    </row>
    <row r="2174" spans="1:35" hidden="1" x14ac:dyDescent="0.2">
      <c r="A2174">
        <v>298</v>
      </c>
      <c r="B2174">
        <v>1772</v>
      </c>
      <c r="C2174" t="s">
        <v>965</v>
      </c>
      <c r="D2174" t="s">
        <v>19589</v>
      </c>
      <c r="E2174">
        <v>3</v>
      </c>
      <c r="F2174" t="s">
        <v>70</v>
      </c>
      <c r="G2174" t="s">
        <v>8103</v>
      </c>
      <c r="H2174" t="s">
        <v>8104</v>
      </c>
      <c r="I2174" t="s">
        <v>26</v>
      </c>
      <c r="M2174" t="s">
        <v>8105</v>
      </c>
      <c r="N2174" t="s">
        <v>26</v>
      </c>
      <c r="O2174" t="s">
        <v>28</v>
      </c>
      <c r="P2174" t="s">
        <v>28</v>
      </c>
      <c r="Q2174">
        <v>39.952599999999997</v>
      </c>
      <c r="R2174">
        <v>-75.165199999999999</v>
      </c>
      <c r="S2174" t="s">
        <v>92</v>
      </c>
      <c r="T2174" t="s">
        <v>2842</v>
      </c>
      <c r="U2174" t="s">
        <v>31</v>
      </c>
      <c r="V2174" t="s">
        <v>305</v>
      </c>
      <c r="W2174" t="s">
        <v>18960</v>
      </c>
      <c r="X2174" s="1">
        <v>3</v>
      </c>
      <c r="Y2174" s="1">
        <f>X2174*365</f>
        <v>1095</v>
      </c>
      <c r="Z2174" s="1">
        <v>5</v>
      </c>
      <c r="AA2174" s="1">
        <f>Z2174*30.5</f>
        <v>152.5</v>
      </c>
      <c r="AB2174" s="1">
        <v>12</v>
      </c>
      <c r="AC2174">
        <f>Y2174+AA2174+AB2174</f>
        <v>1259.5</v>
      </c>
      <c r="AD2174">
        <f>AC2174/365</f>
        <v>3.4506849315068493</v>
      </c>
      <c r="AF2174" t="s">
        <v>8106</v>
      </c>
      <c r="AH2174" t="s">
        <v>8107</v>
      </c>
    </row>
    <row r="2175" spans="1:35" hidden="1" x14ac:dyDescent="0.2">
      <c r="A2175">
        <v>298</v>
      </c>
      <c r="B2175">
        <v>1772</v>
      </c>
      <c r="C2175" t="s">
        <v>965</v>
      </c>
      <c r="D2175" t="s">
        <v>19589</v>
      </c>
      <c r="E2175">
        <v>3</v>
      </c>
      <c r="F2175" t="s">
        <v>218</v>
      </c>
      <c r="G2175" t="s">
        <v>1496</v>
      </c>
      <c r="H2175" t="s">
        <v>8100</v>
      </c>
      <c r="I2175" t="s">
        <v>26</v>
      </c>
      <c r="J2175" t="s">
        <v>19493</v>
      </c>
      <c r="K2175">
        <v>53.142400000000002</v>
      </c>
      <c r="L2175">
        <v>-7.6920999999999999</v>
      </c>
      <c r="M2175" t="s">
        <v>5906</v>
      </c>
      <c r="N2175" t="s">
        <v>26</v>
      </c>
      <c r="O2175" t="s">
        <v>28</v>
      </c>
      <c r="P2175" t="s">
        <v>28</v>
      </c>
      <c r="Q2175">
        <v>39.952599999999997</v>
      </c>
      <c r="R2175">
        <v>-75.165199999999999</v>
      </c>
      <c r="S2175" t="s">
        <v>29</v>
      </c>
      <c r="U2175" t="s">
        <v>31</v>
      </c>
      <c r="V2175" t="s">
        <v>316</v>
      </c>
      <c r="W2175" t="s">
        <v>19003</v>
      </c>
      <c r="X2175" s="1">
        <v>3</v>
      </c>
      <c r="Y2175" s="1">
        <f>X2175*365</f>
        <v>1095</v>
      </c>
      <c r="AA2175" s="1">
        <f>Z2175*30.5</f>
        <v>0</v>
      </c>
      <c r="AC2175">
        <f>Y2175+AA2175+AB2175</f>
        <v>1095</v>
      </c>
      <c r="AD2175">
        <f>AC2175/365</f>
        <v>3</v>
      </c>
      <c r="AH2175" t="s">
        <v>494</v>
      </c>
    </row>
    <row r="2176" spans="1:35" hidden="1" x14ac:dyDescent="0.2">
      <c r="A2176">
        <v>298</v>
      </c>
      <c r="B2176">
        <v>1772</v>
      </c>
      <c r="C2176" t="s">
        <v>965</v>
      </c>
      <c r="D2176" t="s">
        <v>19589</v>
      </c>
      <c r="E2176">
        <v>2</v>
      </c>
      <c r="F2176" t="s">
        <v>70</v>
      </c>
      <c r="G2176" t="s">
        <v>8095</v>
      </c>
      <c r="H2176" t="s">
        <v>8096</v>
      </c>
      <c r="I2176" t="s">
        <v>26</v>
      </c>
      <c r="J2176" t="s">
        <v>19493</v>
      </c>
      <c r="K2176">
        <v>53.142400000000002</v>
      </c>
      <c r="L2176">
        <v>-7.6920999999999999</v>
      </c>
      <c r="M2176" t="s">
        <v>8097</v>
      </c>
      <c r="N2176" t="s">
        <v>26</v>
      </c>
      <c r="O2176" t="s">
        <v>8098</v>
      </c>
      <c r="P2176" t="s">
        <v>19558</v>
      </c>
      <c r="Q2176">
        <v>39.995350999999999</v>
      </c>
      <c r="R2176">
        <v>-74.786451999999997</v>
      </c>
      <c r="S2176" t="s">
        <v>29</v>
      </c>
      <c r="U2176" t="s">
        <v>31</v>
      </c>
      <c r="V2176" t="s">
        <v>8099</v>
      </c>
      <c r="W2176" t="s">
        <v>18994</v>
      </c>
      <c r="X2176" s="1">
        <v>2</v>
      </c>
      <c r="Y2176" s="1">
        <f>X2176*365</f>
        <v>730</v>
      </c>
      <c r="AA2176" s="1">
        <f>Z2176*30.5</f>
        <v>0</v>
      </c>
      <c r="AC2176">
        <f>Y2176+AA2176+AB2176</f>
        <v>730</v>
      </c>
      <c r="AD2176">
        <f>AC2176/365</f>
        <v>2</v>
      </c>
      <c r="AH2176" t="s">
        <v>2995</v>
      </c>
    </row>
    <row r="2177" spans="1:34" hidden="1" x14ac:dyDescent="0.2">
      <c r="A2177">
        <v>298</v>
      </c>
      <c r="B2177">
        <v>1772</v>
      </c>
      <c r="C2177" t="s">
        <v>965</v>
      </c>
      <c r="D2177" t="s">
        <v>19589</v>
      </c>
      <c r="E2177">
        <v>3</v>
      </c>
      <c r="F2177" t="s">
        <v>238</v>
      </c>
      <c r="G2177" t="s">
        <v>4624</v>
      </c>
      <c r="H2177" t="s">
        <v>7155</v>
      </c>
      <c r="I2177" t="s">
        <v>26</v>
      </c>
      <c r="J2177" t="s">
        <v>19507</v>
      </c>
      <c r="K2177">
        <v>54.996600000000001</v>
      </c>
      <c r="L2177">
        <v>-7.3086000000000002</v>
      </c>
      <c r="M2177" t="s">
        <v>8101</v>
      </c>
      <c r="N2177" t="s">
        <v>26</v>
      </c>
      <c r="O2177" t="s">
        <v>28</v>
      </c>
      <c r="P2177" t="s">
        <v>28</v>
      </c>
      <c r="Q2177">
        <v>39.952599999999997</v>
      </c>
      <c r="R2177">
        <v>-75.165199999999999</v>
      </c>
      <c r="S2177" t="s">
        <v>29</v>
      </c>
      <c r="U2177" t="s">
        <v>31</v>
      </c>
      <c r="W2177" t="s">
        <v>18994</v>
      </c>
      <c r="X2177" s="1">
        <v>2</v>
      </c>
      <c r="Y2177" s="1">
        <f>X2177*365</f>
        <v>730</v>
      </c>
      <c r="AA2177" s="1">
        <f>Z2177*30.5</f>
        <v>0</v>
      </c>
      <c r="AC2177">
        <f>Y2177+AA2177+AB2177</f>
        <v>730</v>
      </c>
      <c r="AD2177">
        <f>AC2177/365</f>
        <v>2</v>
      </c>
      <c r="AH2177" t="s">
        <v>8102</v>
      </c>
    </row>
    <row r="2178" spans="1:34" hidden="1" x14ac:dyDescent="0.2">
      <c r="A2178">
        <v>298</v>
      </c>
      <c r="B2178">
        <v>1772</v>
      </c>
      <c r="C2178" t="s">
        <v>965</v>
      </c>
      <c r="D2178" t="s">
        <v>19589</v>
      </c>
      <c r="E2178">
        <v>3</v>
      </c>
      <c r="F2178" t="s">
        <v>78</v>
      </c>
      <c r="G2178" t="s">
        <v>3553</v>
      </c>
      <c r="H2178" t="s">
        <v>3554</v>
      </c>
      <c r="I2178" t="s">
        <v>26</v>
      </c>
      <c r="M2178" t="s">
        <v>8108</v>
      </c>
      <c r="N2178" t="s">
        <v>26</v>
      </c>
      <c r="O2178" t="s">
        <v>28</v>
      </c>
      <c r="P2178" t="s">
        <v>28</v>
      </c>
      <c r="Q2178">
        <v>39.952599999999997</v>
      </c>
      <c r="R2178">
        <v>-75.165199999999999</v>
      </c>
      <c r="S2178" t="s">
        <v>92</v>
      </c>
      <c r="T2178" t="s">
        <v>2334</v>
      </c>
      <c r="U2178" t="s">
        <v>662</v>
      </c>
      <c r="W2178" t="s">
        <v>18994</v>
      </c>
      <c r="X2178" s="1">
        <v>2</v>
      </c>
      <c r="Y2178" s="1">
        <f>X2178*365</f>
        <v>730</v>
      </c>
      <c r="AA2178" s="1">
        <f>Z2178*30.5</f>
        <v>0</v>
      </c>
      <c r="AC2178">
        <f>Y2178+AA2178+AB2178</f>
        <v>730</v>
      </c>
      <c r="AD2178">
        <f>AC2178/365</f>
        <v>2</v>
      </c>
      <c r="AH2178" t="s">
        <v>8109</v>
      </c>
    </row>
    <row r="2179" spans="1:34" hidden="1" x14ac:dyDescent="0.2">
      <c r="A2179">
        <v>298</v>
      </c>
      <c r="B2179">
        <v>1772</v>
      </c>
      <c r="C2179" t="s">
        <v>965</v>
      </c>
      <c r="D2179" t="s">
        <v>19589</v>
      </c>
      <c r="E2179">
        <v>2</v>
      </c>
      <c r="F2179" t="s">
        <v>78</v>
      </c>
      <c r="G2179" t="s">
        <v>8091</v>
      </c>
      <c r="H2179" t="s">
        <v>8092</v>
      </c>
      <c r="I2179" t="s">
        <v>26</v>
      </c>
      <c r="J2179" t="s">
        <v>19493</v>
      </c>
      <c r="K2179">
        <v>53.142400000000002</v>
      </c>
      <c r="L2179">
        <v>-7.6920999999999999</v>
      </c>
      <c r="M2179" t="s">
        <v>8093</v>
      </c>
      <c r="N2179" t="s">
        <v>26</v>
      </c>
      <c r="O2179" t="s">
        <v>28</v>
      </c>
      <c r="P2179" t="s">
        <v>28</v>
      </c>
      <c r="Q2179">
        <v>39.952599999999997</v>
      </c>
      <c r="R2179">
        <v>-75.165199999999999</v>
      </c>
      <c r="S2179" t="s">
        <v>29</v>
      </c>
      <c r="U2179" t="s">
        <v>8094</v>
      </c>
      <c r="W2179" t="s">
        <v>19137</v>
      </c>
      <c r="X2179" s="1">
        <v>1</v>
      </c>
      <c r="Y2179" s="1">
        <f>X2179*365</f>
        <v>365</v>
      </c>
      <c r="Z2179" s="1">
        <v>3</v>
      </c>
      <c r="AA2179" s="1">
        <f>Z2179*30.5</f>
        <v>91.5</v>
      </c>
      <c r="AC2179">
        <f>Y2179+AA2179+AB2179</f>
        <v>456.5</v>
      </c>
      <c r="AD2179">
        <f>AC2179/365</f>
        <v>1.2506849315068493</v>
      </c>
    </row>
    <row r="2180" spans="1:34" hidden="1" x14ac:dyDescent="0.2">
      <c r="A2180">
        <v>299</v>
      </c>
      <c r="B2180">
        <v>1772</v>
      </c>
      <c r="C2180" t="s">
        <v>965</v>
      </c>
      <c r="D2180" t="s">
        <v>19589</v>
      </c>
      <c r="E2180">
        <v>4</v>
      </c>
      <c r="F2180" t="s">
        <v>190</v>
      </c>
      <c r="G2180" t="s">
        <v>3336</v>
      </c>
      <c r="H2180" t="s">
        <v>8141</v>
      </c>
      <c r="I2180" t="s">
        <v>26</v>
      </c>
      <c r="M2180" t="s">
        <v>8142</v>
      </c>
      <c r="N2180" t="s">
        <v>26</v>
      </c>
      <c r="O2180" t="s">
        <v>3802</v>
      </c>
      <c r="P2180" t="s">
        <v>17621</v>
      </c>
      <c r="Q2180">
        <v>40.1</v>
      </c>
      <c r="R2180">
        <v>-75.249443999999997</v>
      </c>
      <c r="S2180" t="s">
        <v>29</v>
      </c>
      <c r="W2180" t="s">
        <v>19059</v>
      </c>
      <c r="X2180" s="1">
        <v>10</v>
      </c>
      <c r="Y2180" s="1">
        <f>X2180*365</f>
        <v>3650</v>
      </c>
      <c r="Z2180" s="1">
        <v>5</v>
      </c>
      <c r="AA2180" s="1">
        <f>Z2180*30.5</f>
        <v>152.5</v>
      </c>
      <c r="AC2180">
        <f>Y2180+AA2180+AB2180</f>
        <v>3802.5</v>
      </c>
      <c r="AD2180">
        <f>AC2180/365</f>
        <v>10.417808219178083</v>
      </c>
      <c r="AE2180" t="s">
        <v>8143</v>
      </c>
      <c r="AH2180" t="s">
        <v>8144</v>
      </c>
    </row>
    <row r="2181" spans="1:34" hidden="1" x14ac:dyDescent="0.2">
      <c r="A2181">
        <v>299</v>
      </c>
      <c r="B2181">
        <v>1772</v>
      </c>
      <c r="C2181" t="s">
        <v>965</v>
      </c>
      <c r="D2181" t="s">
        <v>19589</v>
      </c>
      <c r="E2181">
        <v>4</v>
      </c>
      <c r="F2181" t="s">
        <v>123</v>
      </c>
      <c r="G2181" t="s">
        <v>1701</v>
      </c>
      <c r="H2181" t="s">
        <v>8126</v>
      </c>
      <c r="I2181" t="s">
        <v>26</v>
      </c>
      <c r="J2181" t="s">
        <v>19491</v>
      </c>
      <c r="K2181">
        <v>51.922499999999999</v>
      </c>
      <c r="L2181">
        <v>4.4791699999999999</v>
      </c>
      <c r="M2181" t="s">
        <v>8127</v>
      </c>
      <c r="N2181" t="s">
        <v>26</v>
      </c>
      <c r="O2181" t="s">
        <v>28</v>
      </c>
      <c r="P2181" t="s">
        <v>28</v>
      </c>
      <c r="Q2181">
        <v>39.952599999999997</v>
      </c>
      <c r="R2181">
        <v>-75.165199999999999</v>
      </c>
      <c r="S2181" t="s">
        <v>29</v>
      </c>
      <c r="U2181" t="s">
        <v>31</v>
      </c>
      <c r="V2181" t="s">
        <v>316</v>
      </c>
      <c r="W2181" t="s">
        <v>18999</v>
      </c>
      <c r="X2181" s="1">
        <v>7</v>
      </c>
      <c r="Y2181" s="1">
        <f>X2181*365</f>
        <v>2555</v>
      </c>
      <c r="AA2181" s="1">
        <f>Z2181*30.5</f>
        <v>0</v>
      </c>
      <c r="AC2181">
        <f>Y2181+AA2181+AB2181</f>
        <v>2555</v>
      </c>
      <c r="AD2181">
        <f>AC2181/365</f>
        <v>7</v>
      </c>
    </row>
    <row r="2182" spans="1:34" hidden="1" x14ac:dyDescent="0.2">
      <c r="A2182">
        <v>299</v>
      </c>
      <c r="B2182">
        <v>1772</v>
      </c>
      <c r="C2182" t="s">
        <v>965</v>
      </c>
      <c r="D2182" t="s">
        <v>19589</v>
      </c>
      <c r="E2182">
        <v>4</v>
      </c>
      <c r="F2182" t="s">
        <v>1225</v>
      </c>
      <c r="G2182" t="s">
        <v>8135</v>
      </c>
      <c r="H2182" t="s">
        <v>8136</v>
      </c>
      <c r="I2182" t="s">
        <v>48</v>
      </c>
      <c r="M2182" t="s">
        <v>8137</v>
      </c>
      <c r="N2182" t="s">
        <v>26</v>
      </c>
      <c r="O2182" t="s">
        <v>8138</v>
      </c>
      <c r="P2182" t="s">
        <v>8952</v>
      </c>
      <c r="Q2182">
        <v>39.962778</v>
      </c>
      <c r="R2182">
        <v>-76.728055999999995</v>
      </c>
      <c r="S2182" t="s">
        <v>29</v>
      </c>
      <c r="W2182" t="s">
        <v>19048</v>
      </c>
      <c r="X2182" s="1">
        <v>5</v>
      </c>
      <c r="Y2182" s="1">
        <f>X2182*365</f>
        <v>1825</v>
      </c>
      <c r="Z2182" s="1">
        <v>6</v>
      </c>
      <c r="AA2182" s="1">
        <f>Z2182*30.5</f>
        <v>183</v>
      </c>
      <c r="AC2182">
        <f>Y2182+AA2182+AB2182</f>
        <v>2008</v>
      </c>
      <c r="AD2182">
        <f>AC2182/365</f>
        <v>5.5013698630136982</v>
      </c>
      <c r="AE2182" t="s">
        <v>8139</v>
      </c>
      <c r="AH2182" t="s">
        <v>8140</v>
      </c>
    </row>
    <row r="2183" spans="1:34" hidden="1" x14ac:dyDescent="0.2">
      <c r="A2183">
        <v>299</v>
      </c>
      <c r="B2183">
        <v>1772</v>
      </c>
      <c r="C2183" t="s">
        <v>965</v>
      </c>
      <c r="D2183" t="s">
        <v>19589</v>
      </c>
      <c r="E2183">
        <v>3</v>
      </c>
      <c r="F2183" t="s">
        <v>78</v>
      </c>
      <c r="G2183" t="s">
        <v>1283</v>
      </c>
      <c r="H2183" t="s">
        <v>1284</v>
      </c>
      <c r="I2183" t="s">
        <v>26</v>
      </c>
      <c r="M2183" t="s">
        <v>576</v>
      </c>
      <c r="N2183" t="s">
        <v>26</v>
      </c>
      <c r="O2183" t="s">
        <v>1229</v>
      </c>
      <c r="P2183" t="s">
        <v>8922</v>
      </c>
      <c r="Q2183">
        <v>40.019840000000002</v>
      </c>
      <c r="R2183">
        <v>-75.156270000000006</v>
      </c>
      <c r="S2183" t="s">
        <v>29</v>
      </c>
      <c r="W2183" t="s">
        <v>19003</v>
      </c>
      <c r="X2183" s="1">
        <v>3</v>
      </c>
      <c r="Y2183" s="1">
        <f>X2183*365</f>
        <v>1095</v>
      </c>
      <c r="AA2183" s="1">
        <f>Z2183*30.5</f>
        <v>0</v>
      </c>
      <c r="AC2183">
        <f>Y2183+AA2183+AB2183</f>
        <v>1095</v>
      </c>
      <c r="AD2183">
        <f>AC2183/365</f>
        <v>3</v>
      </c>
      <c r="AE2183" t="s">
        <v>3922</v>
      </c>
      <c r="AH2183" t="s">
        <v>8118</v>
      </c>
    </row>
    <row r="2184" spans="1:34" hidden="1" x14ac:dyDescent="0.2">
      <c r="A2184">
        <v>299</v>
      </c>
      <c r="B2184">
        <v>1772</v>
      </c>
      <c r="C2184" t="s">
        <v>965</v>
      </c>
      <c r="D2184" t="s">
        <v>19589</v>
      </c>
      <c r="E2184">
        <v>3</v>
      </c>
      <c r="F2184" t="s">
        <v>739</v>
      </c>
      <c r="G2184" t="s">
        <v>4938</v>
      </c>
      <c r="H2184" t="s">
        <v>8119</v>
      </c>
      <c r="I2184" t="s">
        <v>26</v>
      </c>
      <c r="J2184" t="s">
        <v>19493</v>
      </c>
      <c r="K2184">
        <v>53.142400000000002</v>
      </c>
      <c r="L2184">
        <v>-7.6920999999999999</v>
      </c>
      <c r="M2184" t="s">
        <v>8120</v>
      </c>
      <c r="N2184" t="s">
        <v>26</v>
      </c>
      <c r="O2184" t="s">
        <v>8121</v>
      </c>
      <c r="P2184" t="s">
        <v>19566</v>
      </c>
      <c r="Q2184">
        <v>40.223748000000001</v>
      </c>
      <c r="R2184">
        <v>-74.764000999999993</v>
      </c>
      <c r="S2184" t="s">
        <v>29</v>
      </c>
      <c r="U2184" t="s">
        <v>31</v>
      </c>
      <c r="W2184" t="s">
        <v>19003</v>
      </c>
      <c r="X2184" s="1">
        <v>3</v>
      </c>
      <c r="Y2184" s="1">
        <f>X2184*365</f>
        <v>1095</v>
      </c>
      <c r="AA2184" s="1">
        <f>Z2184*30.5</f>
        <v>0</v>
      </c>
      <c r="AC2184">
        <f>Y2184+AA2184+AB2184</f>
        <v>1095</v>
      </c>
      <c r="AD2184">
        <f>AC2184/365</f>
        <v>3</v>
      </c>
    </row>
    <row r="2185" spans="1:34" hidden="1" x14ac:dyDescent="0.2">
      <c r="A2185">
        <v>299</v>
      </c>
      <c r="B2185">
        <v>1772</v>
      </c>
      <c r="C2185" t="s">
        <v>965</v>
      </c>
      <c r="D2185" t="s">
        <v>19589</v>
      </c>
      <c r="E2185">
        <v>4</v>
      </c>
      <c r="F2185" t="s">
        <v>51</v>
      </c>
      <c r="G2185" t="s">
        <v>5932</v>
      </c>
      <c r="H2185" t="s">
        <v>8145</v>
      </c>
      <c r="I2185" t="s">
        <v>26</v>
      </c>
      <c r="J2185" t="s">
        <v>19493</v>
      </c>
      <c r="K2185">
        <v>53.142400000000002</v>
      </c>
      <c r="L2185">
        <v>-7.6920999999999999</v>
      </c>
      <c r="M2185" t="s">
        <v>8146</v>
      </c>
      <c r="N2185" t="s">
        <v>26</v>
      </c>
      <c r="O2185" t="s">
        <v>276</v>
      </c>
      <c r="P2185" t="s">
        <v>11056</v>
      </c>
      <c r="Q2185">
        <v>39.950000000000003</v>
      </c>
      <c r="R2185">
        <v>-76.174722000000003</v>
      </c>
      <c r="S2185" t="s">
        <v>29</v>
      </c>
      <c r="U2185" t="s">
        <v>31</v>
      </c>
      <c r="V2185" t="s">
        <v>8147</v>
      </c>
      <c r="W2185" t="s">
        <v>19003</v>
      </c>
      <c r="X2185" s="1">
        <v>3</v>
      </c>
      <c r="Y2185" s="1">
        <f>X2185*365</f>
        <v>1095</v>
      </c>
      <c r="AA2185" s="1">
        <f>Z2185*30.5</f>
        <v>0</v>
      </c>
      <c r="AC2185">
        <f>Y2185+AA2185+AB2185</f>
        <v>1095</v>
      </c>
      <c r="AD2185">
        <f>AC2185/365</f>
        <v>3</v>
      </c>
      <c r="AH2185" t="s">
        <v>4552</v>
      </c>
    </row>
    <row r="2186" spans="1:34" hidden="1" x14ac:dyDescent="0.2">
      <c r="A2186">
        <v>299</v>
      </c>
      <c r="B2186">
        <v>1772</v>
      </c>
      <c r="C2186" t="s">
        <v>965</v>
      </c>
      <c r="D2186" t="s">
        <v>19589</v>
      </c>
      <c r="E2186">
        <v>4</v>
      </c>
      <c r="F2186" t="s">
        <v>144</v>
      </c>
      <c r="G2186" t="s">
        <v>802</v>
      </c>
      <c r="H2186" t="s">
        <v>5941</v>
      </c>
      <c r="I2186" t="s">
        <v>48</v>
      </c>
      <c r="M2186" t="s">
        <v>2917</v>
      </c>
      <c r="N2186" t="s">
        <v>26</v>
      </c>
      <c r="O2186" t="s">
        <v>28</v>
      </c>
      <c r="P2186" t="s">
        <v>28</v>
      </c>
      <c r="Q2186">
        <v>39.952599999999997</v>
      </c>
      <c r="R2186">
        <v>-75.165199999999999</v>
      </c>
      <c r="S2186" t="s">
        <v>29</v>
      </c>
      <c r="W2186" t="s">
        <v>18898</v>
      </c>
      <c r="X2186" s="1">
        <v>2</v>
      </c>
      <c r="Y2186" s="1">
        <f>X2186*365</f>
        <v>730</v>
      </c>
      <c r="Z2186" s="1">
        <v>11</v>
      </c>
      <c r="AA2186" s="1">
        <f>Z2186*30.5</f>
        <v>335.5</v>
      </c>
      <c r="AB2186" s="1">
        <v>20</v>
      </c>
      <c r="AC2186">
        <f>Y2186+AA2186+AB2186</f>
        <v>1085.5</v>
      </c>
      <c r="AD2186">
        <f>AC2186/365</f>
        <v>2.973972602739726</v>
      </c>
      <c r="AE2186" t="s">
        <v>8133</v>
      </c>
      <c r="AH2186" t="s">
        <v>8134</v>
      </c>
    </row>
    <row r="2187" spans="1:34" hidden="1" x14ac:dyDescent="0.2">
      <c r="A2187">
        <v>299</v>
      </c>
      <c r="B2187">
        <v>1772</v>
      </c>
      <c r="C2187" t="s">
        <v>965</v>
      </c>
      <c r="D2187" t="s">
        <v>19589</v>
      </c>
      <c r="E2187">
        <v>3</v>
      </c>
      <c r="F2187" t="s">
        <v>33</v>
      </c>
      <c r="G2187" t="s">
        <v>8122</v>
      </c>
      <c r="H2187" t="s">
        <v>8123</v>
      </c>
      <c r="I2187" t="s">
        <v>26</v>
      </c>
      <c r="J2187" t="s">
        <v>19493</v>
      </c>
      <c r="K2187">
        <v>53.142400000000002</v>
      </c>
      <c r="L2187">
        <v>-7.6920999999999999</v>
      </c>
      <c r="M2187" t="s">
        <v>8124</v>
      </c>
      <c r="N2187" t="s">
        <v>26</v>
      </c>
      <c r="O2187" t="s">
        <v>8116</v>
      </c>
      <c r="P2187" t="s">
        <v>19531</v>
      </c>
      <c r="Q2187">
        <v>40.189590000000003</v>
      </c>
      <c r="R2187">
        <v>-77.661879999999996</v>
      </c>
      <c r="S2187" t="s">
        <v>29</v>
      </c>
      <c r="U2187" t="s">
        <v>31</v>
      </c>
      <c r="W2187" t="s">
        <v>19056</v>
      </c>
      <c r="X2187" s="1">
        <v>2</v>
      </c>
      <c r="Y2187" s="1">
        <f>X2187*365</f>
        <v>730</v>
      </c>
      <c r="Z2187" s="1">
        <v>6</v>
      </c>
      <c r="AA2187" s="1">
        <f>Z2187*30.5</f>
        <v>183</v>
      </c>
      <c r="AC2187">
        <f>Y2187+AA2187+AB2187</f>
        <v>913</v>
      </c>
      <c r="AD2187">
        <f>AC2187/365</f>
        <v>2.5013698630136987</v>
      </c>
      <c r="AH2187" t="s">
        <v>8125</v>
      </c>
    </row>
    <row r="2188" spans="1:34" hidden="1" x14ac:dyDescent="0.2">
      <c r="A2188">
        <v>299</v>
      </c>
      <c r="B2188">
        <v>1772</v>
      </c>
      <c r="C2188" t="s">
        <v>965</v>
      </c>
      <c r="D2188" t="s">
        <v>19589</v>
      </c>
      <c r="E2188">
        <v>4</v>
      </c>
      <c r="F2188" t="s">
        <v>78</v>
      </c>
      <c r="G2188" t="s">
        <v>8128</v>
      </c>
      <c r="H2188" t="s">
        <v>8129</v>
      </c>
      <c r="I2188" t="s">
        <v>26</v>
      </c>
      <c r="M2188" t="s">
        <v>8130</v>
      </c>
      <c r="N2188" t="s">
        <v>26</v>
      </c>
      <c r="O2188" t="s">
        <v>28</v>
      </c>
      <c r="P2188" t="s">
        <v>28</v>
      </c>
      <c r="Q2188">
        <v>39.952599999999997</v>
      </c>
      <c r="R2188">
        <v>-75.165199999999999</v>
      </c>
      <c r="S2188" t="s">
        <v>92</v>
      </c>
      <c r="T2188" t="s">
        <v>8131</v>
      </c>
      <c r="U2188" t="s">
        <v>31</v>
      </c>
      <c r="V2188" t="s">
        <v>316</v>
      </c>
      <c r="W2188" t="s">
        <v>19056</v>
      </c>
      <c r="X2188" s="1">
        <v>2</v>
      </c>
      <c r="Y2188" s="1">
        <f>X2188*365</f>
        <v>730</v>
      </c>
      <c r="Z2188" s="1">
        <v>6</v>
      </c>
      <c r="AA2188" s="1">
        <f>Z2188*30.5</f>
        <v>183</v>
      </c>
      <c r="AC2188">
        <f>Y2188+AA2188+AB2188</f>
        <v>913</v>
      </c>
      <c r="AD2188">
        <f>AC2188/365</f>
        <v>2.5013698630136987</v>
      </c>
      <c r="AH2188" t="s">
        <v>8132</v>
      </c>
    </row>
    <row r="2189" spans="1:34" hidden="1" x14ac:dyDescent="0.2">
      <c r="A2189">
        <v>300</v>
      </c>
      <c r="B2189">
        <v>1772</v>
      </c>
      <c r="C2189" t="s">
        <v>965</v>
      </c>
      <c r="D2189" t="s">
        <v>19589</v>
      </c>
      <c r="E2189">
        <v>5</v>
      </c>
      <c r="F2189" t="s">
        <v>78</v>
      </c>
      <c r="G2189" t="s">
        <v>2630</v>
      </c>
      <c r="H2189" t="s">
        <v>6355</v>
      </c>
      <c r="I2189" t="s">
        <v>26</v>
      </c>
      <c r="M2189" t="s">
        <v>2747</v>
      </c>
      <c r="N2189" t="s">
        <v>26</v>
      </c>
      <c r="O2189" t="s">
        <v>168</v>
      </c>
      <c r="P2189" t="s">
        <v>10261</v>
      </c>
      <c r="Q2189">
        <v>39.963056000000002</v>
      </c>
      <c r="R2189">
        <v>-75.144999999999996</v>
      </c>
      <c r="S2189" t="s">
        <v>92</v>
      </c>
      <c r="T2189" t="s">
        <v>4255</v>
      </c>
      <c r="U2189" t="s">
        <v>31</v>
      </c>
      <c r="W2189" t="s">
        <v>19038</v>
      </c>
      <c r="X2189" s="1">
        <v>4</v>
      </c>
      <c r="Y2189" s="1">
        <f>X2189*365</f>
        <v>1460</v>
      </c>
      <c r="Z2189" s="1">
        <v>6</v>
      </c>
      <c r="AA2189" s="1">
        <f>Z2189*30.5</f>
        <v>183</v>
      </c>
      <c r="AC2189">
        <f>Y2189+AA2189+AB2189</f>
        <v>1643</v>
      </c>
      <c r="AD2189">
        <f>AC2189/365</f>
        <v>4.5013698630136982</v>
      </c>
      <c r="AH2189" t="s">
        <v>8163</v>
      </c>
    </row>
    <row r="2190" spans="1:34" hidden="1" x14ac:dyDescent="0.2">
      <c r="A2190">
        <v>300</v>
      </c>
      <c r="B2190">
        <v>1772</v>
      </c>
      <c r="C2190" t="s">
        <v>965</v>
      </c>
      <c r="D2190" t="s">
        <v>19589</v>
      </c>
      <c r="E2190">
        <v>4</v>
      </c>
      <c r="F2190" t="s">
        <v>78</v>
      </c>
      <c r="G2190" t="s">
        <v>6227</v>
      </c>
      <c r="H2190" t="s">
        <v>6228</v>
      </c>
      <c r="I2190" t="s">
        <v>26</v>
      </c>
      <c r="M2190" t="s">
        <v>8148</v>
      </c>
      <c r="N2190" t="s">
        <v>26</v>
      </c>
      <c r="O2190" t="s">
        <v>98</v>
      </c>
      <c r="P2190" t="s">
        <v>11557</v>
      </c>
      <c r="Q2190">
        <v>39.766666999999998</v>
      </c>
      <c r="R2190">
        <v>-75.883055999999996</v>
      </c>
      <c r="S2190" t="s">
        <v>29</v>
      </c>
      <c r="U2190" t="s">
        <v>31</v>
      </c>
      <c r="V2190" t="s">
        <v>316</v>
      </c>
      <c r="W2190" t="s">
        <v>18961</v>
      </c>
      <c r="X2190" s="1">
        <v>4</v>
      </c>
      <c r="Y2190" s="1">
        <f>X2190*365</f>
        <v>1460</v>
      </c>
      <c r="Z2190" s="1">
        <v>2</v>
      </c>
      <c r="AA2190" s="1">
        <f>Z2190*30.5</f>
        <v>61</v>
      </c>
      <c r="AB2190" s="1">
        <v>17</v>
      </c>
      <c r="AC2190">
        <f>Y2190+AA2190+AB2190</f>
        <v>1538</v>
      </c>
      <c r="AD2190">
        <f>AC2190/365</f>
        <v>4.2136986301369861</v>
      </c>
      <c r="AH2190" t="s">
        <v>8149</v>
      </c>
    </row>
    <row r="2191" spans="1:34" hidden="1" x14ac:dyDescent="0.2">
      <c r="A2191">
        <v>300</v>
      </c>
      <c r="B2191">
        <v>1772</v>
      </c>
      <c r="C2191" t="s">
        <v>965</v>
      </c>
      <c r="D2191" t="s">
        <v>19589</v>
      </c>
      <c r="E2191">
        <v>4</v>
      </c>
      <c r="F2191" t="s">
        <v>272</v>
      </c>
      <c r="G2191" t="s">
        <v>8154</v>
      </c>
      <c r="H2191" t="s">
        <v>8155</v>
      </c>
      <c r="I2191" t="s">
        <v>26</v>
      </c>
      <c r="J2191" t="s">
        <v>19491</v>
      </c>
      <c r="K2191">
        <v>51.922499999999999</v>
      </c>
      <c r="L2191">
        <v>4.4791699999999999</v>
      </c>
      <c r="M2191" t="s">
        <v>8156</v>
      </c>
      <c r="N2191" t="s">
        <v>26</v>
      </c>
      <c r="O2191" t="s">
        <v>7254</v>
      </c>
      <c r="P2191" t="s">
        <v>19574</v>
      </c>
      <c r="Q2191">
        <v>39.743875000000003</v>
      </c>
      <c r="R2191">
        <v>-74.823594</v>
      </c>
      <c r="S2191" t="s">
        <v>29</v>
      </c>
      <c r="U2191" t="s">
        <v>31</v>
      </c>
      <c r="V2191" t="s">
        <v>316</v>
      </c>
      <c r="W2191" t="s">
        <v>19136</v>
      </c>
      <c r="X2191" s="1">
        <v>3</v>
      </c>
      <c r="Y2191" s="1">
        <f>X2191*365</f>
        <v>1095</v>
      </c>
      <c r="Z2191" s="1">
        <v>8</v>
      </c>
      <c r="AA2191" s="1">
        <f>Z2191*30.5</f>
        <v>244</v>
      </c>
      <c r="AC2191">
        <f>Y2191+AA2191+AB2191</f>
        <v>1339</v>
      </c>
      <c r="AD2191">
        <f>AC2191/365</f>
        <v>3.6684931506849314</v>
      </c>
    </row>
    <row r="2192" spans="1:34" hidden="1" x14ac:dyDescent="0.2">
      <c r="A2192">
        <v>300</v>
      </c>
      <c r="B2192">
        <v>1772</v>
      </c>
      <c r="C2192" t="s">
        <v>965</v>
      </c>
      <c r="D2192" t="s">
        <v>19589</v>
      </c>
      <c r="E2192">
        <v>4</v>
      </c>
      <c r="F2192" t="s">
        <v>685</v>
      </c>
      <c r="G2192" t="s">
        <v>8157</v>
      </c>
      <c r="H2192" t="s">
        <v>8158</v>
      </c>
      <c r="I2192" t="s">
        <v>26</v>
      </c>
      <c r="J2192" t="s">
        <v>19491</v>
      </c>
      <c r="K2192">
        <v>51.922499999999999</v>
      </c>
      <c r="L2192">
        <v>4.4791699999999999</v>
      </c>
      <c r="M2192" t="s">
        <v>8159</v>
      </c>
      <c r="N2192" t="s">
        <v>26</v>
      </c>
      <c r="O2192" t="s">
        <v>8160</v>
      </c>
      <c r="P2192" t="s">
        <v>19548</v>
      </c>
      <c r="Q2192">
        <v>40.547499999999999</v>
      </c>
      <c r="R2192">
        <v>-75.566111000000006</v>
      </c>
      <c r="S2192" t="s">
        <v>29</v>
      </c>
      <c r="U2192" t="s">
        <v>31</v>
      </c>
      <c r="V2192" t="s">
        <v>316</v>
      </c>
      <c r="W2192" t="s">
        <v>19037</v>
      </c>
      <c r="X2192" s="1">
        <v>3</v>
      </c>
      <c r="Y2192" s="1">
        <f>X2192*365</f>
        <v>1095</v>
      </c>
      <c r="Z2192" s="1">
        <v>6</v>
      </c>
      <c r="AA2192" s="1">
        <f>Z2192*30.5</f>
        <v>183</v>
      </c>
      <c r="AC2192">
        <f>Y2192+AA2192+AB2192</f>
        <v>1278</v>
      </c>
      <c r="AD2192">
        <f>AC2192/365</f>
        <v>3.5013698630136987</v>
      </c>
    </row>
    <row r="2193" spans="1:34" hidden="1" x14ac:dyDescent="0.2">
      <c r="A2193">
        <v>300</v>
      </c>
      <c r="B2193">
        <v>1772</v>
      </c>
      <c r="C2193" t="s">
        <v>965</v>
      </c>
      <c r="D2193" t="s">
        <v>19589</v>
      </c>
      <c r="E2193">
        <v>4</v>
      </c>
      <c r="F2193" t="s">
        <v>78</v>
      </c>
      <c r="G2193" t="s">
        <v>8150</v>
      </c>
      <c r="H2193" t="s">
        <v>8151</v>
      </c>
      <c r="I2193" t="s">
        <v>26</v>
      </c>
      <c r="M2193" t="s">
        <v>8152</v>
      </c>
      <c r="N2193" t="s">
        <v>26</v>
      </c>
      <c r="O2193" t="s">
        <v>8153</v>
      </c>
      <c r="P2193" t="s">
        <v>12363</v>
      </c>
      <c r="Q2193">
        <v>40.116667</v>
      </c>
      <c r="R2193">
        <v>-75.733056000000005</v>
      </c>
      <c r="S2193" t="s">
        <v>29</v>
      </c>
      <c r="W2193" t="s">
        <v>19003</v>
      </c>
      <c r="X2193" s="1">
        <v>3</v>
      </c>
      <c r="Y2193" s="1">
        <f>X2193*365</f>
        <v>1095</v>
      </c>
      <c r="AA2193" s="1">
        <f>Z2193*30.5</f>
        <v>0</v>
      </c>
      <c r="AC2193">
        <f>Y2193+AA2193+AB2193</f>
        <v>1095</v>
      </c>
      <c r="AD2193">
        <f>AC2193/365</f>
        <v>3</v>
      </c>
      <c r="AE2193" t="s">
        <v>4528</v>
      </c>
    </row>
    <row r="2194" spans="1:34" hidden="1" x14ac:dyDescent="0.2">
      <c r="A2194">
        <v>300</v>
      </c>
      <c r="B2194">
        <v>1772</v>
      </c>
      <c r="C2194" t="s">
        <v>965</v>
      </c>
      <c r="D2194" t="s">
        <v>19589</v>
      </c>
      <c r="E2194">
        <v>4</v>
      </c>
      <c r="F2194" t="s">
        <v>78</v>
      </c>
      <c r="G2194" t="s">
        <v>8150</v>
      </c>
      <c r="H2194" t="s">
        <v>8151</v>
      </c>
      <c r="I2194" t="s">
        <v>26</v>
      </c>
      <c r="J2194" t="s">
        <v>19493</v>
      </c>
      <c r="K2194">
        <v>53.142400000000002</v>
      </c>
      <c r="L2194">
        <v>-7.6920999999999999</v>
      </c>
      <c r="M2194" t="s">
        <v>4528</v>
      </c>
      <c r="N2194" t="s">
        <v>26</v>
      </c>
      <c r="O2194" t="s">
        <v>4529</v>
      </c>
      <c r="P2194" t="s">
        <v>14314</v>
      </c>
      <c r="Q2194">
        <v>40.049999999999997</v>
      </c>
      <c r="R2194">
        <v>-76.133055999999996</v>
      </c>
      <c r="S2194" t="s">
        <v>29</v>
      </c>
      <c r="U2194" t="s">
        <v>31</v>
      </c>
      <c r="V2194" t="s">
        <v>8147</v>
      </c>
      <c r="W2194" t="s">
        <v>19003</v>
      </c>
      <c r="X2194" s="1">
        <v>3</v>
      </c>
      <c r="Y2194" s="1">
        <f>X2194*365</f>
        <v>1095</v>
      </c>
      <c r="AA2194" s="1">
        <f>Z2194*30.5</f>
        <v>0</v>
      </c>
      <c r="AC2194">
        <f>Y2194+AA2194+AB2194</f>
        <v>1095</v>
      </c>
      <c r="AD2194">
        <f>AC2194/365</f>
        <v>3</v>
      </c>
      <c r="AH2194" t="s">
        <v>2578</v>
      </c>
    </row>
    <row r="2195" spans="1:34" hidden="1" x14ac:dyDescent="0.2">
      <c r="A2195">
        <v>300</v>
      </c>
      <c r="B2195">
        <v>1772</v>
      </c>
      <c r="C2195" t="s">
        <v>965</v>
      </c>
      <c r="D2195" t="s">
        <v>19589</v>
      </c>
      <c r="E2195">
        <v>4</v>
      </c>
      <c r="F2195" t="s">
        <v>70</v>
      </c>
      <c r="G2195" t="s">
        <v>5143</v>
      </c>
      <c r="H2195" t="s">
        <v>5868</v>
      </c>
      <c r="I2195" t="s">
        <v>26</v>
      </c>
      <c r="J2195" t="s">
        <v>19493</v>
      </c>
      <c r="K2195">
        <v>53.142400000000002</v>
      </c>
      <c r="L2195">
        <v>-7.6920999999999999</v>
      </c>
      <c r="M2195" t="s">
        <v>8161</v>
      </c>
      <c r="N2195" t="s">
        <v>26</v>
      </c>
      <c r="O2195" t="s">
        <v>8162</v>
      </c>
      <c r="P2195" t="s">
        <v>8162</v>
      </c>
      <c r="Q2195">
        <v>39.9512</v>
      </c>
      <c r="R2195">
        <v>-76.733699999999999</v>
      </c>
      <c r="S2195" t="s">
        <v>29</v>
      </c>
      <c r="U2195" t="s">
        <v>5133</v>
      </c>
      <c r="W2195" t="s">
        <v>19029</v>
      </c>
      <c r="X2195" s="1">
        <v>1</v>
      </c>
      <c r="Y2195" s="1">
        <f>X2195*365</f>
        <v>365</v>
      </c>
      <c r="Z2195" s="1">
        <v>2</v>
      </c>
      <c r="AA2195" s="1">
        <f>Z2195*30.5</f>
        <v>61</v>
      </c>
      <c r="AB2195" s="1">
        <v>14</v>
      </c>
      <c r="AC2195">
        <f>Y2195+AA2195+AB2195</f>
        <v>440</v>
      </c>
      <c r="AD2195">
        <f>AC2195/365</f>
        <v>1.2054794520547945</v>
      </c>
      <c r="AH2195" t="s">
        <v>494</v>
      </c>
    </row>
    <row r="2196" spans="1:34" hidden="1" x14ac:dyDescent="0.2">
      <c r="A2196">
        <v>301</v>
      </c>
      <c r="B2196">
        <v>1772</v>
      </c>
      <c r="C2196" t="s">
        <v>965</v>
      </c>
      <c r="D2196" t="s">
        <v>19589</v>
      </c>
      <c r="E2196">
        <v>6</v>
      </c>
      <c r="F2196" t="s">
        <v>8182</v>
      </c>
      <c r="G2196" t="s">
        <v>8183</v>
      </c>
      <c r="H2196" t="s">
        <v>8184</v>
      </c>
      <c r="I2196" t="s">
        <v>26</v>
      </c>
      <c r="M2196" t="s">
        <v>4810</v>
      </c>
      <c r="N2196" t="s">
        <v>26</v>
      </c>
      <c r="O2196" t="s">
        <v>28</v>
      </c>
      <c r="P2196" t="s">
        <v>28</v>
      </c>
      <c r="Q2196">
        <v>39.952599999999997</v>
      </c>
      <c r="R2196">
        <v>-75.165199999999999</v>
      </c>
      <c r="S2196" t="s">
        <v>92</v>
      </c>
      <c r="W2196" t="s">
        <v>18962</v>
      </c>
      <c r="X2196" s="1">
        <v>11</v>
      </c>
      <c r="Y2196" s="1">
        <f>X2196*365</f>
        <v>4015</v>
      </c>
      <c r="Z2196" s="1">
        <v>9</v>
      </c>
      <c r="AA2196" s="1">
        <f>Z2196*30.5</f>
        <v>274.5</v>
      </c>
      <c r="AB2196" s="1">
        <v>23</v>
      </c>
      <c r="AC2196">
        <f>Y2196+AA2196+AB2196</f>
        <v>4312.5</v>
      </c>
      <c r="AD2196">
        <f>AC2196/365</f>
        <v>11.815068493150685</v>
      </c>
      <c r="AH2196" t="s">
        <v>8185</v>
      </c>
    </row>
    <row r="2197" spans="1:34" hidden="1" x14ac:dyDescent="0.2">
      <c r="A2197">
        <v>301</v>
      </c>
      <c r="B2197">
        <v>1772</v>
      </c>
      <c r="C2197" t="s">
        <v>965</v>
      </c>
      <c r="D2197" t="s">
        <v>19589</v>
      </c>
      <c r="E2197">
        <v>6</v>
      </c>
      <c r="F2197" t="s">
        <v>591</v>
      </c>
      <c r="G2197" t="s">
        <v>8177</v>
      </c>
      <c r="H2197" t="s">
        <v>8178</v>
      </c>
      <c r="I2197" t="s">
        <v>26</v>
      </c>
      <c r="M2197" t="s">
        <v>1319</v>
      </c>
      <c r="N2197" t="s">
        <v>26</v>
      </c>
      <c r="O2197" t="s">
        <v>28</v>
      </c>
      <c r="P2197" t="s">
        <v>28</v>
      </c>
      <c r="Q2197">
        <v>39.952599999999997</v>
      </c>
      <c r="R2197">
        <v>-75.165199999999999</v>
      </c>
      <c r="S2197" t="s">
        <v>92</v>
      </c>
      <c r="T2197" t="s">
        <v>8179</v>
      </c>
      <c r="U2197" t="s">
        <v>5397</v>
      </c>
      <c r="W2197" t="s">
        <v>18999</v>
      </c>
      <c r="X2197" s="1">
        <v>7</v>
      </c>
      <c r="Y2197" s="1">
        <f>X2197*365</f>
        <v>2555</v>
      </c>
      <c r="AA2197" s="1">
        <f>Z2197*30.5</f>
        <v>0</v>
      </c>
      <c r="AC2197">
        <f>Y2197+AA2197+AB2197</f>
        <v>2555</v>
      </c>
      <c r="AD2197">
        <f>AC2197/365</f>
        <v>7</v>
      </c>
      <c r="AF2197" t="s">
        <v>8180</v>
      </c>
      <c r="AH2197" t="s">
        <v>8181</v>
      </c>
    </row>
    <row r="2198" spans="1:34" hidden="1" x14ac:dyDescent="0.2">
      <c r="A2198">
        <v>301</v>
      </c>
      <c r="B2198">
        <v>1772</v>
      </c>
      <c r="C2198" t="s">
        <v>965</v>
      </c>
      <c r="D2198" t="s">
        <v>19589</v>
      </c>
      <c r="E2198">
        <v>6</v>
      </c>
      <c r="F2198" t="s">
        <v>78</v>
      </c>
      <c r="G2198" t="s">
        <v>3513</v>
      </c>
      <c r="H2198" t="s">
        <v>8191</v>
      </c>
      <c r="I2198" t="s">
        <v>26</v>
      </c>
      <c r="M2198" t="s">
        <v>8192</v>
      </c>
      <c r="N2198" t="s">
        <v>48</v>
      </c>
      <c r="O2198" t="s">
        <v>28</v>
      </c>
      <c r="P2198" t="s">
        <v>28</v>
      </c>
      <c r="Q2198">
        <v>39.952599999999997</v>
      </c>
      <c r="R2198">
        <v>-75.165199999999999</v>
      </c>
      <c r="S2198" t="s">
        <v>29</v>
      </c>
      <c r="W2198" t="s">
        <v>18999</v>
      </c>
      <c r="X2198" s="1">
        <v>7</v>
      </c>
      <c r="Y2198" s="1">
        <f>X2198*365</f>
        <v>2555</v>
      </c>
      <c r="AA2198" s="1">
        <f>Z2198*30.5</f>
        <v>0</v>
      </c>
      <c r="AC2198">
        <f>Y2198+AA2198+AB2198</f>
        <v>2555</v>
      </c>
      <c r="AD2198">
        <f>AC2198/365</f>
        <v>7</v>
      </c>
      <c r="AE2198" t="s">
        <v>8189</v>
      </c>
      <c r="AH2198" t="s">
        <v>8193</v>
      </c>
    </row>
    <row r="2199" spans="1:34" hidden="1" x14ac:dyDescent="0.2">
      <c r="A2199">
        <v>301</v>
      </c>
      <c r="B2199">
        <v>1772</v>
      </c>
      <c r="C2199" t="s">
        <v>965</v>
      </c>
      <c r="D2199" t="s">
        <v>19589</v>
      </c>
      <c r="E2199">
        <v>5</v>
      </c>
      <c r="F2199" t="s">
        <v>218</v>
      </c>
      <c r="G2199" t="s">
        <v>3053</v>
      </c>
      <c r="H2199" t="s">
        <v>8164</v>
      </c>
      <c r="I2199" t="s">
        <v>26</v>
      </c>
      <c r="M2199" t="s">
        <v>8165</v>
      </c>
      <c r="N2199" t="s">
        <v>26</v>
      </c>
      <c r="O2199" t="s">
        <v>8166</v>
      </c>
      <c r="P2199" t="s">
        <v>19552</v>
      </c>
      <c r="Q2199">
        <v>40.866667</v>
      </c>
      <c r="R2199">
        <v>-75.133055999999996</v>
      </c>
      <c r="S2199" t="s">
        <v>29</v>
      </c>
      <c r="W2199" t="s">
        <v>18997</v>
      </c>
      <c r="X2199" s="1">
        <v>6</v>
      </c>
      <c r="Y2199" s="1">
        <f>X2199*365</f>
        <v>2190</v>
      </c>
      <c r="AA2199" s="1">
        <f>Z2199*30.5</f>
        <v>0</v>
      </c>
      <c r="AC2199">
        <f>Y2199+AA2199+AB2199</f>
        <v>2190</v>
      </c>
      <c r="AD2199">
        <f>AC2199/365</f>
        <v>6</v>
      </c>
      <c r="AE2199" t="s">
        <v>8167</v>
      </c>
      <c r="AH2199" t="s">
        <v>8168</v>
      </c>
    </row>
    <row r="2200" spans="1:34" hidden="1" x14ac:dyDescent="0.2">
      <c r="A2200">
        <v>301</v>
      </c>
      <c r="B2200">
        <v>1772</v>
      </c>
      <c r="C2200" t="s">
        <v>965</v>
      </c>
      <c r="D2200" t="s">
        <v>19589</v>
      </c>
      <c r="E2200">
        <v>5</v>
      </c>
      <c r="F2200" t="s">
        <v>51</v>
      </c>
      <c r="G2200" t="s">
        <v>8091</v>
      </c>
      <c r="H2200" t="s">
        <v>8173</v>
      </c>
      <c r="I2200" t="s">
        <v>26</v>
      </c>
      <c r="J2200" t="s">
        <v>19493</v>
      </c>
      <c r="K2200">
        <v>53.142400000000002</v>
      </c>
      <c r="L2200">
        <v>-7.6920999999999999</v>
      </c>
      <c r="M2200" t="s">
        <v>8174</v>
      </c>
      <c r="N2200" t="s">
        <v>26</v>
      </c>
      <c r="O2200" t="s">
        <v>2177</v>
      </c>
      <c r="P2200" t="s">
        <v>2177</v>
      </c>
      <c r="Q2200">
        <v>40.033332999999999</v>
      </c>
      <c r="R2200">
        <v>-77.699721999999994</v>
      </c>
      <c r="S2200" t="s">
        <v>29</v>
      </c>
      <c r="U2200" t="s">
        <v>31</v>
      </c>
      <c r="V2200" t="s">
        <v>8175</v>
      </c>
      <c r="W2200" t="s">
        <v>18995</v>
      </c>
      <c r="X2200" s="1">
        <v>4</v>
      </c>
      <c r="Y2200" s="1">
        <f>X2200*365</f>
        <v>1460</v>
      </c>
      <c r="AA2200" s="1">
        <f>Z2200*30.5</f>
        <v>0</v>
      </c>
      <c r="AC2200">
        <f>Y2200+AA2200+AB2200</f>
        <v>1460</v>
      </c>
      <c r="AD2200">
        <f>AC2200/365</f>
        <v>4</v>
      </c>
      <c r="AH2200" t="s">
        <v>8176</v>
      </c>
    </row>
    <row r="2201" spans="1:34" hidden="1" x14ac:dyDescent="0.2">
      <c r="A2201">
        <v>301</v>
      </c>
      <c r="B2201">
        <v>1772</v>
      </c>
      <c r="C2201" t="s">
        <v>965</v>
      </c>
      <c r="D2201" t="s">
        <v>19589</v>
      </c>
      <c r="E2201">
        <v>6</v>
      </c>
      <c r="F2201" t="s">
        <v>144</v>
      </c>
      <c r="G2201" t="s">
        <v>8186</v>
      </c>
      <c r="H2201" t="s">
        <v>8187</v>
      </c>
      <c r="I2201" t="s">
        <v>48</v>
      </c>
      <c r="M2201" t="s">
        <v>8188</v>
      </c>
      <c r="N2201" t="s">
        <v>26</v>
      </c>
      <c r="O2201" t="s">
        <v>28</v>
      </c>
      <c r="P2201" t="s">
        <v>28</v>
      </c>
      <c r="Q2201">
        <v>39.952599999999997</v>
      </c>
      <c r="R2201">
        <v>-75.165199999999999</v>
      </c>
      <c r="S2201" t="s">
        <v>29</v>
      </c>
      <c r="W2201" t="s">
        <v>18995</v>
      </c>
      <c r="X2201" s="1">
        <v>4</v>
      </c>
      <c r="Y2201" s="1">
        <f>X2201*365</f>
        <v>1460</v>
      </c>
      <c r="AA2201" s="1">
        <f>Z2201*30.5</f>
        <v>0</v>
      </c>
      <c r="AC2201">
        <f>Y2201+AA2201+AB2201</f>
        <v>1460</v>
      </c>
      <c r="AD2201">
        <f>AC2201/365</f>
        <v>4</v>
      </c>
      <c r="AE2201" t="s">
        <v>8189</v>
      </c>
      <c r="AH2201" t="s">
        <v>8190</v>
      </c>
    </row>
    <row r="2202" spans="1:34" hidden="1" x14ac:dyDescent="0.2">
      <c r="A2202">
        <v>301</v>
      </c>
      <c r="B2202">
        <v>1772</v>
      </c>
      <c r="C2202" t="s">
        <v>965</v>
      </c>
      <c r="D2202" t="s">
        <v>19589</v>
      </c>
      <c r="E2202">
        <v>6</v>
      </c>
      <c r="F2202" t="s">
        <v>153</v>
      </c>
      <c r="G2202" t="s">
        <v>4814</v>
      </c>
      <c r="H2202" t="s">
        <v>4815</v>
      </c>
      <c r="I2202" t="s">
        <v>26</v>
      </c>
      <c r="M2202" t="s">
        <v>8194</v>
      </c>
      <c r="N2202" t="s">
        <v>26</v>
      </c>
      <c r="O2202" t="s">
        <v>8195</v>
      </c>
      <c r="P2202" t="s">
        <v>8195</v>
      </c>
      <c r="Q2202">
        <v>39.1</v>
      </c>
      <c r="R2202">
        <v>-75.5</v>
      </c>
      <c r="S2202" t="s">
        <v>29</v>
      </c>
      <c r="W2202" t="s">
        <v>18995</v>
      </c>
      <c r="X2202" s="1">
        <v>4</v>
      </c>
      <c r="Y2202" s="1">
        <f>X2202*365</f>
        <v>1460</v>
      </c>
      <c r="AA2202" s="1">
        <f>Z2202*30.5</f>
        <v>0</v>
      </c>
      <c r="AC2202">
        <f>Y2202+AA2202+AB2202</f>
        <v>1460</v>
      </c>
      <c r="AD2202">
        <f>AC2202/365</f>
        <v>4</v>
      </c>
      <c r="AE2202" t="s">
        <v>4816</v>
      </c>
      <c r="AH2202" t="s">
        <v>8196</v>
      </c>
    </row>
    <row r="2203" spans="1:34" hidden="1" x14ac:dyDescent="0.2">
      <c r="A2203">
        <v>301</v>
      </c>
      <c r="B2203">
        <v>1772</v>
      </c>
      <c r="C2203" t="s">
        <v>965</v>
      </c>
      <c r="D2203" t="s">
        <v>19589</v>
      </c>
      <c r="E2203">
        <v>5</v>
      </c>
      <c r="F2203" t="s">
        <v>2072</v>
      </c>
      <c r="G2203" t="s">
        <v>8169</v>
      </c>
      <c r="H2203" t="s">
        <v>8170</v>
      </c>
      <c r="I2203" t="s">
        <v>26</v>
      </c>
      <c r="J2203" t="s">
        <v>19493</v>
      </c>
      <c r="K2203">
        <v>53.142400000000002</v>
      </c>
      <c r="L2203">
        <v>-7.6920999999999999</v>
      </c>
      <c r="M2203" t="s">
        <v>8171</v>
      </c>
      <c r="N2203" t="s">
        <v>26</v>
      </c>
      <c r="O2203" t="s">
        <v>8116</v>
      </c>
      <c r="P2203" t="s">
        <v>19531</v>
      </c>
      <c r="Q2203">
        <v>40.189590000000003</v>
      </c>
      <c r="R2203">
        <v>-77.661879999999996</v>
      </c>
      <c r="S2203" t="s">
        <v>29</v>
      </c>
      <c r="U2203" t="s">
        <v>31</v>
      </c>
      <c r="V2203" t="s">
        <v>8172</v>
      </c>
      <c r="W2203" t="s">
        <v>19003</v>
      </c>
      <c r="X2203" s="1">
        <v>3</v>
      </c>
      <c r="Y2203" s="1">
        <f>X2203*365</f>
        <v>1095</v>
      </c>
      <c r="AA2203" s="1">
        <f>Z2203*30.5</f>
        <v>0</v>
      </c>
      <c r="AC2203">
        <f>Y2203+AA2203+AB2203</f>
        <v>1095</v>
      </c>
      <c r="AD2203">
        <f>AC2203/365</f>
        <v>3</v>
      </c>
      <c r="AH2203" t="s">
        <v>2084</v>
      </c>
    </row>
    <row r="2204" spans="1:34" hidden="1" x14ac:dyDescent="0.2">
      <c r="A2204">
        <v>302</v>
      </c>
      <c r="B2204">
        <v>1772</v>
      </c>
      <c r="C2204" t="s">
        <v>965</v>
      </c>
      <c r="D2204" t="s">
        <v>19589</v>
      </c>
      <c r="E2204">
        <v>6</v>
      </c>
      <c r="F2204" t="s">
        <v>434</v>
      </c>
      <c r="G2204" t="s">
        <v>8207</v>
      </c>
      <c r="H2204" t="s">
        <v>8208</v>
      </c>
      <c r="I2204" t="s">
        <v>26</v>
      </c>
      <c r="M2204" t="s">
        <v>8209</v>
      </c>
      <c r="N2204" t="s">
        <v>26</v>
      </c>
      <c r="O2204" t="s">
        <v>28</v>
      </c>
      <c r="P2204" t="s">
        <v>28</v>
      </c>
      <c r="Q2204">
        <v>39.952599999999997</v>
      </c>
      <c r="R2204">
        <v>-75.165199999999999</v>
      </c>
      <c r="S2204" t="s">
        <v>92</v>
      </c>
      <c r="T2204" t="s">
        <v>8210</v>
      </c>
      <c r="U2204" t="s">
        <v>31</v>
      </c>
      <c r="V2204" t="s">
        <v>305</v>
      </c>
      <c r="W2204" t="s">
        <v>18964</v>
      </c>
      <c r="X2204" s="1">
        <v>5</v>
      </c>
      <c r="Y2204" s="1">
        <f>X2204*365</f>
        <v>1825</v>
      </c>
      <c r="Z2204" s="1">
        <v>5</v>
      </c>
      <c r="AA2204" s="1">
        <f>Z2204*30.5</f>
        <v>152.5</v>
      </c>
      <c r="AB2204" s="1">
        <v>23</v>
      </c>
      <c r="AC2204">
        <f>Y2204+AA2204+AB2204</f>
        <v>2000.5</v>
      </c>
      <c r="AD2204">
        <f>AC2204/365</f>
        <v>5.4808219178082194</v>
      </c>
      <c r="AF2204" t="s">
        <v>8211</v>
      </c>
      <c r="AH2204" t="s">
        <v>8212</v>
      </c>
    </row>
    <row r="2205" spans="1:34" hidden="1" x14ac:dyDescent="0.2">
      <c r="A2205">
        <v>302</v>
      </c>
      <c r="B2205">
        <v>1772</v>
      </c>
      <c r="C2205" t="s">
        <v>965</v>
      </c>
      <c r="D2205" t="s">
        <v>19589</v>
      </c>
      <c r="E2205">
        <v>6</v>
      </c>
      <c r="F2205" t="s">
        <v>272</v>
      </c>
      <c r="G2205" t="s">
        <v>8197</v>
      </c>
      <c r="H2205" t="s">
        <v>8198</v>
      </c>
      <c r="I2205" t="s">
        <v>26</v>
      </c>
      <c r="J2205" t="s">
        <v>19491</v>
      </c>
      <c r="K2205">
        <v>51.922499999999999</v>
      </c>
      <c r="L2205">
        <v>4.4791699999999999</v>
      </c>
      <c r="M2205" t="s">
        <v>8199</v>
      </c>
      <c r="N2205" t="s">
        <v>26</v>
      </c>
      <c r="O2205" t="s">
        <v>28</v>
      </c>
      <c r="P2205" t="s">
        <v>28</v>
      </c>
      <c r="Q2205">
        <v>39.952599999999997</v>
      </c>
      <c r="R2205">
        <v>-75.165199999999999</v>
      </c>
      <c r="S2205" t="s">
        <v>29</v>
      </c>
      <c r="U2205" t="s">
        <v>31</v>
      </c>
      <c r="V2205" t="s">
        <v>8175</v>
      </c>
      <c r="W2205" t="s">
        <v>19061</v>
      </c>
      <c r="X2205" s="1">
        <v>5</v>
      </c>
      <c r="Y2205" s="1">
        <f>X2205*365</f>
        <v>1825</v>
      </c>
      <c r="Z2205" s="1">
        <v>2</v>
      </c>
      <c r="AA2205" s="1">
        <f>Z2205*30.5</f>
        <v>61</v>
      </c>
      <c r="AC2205">
        <f>Y2205+AA2205+AB2205</f>
        <v>1886</v>
      </c>
      <c r="AD2205">
        <f>AC2205/365</f>
        <v>5.1671232876712327</v>
      </c>
    </row>
    <row r="2206" spans="1:34" hidden="1" x14ac:dyDescent="0.2">
      <c r="A2206">
        <v>302</v>
      </c>
      <c r="B2206">
        <v>1772</v>
      </c>
      <c r="C2206" t="s">
        <v>965</v>
      </c>
      <c r="D2206" t="s">
        <v>19589</v>
      </c>
      <c r="E2206">
        <v>6</v>
      </c>
      <c r="F2206" t="s">
        <v>70</v>
      </c>
      <c r="G2206" t="s">
        <v>8218</v>
      </c>
      <c r="H2206" t="s">
        <v>8219</v>
      </c>
      <c r="I2206" t="s">
        <v>26</v>
      </c>
      <c r="J2206" t="s">
        <v>19491</v>
      </c>
      <c r="K2206">
        <v>51.922499999999999</v>
      </c>
      <c r="L2206">
        <v>4.4791699999999999</v>
      </c>
      <c r="M2206" t="s">
        <v>8220</v>
      </c>
      <c r="N2206" t="s">
        <v>26</v>
      </c>
      <c r="O2206" t="s">
        <v>180</v>
      </c>
      <c r="P2206" t="s">
        <v>1875</v>
      </c>
      <c r="Q2206">
        <v>39.937778000000002</v>
      </c>
      <c r="R2206">
        <v>-75.147778000000002</v>
      </c>
      <c r="S2206" t="s">
        <v>29</v>
      </c>
      <c r="U2206" t="s">
        <v>31</v>
      </c>
      <c r="V2206" t="s">
        <v>8175</v>
      </c>
      <c r="W2206" t="s">
        <v>18995</v>
      </c>
      <c r="X2206" s="1">
        <v>4</v>
      </c>
      <c r="Y2206" s="1">
        <f>X2206*365</f>
        <v>1460</v>
      </c>
      <c r="AA2206" s="1">
        <f>Z2206*30.5</f>
        <v>0</v>
      </c>
      <c r="AC2206">
        <f>Y2206+AA2206+AB2206</f>
        <v>1460</v>
      </c>
      <c r="AD2206">
        <f>AC2206/365</f>
        <v>4</v>
      </c>
    </row>
    <row r="2207" spans="1:34" hidden="1" x14ac:dyDescent="0.2">
      <c r="A2207">
        <v>302</v>
      </c>
      <c r="B2207">
        <v>1772</v>
      </c>
      <c r="C2207" t="s">
        <v>965</v>
      </c>
      <c r="D2207" t="s">
        <v>19589</v>
      </c>
      <c r="E2207">
        <v>6</v>
      </c>
      <c r="F2207" t="s">
        <v>8202</v>
      </c>
      <c r="G2207" t="s">
        <v>829</v>
      </c>
      <c r="H2207" t="s">
        <v>8203</v>
      </c>
      <c r="I2207" t="s">
        <v>26</v>
      </c>
      <c r="M2207" t="s">
        <v>8204</v>
      </c>
      <c r="N2207" t="s">
        <v>26</v>
      </c>
      <c r="O2207" t="s">
        <v>28</v>
      </c>
      <c r="P2207" t="s">
        <v>28</v>
      </c>
      <c r="Q2207">
        <v>39.952599999999997</v>
      </c>
      <c r="R2207">
        <v>-75.165199999999999</v>
      </c>
      <c r="S2207" t="s">
        <v>92</v>
      </c>
      <c r="T2207" t="s">
        <v>8205</v>
      </c>
      <c r="V2207" t="s">
        <v>8175</v>
      </c>
      <c r="W2207" t="s">
        <v>19042</v>
      </c>
      <c r="X2207" s="1">
        <v>2</v>
      </c>
      <c r="Y2207" s="1">
        <f>X2207*365</f>
        <v>730</v>
      </c>
      <c r="Z2207" s="1">
        <v>9</v>
      </c>
      <c r="AA2207" s="1">
        <f>Z2207*30.5</f>
        <v>274.5</v>
      </c>
      <c r="AC2207">
        <f>Y2207+AA2207+AB2207</f>
        <v>1004.5</v>
      </c>
      <c r="AD2207">
        <f>AC2207/365</f>
        <v>2.7520547945205478</v>
      </c>
      <c r="AF2207" t="s">
        <v>8206</v>
      </c>
    </row>
    <row r="2208" spans="1:34" hidden="1" x14ac:dyDescent="0.2">
      <c r="A2208">
        <v>302</v>
      </c>
      <c r="B2208">
        <v>1772</v>
      </c>
      <c r="C2208" t="s">
        <v>965</v>
      </c>
      <c r="D2208" t="s">
        <v>19589</v>
      </c>
      <c r="E2208">
        <v>6</v>
      </c>
      <c r="F2208" t="s">
        <v>78</v>
      </c>
      <c r="G2208" t="s">
        <v>8213</v>
      </c>
      <c r="H2208" t="s">
        <v>8214</v>
      </c>
      <c r="I2208" t="s">
        <v>26</v>
      </c>
      <c r="M2208" t="s">
        <v>1026</v>
      </c>
      <c r="N2208" t="s">
        <v>26</v>
      </c>
      <c r="O2208" t="s">
        <v>8215</v>
      </c>
      <c r="P2208" t="s">
        <v>15915</v>
      </c>
      <c r="Q2208">
        <v>39.610799999999998</v>
      </c>
      <c r="R2208">
        <v>-74.357299999999995</v>
      </c>
      <c r="S2208" t="s">
        <v>29</v>
      </c>
      <c r="U2208" t="s">
        <v>8216</v>
      </c>
      <c r="W2208" t="s">
        <v>19140</v>
      </c>
      <c r="X2208" s="1">
        <v>2</v>
      </c>
      <c r="Y2208" s="1">
        <f>X2208*365</f>
        <v>730</v>
      </c>
      <c r="Z2208" s="1">
        <v>7</v>
      </c>
      <c r="AA2208" s="1">
        <f>Z2208*30.5</f>
        <v>213.5</v>
      </c>
      <c r="AC2208">
        <f>Y2208+AA2208+AB2208</f>
        <v>943.5</v>
      </c>
      <c r="AD2208">
        <f>AC2208/365</f>
        <v>2.5849315068493151</v>
      </c>
      <c r="AH2208" t="s">
        <v>8217</v>
      </c>
    </row>
    <row r="2209" spans="1:34" hidden="1" x14ac:dyDescent="0.2">
      <c r="A2209">
        <v>302</v>
      </c>
      <c r="B2209">
        <v>1772</v>
      </c>
      <c r="C2209" t="s">
        <v>965</v>
      </c>
      <c r="D2209" t="s">
        <v>19589</v>
      </c>
      <c r="E2209">
        <v>6</v>
      </c>
      <c r="F2209" t="s">
        <v>679</v>
      </c>
      <c r="G2209" t="s">
        <v>8200</v>
      </c>
      <c r="H2209" t="s">
        <v>8201</v>
      </c>
      <c r="I2209" t="s">
        <v>48</v>
      </c>
      <c r="J2209" t="s">
        <v>19493</v>
      </c>
      <c r="K2209">
        <v>53.142400000000002</v>
      </c>
      <c r="L2209">
        <v>-7.6920999999999999</v>
      </c>
      <c r="M2209" t="s">
        <v>2768</v>
      </c>
      <c r="N2209" t="s">
        <v>26</v>
      </c>
      <c r="O2209" t="s">
        <v>28</v>
      </c>
      <c r="P2209" t="s">
        <v>28</v>
      </c>
      <c r="Q2209">
        <v>39.952599999999997</v>
      </c>
      <c r="R2209">
        <v>-75.165199999999999</v>
      </c>
      <c r="S2209" t="s">
        <v>29</v>
      </c>
      <c r="U2209" t="s">
        <v>31</v>
      </c>
      <c r="W2209" t="s">
        <v>18963</v>
      </c>
      <c r="Y2209" s="1">
        <f>X2209*365</f>
        <v>0</v>
      </c>
      <c r="Z2209" s="1">
        <v>14</v>
      </c>
      <c r="AA2209" s="1">
        <f>Z2209*30.5</f>
        <v>427</v>
      </c>
      <c r="AB2209" s="1">
        <v>28</v>
      </c>
      <c r="AC2209">
        <f>Y2209+AA2209+AB2209</f>
        <v>455</v>
      </c>
      <c r="AD2209">
        <f>AC2209/365</f>
        <v>1.2465753424657535</v>
      </c>
    </row>
    <row r="2210" spans="1:34" hidden="1" x14ac:dyDescent="0.2">
      <c r="A2210">
        <v>303</v>
      </c>
      <c r="B2210">
        <v>1772</v>
      </c>
      <c r="C2210" t="s">
        <v>965</v>
      </c>
      <c r="D2210" t="s">
        <v>19589</v>
      </c>
      <c r="E2210">
        <v>7</v>
      </c>
      <c r="F2210" t="s">
        <v>78</v>
      </c>
      <c r="G2210" t="s">
        <v>8240</v>
      </c>
      <c r="H2210" t="s">
        <v>8241</v>
      </c>
      <c r="I2210" t="s">
        <v>26</v>
      </c>
      <c r="J2210" t="s">
        <v>19491</v>
      </c>
      <c r="K2210">
        <v>51.922499999999999</v>
      </c>
      <c r="L2210">
        <v>4.4791699999999999</v>
      </c>
      <c r="M2210" t="s">
        <v>8242</v>
      </c>
      <c r="N2210" t="s">
        <v>26</v>
      </c>
      <c r="O2210" t="s">
        <v>8243</v>
      </c>
      <c r="P2210" t="s">
        <v>8991</v>
      </c>
      <c r="Q2210">
        <v>40.124809999999997</v>
      </c>
      <c r="R2210">
        <v>-75.469200000000001</v>
      </c>
      <c r="S2210" t="s">
        <v>29</v>
      </c>
      <c r="U2210" t="s">
        <v>31</v>
      </c>
      <c r="V2210" t="s">
        <v>8175</v>
      </c>
      <c r="W2210" t="s">
        <v>18998</v>
      </c>
      <c r="X2210" s="1">
        <v>8</v>
      </c>
      <c r="Y2210" s="1">
        <f>X2210*365</f>
        <v>2920</v>
      </c>
      <c r="AA2210" s="1">
        <f>Z2210*30.5</f>
        <v>0</v>
      </c>
      <c r="AC2210">
        <f>Y2210+AA2210+AB2210</f>
        <v>2920</v>
      </c>
      <c r="AD2210">
        <f>AC2210/365</f>
        <v>8</v>
      </c>
    </row>
    <row r="2211" spans="1:34" hidden="1" x14ac:dyDescent="0.2">
      <c r="A2211">
        <v>303</v>
      </c>
      <c r="B2211">
        <v>1772</v>
      </c>
      <c r="C2211" t="s">
        <v>965</v>
      </c>
      <c r="D2211" t="s">
        <v>19589</v>
      </c>
      <c r="E2211">
        <v>6</v>
      </c>
      <c r="F2211" t="s">
        <v>412</v>
      </c>
      <c r="G2211" t="s">
        <v>1872</v>
      </c>
      <c r="H2211" t="s">
        <v>8221</v>
      </c>
      <c r="I2211" t="s">
        <v>26</v>
      </c>
      <c r="M2211" t="s">
        <v>8222</v>
      </c>
      <c r="N2211" t="s">
        <v>26</v>
      </c>
      <c r="O2211" t="s">
        <v>1370</v>
      </c>
      <c r="P2211" t="s">
        <v>13418</v>
      </c>
      <c r="Q2211">
        <v>40.046944000000003</v>
      </c>
      <c r="R2211">
        <v>-75.241111000000004</v>
      </c>
      <c r="S2211" t="s">
        <v>92</v>
      </c>
      <c r="T2211" t="s">
        <v>3876</v>
      </c>
      <c r="V2211" t="s">
        <v>8223</v>
      </c>
      <c r="W2211" t="s">
        <v>18831</v>
      </c>
      <c r="X2211" s="1">
        <v>5</v>
      </c>
      <c r="Y2211" s="1">
        <f>X2211*365</f>
        <v>1825</v>
      </c>
      <c r="Z2211" s="1">
        <v>11</v>
      </c>
      <c r="AA2211" s="1">
        <f>Z2211*30.5</f>
        <v>335.5</v>
      </c>
      <c r="AB2211" s="1">
        <v>7</v>
      </c>
      <c r="AC2211">
        <f>Y2211+AA2211+AB2211</f>
        <v>2167.5</v>
      </c>
      <c r="AD2211">
        <f>AC2211/365</f>
        <v>5.9383561643835616</v>
      </c>
      <c r="AF2211" t="s">
        <v>8224</v>
      </c>
      <c r="AH2211" t="s">
        <v>8225</v>
      </c>
    </row>
    <row r="2212" spans="1:34" hidden="1" x14ac:dyDescent="0.2">
      <c r="A2212">
        <v>303</v>
      </c>
      <c r="B2212">
        <v>1772</v>
      </c>
      <c r="C2212" t="s">
        <v>965</v>
      </c>
      <c r="D2212" t="s">
        <v>19589</v>
      </c>
      <c r="E2212">
        <v>7</v>
      </c>
      <c r="F2212" t="s">
        <v>8231</v>
      </c>
      <c r="G2212" t="s">
        <v>8232</v>
      </c>
      <c r="H2212" t="s">
        <v>8233</v>
      </c>
      <c r="I2212" t="s">
        <v>26</v>
      </c>
      <c r="M2212" t="s">
        <v>4549</v>
      </c>
      <c r="N2212" t="s">
        <v>26</v>
      </c>
      <c r="O2212" t="s">
        <v>28</v>
      </c>
      <c r="P2212" t="s">
        <v>28</v>
      </c>
      <c r="Q2212">
        <v>39.952599999999997</v>
      </c>
      <c r="R2212">
        <v>-75.165199999999999</v>
      </c>
      <c r="S2212" t="s">
        <v>29</v>
      </c>
      <c r="W2212" t="s">
        <v>18995</v>
      </c>
      <c r="X2212" s="1">
        <v>4</v>
      </c>
      <c r="Y2212" s="1">
        <f>X2212*365</f>
        <v>1460</v>
      </c>
      <c r="AA2212" s="1">
        <f>Z2212*30.5</f>
        <v>0</v>
      </c>
      <c r="AC2212">
        <f>Y2212+AA2212+AB2212</f>
        <v>1460</v>
      </c>
      <c r="AD2212">
        <f>AC2212/365</f>
        <v>4</v>
      </c>
      <c r="AE2212" t="s">
        <v>211</v>
      </c>
      <c r="AH2212" t="s">
        <v>8234</v>
      </c>
    </row>
    <row r="2213" spans="1:34" hidden="1" x14ac:dyDescent="0.2">
      <c r="A2213">
        <v>303</v>
      </c>
      <c r="B2213">
        <v>1772</v>
      </c>
      <c r="C2213" t="s">
        <v>965</v>
      </c>
      <c r="D2213" t="s">
        <v>19589</v>
      </c>
      <c r="E2213">
        <v>6</v>
      </c>
      <c r="F2213" t="s">
        <v>3941</v>
      </c>
      <c r="G2213" t="s">
        <v>1872</v>
      </c>
      <c r="H2213" t="s">
        <v>8226</v>
      </c>
      <c r="I2213" t="s">
        <v>26</v>
      </c>
      <c r="M2213" t="s">
        <v>8227</v>
      </c>
      <c r="N2213" t="s">
        <v>26</v>
      </c>
      <c r="O2213" t="s">
        <v>1370</v>
      </c>
      <c r="P2213" t="s">
        <v>13418</v>
      </c>
      <c r="Q2213">
        <v>40.046944000000003</v>
      </c>
      <c r="R2213">
        <v>-75.241111000000004</v>
      </c>
      <c r="S2213" t="s">
        <v>92</v>
      </c>
      <c r="T2213" t="s">
        <v>8228</v>
      </c>
      <c r="U2213" t="s">
        <v>31</v>
      </c>
      <c r="V2213" t="s">
        <v>8175</v>
      </c>
      <c r="W2213" t="s">
        <v>18965</v>
      </c>
      <c r="X2213" s="1">
        <v>3</v>
      </c>
      <c r="Y2213" s="1">
        <f>X2213*365</f>
        <v>1095</v>
      </c>
      <c r="Z2213" s="1">
        <v>10</v>
      </c>
      <c r="AA2213" s="1">
        <f>Z2213*30.5</f>
        <v>305</v>
      </c>
      <c r="AB2213" s="1">
        <v>6</v>
      </c>
      <c r="AC2213">
        <f>Y2213+AA2213+AB2213</f>
        <v>1406</v>
      </c>
      <c r="AD2213">
        <f>AC2213/365</f>
        <v>3.8520547945205479</v>
      </c>
      <c r="AF2213" t="s">
        <v>8224</v>
      </c>
      <c r="AH2213" t="s">
        <v>8229</v>
      </c>
    </row>
    <row r="2214" spans="1:34" hidden="1" x14ac:dyDescent="0.2">
      <c r="A2214">
        <v>303</v>
      </c>
      <c r="B2214">
        <v>1772</v>
      </c>
      <c r="C2214" t="s">
        <v>965</v>
      </c>
      <c r="D2214" t="s">
        <v>19589</v>
      </c>
      <c r="E2214">
        <v>7</v>
      </c>
      <c r="F2214" t="s">
        <v>33</v>
      </c>
      <c r="G2214" t="s">
        <v>6429</v>
      </c>
      <c r="H2214" t="s">
        <v>6430</v>
      </c>
      <c r="I2214" t="s">
        <v>26</v>
      </c>
      <c r="M2214" t="s">
        <v>8235</v>
      </c>
      <c r="N2214" t="s">
        <v>26</v>
      </c>
      <c r="O2214" t="s">
        <v>28</v>
      </c>
      <c r="P2214" t="s">
        <v>28</v>
      </c>
      <c r="Q2214">
        <v>39.952599999999997</v>
      </c>
      <c r="R2214">
        <v>-75.165199999999999</v>
      </c>
      <c r="S2214" t="s">
        <v>29</v>
      </c>
      <c r="W2214" t="s">
        <v>19056</v>
      </c>
      <c r="X2214" s="1">
        <v>2</v>
      </c>
      <c r="Y2214" s="1">
        <f>X2214*365</f>
        <v>730</v>
      </c>
      <c r="Z2214" s="1">
        <v>6</v>
      </c>
      <c r="AA2214" s="1">
        <f>Z2214*30.5</f>
        <v>183</v>
      </c>
      <c r="AC2214">
        <f>Y2214+AA2214+AB2214</f>
        <v>913</v>
      </c>
      <c r="AD2214">
        <f>AC2214/365</f>
        <v>2.5013698630136987</v>
      </c>
      <c r="AE2214" t="s">
        <v>2768</v>
      </c>
      <c r="AH2214" t="s">
        <v>8236</v>
      </c>
    </row>
    <row r="2215" spans="1:34" hidden="1" x14ac:dyDescent="0.2">
      <c r="A2215">
        <v>303</v>
      </c>
      <c r="B2215">
        <v>1772</v>
      </c>
      <c r="C2215" t="s">
        <v>965</v>
      </c>
      <c r="D2215" t="s">
        <v>19589</v>
      </c>
      <c r="E2215">
        <v>7</v>
      </c>
      <c r="F2215" t="s">
        <v>495</v>
      </c>
      <c r="G2215" t="s">
        <v>1283</v>
      </c>
      <c r="H2215" t="s">
        <v>8237</v>
      </c>
      <c r="I2215" t="s">
        <v>26</v>
      </c>
      <c r="M2215" t="s">
        <v>4707</v>
      </c>
      <c r="N2215" t="s">
        <v>26</v>
      </c>
      <c r="O2215" t="s">
        <v>4708</v>
      </c>
      <c r="P2215" t="s">
        <v>8768</v>
      </c>
      <c r="Q2215">
        <v>39.741667</v>
      </c>
      <c r="R2215">
        <v>-76.126389000000003</v>
      </c>
      <c r="S2215" t="s">
        <v>29</v>
      </c>
      <c r="U2215" t="s">
        <v>8238</v>
      </c>
      <c r="W2215" t="s">
        <v>19054</v>
      </c>
      <c r="X2215" s="1">
        <v>2</v>
      </c>
      <c r="Y2215" s="1">
        <f>X2215*365</f>
        <v>730</v>
      </c>
      <c r="Z2215" s="1">
        <v>3</v>
      </c>
      <c r="AA2215" s="1">
        <f>Z2215*30.5</f>
        <v>91.5</v>
      </c>
      <c r="AC2215">
        <f>Y2215+AA2215+AB2215</f>
        <v>821.5</v>
      </c>
      <c r="AD2215">
        <f>AC2215/365</f>
        <v>2.2506849315068491</v>
      </c>
      <c r="AH2215" t="s">
        <v>8239</v>
      </c>
    </row>
    <row r="2216" spans="1:34" hidden="1" x14ac:dyDescent="0.2">
      <c r="A2216">
        <v>303</v>
      </c>
      <c r="B2216">
        <v>1772</v>
      </c>
      <c r="C2216" t="s">
        <v>965</v>
      </c>
      <c r="D2216" t="s">
        <v>19589</v>
      </c>
      <c r="E2216">
        <v>9</v>
      </c>
      <c r="F2216" t="s">
        <v>2227</v>
      </c>
      <c r="G2216" t="s">
        <v>3133</v>
      </c>
      <c r="H2216" t="s">
        <v>8244</v>
      </c>
      <c r="I2216" t="s">
        <v>26</v>
      </c>
      <c r="M2216" t="s">
        <v>8245</v>
      </c>
      <c r="N2216" t="s">
        <v>26</v>
      </c>
      <c r="O2216" t="s">
        <v>28</v>
      </c>
      <c r="P2216" t="s">
        <v>28</v>
      </c>
      <c r="Q2216">
        <v>39.952599999999997</v>
      </c>
      <c r="R2216">
        <v>-75.165199999999999</v>
      </c>
      <c r="S2216" t="s">
        <v>92</v>
      </c>
      <c r="T2216" t="s">
        <v>8246</v>
      </c>
      <c r="U2216" t="s">
        <v>31</v>
      </c>
      <c r="V2216" t="s">
        <v>8175</v>
      </c>
      <c r="W2216" t="s">
        <v>19030</v>
      </c>
      <c r="X2216" s="1">
        <v>1</v>
      </c>
      <c r="Y2216" s="1">
        <f>X2216*365</f>
        <v>365</v>
      </c>
      <c r="Z2216" s="1">
        <v>1</v>
      </c>
      <c r="AA2216" s="1">
        <f>Z2216*30.5</f>
        <v>30.5</v>
      </c>
      <c r="AB2216" s="1">
        <v>12</v>
      </c>
      <c r="AC2216">
        <f>Y2216+AA2216+AB2216</f>
        <v>407.5</v>
      </c>
      <c r="AD2216">
        <f>AC2216/365</f>
        <v>1.1164383561643836</v>
      </c>
      <c r="AF2216" t="s">
        <v>8247</v>
      </c>
      <c r="AH2216" t="s">
        <v>8248</v>
      </c>
    </row>
    <row r="2217" spans="1:34" hidden="1" x14ac:dyDescent="0.2">
      <c r="A2217">
        <v>303</v>
      </c>
      <c r="B2217">
        <v>1772</v>
      </c>
      <c r="C2217" t="s">
        <v>965</v>
      </c>
      <c r="D2217" t="s">
        <v>19589</v>
      </c>
      <c r="E2217">
        <v>6</v>
      </c>
      <c r="F2217" t="s">
        <v>224</v>
      </c>
      <c r="G2217" t="s">
        <v>6318</v>
      </c>
      <c r="H2217" t="s">
        <v>8230</v>
      </c>
      <c r="I2217" t="s">
        <v>48</v>
      </c>
      <c r="J2217" t="s">
        <v>19507</v>
      </c>
      <c r="K2217">
        <v>54.996600000000001</v>
      </c>
      <c r="L2217">
        <v>-7.3086000000000002</v>
      </c>
      <c r="M2217" t="s">
        <v>1026</v>
      </c>
      <c r="N2217" t="s">
        <v>26</v>
      </c>
      <c r="O2217" t="s">
        <v>8215</v>
      </c>
      <c r="P2217" t="s">
        <v>15915</v>
      </c>
      <c r="Q2217">
        <v>39.610799999999998</v>
      </c>
      <c r="R2217">
        <v>-74.357299999999995</v>
      </c>
      <c r="S2217" t="s">
        <v>29</v>
      </c>
      <c r="U2217" t="s">
        <v>8216</v>
      </c>
      <c r="W2217" t="s">
        <v>5138</v>
      </c>
      <c r="X2217" s="1">
        <v>1</v>
      </c>
      <c r="Y2217" s="1">
        <f>X2217*365</f>
        <v>365</v>
      </c>
      <c r="AA2217" s="1">
        <f>Z2217*30.5</f>
        <v>0</v>
      </c>
      <c r="AC2217">
        <f>Y2217+AA2217+AB2217</f>
        <v>365</v>
      </c>
      <c r="AD2217">
        <f>AC2217/365</f>
        <v>1</v>
      </c>
    </row>
    <row r="2218" spans="1:34" hidden="1" x14ac:dyDescent="0.2">
      <c r="A2218">
        <v>304</v>
      </c>
      <c r="B2218">
        <v>1772</v>
      </c>
      <c r="C2218" t="s">
        <v>965</v>
      </c>
      <c r="D2218" t="s">
        <v>19589</v>
      </c>
      <c r="E2218">
        <v>9</v>
      </c>
      <c r="F2218" t="s">
        <v>224</v>
      </c>
      <c r="G2218" t="s">
        <v>8254</v>
      </c>
      <c r="H2218" t="s">
        <v>8255</v>
      </c>
      <c r="I2218" t="s">
        <v>48</v>
      </c>
      <c r="M2218" t="s">
        <v>8256</v>
      </c>
      <c r="N2218" t="s">
        <v>26</v>
      </c>
      <c r="O2218" t="s">
        <v>28</v>
      </c>
      <c r="P2218" t="s">
        <v>28</v>
      </c>
      <c r="Q2218">
        <v>39.952599999999997</v>
      </c>
      <c r="R2218">
        <v>-75.165199999999999</v>
      </c>
      <c r="S2218" t="s">
        <v>92</v>
      </c>
      <c r="W2218" t="s">
        <v>19004</v>
      </c>
      <c r="X2218" s="1">
        <v>12</v>
      </c>
      <c r="Y2218" s="1">
        <f>X2218*365</f>
        <v>4380</v>
      </c>
      <c r="AA2218" s="1">
        <f>Z2218*30.5</f>
        <v>0</v>
      </c>
      <c r="AC2218">
        <f>Y2218+AA2218+AB2218</f>
        <v>4380</v>
      </c>
      <c r="AD2218">
        <f>AC2218/365</f>
        <v>12</v>
      </c>
      <c r="AE2218" t="s">
        <v>8257</v>
      </c>
      <c r="AH2218" t="s">
        <v>8258</v>
      </c>
    </row>
    <row r="2219" spans="1:34" hidden="1" x14ac:dyDescent="0.2">
      <c r="A2219">
        <v>304</v>
      </c>
      <c r="B2219">
        <v>1772</v>
      </c>
      <c r="C2219" t="s">
        <v>965</v>
      </c>
      <c r="D2219" t="s">
        <v>19589</v>
      </c>
      <c r="E2219">
        <v>9</v>
      </c>
      <c r="F2219" t="s">
        <v>70</v>
      </c>
      <c r="G2219" t="s">
        <v>8249</v>
      </c>
      <c r="H2219" t="s">
        <v>8250</v>
      </c>
      <c r="I2219" t="s">
        <v>26</v>
      </c>
      <c r="M2219" t="s">
        <v>8251</v>
      </c>
      <c r="N2219" t="s">
        <v>26</v>
      </c>
      <c r="O2219" t="s">
        <v>28</v>
      </c>
      <c r="P2219" t="s">
        <v>28</v>
      </c>
      <c r="Q2219">
        <v>39.952599999999997</v>
      </c>
      <c r="R2219">
        <v>-75.165199999999999</v>
      </c>
      <c r="S2219" t="s">
        <v>92</v>
      </c>
      <c r="T2219" t="s">
        <v>2367</v>
      </c>
      <c r="U2219" t="s">
        <v>31</v>
      </c>
      <c r="V2219" t="s">
        <v>8175</v>
      </c>
      <c r="W2219" t="s">
        <v>18966</v>
      </c>
      <c r="X2219" s="1">
        <v>9</v>
      </c>
      <c r="Y2219" s="1">
        <f>X2219*365</f>
        <v>3285</v>
      </c>
      <c r="Z2219" s="1">
        <v>2</v>
      </c>
      <c r="AA2219" s="1">
        <f>Z2219*30.5</f>
        <v>61</v>
      </c>
      <c r="AB2219" s="1">
        <v>26</v>
      </c>
      <c r="AC2219">
        <f>Y2219+AA2219+AB2219</f>
        <v>3372</v>
      </c>
      <c r="AD2219">
        <f>AC2219/365</f>
        <v>9.2383561643835623</v>
      </c>
      <c r="AF2219" t="s">
        <v>8252</v>
      </c>
      <c r="AH2219" t="s">
        <v>8253</v>
      </c>
    </row>
    <row r="2220" spans="1:34" hidden="1" x14ac:dyDescent="0.2">
      <c r="A2220">
        <v>304</v>
      </c>
      <c r="B2220">
        <v>1772</v>
      </c>
      <c r="C2220" t="s">
        <v>965</v>
      </c>
      <c r="D2220" t="s">
        <v>19589</v>
      </c>
      <c r="E2220">
        <v>10</v>
      </c>
      <c r="F2220" t="s">
        <v>8279</v>
      </c>
      <c r="G2220" t="s">
        <v>8280</v>
      </c>
      <c r="H2220" t="s">
        <v>8281</v>
      </c>
      <c r="I2220" t="s">
        <v>26</v>
      </c>
      <c r="M2220" t="s">
        <v>8282</v>
      </c>
      <c r="N2220" t="s">
        <v>26</v>
      </c>
      <c r="O2220" t="s">
        <v>28</v>
      </c>
      <c r="P2220" t="s">
        <v>28</v>
      </c>
      <c r="Q2220">
        <v>39.952599999999997</v>
      </c>
      <c r="R2220">
        <v>-75.165199999999999</v>
      </c>
      <c r="S2220" t="s">
        <v>92</v>
      </c>
      <c r="T2220" t="s">
        <v>8283</v>
      </c>
      <c r="U2220" t="s">
        <v>31</v>
      </c>
      <c r="V2220" t="s">
        <v>8175</v>
      </c>
      <c r="W2220" t="s">
        <v>19159</v>
      </c>
      <c r="X2220" s="1">
        <v>8</v>
      </c>
      <c r="Y2220" s="1">
        <f>X2220*365</f>
        <v>2920</v>
      </c>
      <c r="Z2220" s="1">
        <v>5</v>
      </c>
      <c r="AA2220" s="1">
        <f>Z2220*30.5</f>
        <v>152.5</v>
      </c>
      <c r="AC2220">
        <f>Y2220+AA2220+AB2220</f>
        <v>3072.5</v>
      </c>
      <c r="AD2220">
        <f>AC2220/365</f>
        <v>8.4178082191780828</v>
      </c>
      <c r="AF2220" t="s">
        <v>8284</v>
      </c>
    </row>
    <row r="2221" spans="1:34" hidden="1" x14ac:dyDescent="0.2">
      <c r="A2221">
        <v>304</v>
      </c>
      <c r="B2221">
        <v>1772</v>
      </c>
      <c r="C2221" t="s">
        <v>965</v>
      </c>
      <c r="D2221" t="s">
        <v>19589</v>
      </c>
      <c r="E2221">
        <v>9</v>
      </c>
      <c r="F2221" t="s">
        <v>61</v>
      </c>
      <c r="G2221" t="s">
        <v>8259</v>
      </c>
      <c r="H2221" t="s">
        <v>8260</v>
      </c>
      <c r="I2221" t="s">
        <v>48</v>
      </c>
      <c r="M2221" t="s">
        <v>8261</v>
      </c>
      <c r="N2221" t="s">
        <v>26</v>
      </c>
      <c r="O2221" t="s">
        <v>28</v>
      </c>
      <c r="P2221" t="s">
        <v>28</v>
      </c>
      <c r="Q2221">
        <v>39.952599999999997</v>
      </c>
      <c r="R2221">
        <v>-75.165199999999999</v>
      </c>
      <c r="S2221" t="s">
        <v>92</v>
      </c>
      <c r="T2221" t="s">
        <v>2903</v>
      </c>
      <c r="U2221" t="s">
        <v>31</v>
      </c>
      <c r="V2221" t="s">
        <v>8175</v>
      </c>
      <c r="W2221" t="s">
        <v>18967</v>
      </c>
      <c r="X2221" s="1">
        <v>7</v>
      </c>
      <c r="Y2221" s="1">
        <f>X2221*365</f>
        <v>2555</v>
      </c>
      <c r="Z2221" s="1">
        <v>5</v>
      </c>
      <c r="AA2221" s="1">
        <f>Z2221*30.5</f>
        <v>152.5</v>
      </c>
      <c r="AB2221" s="1">
        <v>21</v>
      </c>
      <c r="AC2221">
        <f>Y2221+AA2221+AB2221</f>
        <v>2728.5</v>
      </c>
      <c r="AD2221">
        <f>AC2221/365</f>
        <v>7.4753424657534246</v>
      </c>
      <c r="AF2221" t="s">
        <v>8262</v>
      </c>
    </row>
    <row r="2222" spans="1:34" hidden="1" x14ac:dyDescent="0.2">
      <c r="A2222">
        <v>304</v>
      </c>
      <c r="B2222">
        <v>1772</v>
      </c>
      <c r="C2222" t="s">
        <v>965</v>
      </c>
      <c r="D2222" t="s">
        <v>19589</v>
      </c>
      <c r="E2222">
        <v>10</v>
      </c>
      <c r="F2222" t="s">
        <v>78</v>
      </c>
      <c r="G2222" t="s">
        <v>8273</v>
      </c>
      <c r="H2222" t="s">
        <v>8274</v>
      </c>
      <c r="I2222" t="s">
        <v>26</v>
      </c>
      <c r="M2222" t="s">
        <v>8275</v>
      </c>
      <c r="N2222" t="s">
        <v>26</v>
      </c>
      <c r="O2222" t="s">
        <v>180</v>
      </c>
      <c r="P2222" t="s">
        <v>1875</v>
      </c>
      <c r="Q2222">
        <v>39.937778000000002</v>
      </c>
      <c r="R2222">
        <v>-75.147778000000002</v>
      </c>
      <c r="S2222" t="s">
        <v>92</v>
      </c>
      <c r="T2222" t="s">
        <v>8276</v>
      </c>
      <c r="U2222" t="s">
        <v>31</v>
      </c>
      <c r="V2222" t="s">
        <v>8277</v>
      </c>
      <c r="W2222" t="s">
        <v>19039</v>
      </c>
      <c r="X2222" s="1">
        <v>6</v>
      </c>
      <c r="Y2222" s="1">
        <f>X2222*365</f>
        <v>2190</v>
      </c>
      <c r="Z2222" s="1">
        <v>5</v>
      </c>
      <c r="AA2222" s="1">
        <f>Z2222*30.5</f>
        <v>152.5</v>
      </c>
      <c r="AC2222">
        <f>Y2222+AA2222+AB2222</f>
        <v>2342.5</v>
      </c>
      <c r="AD2222">
        <f>AC2222/365</f>
        <v>6.4178082191780819</v>
      </c>
      <c r="AH2222" t="s">
        <v>8278</v>
      </c>
    </row>
    <row r="2223" spans="1:34" hidden="1" x14ac:dyDescent="0.2">
      <c r="A2223">
        <v>304</v>
      </c>
      <c r="B2223">
        <v>1772</v>
      </c>
      <c r="C2223" t="s">
        <v>965</v>
      </c>
      <c r="D2223" t="s">
        <v>19589</v>
      </c>
      <c r="E2223">
        <v>9</v>
      </c>
      <c r="F2223" t="s">
        <v>8263</v>
      </c>
      <c r="G2223" t="s">
        <v>8264</v>
      </c>
      <c r="H2223" t="s">
        <v>8265</v>
      </c>
      <c r="I2223" t="s">
        <v>26</v>
      </c>
      <c r="J2223" t="s">
        <v>19491</v>
      </c>
      <c r="K2223">
        <v>51.922499999999999</v>
      </c>
      <c r="L2223">
        <v>4.4791699999999999</v>
      </c>
      <c r="M2223" t="s">
        <v>8266</v>
      </c>
      <c r="N2223" t="s">
        <v>26</v>
      </c>
      <c r="O2223" t="s">
        <v>8267</v>
      </c>
      <c r="P2223" t="s">
        <v>9014</v>
      </c>
      <c r="Q2223">
        <v>39.925277999999999</v>
      </c>
      <c r="R2223">
        <v>-76.198055999999994</v>
      </c>
      <c r="S2223" t="s">
        <v>29</v>
      </c>
      <c r="U2223" t="s">
        <v>31</v>
      </c>
      <c r="V2223" t="s">
        <v>8175</v>
      </c>
      <c r="W2223" t="s">
        <v>18997</v>
      </c>
      <c r="X2223" s="1">
        <v>6</v>
      </c>
      <c r="Y2223" s="1">
        <f>X2223*365</f>
        <v>2190</v>
      </c>
      <c r="AA2223" s="1">
        <f>Z2223*30.5</f>
        <v>0</v>
      </c>
      <c r="AC2223">
        <f>Y2223+AA2223+AB2223</f>
        <v>2190</v>
      </c>
      <c r="AD2223">
        <f>AC2223/365</f>
        <v>6</v>
      </c>
    </row>
    <row r="2224" spans="1:34" hidden="1" x14ac:dyDescent="0.2">
      <c r="A2224">
        <v>304</v>
      </c>
      <c r="B2224">
        <v>1772</v>
      </c>
      <c r="C2224" t="s">
        <v>965</v>
      </c>
      <c r="D2224" t="s">
        <v>19589</v>
      </c>
      <c r="E2224">
        <v>10</v>
      </c>
      <c r="F2224" t="s">
        <v>78</v>
      </c>
      <c r="G2224" t="s">
        <v>8268</v>
      </c>
      <c r="H2224" t="s">
        <v>8269</v>
      </c>
      <c r="I2224" t="s">
        <v>26</v>
      </c>
      <c r="M2224" t="s">
        <v>8270</v>
      </c>
      <c r="N2224" t="s">
        <v>48</v>
      </c>
      <c r="O2224" t="s">
        <v>28</v>
      </c>
      <c r="P2224" t="s">
        <v>28</v>
      </c>
      <c r="Q2224">
        <v>39.952599999999997</v>
      </c>
      <c r="R2224">
        <v>-75.165199999999999</v>
      </c>
      <c r="S2224" t="s">
        <v>29</v>
      </c>
      <c r="W2224" t="s">
        <v>18997</v>
      </c>
      <c r="X2224" s="1">
        <v>6</v>
      </c>
      <c r="Y2224" s="1">
        <f>X2224*365</f>
        <v>2190</v>
      </c>
      <c r="AA2224" s="1">
        <f>Z2224*30.5</f>
        <v>0</v>
      </c>
      <c r="AC2224">
        <f>Y2224+AA2224+AB2224</f>
        <v>2190</v>
      </c>
      <c r="AD2224">
        <f>AC2224/365</f>
        <v>6</v>
      </c>
      <c r="AE2224" t="s">
        <v>8271</v>
      </c>
      <c r="AH2224" t="s">
        <v>8272</v>
      </c>
    </row>
    <row r="2225" spans="1:34" hidden="1" x14ac:dyDescent="0.2">
      <c r="A2225">
        <v>305</v>
      </c>
      <c r="B2225">
        <v>1772</v>
      </c>
      <c r="C2225" t="s">
        <v>965</v>
      </c>
      <c r="D2225" t="s">
        <v>19589</v>
      </c>
      <c r="E2225">
        <v>11</v>
      </c>
      <c r="F2225" t="s">
        <v>78</v>
      </c>
      <c r="G2225" t="s">
        <v>8303</v>
      </c>
      <c r="H2225" t="s">
        <v>8304</v>
      </c>
      <c r="I2225" t="s">
        <v>26</v>
      </c>
      <c r="M2225" t="s">
        <v>8305</v>
      </c>
      <c r="N2225" t="s">
        <v>26</v>
      </c>
      <c r="O2225" t="s">
        <v>28</v>
      </c>
      <c r="P2225" t="s">
        <v>28</v>
      </c>
      <c r="Q2225">
        <v>39.952599999999997</v>
      </c>
      <c r="R2225">
        <v>-75.165199999999999</v>
      </c>
      <c r="S2225" t="s">
        <v>29</v>
      </c>
      <c r="W2225" t="s">
        <v>18999</v>
      </c>
      <c r="X2225" s="1">
        <v>7</v>
      </c>
      <c r="Y2225" s="1">
        <f>X2225*365</f>
        <v>2555</v>
      </c>
      <c r="AA2225" s="1">
        <f>Z2225*30.5</f>
        <v>0</v>
      </c>
      <c r="AC2225">
        <f>Y2225+AA2225+AB2225</f>
        <v>2555</v>
      </c>
      <c r="AD2225">
        <f>AC2225/365</f>
        <v>7</v>
      </c>
      <c r="AE2225" t="s">
        <v>2317</v>
      </c>
      <c r="AH2225" t="s">
        <v>8306</v>
      </c>
    </row>
    <row r="2226" spans="1:34" hidden="1" x14ac:dyDescent="0.2">
      <c r="A2226">
        <v>305</v>
      </c>
      <c r="B2226">
        <v>1772</v>
      </c>
      <c r="C2226" t="s">
        <v>965</v>
      </c>
      <c r="D2226" t="s">
        <v>19589</v>
      </c>
      <c r="E2226">
        <v>10</v>
      </c>
      <c r="F2226" t="s">
        <v>8290</v>
      </c>
      <c r="G2226" t="s">
        <v>8291</v>
      </c>
      <c r="H2226" t="s">
        <v>8292</v>
      </c>
      <c r="I2226" t="s">
        <v>48</v>
      </c>
      <c r="J2226" t="s">
        <v>19491</v>
      </c>
      <c r="K2226">
        <v>51.922499999999999</v>
      </c>
      <c r="L2226">
        <v>4.4791699999999999</v>
      </c>
      <c r="M2226" t="s">
        <v>8293</v>
      </c>
      <c r="N2226" t="s">
        <v>26</v>
      </c>
      <c r="O2226" t="s">
        <v>8294</v>
      </c>
      <c r="P2226" t="s">
        <v>19528</v>
      </c>
      <c r="Q2226">
        <v>40.283900000000003</v>
      </c>
      <c r="R2226">
        <v>-75.937200000000004</v>
      </c>
      <c r="S2226" t="s">
        <v>29</v>
      </c>
      <c r="U2226" t="s">
        <v>31</v>
      </c>
      <c r="V2226" t="s">
        <v>8175</v>
      </c>
      <c r="W2226" t="s">
        <v>18997</v>
      </c>
      <c r="X2226" s="1">
        <v>6</v>
      </c>
      <c r="Y2226" s="1">
        <f>X2226*365</f>
        <v>2190</v>
      </c>
      <c r="AA2226" s="1">
        <f>Z2226*30.5</f>
        <v>0</v>
      </c>
      <c r="AC2226">
        <f>Y2226+AA2226+AB2226</f>
        <v>2190</v>
      </c>
      <c r="AD2226">
        <f>AC2226/365</f>
        <v>6</v>
      </c>
    </row>
    <row r="2227" spans="1:34" hidden="1" x14ac:dyDescent="0.2">
      <c r="A2227">
        <v>305</v>
      </c>
      <c r="B2227">
        <v>1772</v>
      </c>
      <c r="C2227" t="s">
        <v>965</v>
      </c>
      <c r="D2227" t="s">
        <v>19589</v>
      </c>
      <c r="E2227">
        <v>10</v>
      </c>
      <c r="F2227" t="s">
        <v>1866</v>
      </c>
      <c r="G2227" t="s">
        <v>8055</v>
      </c>
      <c r="H2227" t="s">
        <v>8285</v>
      </c>
      <c r="I2227" t="s">
        <v>26</v>
      </c>
      <c r="M2227" t="s">
        <v>8286</v>
      </c>
      <c r="N2227" t="s">
        <v>26</v>
      </c>
      <c r="O2227" t="s">
        <v>28</v>
      </c>
      <c r="P2227" t="s">
        <v>28</v>
      </c>
      <c r="Q2227">
        <v>39.952599999999997</v>
      </c>
      <c r="R2227">
        <v>-75.165199999999999</v>
      </c>
      <c r="S2227" t="s">
        <v>92</v>
      </c>
      <c r="T2227" t="s">
        <v>2348</v>
      </c>
      <c r="U2227" t="s">
        <v>8287</v>
      </c>
      <c r="W2227" t="s">
        <v>19036</v>
      </c>
      <c r="X2227" s="1">
        <v>4</v>
      </c>
      <c r="Y2227" s="1">
        <f>X2227*365</f>
        <v>1460</v>
      </c>
      <c r="Z2227" s="1">
        <v>8</v>
      </c>
      <c r="AA2227" s="1">
        <f>Z2227*30.5</f>
        <v>244</v>
      </c>
      <c r="AC2227">
        <f>Y2227+AA2227+AB2227</f>
        <v>1704</v>
      </c>
      <c r="AD2227">
        <f>AC2227/365</f>
        <v>4.6684931506849319</v>
      </c>
      <c r="AF2227" t="s">
        <v>8288</v>
      </c>
      <c r="AH2227" t="s">
        <v>8289</v>
      </c>
    </row>
    <row r="2228" spans="1:34" hidden="1" x14ac:dyDescent="0.2">
      <c r="A2228">
        <v>305</v>
      </c>
      <c r="B2228">
        <v>1772</v>
      </c>
      <c r="C2228" t="s">
        <v>965</v>
      </c>
      <c r="D2228" t="s">
        <v>19589</v>
      </c>
      <c r="E2228">
        <v>11</v>
      </c>
      <c r="F2228" t="s">
        <v>33</v>
      </c>
      <c r="G2228" t="s">
        <v>8300</v>
      </c>
      <c r="H2228" t="s">
        <v>8301</v>
      </c>
      <c r="I2228" t="s">
        <v>26</v>
      </c>
      <c r="M2228" t="s">
        <v>4370</v>
      </c>
      <c r="N2228" t="s">
        <v>26</v>
      </c>
      <c r="O2228" t="s">
        <v>28</v>
      </c>
      <c r="P2228" t="s">
        <v>28</v>
      </c>
      <c r="Q2228">
        <v>39.952599999999997</v>
      </c>
      <c r="R2228">
        <v>-75.165199999999999</v>
      </c>
      <c r="S2228" t="s">
        <v>29</v>
      </c>
      <c r="W2228" t="s">
        <v>18995</v>
      </c>
      <c r="X2228" s="1">
        <v>4</v>
      </c>
      <c r="Y2228" s="1">
        <f>X2228*365</f>
        <v>1460</v>
      </c>
      <c r="AA2228" s="1">
        <f>Z2228*30.5</f>
        <v>0</v>
      </c>
      <c r="AC2228">
        <f>Y2228+AA2228+AB2228</f>
        <v>1460</v>
      </c>
      <c r="AD2228">
        <f>AC2228/365</f>
        <v>4</v>
      </c>
      <c r="AE2228" t="s">
        <v>7644</v>
      </c>
      <c r="AH2228" t="s">
        <v>8302</v>
      </c>
    </row>
    <row r="2229" spans="1:34" hidden="1" x14ac:dyDescent="0.2">
      <c r="A2229">
        <v>305</v>
      </c>
      <c r="B2229">
        <v>1772</v>
      </c>
      <c r="C2229" t="s">
        <v>965</v>
      </c>
      <c r="D2229" t="s">
        <v>19589</v>
      </c>
      <c r="E2229">
        <v>11</v>
      </c>
      <c r="F2229" t="s">
        <v>78</v>
      </c>
      <c r="G2229" t="s">
        <v>4938</v>
      </c>
      <c r="H2229" t="s">
        <v>940</v>
      </c>
      <c r="I2229" t="s">
        <v>26</v>
      </c>
      <c r="J2229" t="s">
        <v>19493</v>
      </c>
      <c r="K2229">
        <v>53.142400000000002</v>
      </c>
      <c r="L2229">
        <v>-7.6920999999999999</v>
      </c>
      <c r="M2229" t="s">
        <v>8307</v>
      </c>
      <c r="N2229" t="s">
        <v>26</v>
      </c>
      <c r="O2229" t="s">
        <v>8308</v>
      </c>
      <c r="P2229" t="s">
        <v>13672</v>
      </c>
      <c r="Q2229">
        <v>39.792186000000001</v>
      </c>
      <c r="R2229">
        <v>-75.036058999999995</v>
      </c>
      <c r="S2229" t="s">
        <v>29</v>
      </c>
      <c r="U2229" t="s">
        <v>31</v>
      </c>
      <c r="V2229" t="s">
        <v>8175</v>
      </c>
      <c r="W2229" t="s">
        <v>18968</v>
      </c>
      <c r="X2229" s="1">
        <v>3</v>
      </c>
      <c r="Y2229" s="1">
        <f>X2229*365</f>
        <v>1095</v>
      </c>
      <c r="Z2229" s="1">
        <v>9</v>
      </c>
      <c r="AA2229" s="1">
        <f>Z2229*30.5</f>
        <v>274.5</v>
      </c>
      <c r="AB2229" s="1">
        <v>17</v>
      </c>
      <c r="AC2229">
        <f>Y2229+AA2229+AB2229</f>
        <v>1386.5</v>
      </c>
      <c r="AD2229">
        <f>AC2229/365</f>
        <v>3.7986301369863016</v>
      </c>
      <c r="AH2229" t="s">
        <v>8309</v>
      </c>
    </row>
    <row r="2230" spans="1:34" hidden="1" x14ac:dyDescent="0.2">
      <c r="A2230">
        <v>305</v>
      </c>
      <c r="B2230">
        <v>1772</v>
      </c>
      <c r="C2230" t="s">
        <v>965</v>
      </c>
      <c r="D2230" t="s">
        <v>19589</v>
      </c>
      <c r="E2230">
        <v>11</v>
      </c>
      <c r="F2230" t="s">
        <v>33</v>
      </c>
      <c r="G2230" t="s">
        <v>4108</v>
      </c>
      <c r="H2230" t="s">
        <v>8310</v>
      </c>
      <c r="I2230" t="s">
        <v>26</v>
      </c>
      <c r="J2230" t="s">
        <v>19493</v>
      </c>
      <c r="K2230">
        <v>53.142400000000002</v>
      </c>
      <c r="L2230">
        <v>-7.6920999999999999</v>
      </c>
      <c r="M2230" t="s">
        <v>8311</v>
      </c>
      <c r="N2230" t="s">
        <v>26</v>
      </c>
      <c r="O2230" t="s">
        <v>5930</v>
      </c>
      <c r="P2230" t="s">
        <v>10261</v>
      </c>
      <c r="Q2230">
        <v>39.963056000000002</v>
      </c>
      <c r="R2230">
        <v>-75.144999999999996</v>
      </c>
      <c r="S2230" t="s">
        <v>29</v>
      </c>
      <c r="U2230" t="s">
        <v>31</v>
      </c>
      <c r="V2230" t="s">
        <v>8175</v>
      </c>
      <c r="W2230" t="s">
        <v>19003</v>
      </c>
      <c r="X2230" s="1">
        <v>3</v>
      </c>
      <c r="Y2230" s="1">
        <f>X2230*365</f>
        <v>1095</v>
      </c>
      <c r="AA2230" s="1">
        <f>Z2230*30.5</f>
        <v>0</v>
      </c>
      <c r="AC2230">
        <f>Y2230+AA2230+AB2230</f>
        <v>1095</v>
      </c>
      <c r="AD2230">
        <f>AC2230/365</f>
        <v>3</v>
      </c>
      <c r="AH2230" t="s">
        <v>8312</v>
      </c>
    </row>
    <row r="2231" spans="1:34" hidden="1" x14ac:dyDescent="0.2">
      <c r="A2231">
        <v>305</v>
      </c>
      <c r="B2231">
        <v>1772</v>
      </c>
      <c r="C2231" t="s">
        <v>965</v>
      </c>
      <c r="D2231" t="s">
        <v>19589</v>
      </c>
      <c r="E2231">
        <v>11</v>
      </c>
      <c r="F2231" t="s">
        <v>829</v>
      </c>
      <c r="G2231" t="s">
        <v>666</v>
      </c>
      <c r="H2231" t="s">
        <v>8295</v>
      </c>
      <c r="I2231" t="s">
        <v>26</v>
      </c>
      <c r="M2231" t="s">
        <v>8296</v>
      </c>
      <c r="N2231" t="s">
        <v>26</v>
      </c>
      <c r="O2231" t="s">
        <v>28</v>
      </c>
      <c r="P2231" t="s">
        <v>28</v>
      </c>
      <c r="Q2231">
        <v>39.952599999999997</v>
      </c>
      <c r="R2231">
        <v>-75.165199999999999</v>
      </c>
      <c r="S2231" t="s">
        <v>92</v>
      </c>
      <c r="T2231" t="s">
        <v>2367</v>
      </c>
      <c r="U2231" t="s">
        <v>128</v>
      </c>
      <c r="V2231" t="s">
        <v>8297</v>
      </c>
      <c r="W2231" t="s">
        <v>19056</v>
      </c>
      <c r="X2231" s="1">
        <v>2</v>
      </c>
      <c r="Y2231" s="1">
        <f>X2231*365</f>
        <v>730</v>
      </c>
      <c r="Z2231" s="1">
        <v>6</v>
      </c>
      <c r="AA2231" s="1">
        <f>Z2231*30.5</f>
        <v>183</v>
      </c>
      <c r="AC2231">
        <f>Y2231+AA2231+AB2231</f>
        <v>913</v>
      </c>
      <c r="AD2231">
        <f>AC2231/365</f>
        <v>2.5013698630136987</v>
      </c>
      <c r="AF2231" t="s">
        <v>8298</v>
      </c>
      <c r="AH2231" t="s">
        <v>8299</v>
      </c>
    </row>
    <row r="2232" spans="1:34" hidden="1" x14ac:dyDescent="0.2">
      <c r="A2232">
        <v>306</v>
      </c>
      <c r="B2232">
        <v>1772</v>
      </c>
      <c r="C2232" t="s">
        <v>965</v>
      </c>
      <c r="D2232" t="s">
        <v>19589</v>
      </c>
      <c r="E2232">
        <v>12</v>
      </c>
      <c r="F2232" t="s">
        <v>8327</v>
      </c>
      <c r="G2232" t="s">
        <v>7112</v>
      </c>
      <c r="H2232" t="s">
        <v>8328</v>
      </c>
      <c r="I2232" t="s">
        <v>48</v>
      </c>
      <c r="M2232" t="s">
        <v>8329</v>
      </c>
      <c r="N2232" t="s">
        <v>48</v>
      </c>
      <c r="O2232" t="s">
        <v>180</v>
      </c>
      <c r="P2232" t="s">
        <v>1875</v>
      </c>
      <c r="Q2232">
        <v>39.937778000000002</v>
      </c>
      <c r="R2232">
        <v>-75.147778000000002</v>
      </c>
      <c r="S2232" t="s">
        <v>92</v>
      </c>
      <c r="T2232" t="s">
        <v>8330</v>
      </c>
      <c r="U2232" t="s">
        <v>31</v>
      </c>
      <c r="V2232" t="s">
        <v>8175</v>
      </c>
      <c r="W2232" t="s">
        <v>19001</v>
      </c>
      <c r="X2232" s="1">
        <v>11</v>
      </c>
      <c r="Y2232" s="1">
        <f>X2232*365</f>
        <v>4015</v>
      </c>
      <c r="AA2232" s="1">
        <f>Z2232*30.5</f>
        <v>0</v>
      </c>
      <c r="AC2232">
        <f>Y2232+AA2232+AB2232</f>
        <v>4015</v>
      </c>
      <c r="AD2232">
        <f>AC2232/365</f>
        <v>11</v>
      </c>
      <c r="AF2232" t="s">
        <v>8331</v>
      </c>
    </row>
    <row r="2233" spans="1:34" hidden="1" x14ac:dyDescent="0.2">
      <c r="A2233">
        <v>306</v>
      </c>
      <c r="B2233">
        <v>1772</v>
      </c>
      <c r="C2233" t="s">
        <v>965</v>
      </c>
      <c r="D2233" t="s">
        <v>19589</v>
      </c>
      <c r="E2233">
        <v>11</v>
      </c>
      <c r="F2233" t="s">
        <v>454</v>
      </c>
      <c r="G2233" t="s">
        <v>5078</v>
      </c>
      <c r="H2233" t="s">
        <v>8313</v>
      </c>
      <c r="I2233" t="s">
        <v>26</v>
      </c>
      <c r="M2233" t="s">
        <v>8314</v>
      </c>
      <c r="N2233" t="s">
        <v>26</v>
      </c>
      <c r="O2233" t="s">
        <v>5930</v>
      </c>
      <c r="P2233" t="s">
        <v>10261</v>
      </c>
      <c r="Q2233">
        <v>39.963056000000002</v>
      </c>
      <c r="R2233">
        <v>-75.144999999999996</v>
      </c>
      <c r="S2233" t="s">
        <v>29</v>
      </c>
      <c r="W2233" t="s">
        <v>19161</v>
      </c>
      <c r="X2233" s="1">
        <v>7</v>
      </c>
      <c r="Y2233" s="1">
        <f>X2233*365</f>
        <v>2555</v>
      </c>
      <c r="Z2233" s="1">
        <v>1</v>
      </c>
      <c r="AA2233" s="1">
        <f>Z2233*30.5</f>
        <v>30.5</v>
      </c>
      <c r="AC2233">
        <f>Y2233+AA2233+AB2233</f>
        <v>2585.5</v>
      </c>
      <c r="AD2233">
        <f>AC2233/365</f>
        <v>7.0835616438356164</v>
      </c>
      <c r="AE2233" t="s">
        <v>8315</v>
      </c>
      <c r="AH2233" t="s">
        <v>8316</v>
      </c>
    </row>
    <row r="2234" spans="1:34" hidden="1" x14ac:dyDescent="0.2">
      <c r="A2234">
        <v>306</v>
      </c>
      <c r="B2234">
        <v>1772</v>
      </c>
      <c r="C2234" t="s">
        <v>965</v>
      </c>
      <c r="D2234" t="s">
        <v>19589</v>
      </c>
      <c r="E2234">
        <v>12</v>
      </c>
      <c r="F2234" t="s">
        <v>159</v>
      </c>
      <c r="G2234" t="s">
        <v>8336</v>
      </c>
      <c r="H2234" t="s">
        <v>8337</v>
      </c>
      <c r="I2234" t="s">
        <v>48</v>
      </c>
      <c r="M2234" t="s">
        <v>8338</v>
      </c>
      <c r="N2234" t="s">
        <v>26</v>
      </c>
      <c r="O2234" t="s">
        <v>28</v>
      </c>
      <c r="P2234" t="s">
        <v>28</v>
      </c>
      <c r="Q2234">
        <v>39.952599999999997</v>
      </c>
      <c r="R2234">
        <v>-75.165199999999999</v>
      </c>
      <c r="S2234" t="s">
        <v>92</v>
      </c>
      <c r="T2234" t="s">
        <v>3826</v>
      </c>
      <c r="U2234" t="s">
        <v>31</v>
      </c>
      <c r="V2234" t="s">
        <v>8339</v>
      </c>
      <c r="W2234" t="s">
        <v>18713</v>
      </c>
      <c r="X2234" s="1">
        <v>5</v>
      </c>
      <c r="Y2234" s="1">
        <f>X2234*365</f>
        <v>1825</v>
      </c>
      <c r="AA2234" s="1">
        <f>Z2234*30.5</f>
        <v>0</v>
      </c>
      <c r="AB2234" s="1">
        <v>14</v>
      </c>
      <c r="AC2234">
        <f>Y2234+AA2234+AB2234</f>
        <v>1839</v>
      </c>
      <c r="AD2234">
        <f>AC2234/365</f>
        <v>5.0383561643835613</v>
      </c>
      <c r="AF2234" t="s">
        <v>8262</v>
      </c>
    </row>
    <row r="2235" spans="1:34" hidden="1" x14ac:dyDescent="0.2">
      <c r="A2235">
        <v>306</v>
      </c>
      <c r="B2235">
        <v>1772</v>
      </c>
      <c r="C2235" t="s">
        <v>965</v>
      </c>
      <c r="D2235" t="s">
        <v>19589</v>
      </c>
      <c r="E2235">
        <v>12</v>
      </c>
      <c r="F2235" t="s">
        <v>78</v>
      </c>
      <c r="G2235" t="s">
        <v>8332</v>
      </c>
      <c r="H2235" t="s">
        <v>8333</v>
      </c>
      <c r="I2235" t="s">
        <v>26</v>
      </c>
      <c r="M2235" t="s">
        <v>576</v>
      </c>
      <c r="N2235" t="s">
        <v>26</v>
      </c>
      <c r="O2235" t="s">
        <v>1229</v>
      </c>
      <c r="P2235" t="s">
        <v>8922</v>
      </c>
      <c r="Q2235">
        <v>40.019840000000002</v>
      </c>
      <c r="R2235">
        <v>-75.156270000000006</v>
      </c>
      <c r="S2235" t="s">
        <v>29</v>
      </c>
      <c r="U2235" t="s">
        <v>31</v>
      </c>
      <c r="W2235" t="s">
        <v>18995</v>
      </c>
      <c r="X2235" s="1">
        <v>4</v>
      </c>
      <c r="Y2235" s="1">
        <f>X2235*365</f>
        <v>1460</v>
      </c>
      <c r="AA2235" s="1">
        <f>Z2235*30.5</f>
        <v>0</v>
      </c>
      <c r="AC2235">
        <f>Y2235+AA2235+AB2235</f>
        <v>1460</v>
      </c>
      <c r="AD2235">
        <f>AC2235/365</f>
        <v>4</v>
      </c>
      <c r="AE2235" t="s">
        <v>8334</v>
      </c>
      <c r="AH2235" t="s">
        <v>8335</v>
      </c>
    </row>
    <row r="2236" spans="1:34" hidden="1" x14ac:dyDescent="0.2">
      <c r="A2236">
        <v>306</v>
      </c>
      <c r="B2236">
        <v>1772</v>
      </c>
      <c r="C2236" t="s">
        <v>965</v>
      </c>
      <c r="D2236" t="s">
        <v>19589</v>
      </c>
      <c r="E2236">
        <v>12</v>
      </c>
      <c r="F2236" t="s">
        <v>1432</v>
      </c>
      <c r="G2236" t="s">
        <v>8340</v>
      </c>
      <c r="H2236" t="s">
        <v>8341</v>
      </c>
      <c r="I2236" t="s">
        <v>26</v>
      </c>
      <c r="J2236" t="s">
        <v>19492</v>
      </c>
      <c r="K2236">
        <v>51.507399999999997</v>
      </c>
      <c r="L2236">
        <v>-0.118092</v>
      </c>
      <c r="M2236" t="s">
        <v>8342</v>
      </c>
      <c r="N2236" t="s">
        <v>26</v>
      </c>
      <c r="O2236" t="s">
        <v>7258</v>
      </c>
      <c r="P2236" t="s">
        <v>19537</v>
      </c>
      <c r="Q2236">
        <v>40.367899999999999</v>
      </c>
      <c r="R2236">
        <v>-76.137799999999999</v>
      </c>
      <c r="S2236" t="s">
        <v>29</v>
      </c>
      <c r="U2236" t="s">
        <v>31</v>
      </c>
      <c r="V2236" t="s">
        <v>8175</v>
      </c>
      <c r="W2236" t="s">
        <v>18995</v>
      </c>
      <c r="X2236" s="1">
        <v>4</v>
      </c>
      <c r="Y2236" s="1">
        <f>X2236*365</f>
        <v>1460</v>
      </c>
      <c r="AA2236" s="1">
        <f>Z2236*30.5</f>
        <v>0</v>
      </c>
      <c r="AC2236">
        <f>Y2236+AA2236+AB2236</f>
        <v>1460</v>
      </c>
      <c r="AD2236">
        <f>AC2236/365</f>
        <v>4</v>
      </c>
      <c r="AH2236" t="s">
        <v>8343</v>
      </c>
    </row>
    <row r="2237" spans="1:34" hidden="1" x14ac:dyDescent="0.2">
      <c r="A2237">
        <v>306</v>
      </c>
      <c r="B2237">
        <v>1772</v>
      </c>
      <c r="C2237" t="s">
        <v>965</v>
      </c>
      <c r="D2237" t="s">
        <v>19589</v>
      </c>
      <c r="E2237">
        <v>12</v>
      </c>
      <c r="F2237" t="s">
        <v>2899</v>
      </c>
      <c r="G2237" t="s">
        <v>4253</v>
      </c>
      <c r="H2237" t="s">
        <v>5986</v>
      </c>
      <c r="I2237" t="s">
        <v>48</v>
      </c>
      <c r="M2237" t="s">
        <v>1002</v>
      </c>
      <c r="N2237" t="s">
        <v>26</v>
      </c>
      <c r="O2237" t="s">
        <v>28</v>
      </c>
      <c r="P2237" t="s">
        <v>28</v>
      </c>
      <c r="Q2237">
        <v>39.952599999999997</v>
      </c>
      <c r="R2237">
        <v>-75.165199999999999</v>
      </c>
      <c r="S2237" t="s">
        <v>29</v>
      </c>
      <c r="W2237" t="s">
        <v>19003</v>
      </c>
      <c r="X2237" s="1">
        <v>3</v>
      </c>
      <c r="Y2237" s="1">
        <f>X2237*365</f>
        <v>1095</v>
      </c>
      <c r="AA2237" s="1">
        <f>Z2237*30.5</f>
        <v>0</v>
      </c>
      <c r="AC2237">
        <f>Y2237+AA2237+AB2237</f>
        <v>1095</v>
      </c>
      <c r="AD2237">
        <f>AC2237/365</f>
        <v>3</v>
      </c>
      <c r="AE2237" t="s">
        <v>8321</v>
      </c>
      <c r="AH2237" t="s">
        <v>8322</v>
      </c>
    </row>
    <row r="2238" spans="1:34" hidden="1" x14ac:dyDescent="0.2">
      <c r="A2238">
        <v>306</v>
      </c>
      <c r="B2238">
        <v>1772</v>
      </c>
      <c r="C2238" t="s">
        <v>965</v>
      </c>
      <c r="D2238" t="s">
        <v>19589</v>
      </c>
      <c r="E2238">
        <v>12</v>
      </c>
      <c r="F2238" t="s">
        <v>4507</v>
      </c>
      <c r="G2238" t="s">
        <v>8323</v>
      </c>
      <c r="H2238" t="s">
        <v>8324</v>
      </c>
      <c r="I2238" t="s">
        <v>26</v>
      </c>
      <c r="M2238" t="s">
        <v>871</v>
      </c>
      <c r="N2238" t="s">
        <v>26</v>
      </c>
      <c r="O2238" t="s">
        <v>28</v>
      </c>
      <c r="P2238" t="s">
        <v>28</v>
      </c>
      <c r="Q2238">
        <v>39.952599999999997</v>
      </c>
      <c r="R2238">
        <v>-75.165199999999999</v>
      </c>
      <c r="S2238" t="s">
        <v>92</v>
      </c>
      <c r="T2238" t="s">
        <v>8325</v>
      </c>
      <c r="U2238" t="s">
        <v>5245</v>
      </c>
      <c r="W2238" t="s">
        <v>18773</v>
      </c>
      <c r="X2238" s="1">
        <v>2</v>
      </c>
      <c r="Y2238" s="1">
        <f>X2238*365</f>
        <v>730</v>
      </c>
      <c r="Z2238" s="1">
        <v>9</v>
      </c>
      <c r="AA2238" s="1">
        <f>Z2238*30.5</f>
        <v>274.5</v>
      </c>
      <c r="AB2238" s="1">
        <v>13</v>
      </c>
      <c r="AC2238">
        <f>Y2238+AA2238+AB2238</f>
        <v>1017.5</v>
      </c>
      <c r="AD2238">
        <f>AC2238/365</f>
        <v>2.7876712328767121</v>
      </c>
      <c r="AF2238" t="s">
        <v>8326</v>
      </c>
    </row>
    <row r="2239" spans="1:34" hidden="1" x14ac:dyDescent="0.2">
      <c r="A2239">
        <v>306</v>
      </c>
      <c r="B2239">
        <v>1772</v>
      </c>
      <c r="C2239" t="s">
        <v>965</v>
      </c>
      <c r="D2239" t="s">
        <v>19589</v>
      </c>
      <c r="E2239">
        <v>12</v>
      </c>
      <c r="F2239" t="s">
        <v>123</v>
      </c>
      <c r="G2239" t="s">
        <v>8317</v>
      </c>
      <c r="H2239" t="s">
        <v>8318</v>
      </c>
      <c r="I2239" t="s">
        <v>26</v>
      </c>
      <c r="M2239" t="s">
        <v>7036</v>
      </c>
      <c r="N2239" t="s">
        <v>26</v>
      </c>
      <c r="O2239" t="s">
        <v>28</v>
      </c>
      <c r="P2239" t="s">
        <v>28</v>
      </c>
      <c r="Q2239">
        <v>39.952599999999997</v>
      </c>
      <c r="R2239">
        <v>-75.165199999999999</v>
      </c>
      <c r="S2239" t="s">
        <v>29</v>
      </c>
      <c r="W2239" t="s">
        <v>19114</v>
      </c>
      <c r="X2239" s="1">
        <v>2</v>
      </c>
      <c r="Y2239" s="1">
        <f>X2239*365</f>
        <v>730</v>
      </c>
      <c r="Z2239" s="1">
        <v>4</v>
      </c>
      <c r="AA2239" s="1">
        <f>Z2239*30.5</f>
        <v>122</v>
      </c>
      <c r="AC2239">
        <f>Y2239+AA2239+AB2239</f>
        <v>852</v>
      </c>
      <c r="AD2239">
        <f>AC2239/365</f>
        <v>2.3342465753424659</v>
      </c>
      <c r="AE2239" t="s">
        <v>8319</v>
      </c>
      <c r="AH2239" t="s">
        <v>8320</v>
      </c>
    </row>
    <row r="2240" spans="1:34" hidden="1" x14ac:dyDescent="0.2">
      <c r="A2240">
        <v>307</v>
      </c>
      <c r="B2240">
        <v>1772</v>
      </c>
      <c r="C2240" t="s">
        <v>965</v>
      </c>
      <c r="D2240" t="s">
        <v>19589</v>
      </c>
      <c r="E2240">
        <v>14</v>
      </c>
      <c r="F2240" t="s">
        <v>412</v>
      </c>
      <c r="G2240" t="s">
        <v>4624</v>
      </c>
      <c r="H2240" t="s">
        <v>8366</v>
      </c>
      <c r="I2240" t="s">
        <v>26</v>
      </c>
      <c r="M2240" t="s">
        <v>8367</v>
      </c>
      <c r="N2240" t="s">
        <v>26</v>
      </c>
      <c r="O2240" t="s">
        <v>1768</v>
      </c>
      <c r="P2240" t="s">
        <v>19541</v>
      </c>
      <c r="Q2240">
        <v>39.939149999999998</v>
      </c>
      <c r="R2240">
        <v>-75.221649999999997</v>
      </c>
      <c r="S2240" t="s">
        <v>92</v>
      </c>
      <c r="T2240" t="s">
        <v>8368</v>
      </c>
      <c r="U2240" t="s">
        <v>31</v>
      </c>
      <c r="V2240" t="s">
        <v>8369</v>
      </c>
      <c r="W2240" t="s">
        <v>18969</v>
      </c>
      <c r="X2240" s="1">
        <v>8</v>
      </c>
      <c r="Y2240" s="1">
        <f>X2240*365</f>
        <v>2920</v>
      </c>
      <c r="Z2240" s="1">
        <v>11</v>
      </c>
      <c r="AA2240" s="1">
        <f>Z2240*30.5</f>
        <v>335.5</v>
      </c>
      <c r="AB2240" s="1">
        <v>8</v>
      </c>
      <c r="AC2240">
        <f>Y2240+AA2240+AB2240</f>
        <v>3263.5</v>
      </c>
      <c r="AD2240">
        <f>AC2240/365</f>
        <v>8.9410958904109581</v>
      </c>
      <c r="AF2240" t="s">
        <v>8370</v>
      </c>
      <c r="AH2240" t="s">
        <v>8371</v>
      </c>
    </row>
    <row r="2241" spans="1:35" hidden="1" x14ac:dyDescent="0.2">
      <c r="A2241">
        <v>307</v>
      </c>
      <c r="B2241">
        <v>1772</v>
      </c>
      <c r="C2241" t="s">
        <v>965</v>
      </c>
      <c r="D2241" t="s">
        <v>19589</v>
      </c>
      <c r="E2241">
        <v>13</v>
      </c>
      <c r="F2241" t="s">
        <v>238</v>
      </c>
      <c r="G2241" t="s">
        <v>306</v>
      </c>
      <c r="H2241" t="s">
        <v>307</v>
      </c>
      <c r="I2241" t="s">
        <v>26</v>
      </c>
      <c r="M2241" t="s">
        <v>8358</v>
      </c>
      <c r="N2241" t="s">
        <v>26</v>
      </c>
      <c r="O2241" t="s">
        <v>5335</v>
      </c>
      <c r="P2241" t="s">
        <v>18177</v>
      </c>
      <c r="Q2241">
        <v>40.038888999999998</v>
      </c>
      <c r="R2241">
        <v>-75.555000000000007</v>
      </c>
      <c r="S2241" t="s">
        <v>29</v>
      </c>
      <c r="W2241" t="s">
        <v>18999</v>
      </c>
      <c r="X2241" s="1">
        <v>7</v>
      </c>
      <c r="Y2241" s="1">
        <f>X2241*365</f>
        <v>2555</v>
      </c>
      <c r="AA2241" s="1">
        <f>Z2241*30.5</f>
        <v>0</v>
      </c>
      <c r="AC2241">
        <f>Y2241+AA2241+AB2241</f>
        <v>2555</v>
      </c>
      <c r="AD2241">
        <f>AC2241/365</f>
        <v>7</v>
      </c>
      <c r="AE2241" t="s">
        <v>8359</v>
      </c>
      <c r="AH2241" t="s">
        <v>8360</v>
      </c>
    </row>
    <row r="2242" spans="1:35" hidden="1" x14ac:dyDescent="0.2">
      <c r="A2242">
        <v>307</v>
      </c>
      <c r="B2242">
        <v>1772</v>
      </c>
      <c r="C2242" t="s">
        <v>965</v>
      </c>
      <c r="D2242" t="s">
        <v>19589</v>
      </c>
      <c r="E2242">
        <v>13</v>
      </c>
      <c r="F2242" t="s">
        <v>8344</v>
      </c>
      <c r="G2242" t="s">
        <v>8345</v>
      </c>
      <c r="H2242" t="s">
        <v>8346</v>
      </c>
      <c r="I2242" t="s">
        <v>26</v>
      </c>
      <c r="M2242" t="s">
        <v>7961</v>
      </c>
      <c r="N2242" t="s">
        <v>26</v>
      </c>
      <c r="O2242" t="s">
        <v>8347</v>
      </c>
      <c r="P2242" t="s">
        <v>16368</v>
      </c>
      <c r="Q2242">
        <v>40.233333000000002</v>
      </c>
      <c r="R2242">
        <v>-77.233056000000005</v>
      </c>
      <c r="S2242" t="s">
        <v>29</v>
      </c>
      <c r="W2242" t="s">
        <v>19081</v>
      </c>
      <c r="X2242" s="1">
        <v>6</v>
      </c>
      <c r="Y2242" s="1">
        <f>X2242*365</f>
        <v>2190</v>
      </c>
      <c r="Z2242" s="1">
        <v>6</v>
      </c>
      <c r="AA2242" s="1">
        <f>Z2242*30.5</f>
        <v>183</v>
      </c>
      <c r="AC2242">
        <f>Y2242+AA2242+AB2242</f>
        <v>2373</v>
      </c>
      <c r="AD2242">
        <f>AC2242/365</f>
        <v>6.5013698630136982</v>
      </c>
      <c r="AE2242" t="s">
        <v>8348</v>
      </c>
      <c r="AH2242" t="s">
        <v>8349</v>
      </c>
    </row>
    <row r="2243" spans="1:35" hidden="1" x14ac:dyDescent="0.2">
      <c r="A2243">
        <v>307</v>
      </c>
      <c r="B2243">
        <v>1772</v>
      </c>
      <c r="C2243" t="s">
        <v>965</v>
      </c>
      <c r="D2243" t="s">
        <v>19589</v>
      </c>
      <c r="E2243">
        <v>14</v>
      </c>
      <c r="F2243" t="s">
        <v>1638</v>
      </c>
      <c r="G2243" t="s">
        <v>8345</v>
      </c>
      <c r="H2243" t="s">
        <v>8372</v>
      </c>
      <c r="I2243" t="s">
        <v>26</v>
      </c>
      <c r="M2243" t="s">
        <v>8373</v>
      </c>
      <c r="N2243" t="s">
        <v>26</v>
      </c>
      <c r="O2243" t="s">
        <v>28</v>
      </c>
      <c r="P2243" t="s">
        <v>28</v>
      </c>
      <c r="Q2243">
        <v>39.952599999999997</v>
      </c>
      <c r="R2243">
        <v>-75.165199999999999</v>
      </c>
      <c r="S2243" t="s">
        <v>29</v>
      </c>
      <c r="W2243" t="s">
        <v>19081</v>
      </c>
      <c r="X2243" s="1">
        <v>6</v>
      </c>
      <c r="Y2243" s="1">
        <f>X2243*365</f>
        <v>2190</v>
      </c>
      <c r="Z2243" s="1">
        <v>6</v>
      </c>
      <c r="AA2243" s="1">
        <f>Z2243*30.5</f>
        <v>183</v>
      </c>
      <c r="AC2243">
        <f>Y2243+AA2243+AB2243</f>
        <v>2373</v>
      </c>
      <c r="AD2243">
        <f>AC2243/365</f>
        <v>6.5013698630136982</v>
      </c>
      <c r="AE2243" t="s">
        <v>7961</v>
      </c>
      <c r="AH2243" t="s">
        <v>8374</v>
      </c>
    </row>
    <row r="2244" spans="1:35" hidden="1" x14ac:dyDescent="0.2">
      <c r="A2244">
        <v>307</v>
      </c>
      <c r="B2244">
        <v>1772</v>
      </c>
      <c r="C2244" t="s">
        <v>965</v>
      </c>
      <c r="D2244" t="s">
        <v>19589</v>
      </c>
      <c r="E2244">
        <v>13</v>
      </c>
      <c r="F2244" t="s">
        <v>3786</v>
      </c>
      <c r="G2244" t="s">
        <v>7241</v>
      </c>
      <c r="H2244" t="s">
        <v>7242</v>
      </c>
      <c r="I2244" t="s">
        <v>26</v>
      </c>
      <c r="M2244" t="s">
        <v>8356</v>
      </c>
      <c r="N2244" t="s">
        <v>26</v>
      </c>
      <c r="O2244" t="s">
        <v>28</v>
      </c>
      <c r="P2244" t="s">
        <v>28</v>
      </c>
      <c r="Q2244">
        <v>39.952599999999997</v>
      </c>
      <c r="R2244">
        <v>-75.165199999999999</v>
      </c>
      <c r="S2244" t="s">
        <v>29</v>
      </c>
      <c r="W2244" t="s">
        <v>18995</v>
      </c>
      <c r="X2244" s="1">
        <v>4</v>
      </c>
      <c r="Y2244" s="1">
        <f>X2244*365</f>
        <v>1460</v>
      </c>
      <c r="AA2244" s="1">
        <f>Z2244*30.5</f>
        <v>0</v>
      </c>
      <c r="AC2244">
        <f>Y2244+AA2244+AB2244</f>
        <v>1460</v>
      </c>
      <c r="AD2244">
        <f>AC2244/365</f>
        <v>4</v>
      </c>
      <c r="AE2244" t="s">
        <v>7243</v>
      </c>
      <c r="AH2244" t="s">
        <v>8357</v>
      </c>
    </row>
    <row r="2245" spans="1:35" hidden="1" x14ac:dyDescent="0.2">
      <c r="A2245">
        <v>307</v>
      </c>
      <c r="B2245">
        <v>1772</v>
      </c>
      <c r="C2245" t="s">
        <v>965</v>
      </c>
      <c r="D2245" t="s">
        <v>19589</v>
      </c>
      <c r="E2245">
        <v>14</v>
      </c>
      <c r="F2245" t="s">
        <v>8361</v>
      </c>
      <c r="G2245" t="s">
        <v>8362</v>
      </c>
      <c r="H2245" t="s">
        <v>8363</v>
      </c>
      <c r="I2245" t="s">
        <v>26</v>
      </c>
      <c r="J2245" t="s">
        <v>19491</v>
      </c>
      <c r="K2245">
        <v>51.922499999999999</v>
      </c>
      <c r="L2245">
        <v>4.4791699999999999</v>
      </c>
      <c r="M2245" t="s">
        <v>8364</v>
      </c>
      <c r="N2245" t="s">
        <v>26</v>
      </c>
      <c r="O2245" t="s">
        <v>28</v>
      </c>
      <c r="P2245" t="s">
        <v>28</v>
      </c>
      <c r="Q2245">
        <v>39.952599999999997</v>
      </c>
      <c r="R2245">
        <v>-75.165199999999999</v>
      </c>
      <c r="S2245" t="s">
        <v>29</v>
      </c>
      <c r="U2245" t="s">
        <v>31</v>
      </c>
      <c r="W2245" t="s">
        <v>19056</v>
      </c>
      <c r="X2245" s="1">
        <v>2</v>
      </c>
      <c r="Y2245" s="1">
        <f>X2245*365</f>
        <v>730</v>
      </c>
      <c r="Z2245" s="1">
        <v>6</v>
      </c>
      <c r="AA2245" s="1">
        <f>Z2245*30.5</f>
        <v>183</v>
      </c>
      <c r="AC2245">
        <f>Y2245+AA2245+AB2245</f>
        <v>913</v>
      </c>
      <c r="AD2245">
        <f>AC2245/365</f>
        <v>2.5013698630136987</v>
      </c>
      <c r="AH2245" t="s">
        <v>8365</v>
      </c>
    </row>
    <row r="2246" spans="1:35" hidden="1" x14ac:dyDescent="0.2">
      <c r="A2246">
        <v>307</v>
      </c>
      <c r="B2246">
        <v>1772</v>
      </c>
      <c r="C2246" t="s">
        <v>965</v>
      </c>
      <c r="D2246" t="s">
        <v>19589</v>
      </c>
      <c r="E2246">
        <v>14</v>
      </c>
      <c r="F2246" t="s">
        <v>108</v>
      </c>
      <c r="G2246" t="s">
        <v>1576</v>
      </c>
      <c r="H2246" t="s">
        <v>8375</v>
      </c>
      <c r="I2246" t="s">
        <v>48</v>
      </c>
      <c r="M2246" t="s">
        <v>2812</v>
      </c>
      <c r="N2246" t="s">
        <v>26</v>
      </c>
      <c r="O2246" t="s">
        <v>28</v>
      </c>
      <c r="P2246" t="s">
        <v>28</v>
      </c>
      <c r="Q2246">
        <v>39.952599999999997</v>
      </c>
      <c r="R2246">
        <v>-75.165199999999999</v>
      </c>
      <c r="S2246" t="s">
        <v>29</v>
      </c>
      <c r="U2246" t="s">
        <v>31</v>
      </c>
      <c r="V2246" t="s">
        <v>8175</v>
      </c>
      <c r="W2246" t="s">
        <v>19056</v>
      </c>
      <c r="X2246" s="1">
        <v>2</v>
      </c>
      <c r="Y2246" s="1">
        <f>X2246*365</f>
        <v>730</v>
      </c>
      <c r="Z2246" s="1">
        <v>6</v>
      </c>
      <c r="AA2246" s="1">
        <f>Z2246*30.5</f>
        <v>183</v>
      </c>
      <c r="AC2246">
        <f>Y2246+AA2246+AB2246</f>
        <v>913</v>
      </c>
      <c r="AD2246">
        <f>AC2246/365</f>
        <v>2.5013698630136987</v>
      </c>
      <c r="AH2246" t="s">
        <v>8376</v>
      </c>
    </row>
    <row r="2247" spans="1:35" hidden="1" x14ac:dyDescent="0.2">
      <c r="A2247">
        <v>307</v>
      </c>
      <c r="B2247">
        <v>1772</v>
      </c>
      <c r="C2247" t="s">
        <v>965</v>
      </c>
      <c r="D2247" t="s">
        <v>19589</v>
      </c>
      <c r="E2247">
        <v>13</v>
      </c>
      <c r="F2247" t="s">
        <v>51</v>
      </c>
      <c r="G2247" t="s">
        <v>6697</v>
      </c>
      <c r="H2247" t="s">
        <v>8350</v>
      </c>
      <c r="I2247" t="s">
        <v>26</v>
      </c>
      <c r="M2247" t="s">
        <v>8351</v>
      </c>
      <c r="N2247" t="s">
        <v>26</v>
      </c>
      <c r="O2247" t="s">
        <v>8352</v>
      </c>
      <c r="P2247" t="s">
        <v>19540</v>
      </c>
      <c r="Q2247">
        <v>39.438375999999998</v>
      </c>
      <c r="R2247">
        <v>-75.281996000000007</v>
      </c>
      <c r="S2247" t="s">
        <v>29</v>
      </c>
      <c r="U2247" t="s">
        <v>8353</v>
      </c>
      <c r="W2247" t="s">
        <v>18994</v>
      </c>
      <c r="X2247" s="1">
        <v>2</v>
      </c>
      <c r="Y2247" s="1">
        <f>X2247*365</f>
        <v>730</v>
      </c>
      <c r="AA2247" s="1">
        <f>Z2247*30.5</f>
        <v>0</v>
      </c>
      <c r="AC2247">
        <f>Y2247+AA2247+AB2247</f>
        <v>730</v>
      </c>
      <c r="AD2247">
        <f>AC2247/365</f>
        <v>2</v>
      </c>
    </row>
    <row r="2248" spans="1:35" hidden="1" x14ac:dyDescent="0.2">
      <c r="A2248">
        <v>307</v>
      </c>
      <c r="B2248">
        <v>1772</v>
      </c>
      <c r="C2248" t="s">
        <v>965</v>
      </c>
      <c r="D2248" t="s">
        <v>19589</v>
      </c>
      <c r="E2248">
        <v>13</v>
      </c>
      <c r="F2248" t="s">
        <v>51</v>
      </c>
      <c r="G2248" t="s">
        <v>6697</v>
      </c>
      <c r="H2248" t="s">
        <v>8350</v>
      </c>
      <c r="I2248" t="s">
        <v>26</v>
      </c>
      <c r="M2248" t="s">
        <v>8354</v>
      </c>
      <c r="N2248" t="s">
        <v>26</v>
      </c>
      <c r="O2248" t="s">
        <v>8352</v>
      </c>
      <c r="P2248" t="s">
        <v>19540</v>
      </c>
      <c r="Q2248">
        <v>39.438375999999998</v>
      </c>
      <c r="R2248">
        <v>-75.281996000000007</v>
      </c>
      <c r="S2248" t="s">
        <v>29</v>
      </c>
      <c r="W2248" t="s">
        <v>18994</v>
      </c>
      <c r="X2248" s="1">
        <v>2</v>
      </c>
      <c r="Y2248" s="1">
        <f>X2248*365</f>
        <v>730</v>
      </c>
      <c r="AA2248" s="1">
        <f>Z2248*30.5</f>
        <v>0</v>
      </c>
      <c r="AC2248">
        <f>Y2248+AA2248+AB2248</f>
        <v>730</v>
      </c>
      <c r="AD2248">
        <f>AC2248/365</f>
        <v>2</v>
      </c>
      <c r="AE2248" t="s">
        <v>8355</v>
      </c>
    </row>
    <row r="2249" spans="1:35" hidden="1" x14ac:dyDescent="0.2">
      <c r="A2249">
        <v>308</v>
      </c>
      <c r="B2249">
        <v>1772</v>
      </c>
      <c r="C2249" t="s">
        <v>965</v>
      </c>
      <c r="D2249" t="s">
        <v>19589</v>
      </c>
      <c r="E2249">
        <v>16</v>
      </c>
      <c r="F2249" t="s">
        <v>8380</v>
      </c>
      <c r="G2249" t="s">
        <v>8381</v>
      </c>
      <c r="H2249" t="s">
        <v>8382</v>
      </c>
      <c r="I2249" t="s">
        <v>26</v>
      </c>
      <c r="M2249" t="s">
        <v>8383</v>
      </c>
      <c r="N2249" t="s">
        <v>26</v>
      </c>
      <c r="O2249" t="s">
        <v>1550</v>
      </c>
      <c r="P2249" t="s">
        <v>10928</v>
      </c>
      <c r="Q2249" s="3">
        <v>39.933889000000001</v>
      </c>
      <c r="R2249" s="3">
        <v>-75.148332999999994</v>
      </c>
      <c r="S2249" t="s">
        <v>29</v>
      </c>
      <c r="U2249" t="s">
        <v>31</v>
      </c>
      <c r="V2249" t="s">
        <v>8175</v>
      </c>
      <c r="W2249" t="s">
        <v>19163</v>
      </c>
      <c r="X2249" s="1">
        <v>18</v>
      </c>
      <c r="Y2249" s="1">
        <f>X2249*365</f>
        <v>6570</v>
      </c>
      <c r="Z2249" s="1">
        <v>2</v>
      </c>
      <c r="AA2249" s="1">
        <f>Z2249*30.5</f>
        <v>61</v>
      </c>
      <c r="AC2249">
        <f>Y2249+AA2249+AB2249</f>
        <v>6631</v>
      </c>
      <c r="AD2249">
        <f>AC2249/365</f>
        <v>18.167123287671235</v>
      </c>
      <c r="AE2249" t="s">
        <v>8384</v>
      </c>
      <c r="AH2249" t="s">
        <v>8385</v>
      </c>
    </row>
    <row r="2250" spans="1:35" hidden="1" x14ac:dyDescent="0.2">
      <c r="A2250">
        <v>308</v>
      </c>
      <c r="B2250">
        <v>1772</v>
      </c>
      <c r="C2250" t="s">
        <v>965</v>
      </c>
      <c r="D2250" t="s">
        <v>19589</v>
      </c>
      <c r="E2250">
        <v>16</v>
      </c>
      <c r="F2250" t="s">
        <v>123</v>
      </c>
      <c r="G2250" t="s">
        <v>314</v>
      </c>
      <c r="H2250" t="s">
        <v>8393</v>
      </c>
      <c r="I2250" t="s">
        <v>26</v>
      </c>
      <c r="M2250" t="s">
        <v>5779</v>
      </c>
      <c r="N2250" t="s">
        <v>26</v>
      </c>
      <c r="O2250" t="s">
        <v>28</v>
      </c>
      <c r="P2250" t="s">
        <v>28</v>
      </c>
      <c r="Q2250">
        <v>39.952599999999997</v>
      </c>
      <c r="R2250">
        <v>-75.165199999999999</v>
      </c>
      <c r="S2250" t="s">
        <v>92</v>
      </c>
      <c r="T2250" t="s">
        <v>8394</v>
      </c>
      <c r="U2250" t="s">
        <v>31</v>
      </c>
      <c r="V2250" t="s">
        <v>8175</v>
      </c>
      <c r="W2250" t="s">
        <v>19041</v>
      </c>
      <c r="X2250" s="1">
        <v>7</v>
      </c>
      <c r="Y2250" s="1">
        <f>X2250*365</f>
        <v>2555</v>
      </c>
      <c r="Z2250" s="1">
        <v>6</v>
      </c>
      <c r="AA2250" s="1">
        <f>Z2250*30.5</f>
        <v>183</v>
      </c>
      <c r="AC2250">
        <f>Y2250+AA2250+AB2250</f>
        <v>2738</v>
      </c>
      <c r="AD2250">
        <f>AC2250/365</f>
        <v>7.5013698630136982</v>
      </c>
      <c r="AF2250" t="s">
        <v>8395</v>
      </c>
      <c r="AH2250" t="s">
        <v>8396</v>
      </c>
      <c r="AI2250" t="s">
        <v>8397</v>
      </c>
    </row>
    <row r="2251" spans="1:35" hidden="1" x14ac:dyDescent="0.2">
      <c r="A2251">
        <v>308</v>
      </c>
      <c r="B2251">
        <v>1772</v>
      </c>
      <c r="C2251" t="s">
        <v>965</v>
      </c>
      <c r="D2251" t="s">
        <v>19589</v>
      </c>
      <c r="E2251">
        <v>16</v>
      </c>
      <c r="F2251" t="s">
        <v>218</v>
      </c>
      <c r="G2251" t="s">
        <v>8386</v>
      </c>
      <c r="H2251" t="s">
        <v>8387</v>
      </c>
      <c r="I2251" t="s">
        <v>26</v>
      </c>
      <c r="M2251" t="s">
        <v>8388</v>
      </c>
      <c r="N2251" t="s">
        <v>26</v>
      </c>
      <c r="O2251" t="s">
        <v>28</v>
      </c>
      <c r="P2251" t="s">
        <v>28</v>
      </c>
      <c r="Q2251">
        <v>39.952599999999997</v>
      </c>
      <c r="R2251">
        <v>-75.165199999999999</v>
      </c>
      <c r="S2251" t="s">
        <v>92</v>
      </c>
      <c r="W2251" t="s">
        <v>18999</v>
      </c>
      <c r="X2251" s="1">
        <v>7</v>
      </c>
      <c r="Y2251" s="1">
        <f>X2251*365</f>
        <v>2555</v>
      </c>
      <c r="AA2251" s="1">
        <f>Z2251*30.5</f>
        <v>0</v>
      </c>
      <c r="AC2251">
        <f>Y2251+AA2251+AB2251</f>
        <v>2555</v>
      </c>
      <c r="AD2251">
        <f>AC2251/365</f>
        <v>7</v>
      </c>
      <c r="AE2251" t="s">
        <v>8389</v>
      </c>
      <c r="AH2251" t="s">
        <v>8390</v>
      </c>
    </row>
    <row r="2252" spans="1:35" hidden="1" x14ac:dyDescent="0.2">
      <c r="A2252">
        <v>308</v>
      </c>
      <c r="B2252">
        <v>1772</v>
      </c>
      <c r="C2252" t="s">
        <v>965</v>
      </c>
      <c r="D2252" t="s">
        <v>19589</v>
      </c>
      <c r="E2252">
        <v>16</v>
      </c>
      <c r="F2252" t="s">
        <v>1432</v>
      </c>
      <c r="G2252" t="s">
        <v>6778</v>
      </c>
      <c r="H2252" t="s">
        <v>8398</v>
      </c>
      <c r="I2252" t="s">
        <v>26</v>
      </c>
      <c r="M2252" t="s">
        <v>8399</v>
      </c>
      <c r="N2252" t="s">
        <v>26</v>
      </c>
      <c r="O2252" t="s">
        <v>28</v>
      </c>
      <c r="P2252" t="s">
        <v>28</v>
      </c>
      <c r="Q2252">
        <v>39.952599999999997</v>
      </c>
      <c r="R2252">
        <v>-75.165199999999999</v>
      </c>
      <c r="S2252" t="s">
        <v>29</v>
      </c>
      <c r="W2252" t="s">
        <v>18999</v>
      </c>
      <c r="X2252" s="1">
        <v>7</v>
      </c>
      <c r="Y2252" s="1">
        <f>X2252*365</f>
        <v>2555</v>
      </c>
      <c r="AA2252" s="1">
        <f>Z2252*30.5</f>
        <v>0</v>
      </c>
      <c r="AC2252">
        <f>Y2252+AA2252+AB2252</f>
        <v>2555</v>
      </c>
      <c r="AD2252">
        <f>AC2252/365</f>
        <v>7</v>
      </c>
      <c r="AE2252" t="s">
        <v>8400</v>
      </c>
      <c r="AH2252" t="s">
        <v>8401</v>
      </c>
    </row>
    <row r="2253" spans="1:35" hidden="1" x14ac:dyDescent="0.2">
      <c r="A2253">
        <v>308</v>
      </c>
      <c r="B2253">
        <v>1772</v>
      </c>
      <c r="C2253" t="s">
        <v>965</v>
      </c>
      <c r="D2253" t="s">
        <v>19589</v>
      </c>
      <c r="E2253">
        <v>16</v>
      </c>
      <c r="F2253" t="s">
        <v>70</v>
      </c>
      <c r="G2253" t="s">
        <v>8402</v>
      </c>
      <c r="H2253" t="s">
        <v>8403</v>
      </c>
      <c r="I2253" t="s">
        <v>26</v>
      </c>
      <c r="M2253" t="s">
        <v>8404</v>
      </c>
      <c r="N2253" t="s">
        <v>26</v>
      </c>
      <c r="O2253" t="s">
        <v>168</v>
      </c>
      <c r="P2253" t="s">
        <v>10261</v>
      </c>
      <c r="Q2253">
        <v>39.963056000000002</v>
      </c>
      <c r="R2253">
        <v>-75.144999999999996</v>
      </c>
      <c r="S2253" t="s">
        <v>29</v>
      </c>
      <c r="W2253" t="s">
        <v>18996</v>
      </c>
      <c r="X2253" s="1">
        <v>5</v>
      </c>
      <c r="Y2253" s="1">
        <f>X2253*365</f>
        <v>1825</v>
      </c>
      <c r="AA2253" s="1">
        <f>Z2253*30.5</f>
        <v>0</v>
      </c>
      <c r="AC2253">
        <f>Y2253+AA2253+AB2253</f>
        <v>1825</v>
      </c>
      <c r="AD2253">
        <f>AC2253/365</f>
        <v>5</v>
      </c>
      <c r="AE2253" t="s">
        <v>8400</v>
      </c>
      <c r="AH2253" t="s">
        <v>8401</v>
      </c>
    </row>
    <row r="2254" spans="1:35" hidden="1" x14ac:dyDescent="0.2">
      <c r="A2254">
        <v>308</v>
      </c>
      <c r="B2254">
        <v>1772</v>
      </c>
      <c r="C2254" t="s">
        <v>965</v>
      </c>
      <c r="D2254" t="s">
        <v>19589</v>
      </c>
      <c r="E2254">
        <v>16</v>
      </c>
      <c r="F2254" t="s">
        <v>66</v>
      </c>
      <c r="G2254" t="s">
        <v>8405</v>
      </c>
      <c r="H2254" t="s">
        <v>8406</v>
      </c>
      <c r="I2254" t="s">
        <v>26</v>
      </c>
      <c r="M2254" t="s">
        <v>8407</v>
      </c>
      <c r="N2254" t="s">
        <v>26</v>
      </c>
      <c r="O2254" t="s">
        <v>28</v>
      </c>
      <c r="P2254" t="s">
        <v>28</v>
      </c>
      <c r="Q2254">
        <v>39.952599999999997</v>
      </c>
      <c r="R2254">
        <v>-75.165199999999999</v>
      </c>
      <c r="S2254" t="s">
        <v>29</v>
      </c>
      <c r="W2254" t="s">
        <v>18996</v>
      </c>
      <c r="X2254" s="1">
        <v>5</v>
      </c>
      <c r="Y2254" s="1">
        <f>X2254*365</f>
        <v>1825</v>
      </c>
      <c r="AA2254" s="1">
        <f>Z2254*30.5</f>
        <v>0</v>
      </c>
      <c r="AC2254">
        <f>Y2254+AA2254+AB2254</f>
        <v>1825</v>
      </c>
      <c r="AD2254">
        <f>AC2254/365</f>
        <v>5</v>
      </c>
      <c r="AE2254" t="s">
        <v>8400</v>
      </c>
      <c r="AH2254" t="s">
        <v>8408</v>
      </c>
    </row>
    <row r="2255" spans="1:35" hidden="1" x14ac:dyDescent="0.2">
      <c r="A2255">
        <v>308</v>
      </c>
      <c r="B2255">
        <v>1772</v>
      </c>
      <c r="C2255" t="s">
        <v>965</v>
      </c>
      <c r="D2255" t="s">
        <v>19589</v>
      </c>
      <c r="E2255">
        <v>16</v>
      </c>
      <c r="F2255" t="s">
        <v>412</v>
      </c>
      <c r="G2255" t="s">
        <v>2786</v>
      </c>
      <c r="H2255" t="s">
        <v>2787</v>
      </c>
      <c r="I2255" t="s">
        <v>26</v>
      </c>
      <c r="M2255" t="s">
        <v>8391</v>
      </c>
      <c r="N2255" t="s">
        <v>26</v>
      </c>
      <c r="O2255" t="s">
        <v>28</v>
      </c>
      <c r="P2255" t="s">
        <v>28</v>
      </c>
      <c r="Q2255">
        <v>39.952599999999997</v>
      </c>
      <c r="R2255">
        <v>-75.165199999999999</v>
      </c>
      <c r="S2255" t="s">
        <v>29</v>
      </c>
      <c r="W2255" t="s">
        <v>19003</v>
      </c>
      <c r="X2255" s="1">
        <v>3</v>
      </c>
      <c r="Y2255" s="1">
        <f>X2255*365</f>
        <v>1095</v>
      </c>
      <c r="AA2255" s="1">
        <f>Z2255*30.5</f>
        <v>0</v>
      </c>
      <c r="AC2255">
        <f>Y2255+AA2255+AB2255</f>
        <v>1095</v>
      </c>
      <c r="AD2255">
        <f>AC2255/365</f>
        <v>3</v>
      </c>
      <c r="AE2255" t="s">
        <v>2045</v>
      </c>
      <c r="AH2255" t="s">
        <v>8392</v>
      </c>
    </row>
    <row r="2256" spans="1:35" hidden="1" x14ac:dyDescent="0.2">
      <c r="A2256">
        <v>308</v>
      </c>
      <c r="B2256">
        <v>1772</v>
      </c>
      <c r="C2256" t="s">
        <v>965</v>
      </c>
      <c r="D2256" t="s">
        <v>19589</v>
      </c>
      <c r="E2256">
        <v>14</v>
      </c>
      <c r="F2256" t="s">
        <v>8361</v>
      </c>
      <c r="G2256" t="s">
        <v>8362</v>
      </c>
      <c r="H2256" t="s">
        <v>8363</v>
      </c>
      <c r="I2256" t="s">
        <v>26</v>
      </c>
      <c r="M2256" t="s">
        <v>8377</v>
      </c>
      <c r="N2256" t="s">
        <v>26</v>
      </c>
      <c r="O2256" t="s">
        <v>1067</v>
      </c>
      <c r="P2256" t="s">
        <v>8869</v>
      </c>
      <c r="Q2256" s="3">
        <v>40.039721999999998</v>
      </c>
      <c r="R2256" s="3">
        <v>-76.304444000000004</v>
      </c>
      <c r="S2256" t="s">
        <v>29</v>
      </c>
      <c r="U2256" t="s">
        <v>31</v>
      </c>
      <c r="W2256" t="s">
        <v>19056</v>
      </c>
      <c r="X2256" s="1">
        <v>2</v>
      </c>
      <c r="Y2256" s="1">
        <f>X2256*365</f>
        <v>730</v>
      </c>
      <c r="Z2256" s="1">
        <v>6</v>
      </c>
      <c r="AA2256" s="1">
        <f>Z2256*30.5</f>
        <v>183</v>
      </c>
      <c r="AC2256">
        <f>Y2256+AA2256+AB2256</f>
        <v>913</v>
      </c>
      <c r="AD2256">
        <f>AC2256/365</f>
        <v>2.5013698630136987</v>
      </c>
      <c r="AE2256" t="s">
        <v>8378</v>
      </c>
      <c r="AH2256" t="s">
        <v>8379</v>
      </c>
    </row>
    <row r="2257" spans="1:35" hidden="1" x14ac:dyDescent="0.2">
      <c r="A2257">
        <v>309</v>
      </c>
      <c r="B2257">
        <v>1772</v>
      </c>
      <c r="C2257" t="s">
        <v>965</v>
      </c>
      <c r="D2257" t="s">
        <v>19589</v>
      </c>
      <c r="E2257">
        <v>16</v>
      </c>
      <c r="F2257" t="s">
        <v>218</v>
      </c>
      <c r="G2257" t="s">
        <v>8416</v>
      </c>
      <c r="H2257" t="s">
        <v>8417</v>
      </c>
      <c r="I2257" t="s">
        <v>26</v>
      </c>
      <c r="J2257" t="s">
        <v>19491</v>
      </c>
      <c r="K2257">
        <v>51.922499999999999</v>
      </c>
      <c r="L2257">
        <v>4.4791699999999999</v>
      </c>
      <c r="M2257" t="s">
        <v>8418</v>
      </c>
      <c r="N2257" t="s">
        <v>26</v>
      </c>
      <c r="O2257" t="s">
        <v>8048</v>
      </c>
      <c r="P2257" t="s">
        <v>8048</v>
      </c>
      <c r="Q2257">
        <v>40.447778</v>
      </c>
      <c r="R2257">
        <v>-75.327777999999995</v>
      </c>
      <c r="S2257" t="s">
        <v>29</v>
      </c>
      <c r="U2257" t="s">
        <v>31</v>
      </c>
      <c r="V2257" t="s">
        <v>4270</v>
      </c>
      <c r="W2257" t="s">
        <v>18999</v>
      </c>
      <c r="X2257" s="1">
        <v>7</v>
      </c>
      <c r="Y2257" s="1">
        <f>X2257*365</f>
        <v>2555</v>
      </c>
      <c r="AA2257" s="1">
        <f>Z2257*30.5</f>
        <v>0</v>
      </c>
      <c r="AC2257">
        <f>Y2257+AA2257+AB2257</f>
        <v>2555</v>
      </c>
      <c r="AD2257">
        <f>AC2257/365</f>
        <v>7</v>
      </c>
    </row>
    <row r="2258" spans="1:35" hidden="1" x14ac:dyDescent="0.2">
      <c r="A2258">
        <v>309</v>
      </c>
      <c r="B2258">
        <v>1772</v>
      </c>
      <c r="C2258" t="s">
        <v>965</v>
      </c>
      <c r="D2258" t="s">
        <v>19589</v>
      </c>
      <c r="E2258">
        <v>16</v>
      </c>
      <c r="F2258" t="s">
        <v>511</v>
      </c>
      <c r="G2258" t="s">
        <v>8419</v>
      </c>
      <c r="H2258" t="s">
        <v>8420</v>
      </c>
      <c r="I2258" t="s">
        <v>48</v>
      </c>
      <c r="J2258" t="s">
        <v>19491</v>
      </c>
      <c r="K2258">
        <v>51.922499999999999</v>
      </c>
      <c r="L2258">
        <v>4.4791699999999999</v>
      </c>
      <c r="M2258" t="s">
        <v>8418</v>
      </c>
      <c r="N2258" t="s">
        <v>26</v>
      </c>
      <c r="O2258" t="s">
        <v>8048</v>
      </c>
      <c r="P2258" t="s">
        <v>8048</v>
      </c>
      <c r="Q2258">
        <v>40.447778</v>
      </c>
      <c r="R2258">
        <v>-75.327777999999995</v>
      </c>
      <c r="S2258" t="s">
        <v>29</v>
      </c>
      <c r="U2258" t="s">
        <v>31</v>
      </c>
      <c r="V2258" t="s">
        <v>4270</v>
      </c>
      <c r="W2258" t="s">
        <v>18999</v>
      </c>
      <c r="X2258" s="1">
        <v>7</v>
      </c>
      <c r="Y2258" s="1">
        <f>X2258*365</f>
        <v>2555</v>
      </c>
      <c r="AA2258" s="1">
        <f>Z2258*30.5</f>
        <v>0</v>
      </c>
      <c r="AC2258">
        <f>Y2258+AA2258+AB2258</f>
        <v>2555</v>
      </c>
      <c r="AD2258">
        <f>AC2258/365</f>
        <v>7</v>
      </c>
      <c r="AI2258" t="s">
        <v>8421</v>
      </c>
    </row>
    <row r="2259" spans="1:35" hidden="1" x14ac:dyDescent="0.2">
      <c r="A2259">
        <v>309</v>
      </c>
      <c r="B2259">
        <v>1772</v>
      </c>
      <c r="C2259" t="s">
        <v>965</v>
      </c>
      <c r="D2259" t="s">
        <v>19589</v>
      </c>
      <c r="E2259">
        <v>17</v>
      </c>
      <c r="F2259" t="s">
        <v>78</v>
      </c>
      <c r="G2259" t="s">
        <v>33</v>
      </c>
      <c r="H2259" t="s">
        <v>6311</v>
      </c>
      <c r="I2259" t="s">
        <v>26</v>
      </c>
      <c r="M2259" t="s">
        <v>8427</v>
      </c>
      <c r="N2259" t="s">
        <v>26</v>
      </c>
      <c r="O2259" t="s">
        <v>7648</v>
      </c>
      <c r="P2259" t="s">
        <v>13779</v>
      </c>
      <c r="Q2259">
        <v>39.748888999999998</v>
      </c>
      <c r="R2259">
        <v>-75.995555999999993</v>
      </c>
      <c r="S2259" t="s">
        <v>29</v>
      </c>
      <c r="W2259" t="s">
        <v>18997</v>
      </c>
      <c r="X2259" s="1">
        <v>6</v>
      </c>
      <c r="Y2259" s="1">
        <f>X2259*365</f>
        <v>2190</v>
      </c>
      <c r="AA2259" s="1">
        <f>Z2259*30.5</f>
        <v>0</v>
      </c>
      <c r="AC2259">
        <f>Y2259+AA2259+AB2259</f>
        <v>2190</v>
      </c>
      <c r="AD2259">
        <f>AC2259/365</f>
        <v>6</v>
      </c>
      <c r="AE2259" t="s">
        <v>8400</v>
      </c>
      <c r="AH2259" t="s">
        <v>8401</v>
      </c>
    </row>
    <row r="2260" spans="1:35" hidden="1" x14ac:dyDescent="0.2">
      <c r="A2260">
        <v>309</v>
      </c>
      <c r="B2260">
        <v>1772</v>
      </c>
      <c r="C2260" t="s">
        <v>965</v>
      </c>
      <c r="D2260" t="s">
        <v>19589</v>
      </c>
      <c r="E2260">
        <v>16</v>
      </c>
      <c r="F2260" t="s">
        <v>144</v>
      </c>
      <c r="G2260" t="s">
        <v>306</v>
      </c>
      <c r="H2260" t="s">
        <v>7813</v>
      </c>
      <c r="I2260" t="s">
        <v>48</v>
      </c>
      <c r="M2260" t="s">
        <v>8413</v>
      </c>
      <c r="N2260" t="s">
        <v>26</v>
      </c>
      <c r="O2260" t="s">
        <v>8414</v>
      </c>
      <c r="P2260" t="s">
        <v>13097</v>
      </c>
      <c r="Q2260">
        <v>40.063333</v>
      </c>
      <c r="R2260">
        <v>-75.370555999999993</v>
      </c>
      <c r="S2260" t="s">
        <v>29</v>
      </c>
      <c r="W2260" t="s">
        <v>19038</v>
      </c>
      <c r="X2260" s="1">
        <v>4</v>
      </c>
      <c r="Y2260" s="1">
        <f>X2260*365</f>
        <v>1460</v>
      </c>
      <c r="Z2260" s="1">
        <v>6</v>
      </c>
      <c r="AA2260" s="1">
        <f>Z2260*30.5</f>
        <v>183</v>
      </c>
      <c r="AC2260">
        <f>Y2260+AA2260+AB2260</f>
        <v>1643</v>
      </c>
      <c r="AD2260">
        <f>AC2260/365</f>
        <v>4.5013698630136982</v>
      </c>
      <c r="AE2260" t="s">
        <v>4528</v>
      </c>
      <c r="AH2260" t="s">
        <v>8415</v>
      </c>
    </row>
    <row r="2261" spans="1:35" hidden="1" x14ac:dyDescent="0.2">
      <c r="A2261">
        <v>309</v>
      </c>
      <c r="B2261">
        <v>1772</v>
      </c>
      <c r="C2261" t="s">
        <v>965</v>
      </c>
      <c r="D2261" t="s">
        <v>19589</v>
      </c>
      <c r="E2261">
        <v>17</v>
      </c>
      <c r="F2261" t="s">
        <v>123</v>
      </c>
      <c r="G2261" t="s">
        <v>8422</v>
      </c>
      <c r="H2261" t="s">
        <v>8423</v>
      </c>
      <c r="I2261" t="s">
        <v>26</v>
      </c>
      <c r="M2261" t="s">
        <v>8424</v>
      </c>
      <c r="N2261" t="s">
        <v>26</v>
      </c>
      <c r="O2261" t="s">
        <v>8425</v>
      </c>
      <c r="P2261" t="s">
        <v>17720</v>
      </c>
      <c r="Q2261">
        <v>39.874569999999999</v>
      </c>
      <c r="R2261">
        <v>-74.924440000000004</v>
      </c>
      <c r="S2261" t="s">
        <v>29</v>
      </c>
      <c r="W2261" t="s">
        <v>18995</v>
      </c>
      <c r="X2261" s="1">
        <v>4</v>
      </c>
      <c r="Y2261" s="1">
        <f>X2261*365</f>
        <v>1460</v>
      </c>
      <c r="AA2261" s="1">
        <f>Z2261*30.5</f>
        <v>0</v>
      </c>
      <c r="AC2261">
        <f>Y2261+AA2261+AB2261</f>
        <v>1460</v>
      </c>
      <c r="AD2261">
        <f>AC2261/365</f>
        <v>4</v>
      </c>
      <c r="AE2261" t="s">
        <v>8400</v>
      </c>
      <c r="AH2261" t="s">
        <v>8401</v>
      </c>
    </row>
    <row r="2262" spans="1:35" hidden="1" x14ac:dyDescent="0.2">
      <c r="A2262">
        <v>309</v>
      </c>
      <c r="B2262">
        <v>1772</v>
      </c>
      <c r="C2262" t="s">
        <v>965</v>
      </c>
      <c r="D2262" t="s">
        <v>19589</v>
      </c>
      <c r="E2262">
        <v>18</v>
      </c>
      <c r="F2262" t="s">
        <v>7928</v>
      </c>
      <c r="G2262" t="s">
        <v>8428</v>
      </c>
      <c r="H2262" t="s">
        <v>8429</v>
      </c>
      <c r="I2262" t="s">
        <v>26</v>
      </c>
      <c r="J2262" t="s">
        <v>19491</v>
      </c>
      <c r="K2262">
        <v>51.922499999999999</v>
      </c>
      <c r="L2262">
        <v>4.4791699999999999</v>
      </c>
      <c r="M2262" t="s">
        <v>8430</v>
      </c>
      <c r="N2262" t="s">
        <v>26</v>
      </c>
      <c r="O2262" t="s">
        <v>28</v>
      </c>
      <c r="P2262" t="s">
        <v>28</v>
      </c>
      <c r="Q2262">
        <v>39.952599999999997</v>
      </c>
      <c r="R2262">
        <v>-75.165199999999999</v>
      </c>
      <c r="S2262" t="s">
        <v>29</v>
      </c>
      <c r="U2262" t="s">
        <v>31</v>
      </c>
      <c r="V2262" t="s">
        <v>8175</v>
      </c>
      <c r="W2262" t="s">
        <v>18995</v>
      </c>
      <c r="X2262" s="1">
        <v>4</v>
      </c>
      <c r="Y2262" s="1">
        <f>X2262*365</f>
        <v>1460</v>
      </c>
      <c r="AA2262" s="1">
        <f>Z2262*30.5</f>
        <v>0</v>
      </c>
      <c r="AC2262">
        <f>Y2262+AA2262+AB2262</f>
        <v>1460</v>
      </c>
      <c r="AD2262">
        <f>AC2262/365</f>
        <v>4</v>
      </c>
      <c r="AH2262" t="s">
        <v>8431</v>
      </c>
    </row>
    <row r="2263" spans="1:35" hidden="1" x14ac:dyDescent="0.2">
      <c r="A2263">
        <v>309</v>
      </c>
      <c r="B2263">
        <v>1772</v>
      </c>
      <c r="C2263" t="s">
        <v>965</v>
      </c>
      <c r="D2263" t="s">
        <v>19589</v>
      </c>
      <c r="E2263">
        <v>17</v>
      </c>
      <c r="F2263" t="s">
        <v>5635</v>
      </c>
      <c r="G2263" t="s">
        <v>5636</v>
      </c>
      <c r="H2263" t="s">
        <v>5637</v>
      </c>
      <c r="I2263" t="s">
        <v>26</v>
      </c>
      <c r="M2263" t="s">
        <v>377</v>
      </c>
      <c r="N2263" t="s">
        <v>26</v>
      </c>
      <c r="O2263" t="s">
        <v>28</v>
      </c>
      <c r="P2263" t="s">
        <v>28</v>
      </c>
      <c r="Q2263">
        <v>39.952599999999997</v>
      </c>
      <c r="R2263">
        <v>-75.165199999999999</v>
      </c>
      <c r="S2263" t="s">
        <v>29</v>
      </c>
      <c r="U2263" t="s">
        <v>31</v>
      </c>
      <c r="V2263" t="s">
        <v>8175</v>
      </c>
      <c r="W2263" t="s">
        <v>19087</v>
      </c>
      <c r="X2263" s="1">
        <v>3</v>
      </c>
      <c r="Y2263" s="1">
        <f>X2263*365</f>
        <v>1095</v>
      </c>
      <c r="Z2263" s="1">
        <v>4</v>
      </c>
      <c r="AA2263" s="1">
        <f>Z2263*30.5</f>
        <v>122</v>
      </c>
      <c r="AC2263">
        <f>Y2263+AA2263+AB2263</f>
        <v>1217</v>
      </c>
      <c r="AD2263">
        <f>AC2263/365</f>
        <v>3.3342465753424659</v>
      </c>
      <c r="AH2263" t="s">
        <v>8426</v>
      </c>
    </row>
    <row r="2264" spans="1:35" hidden="1" x14ac:dyDescent="0.2">
      <c r="A2264">
        <v>309</v>
      </c>
      <c r="B2264">
        <v>1772</v>
      </c>
      <c r="C2264" t="s">
        <v>965</v>
      </c>
      <c r="D2264" t="s">
        <v>19589</v>
      </c>
      <c r="E2264">
        <v>16</v>
      </c>
      <c r="F2264" t="s">
        <v>70</v>
      </c>
      <c r="G2264" t="s">
        <v>2736</v>
      </c>
      <c r="H2264" t="s">
        <v>201</v>
      </c>
      <c r="I2264" t="s">
        <v>26</v>
      </c>
      <c r="M2264" t="s">
        <v>8409</v>
      </c>
      <c r="N2264" t="s">
        <v>26</v>
      </c>
      <c r="O2264" t="s">
        <v>28</v>
      </c>
      <c r="P2264" t="s">
        <v>28</v>
      </c>
      <c r="Q2264">
        <v>39.952599999999997</v>
      </c>
      <c r="R2264">
        <v>-75.165199999999999</v>
      </c>
      <c r="S2264" t="s">
        <v>29</v>
      </c>
      <c r="U2264" t="s">
        <v>31</v>
      </c>
      <c r="V2264" t="s">
        <v>8410</v>
      </c>
      <c r="W2264" t="s">
        <v>18970</v>
      </c>
      <c r="X2264" s="1">
        <v>2</v>
      </c>
      <c r="Y2264" s="1">
        <f>X2264*365</f>
        <v>730</v>
      </c>
      <c r="Z2264" s="1">
        <v>10</v>
      </c>
      <c r="AA2264" s="1">
        <f>Z2264*30.5</f>
        <v>305</v>
      </c>
      <c r="AB2264" s="1">
        <v>9</v>
      </c>
      <c r="AC2264">
        <f>Y2264+AA2264+AB2264</f>
        <v>1044</v>
      </c>
      <c r="AD2264">
        <f>AC2264/365</f>
        <v>2.8602739726027395</v>
      </c>
      <c r="AF2264" t="s">
        <v>8411</v>
      </c>
      <c r="AH2264" t="s">
        <v>8412</v>
      </c>
    </row>
    <row r="2265" spans="1:35" hidden="1" x14ac:dyDescent="0.2">
      <c r="A2265">
        <v>310</v>
      </c>
      <c r="B2265">
        <v>1772</v>
      </c>
      <c r="C2265" t="s">
        <v>965</v>
      </c>
      <c r="D2265" t="s">
        <v>19589</v>
      </c>
      <c r="E2265">
        <v>18</v>
      </c>
      <c r="F2265" t="s">
        <v>78</v>
      </c>
      <c r="G2265" t="s">
        <v>8439</v>
      </c>
      <c r="H2265" t="s">
        <v>8440</v>
      </c>
      <c r="I2265" t="s">
        <v>26</v>
      </c>
      <c r="M2265" t="s">
        <v>8441</v>
      </c>
      <c r="N2265" t="s">
        <v>26</v>
      </c>
      <c r="O2265" t="s">
        <v>1961</v>
      </c>
      <c r="P2265" t="s">
        <v>9061</v>
      </c>
      <c r="Q2265">
        <v>39.877499999999998</v>
      </c>
      <c r="R2265">
        <v>-75.491388999999998</v>
      </c>
      <c r="S2265" t="s">
        <v>92</v>
      </c>
      <c r="T2265" t="s">
        <v>2842</v>
      </c>
      <c r="U2265" t="s">
        <v>31</v>
      </c>
      <c r="V2265" t="s">
        <v>8410</v>
      </c>
      <c r="W2265" t="s">
        <v>18971</v>
      </c>
      <c r="X2265" s="1">
        <v>11</v>
      </c>
      <c r="Y2265" s="1">
        <f>X2265*365</f>
        <v>4015</v>
      </c>
      <c r="Z2265" s="1">
        <v>8</v>
      </c>
      <c r="AA2265" s="1">
        <f>Z2265*30.5</f>
        <v>244</v>
      </c>
      <c r="AB2265" s="1">
        <v>27</v>
      </c>
      <c r="AC2265">
        <f>Y2265+AA2265+AB2265</f>
        <v>4286</v>
      </c>
      <c r="AD2265">
        <f>AC2265/365</f>
        <v>11.742465753424657</v>
      </c>
      <c r="AF2265" t="s">
        <v>8442</v>
      </c>
      <c r="AH2265" t="s">
        <v>8443</v>
      </c>
    </row>
    <row r="2266" spans="1:35" hidden="1" x14ac:dyDescent="0.2">
      <c r="A2266">
        <v>310</v>
      </c>
      <c r="B2266">
        <v>1772</v>
      </c>
      <c r="C2266" t="s">
        <v>965</v>
      </c>
      <c r="D2266" t="s">
        <v>19589</v>
      </c>
      <c r="E2266">
        <v>18</v>
      </c>
      <c r="F2266" t="s">
        <v>333</v>
      </c>
      <c r="G2266" t="s">
        <v>8444</v>
      </c>
      <c r="H2266" t="s">
        <v>8445</v>
      </c>
      <c r="I2266" t="s">
        <v>26</v>
      </c>
      <c r="M2266" t="s">
        <v>8446</v>
      </c>
      <c r="N2266" t="s">
        <v>26</v>
      </c>
      <c r="O2266" t="s">
        <v>28</v>
      </c>
      <c r="P2266" t="s">
        <v>28</v>
      </c>
      <c r="Q2266">
        <v>39.952599999999997</v>
      </c>
      <c r="R2266">
        <v>-75.165199999999999</v>
      </c>
      <c r="S2266" t="s">
        <v>92</v>
      </c>
      <c r="T2266" t="s">
        <v>8447</v>
      </c>
      <c r="U2266" t="s">
        <v>31</v>
      </c>
      <c r="V2266" t="s">
        <v>8175</v>
      </c>
      <c r="W2266" t="s">
        <v>18972</v>
      </c>
      <c r="X2266" s="1">
        <v>6</v>
      </c>
      <c r="Y2266" s="1">
        <f>X2266*365</f>
        <v>2190</v>
      </c>
      <c r="Z2266" s="1">
        <v>6</v>
      </c>
      <c r="AA2266" s="1">
        <f>Z2266*30.5</f>
        <v>183</v>
      </c>
      <c r="AB2266" s="1">
        <v>14</v>
      </c>
      <c r="AC2266">
        <f>Y2266+AA2266+AB2266</f>
        <v>2387</v>
      </c>
      <c r="AD2266">
        <f>AC2266/365</f>
        <v>6.5397260273972604</v>
      </c>
      <c r="AF2266" t="s">
        <v>8448</v>
      </c>
    </row>
    <row r="2267" spans="1:35" hidden="1" x14ac:dyDescent="0.2">
      <c r="A2267">
        <v>310</v>
      </c>
      <c r="B2267">
        <v>1772</v>
      </c>
      <c r="C2267" t="s">
        <v>965</v>
      </c>
      <c r="D2267" t="s">
        <v>19589</v>
      </c>
      <c r="E2267">
        <v>19</v>
      </c>
      <c r="F2267" t="s">
        <v>153</v>
      </c>
      <c r="G2267" t="s">
        <v>5233</v>
      </c>
      <c r="H2267" t="s">
        <v>6631</v>
      </c>
      <c r="I2267" t="s">
        <v>26</v>
      </c>
      <c r="M2267" t="s">
        <v>5763</v>
      </c>
      <c r="N2267" t="s">
        <v>26</v>
      </c>
      <c r="O2267" t="s">
        <v>28</v>
      </c>
      <c r="P2267" t="s">
        <v>28</v>
      </c>
      <c r="Q2267">
        <v>39.952599999999997</v>
      </c>
      <c r="R2267">
        <v>-75.165199999999999</v>
      </c>
      <c r="S2267" t="s">
        <v>29</v>
      </c>
      <c r="T2267" t="s">
        <v>2005</v>
      </c>
      <c r="U2267" t="s">
        <v>31</v>
      </c>
      <c r="V2267" t="s">
        <v>8175</v>
      </c>
      <c r="W2267" t="s">
        <v>18996</v>
      </c>
      <c r="X2267" s="1">
        <v>5</v>
      </c>
      <c r="Y2267" s="1">
        <f>X2267*365</f>
        <v>1825</v>
      </c>
      <c r="AA2267" s="1">
        <f>Z2267*30.5</f>
        <v>0</v>
      </c>
      <c r="AC2267">
        <f>Y2267+AA2267+AB2267</f>
        <v>1825</v>
      </c>
      <c r="AD2267">
        <f>AC2267/365</f>
        <v>5</v>
      </c>
      <c r="AH2267" t="s">
        <v>8452</v>
      </c>
    </row>
    <row r="2268" spans="1:35" hidden="1" x14ac:dyDescent="0.2">
      <c r="A2268">
        <v>310</v>
      </c>
      <c r="B2268">
        <v>1772</v>
      </c>
      <c r="C2268" t="s">
        <v>965</v>
      </c>
      <c r="D2268" t="s">
        <v>19589</v>
      </c>
      <c r="E2268">
        <v>18</v>
      </c>
      <c r="F2268" t="s">
        <v>4097</v>
      </c>
      <c r="G2268" t="s">
        <v>4098</v>
      </c>
      <c r="H2268" t="s">
        <v>4099</v>
      </c>
      <c r="I2268" t="s">
        <v>26</v>
      </c>
      <c r="M2268" t="s">
        <v>8449</v>
      </c>
      <c r="N2268" t="s">
        <v>26</v>
      </c>
      <c r="O2268" t="s">
        <v>4548</v>
      </c>
      <c r="P2268" t="s">
        <v>10261</v>
      </c>
      <c r="Q2268">
        <v>39.963056000000002</v>
      </c>
      <c r="R2268">
        <v>-75.144999999999996</v>
      </c>
      <c r="S2268" t="s">
        <v>29</v>
      </c>
      <c r="W2268" t="s">
        <v>18995</v>
      </c>
      <c r="X2268" s="1">
        <v>4</v>
      </c>
      <c r="Y2268" s="1">
        <f>X2268*365</f>
        <v>1460</v>
      </c>
      <c r="AA2268" s="1">
        <f>Z2268*30.5</f>
        <v>0</v>
      </c>
      <c r="AC2268">
        <f>Y2268+AA2268+AB2268</f>
        <v>1460</v>
      </c>
      <c r="AD2268">
        <f>AC2268/365</f>
        <v>4</v>
      </c>
      <c r="AE2268" t="s">
        <v>4100</v>
      </c>
      <c r="AH2268" t="s">
        <v>8450</v>
      </c>
    </row>
    <row r="2269" spans="1:35" hidden="1" x14ac:dyDescent="0.2">
      <c r="A2269">
        <v>310</v>
      </c>
      <c r="B2269">
        <v>1772</v>
      </c>
      <c r="C2269" t="s">
        <v>965</v>
      </c>
      <c r="D2269" t="s">
        <v>19589</v>
      </c>
      <c r="E2269">
        <v>18</v>
      </c>
      <c r="F2269" t="s">
        <v>405</v>
      </c>
      <c r="G2269" t="s">
        <v>4387</v>
      </c>
      <c r="H2269" t="s">
        <v>8451</v>
      </c>
      <c r="I2269" t="s">
        <v>26</v>
      </c>
      <c r="J2269" t="s">
        <v>19493</v>
      </c>
      <c r="K2269">
        <v>53.142400000000002</v>
      </c>
      <c r="L2269">
        <v>-7.6920999999999999</v>
      </c>
      <c r="M2269" t="s">
        <v>8237</v>
      </c>
      <c r="N2269" t="s">
        <v>26</v>
      </c>
      <c r="O2269" t="s">
        <v>8116</v>
      </c>
      <c r="P2269" t="s">
        <v>19531</v>
      </c>
      <c r="Q2269">
        <v>40.189590000000003</v>
      </c>
      <c r="R2269">
        <v>-77.661879999999996</v>
      </c>
      <c r="S2269" t="s">
        <v>29</v>
      </c>
      <c r="U2269" t="s">
        <v>31</v>
      </c>
      <c r="V2269" t="s">
        <v>8175</v>
      </c>
      <c r="W2269" t="s">
        <v>18956</v>
      </c>
      <c r="X2269" s="1">
        <v>3</v>
      </c>
      <c r="Y2269" s="1">
        <f>X2269*365</f>
        <v>1095</v>
      </c>
      <c r="Z2269" s="1">
        <v>11</v>
      </c>
      <c r="AA2269" s="1">
        <f>Z2269*30.5</f>
        <v>335.5</v>
      </c>
      <c r="AB2269" s="1">
        <v>13</v>
      </c>
      <c r="AC2269">
        <f>Y2269+AA2269+AB2269</f>
        <v>1443.5</v>
      </c>
      <c r="AD2269">
        <f>AC2269/365</f>
        <v>3.9547945205479453</v>
      </c>
      <c r="AH2269" t="s">
        <v>2084</v>
      </c>
    </row>
    <row r="2270" spans="1:35" hidden="1" x14ac:dyDescent="0.2">
      <c r="A2270">
        <v>310</v>
      </c>
      <c r="B2270">
        <v>1772</v>
      </c>
      <c r="C2270" t="s">
        <v>965</v>
      </c>
      <c r="D2270" t="s">
        <v>19589</v>
      </c>
      <c r="E2270">
        <v>18</v>
      </c>
      <c r="F2270" t="s">
        <v>2181</v>
      </c>
      <c r="G2270" t="s">
        <v>8432</v>
      </c>
      <c r="H2270" t="s">
        <v>8433</v>
      </c>
      <c r="I2270" t="s">
        <v>26</v>
      </c>
      <c r="J2270" t="s">
        <v>19493</v>
      </c>
      <c r="K2270">
        <v>53.142400000000002</v>
      </c>
      <c r="L2270">
        <v>-7.6920999999999999</v>
      </c>
      <c r="M2270" t="s">
        <v>8434</v>
      </c>
      <c r="N2270" t="s">
        <v>26</v>
      </c>
      <c r="O2270" t="s">
        <v>28</v>
      </c>
      <c r="P2270" t="s">
        <v>28</v>
      </c>
      <c r="Q2270">
        <v>39.952599999999997</v>
      </c>
      <c r="R2270">
        <v>-75.165199999999999</v>
      </c>
      <c r="S2270" t="s">
        <v>29</v>
      </c>
      <c r="U2270" t="s">
        <v>31</v>
      </c>
      <c r="W2270" t="s">
        <v>18994</v>
      </c>
      <c r="X2270" s="1">
        <v>2</v>
      </c>
      <c r="Y2270" s="1">
        <f>X2270*365</f>
        <v>730</v>
      </c>
      <c r="AA2270" s="1">
        <f>Z2270*30.5</f>
        <v>0</v>
      </c>
      <c r="AC2270">
        <f>Y2270+AA2270+AB2270</f>
        <v>730</v>
      </c>
      <c r="AD2270">
        <f>AC2270/365</f>
        <v>2</v>
      </c>
    </row>
    <row r="2271" spans="1:35" hidden="1" x14ac:dyDescent="0.2">
      <c r="A2271">
        <v>310</v>
      </c>
      <c r="B2271">
        <v>1772</v>
      </c>
      <c r="C2271" t="s">
        <v>965</v>
      </c>
      <c r="D2271" t="s">
        <v>19589</v>
      </c>
      <c r="E2271">
        <v>18</v>
      </c>
      <c r="F2271" t="s">
        <v>70</v>
      </c>
      <c r="G2271" t="s">
        <v>8435</v>
      </c>
      <c r="H2271" t="s">
        <v>8436</v>
      </c>
      <c r="I2271" t="s">
        <v>26</v>
      </c>
      <c r="M2271" t="s">
        <v>8437</v>
      </c>
      <c r="N2271" t="s">
        <v>26</v>
      </c>
      <c r="O2271" t="s">
        <v>98</v>
      </c>
      <c r="P2271" t="s">
        <v>11557</v>
      </c>
      <c r="Q2271">
        <v>39.766666999999998</v>
      </c>
      <c r="R2271">
        <v>-75.883055999999996</v>
      </c>
      <c r="S2271" t="s">
        <v>29</v>
      </c>
      <c r="U2271" t="s">
        <v>31</v>
      </c>
      <c r="V2271" t="s">
        <v>8438</v>
      </c>
      <c r="W2271" t="s">
        <v>18994</v>
      </c>
      <c r="X2271" s="1">
        <v>2</v>
      </c>
      <c r="Y2271" s="1">
        <f>X2271*365</f>
        <v>730</v>
      </c>
      <c r="AA2271" s="1">
        <f>Z2271*30.5</f>
        <v>0</v>
      </c>
      <c r="AC2271">
        <f>Y2271+AA2271+AB2271</f>
        <v>730</v>
      </c>
      <c r="AD2271">
        <f>AC2271/365</f>
        <v>2</v>
      </c>
    </row>
    <row r="2272" spans="1:35" hidden="1" x14ac:dyDescent="0.2">
      <c r="A2272">
        <v>311</v>
      </c>
      <c r="B2272">
        <v>1772</v>
      </c>
      <c r="C2272" t="s">
        <v>965</v>
      </c>
      <c r="D2272" t="s">
        <v>19589</v>
      </c>
      <c r="E2272">
        <v>19</v>
      </c>
      <c r="F2272" t="s">
        <v>190</v>
      </c>
      <c r="G2272" t="s">
        <v>4875</v>
      </c>
      <c r="H2272" t="s">
        <v>8455</v>
      </c>
      <c r="I2272" t="s">
        <v>26</v>
      </c>
      <c r="M2272" t="s">
        <v>8456</v>
      </c>
      <c r="N2272" t="s">
        <v>26</v>
      </c>
      <c r="O2272" t="s">
        <v>28</v>
      </c>
      <c r="P2272" t="s">
        <v>28</v>
      </c>
      <c r="Q2272">
        <v>39.952599999999997</v>
      </c>
      <c r="R2272">
        <v>-75.165199999999999</v>
      </c>
      <c r="S2272" t="s">
        <v>92</v>
      </c>
      <c r="T2272" t="s">
        <v>8457</v>
      </c>
      <c r="U2272" t="s">
        <v>31</v>
      </c>
      <c r="V2272" t="s">
        <v>8175</v>
      </c>
      <c r="W2272" t="s">
        <v>18973</v>
      </c>
      <c r="X2272" s="1">
        <v>11</v>
      </c>
      <c r="Y2272" s="1">
        <f>X2272*365</f>
        <v>4015</v>
      </c>
      <c r="Z2272" s="1">
        <v>11</v>
      </c>
      <c r="AA2272" s="1">
        <f>Z2272*30.5</f>
        <v>335.5</v>
      </c>
      <c r="AB2272" s="1">
        <v>11</v>
      </c>
      <c r="AC2272">
        <f>Y2272+AA2272+AB2272</f>
        <v>4361.5</v>
      </c>
      <c r="AD2272">
        <f>AC2272/365</f>
        <v>11.949315068493151</v>
      </c>
      <c r="AF2272" t="s">
        <v>8458</v>
      </c>
    </row>
    <row r="2273" spans="1:35" hidden="1" x14ac:dyDescent="0.2">
      <c r="A2273">
        <v>311</v>
      </c>
      <c r="B2273">
        <v>1772</v>
      </c>
      <c r="C2273" t="s">
        <v>965</v>
      </c>
      <c r="D2273" t="s">
        <v>19589</v>
      </c>
      <c r="E2273">
        <v>20</v>
      </c>
      <c r="F2273" t="s">
        <v>495</v>
      </c>
      <c r="G2273" t="s">
        <v>3228</v>
      </c>
      <c r="H2273" t="s">
        <v>3229</v>
      </c>
      <c r="I2273" t="s">
        <v>26</v>
      </c>
      <c r="M2273" t="s">
        <v>8467</v>
      </c>
      <c r="N2273" t="s">
        <v>26</v>
      </c>
      <c r="O2273" t="s">
        <v>28</v>
      </c>
      <c r="P2273" t="s">
        <v>28</v>
      </c>
      <c r="Q2273">
        <v>39.952599999999997</v>
      </c>
      <c r="R2273">
        <v>-75.165199999999999</v>
      </c>
      <c r="S2273" t="s">
        <v>29</v>
      </c>
      <c r="W2273" t="s">
        <v>18998</v>
      </c>
      <c r="X2273" s="1">
        <v>8</v>
      </c>
      <c r="Y2273" s="1">
        <f>X2273*365</f>
        <v>2920</v>
      </c>
      <c r="AA2273" s="1">
        <f>Z2273*30.5</f>
        <v>0</v>
      </c>
      <c r="AC2273">
        <f>Y2273+AA2273+AB2273</f>
        <v>2920</v>
      </c>
      <c r="AD2273">
        <f>AC2273/365</f>
        <v>8</v>
      </c>
      <c r="AE2273" t="s">
        <v>3230</v>
      </c>
      <c r="AH2273" t="s">
        <v>8468</v>
      </c>
    </row>
    <row r="2274" spans="1:35" hidden="1" x14ac:dyDescent="0.2">
      <c r="A2274">
        <v>311</v>
      </c>
      <c r="B2274">
        <v>1772</v>
      </c>
      <c r="C2274" t="s">
        <v>965</v>
      </c>
      <c r="D2274" t="s">
        <v>19589</v>
      </c>
      <c r="E2274">
        <v>19</v>
      </c>
      <c r="F2274" t="s">
        <v>2285</v>
      </c>
      <c r="G2274" t="s">
        <v>8459</v>
      </c>
      <c r="H2274" t="s">
        <v>8460</v>
      </c>
      <c r="I2274" t="s">
        <v>48</v>
      </c>
      <c r="M2274" t="s">
        <v>8461</v>
      </c>
      <c r="N2274" t="s">
        <v>26</v>
      </c>
      <c r="O2274" t="s">
        <v>168</v>
      </c>
      <c r="P2274" t="s">
        <v>10261</v>
      </c>
      <c r="Q2274">
        <v>39.963056000000002</v>
      </c>
      <c r="R2274">
        <v>-75.144999999999996</v>
      </c>
      <c r="S2274" t="s">
        <v>29</v>
      </c>
      <c r="W2274" t="s">
        <v>18997</v>
      </c>
      <c r="X2274" s="1">
        <v>6</v>
      </c>
      <c r="Y2274" s="1">
        <f>X2274*365</f>
        <v>2190</v>
      </c>
      <c r="AA2274" s="1">
        <f>Z2274*30.5</f>
        <v>0</v>
      </c>
      <c r="AC2274">
        <f>Y2274+AA2274+AB2274</f>
        <v>2190</v>
      </c>
      <c r="AD2274">
        <f>AC2274/365</f>
        <v>6</v>
      </c>
      <c r="AE2274" t="s">
        <v>8462</v>
      </c>
      <c r="AH2274" t="s">
        <v>8463</v>
      </c>
    </row>
    <row r="2275" spans="1:35" hidden="1" x14ac:dyDescent="0.2">
      <c r="A2275">
        <v>311</v>
      </c>
      <c r="B2275">
        <v>1772</v>
      </c>
      <c r="C2275" t="s">
        <v>965</v>
      </c>
      <c r="D2275" t="s">
        <v>19589</v>
      </c>
      <c r="E2275">
        <v>21</v>
      </c>
      <c r="F2275" t="s">
        <v>412</v>
      </c>
      <c r="G2275" t="s">
        <v>8469</v>
      </c>
      <c r="H2275" t="s">
        <v>8470</v>
      </c>
      <c r="I2275" t="s">
        <v>26</v>
      </c>
      <c r="J2275" t="s">
        <v>19491</v>
      </c>
      <c r="K2275">
        <v>51.922499999999999</v>
      </c>
      <c r="L2275">
        <v>4.4791699999999999</v>
      </c>
      <c r="M2275" t="s">
        <v>1545</v>
      </c>
      <c r="N2275" t="s">
        <v>26</v>
      </c>
      <c r="O2275" t="s">
        <v>28</v>
      </c>
      <c r="P2275" t="s">
        <v>28</v>
      </c>
      <c r="Q2275">
        <v>39.952599999999997</v>
      </c>
      <c r="R2275">
        <v>-75.165199999999999</v>
      </c>
      <c r="S2275" t="s">
        <v>29</v>
      </c>
      <c r="U2275" t="s">
        <v>31</v>
      </c>
      <c r="V2275" t="s">
        <v>8471</v>
      </c>
      <c r="W2275" t="s">
        <v>19038</v>
      </c>
      <c r="X2275" s="1">
        <v>4</v>
      </c>
      <c r="Y2275" s="1">
        <f>X2275*365</f>
        <v>1460</v>
      </c>
      <c r="Z2275" s="1">
        <v>6</v>
      </c>
      <c r="AA2275" s="1">
        <f>Z2275*30.5</f>
        <v>183</v>
      </c>
      <c r="AC2275">
        <f>Y2275+AA2275+AB2275</f>
        <v>1643</v>
      </c>
      <c r="AD2275">
        <f>AC2275/365</f>
        <v>4.5013698630136982</v>
      </c>
      <c r="AI2275" t="s">
        <v>8472</v>
      </c>
    </row>
    <row r="2276" spans="1:35" hidden="1" x14ac:dyDescent="0.2">
      <c r="A2276">
        <v>311</v>
      </c>
      <c r="B2276">
        <v>1772</v>
      </c>
      <c r="C2276" t="s">
        <v>965</v>
      </c>
      <c r="D2276" t="s">
        <v>19589</v>
      </c>
      <c r="E2276">
        <v>21</v>
      </c>
      <c r="F2276" t="s">
        <v>8473</v>
      </c>
      <c r="G2276" t="s">
        <v>8474</v>
      </c>
      <c r="H2276" t="s">
        <v>8475</v>
      </c>
      <c r="I2276" t="s">
        <v>26</v>
      </c>
      <c r="J2276" t="s">
        <v>19491</v>
      </c>
      <c r="K2276">
        <v>51.922499999999999</v>
      </c>
      <c r="L2276">
        <v>4.4791699999999999</v>
      </c>
      <c r="M2276" t="s">
        <v>1545</v>
      </c>
      <c r="N2276" t="s">
        <v>26</v>
      </c>
      <c r="O2276" t="s">
        <v>28</v>
      </c>
      <c r="P2276" t="s">
        <v>28</v>
      </c>
      <c r="Q2276">
        <v>39.952599999999997</v>
      </c>
      <c r="R2276">
        <v>-75.165199999999999</v>
      </c>
      <c r="S2276" t="s">
        <v>29</v>
      </c>
      <c r="U2276" t="s">
        <v>31</v>
      </c>
      <c r="V2276" t="s">
        <v>8471</v>
      </c>
      <c r="W2276" t="s">
        <v>19038</v>
      </c>
      <c r="X2276" s="1">
        <v>4</v>
      </c>
      <c r="Y2276" s="1">
        <f>X2276*365</f>
        <v>1460</v>
      </c>
      <c r="Z2276" s="1">
        <v>6</v>
      </c>
      <c r="AA2276" s="1">
        <f>Z2276*30.5</f>
        <v>183</v>
      </c>
      <c r="AC2276">
        <f>Y2276+AA2276+AB2276</f>
        <v>1643</v>
      </c>
      <c r="AD2276">
        <f>AC2276/365</f>
        <v>4.5013698630136982</v>
      </c>
      <c r="AI2276" t="s">
        <v>8476</v>
      </c>
    </row>
    <row r="2277" spans="1:35" hidden="1" x14ac:dyDescent="0.2">
      <c r="A2277">
        <v>311</v>
      </c>
      <c r="B2277">
        <v>1772</v>
      </c>
      <c r="C2277" t="s">
        <v>965</v>
      </c>
      <c r="D2277" t="s">
        <v>19589</v>
      </c>
      <c r="E2277">
        <v>19</v>
      </c>
      <c r="F2277" t="s">
        <v>906</v>
      </c>
      <c r="G2277" t="s">
        <v>8453</v>
      </c>
      <c r="H2277" t="s">
        <v>8454</v>
      </c>
      <c r="I2277" t="s">
        <v>26</v>
      </c>
      <c r="J2277" t="s">
        <v>19491</v>
      </c>
      <c r="K2277">
        <v>51.922499999999999</v>
      </c>
      <c r="L2277">
        <v>4.4791699999999999</v>
      </c>
      <c r="M2277" t="s">
        <v>5198</v>
      </c>
      <c r="N2277" t="s">
        <v>26</v>
      </c>
      <c r="O2277" t="s">
        <v>28</v>
      </c>
      <c r="P2277" t="s">
        <v>28</v>
      </c>
      <c r="Q2277">
        <v>39.952599999999997</v>
      </c>
      <c r="R2277">
        <v>-75.165199999999999</v>
      </c>
      <c r="S2277" t="s">
        <v>29</v>
      </c>
      <c r="U2277" t="s">
        <v>31</v>
      </c>
      <c r="V2277" t="s">
        <v>8175</v>
      </c>
      <c r="W2277" t="s">
        <v>18995</v>
      </c>
      <c r="X2277" s="1">
        <v>4</v>
      </c>
      <c r="Y2277" s="1">
        <f>X2277*365</f>
        <v>1460</v>
      </c>
      <c r="AA2277" s="1">
        <f>Z2277*30.5</f>
        <v>0</v>
      </c>
      <c r="AC2277">
        <f>Y2277+AA2277+AB2277</f>
        <v>1460</v>
      </c>
      <c r="AD2277">
        <f>AC2277/365</f>
        <v>4</v>
      </c>
    </row>
    <row r="2278" spans="1:35" hidden="1" x14ac:dyDescent="0.2">
      <c r="A2278">
        <v>311</v>
      </c>
      <c r="B2278">
        <v>1772</v>
      </c>
      <c r="C2278" t="s">
        <v>965</v>
      </c>
      <c r="D2278" t="s">
        <v>19589</v>
      </c>
      <c r="E2278">
        <v>20</v>
      </c>
      <c r="F2278" t="s">
        <v>267</v>
      </c>
      <c r="G2278" t="s">
        <v>8464</v>
      </c>
      <c r="H2278" t="s">
        <v>8465</v>
      </c>
      <c r="I2278" t="s">
        <v>48</v>
      </c>
      <c r="J2278" t="s">
        <v>19491</v>
      </c>
      <c r="K2278">
        <v>51.922499999999999</v>
      </c>
      <c r="L2278">
        <v>4.4791699999999999</v>
      </c>
      <c r="M2278" t="s">
        <v>231</v>
      </c>
      <c r="N2278" t="s">
        <v>26</v>
      </c>
      <c r="O2278" t="s">
        <v>28</v>
      </c>
      <c r="P2278" t="s">
        <v>28</v>
      </c>
      <c r="Q2278">
        <v>39.952599999999997</v>
      </c>
      <c r="R2278">
        <v>-75.165199999999999</v>
      </c>
      <c r="S2278" t="s">
        <v>29</v>
      </c>
      <c r="U2278" t="s">
        <v>31</v>
      </c>
      <c r="V2278" t="s">
        <v>8466</v>
      </c>
      <c r="W2278" t="s">
        <v>18995</v>
      </c>
      <c r="X2278" s="1">
        <v>4</v>
      </c>
      <c r="Y2278" s="1">
        <f>X2278*365</f>
        <v>1460</v>
      </c>
      <c r="AA2278" s="1">
        <f>Z2278*30.5</f>
        <v>0</v>
      </c>
      <c r="AC2278">
        <f>Y2278+AA2278+AB2278</f>
        <v>1460</v>
      </c>
      <c r="AD2278">
        <f>AC2278/365</f>
        <v>4</v>
      </c>
    </row>
    <row r="2279" spans="1:35" hidden="1" x14ac:dyDescent="0.2">
      <c r="A2279">
        <v>311</v>
      </c>
      <c r="B2279">
        <v>1772</v>
      </c>
      <c r="C2279" t="s">
        <v>965</v>
      </c>
      <c r="D2279" t="s">
        <v>19589</v>
      </c>
      <c r="E2279">
        <v>21</v>
      </c>
      <c r="F2279" t="s">
        <v>8477</v>
      </c>
      <c r="G2279" t="s">
        <v>8478</v>
      </c>
      <c r="H2279" t="s">
        <v>8479</v>
      </c>
      <c r="I2279" t="s">
        <v>26</v>
      </c>
      <c r="J2279" t="s">
        <v>19493</v>
      </c>
      <c r="K2279">
        <v>53.142400000000002</v>
      </c>
      <c r="L2279">
        <v>-7.6920999999999999</v>
      </c>
      <c r="M2279" t="s">
        <v>6229</v>
      </c>
      <c r="N2279" t="s">
        <v>26</v>
      </c>
      <c r="O2279" t="s">
        <v>28</v>
      </c>
      <c r="P2279" t="s">
        <v>28</v>
      </c>
      <c r="Q2279">
        <v>39.952599999999997</v>
      </c>
      <c r="R2279">
        <v>-75.165199999999999</v>
      </c>
      <c r="S2279" t="s">
        <v>29</v>
      </c>
      <c r="U2279" t="s">
        <v>31</v>
      </c>
      <c r="W2279" t="s">
        <v>19003</v>
      </c>
      <c r="X2279" s="1">
        <v>3</v>
      </c>
      <c r="Y2279" s="1">
        <f>X2279*365</f>
        <v>1095</v>
      </c>
      <c r="AA2279" s="1">
        <f>Z2279*30.5</f>
        <v>0</v>
      </c>
      <c r="AC2279">
        <f>Y2279+AA2279+AB2279</f>
        <v>1095</v>
      </c>
      <c r="AD2279">
        <f>AC2279/365</f>
        <v>3</v>
      </c>
      <c r="AH2279" t="s">
        <v>494</v>
      </c>
    </row>
    <row r="2280" spans="1:35" hidden="1" x14ac:dyDescent="0.2">
      <c r="A2280">
        <v>311</v>
      </c>
      <c r="B2280">
        <v>1772</v>
      </c>
      <c r="C2280" t="s">
        <v>965</v>
      </c>
      <c r="D2280" t="s">
        <v>19589</v>
      </c>
      <c r="E2280">
        <v>21</v>
      </c>
      <c r="F2280" t="s">
        <v>218</v>
      </c>
      <c r="G2280" t="s">
        <v>997</v>
      </c>
      <c r="H2280" t="s">
        <v>8480</v>
      </c>
      <c r="I2280" t="s">
        <v>26</v>
      </c>
      <c r="M2280" t="s">
        <v>8481</v>
      </c>
      <c r="N2280" t="s">
        <v>26</v>
      </c>
      <c r="O2280" t="s">
        <v>180</v>
      </c>
      <c r="P2280" t="s">
        <v>1875</v>
      </c>
      <c r="Q2280">
        <v>39.937778000000002</v>
      </c>
      <c r="R2280">
        <v>-75.147778000000002</v>
      </c>
      <c r="S2280" t="s">
        <v>29</v>
      </c>
      <c r="U2280" t="s">
        <v>31</v>
      </c>
      <c r="W2280" t="s">
        <v>5138</v>
      </c>
      <c r="X2280" s="1">
        <v>1</v>
      </c>
      <c r="Y2280" s="1">
        <f>X2280*365</f>
        <v>365</v>
      </c>
      <c r="AA2280" s="1">
        <f>Z2280*30.5</f>
        <v>0</v>
      </c>
      <c r="AC2280">
        <f>Y2280+AA2280+AB2280</f>
        <v>365</v>
      </c>
      <c r="AD2280">
        <f>AC2280/365</f>
        <v>1</v>
      </c>
    </row>
    <row r="2281" spans="1:35" hidden="1" x14ac:dyDescent="0.2">
      <c r="A2281">
        <v>312</v>
      </c>
      <c r="B2281">
        <v>1772</v>
      </c>
      <c r="C2281" t="s">
        <v>965</v>
      </c>
      <c r="D2281" t="s">
        <v>19589</v>
      </c>
      <c r="E2281">
        <v>23</v>
      </c>
      <c r="F2281" t="s">
        <v>61</v>
      </c>
      <c r="G2281" t="s">
        <v>8490</v>
      </c>
      <c r="H2281" t="s">
        <v>8491</v>
      </c>
      <c r="I2281" t="s">
        <v>48</v>
      </c>
      <c r="M2281" t="s">
        <v>8492</v>
      </c>
      <c r="N2281" t="s">
        <v>26</v>
      </c>
      <c r="O2281" t="s">
        <v>28</v>
      </c>
      <c r="P2281" t="s">
        <v>28</v>
      </c>
      <c r="Q2281">
        <v>39.952599999999997</v>
      </c>
      <c r="R2281">
        <v>-75.165199999999999</v>
      </c>
      <c r="S2281" t="s">
        <v>92</v>
      </c>
      <c r="T2281" t="s">
        <v>7280</v>
      </c>
      <c r="U2281" t="s">
        <v>31</v>
      </c>
      <c r="V2281" t="s">
        <v>8175</v>
      </c>
      <c r="W2281" t="s">
        <v>18974</v>
      </c>
      <c r="X2281" s="1">
        <v>9</v>
      </c>
      <c r="Y2281" s="1">
        <f>X2281*365</f>
        <v>3285</v>
      </c>
      <c r="Z2281" s="1">
        <v>10</v>
      </c>
      <c r="AA2281" s="1">
        <f>Z2281*30.5</f>
        <v>305</v>
      </c>
      <c r="AB2281" s="1">
        <v>14</v>
      </c>
      <c r="AC2281">
        <f>Y2281+AA2281+AB2281</f>
        <v>3604</v>
      </c>
      <c r="AD2281">
        <f>AC2281/365</f>
        <v>9.8739726027397268</v>
      </c>
      <c r="AF2281" t="s">
        <v>8493</v>
      </c>
    </row>
    <row r="2282" spans="1:35" hidden="1" x14ac:dyDescent="0.2">
      <c r="A2282">
        <v>312</v>
      </c>
      <c r="B2282">
        <v>1772</v>
      </c>
      <c r="C2282" t="s">
        <v>965</v>
      </c>
      <c r="D2282" t="s">
        <v>19589</v>
      </c>
      <c r="E2282">
        <v>24</v>
      </c>
      <c r="F2282" t="s">
        <v>2872</v>
      </c>
      <c r="G2282" t="s">
        <v>8494</v>
      </c>
      <c r="H2282" t="s">
        <v>8495</v>
      </c>
      <c r="I2282" t="s">
        <v>26</v>
      </c>
      <c r="J2282" t="s">
        <v>19491</v>
      </c>
      <c r="K2282">
        <v>51.922499999999999</v>
      </c>
      <c r="L2282">
        <v>4.4791699999999999</v>
      </c>
      <c r="M2282" t="s">
        <v>8496</v>
      </c>
      <c r="N2282" t="s">
        <v>26</v>
      </c>
      <c r="O2282" t="s">
        <v>28</v>
      </c>
      <c r="P2282" t="s">
        <v>28</v>
      </c>
      <c r="Q2282">
        <v>39.952599999999997</v>
      </c>
      <c r="R2282">
        <v>-75.165199999999999</v>
      </c>
      <c r="S2282" t="s">
        <v>29</v>
      </c>
      <c r="U2282" t="s">
        <v>31</v>
      </c>
      <c r="V2282" t="s">
        <v>8175</v>
      </c>
      <c r="W2282" t="s">
        <v>18998</v>
      </c>
      <c r="X2282" s="1">
        <v>8</v>
      </c>
      <c r="Y2282" s="1">
        <f>X2282*365</f>
        <v>2920</v>
      </c>
      <c r="AA2282" s="1">
        <f>Z2282*30.5</f>
        <v>0</v>
      </c>
      <c r="AC2282">
        <f>Y2282+AA2282+AB2282</f>
        <v>2920</v>
      </c>
      <c r="AD2282">
        <f>AC2282/365</f>
        <v>8</v>
      </c>
    </row>
    <row r="2283" spans="1:35" hidden="1" x14ac:dyDescent="0.2">
      <c r="A2283">
        <v>312</v>
      </c>
      <c r="B2283">
        <v>1772</v>
      </c>
      <c r="C2283" t="s">
        <v>965</v>
      </c>
      <c r="D2283" t="s">
        <v>19589</v>
      </c>
      <c r="E2283">
        <v>24</v>
      </c>
      <c r="F2283" t="s">
        <v>8501</v>
      </c>
      <c r="G2283" t="s">
        <v>8502</v>
      </c>
      <c r="H2283" t="s">
        <v>8503</v>
      </c>
      <c r="I2283" t="s">
        <v>26</v>
      </c>
      <c r="M2283" t="s">
        <v>8504</v>
      </c>
      <c r="N2283" t="s">
        <v>26</v>
      </c>
      <c r="O2283" t="s">
        <v>28</v>
      </c>
      <c r="P2283" t="s">
        <v>28</v>
      </c>
      <c r="Q2283">
        <v>39.952599999999997</v>
      </c>
      <c r="R2283">
        <v>-75.165199999999999</v>
      </c>
      <c r="S2283" t="s">
        <v>29</v>
      </c>
      <c r="W2283" t="s">
        <v>18997</v>
      </c>
      <c r="X2283" s="1">
        <v>6</v>
      </c>
      <c r="Y2283" s="1">
        <f>X2283*365</f>
        <v>2190</v>
      </c>
      <c r="AA2283" s="1">
        <f>Z2283*30.5</f>
        <v>0</v>
      </c>
      <c r="AC2283">
        <f>Y2283+AA2283+AB2283</f>
        <v>2190</v>
      </c>
      <c r="AD2283">
        <f>AC2283/365</f>
        <v>6</v>
      </c>
      <c r="AE2283" t="s">
        <v>8400</v>
      </c>
      <c r="AH2283" t="s">
        <v>8401</v>
      </c>
    </row>
    <row r="2284" spans="1:35" hidden="1" x14ac:dyDescent="0.2">
      <c r="A2284">
        <v>312</v>
      </c>
      <c r="B2284">
        <v>1772</v>
      </c>
      <c r="C2284" t="s">
        <v>965</v>
      </c>
      <c r="D2284" t="s">
        <v>19589</v>
      </c>
      <c r="E2284">
        <v>24</v>
      </c>
      <c r="F2284" t="s">
        <v>78</v>
      </c>
      <c r="G2284" t="s">
        <v>3174</v>
      </c>
      <c r="H2284" t="s">
        <v>302</v>
      </c>
      <c r="I2284" t="s">
        <v>26</v>
      </c>
      <c r="M2284" t="s">
        <v>8497</v>
      </c>
      <c r="N2284" t="s">
        <v>26</v>
      </c>
      <c r="O2284" t="s">
        <v>28</v>
      </c>
      <c r="P2284" t="s">
        <v>28</v>
      </c>
      <c r="Q2284">
        <v>39.952599999999997</v>
      </c>
      <c r="R2284">
        <v>-75.165199999999999</v>
      </c>
      <c r="S2284" t="s">
        <v>92</v>
      </c>
      <c r="T2284" t="s">
        <v>8498</v>
      </c>
      <c r="U2284" t="s">
        <v>31</v>
      </c>
      <c r="V2284" t="s">
        <v>8499</v>
      </c>
      <c r="W2284" t="s">
        <v>19038</v>
      </c>
      <c r="X2284" s="1">
        <v>4</v>
      </c>
      <c r="Y2284" s="1">
        <f>X2284*365</f>
        <v>1460</v>
      </c>
      <c r="Z2284" s="1">
        <v>6</v>
      </c>
      <c r="AA2284" s="1">
        <f>Z2284*30.5</f>
        <v>183</v>
      </c>
      <c r="AC2284">
        <f>Y2284+AA2284+AB2284</f>
        <v>1643</v>
      </c>
      <c r="AD2284">
        <f>AC2284/365</f>
        <v>4.5013698630136982</v>
      </c>
      <c r="AF2284" t="s">
        <v>8500</v>
      </c>
    </row>
    <row r="2285" spans="1:35" hidden="1" x14ac:dyDescent="0.2">
      <c r="A2285">
        <v>312</v>
      </c>
      <c r="B2285">
        <v>1772</v>
      </c>
      <c r="C2285" t="s">
        <v>965</v>
      </c>
      <c r="D2285" t="s">
        <v>19589</v>
      </c>
      <c r="E2285">
        <v>23</v>
      </c>
      <c r="F2285" t="s">
        <v>78</v>
      </c>
      <c r="G2285" t="s">
        <v>4057</v>
      </c>
      <c r="H2285" t="s">
        <v>4058</v>
      </c>
      <c r="I2285" t="s">
        <v>26</v>
      </c>
      <c r="M2285" t="s">
        <v>8488</v>
      </c>
      <c r="N2285" t="s">
        <v>26</v>
      </c>
      <c r="O2285" t="s">
        <v>330</v>
      </c>
      <c r="P2285" t="s">
        <v>330</v>
      </c>
      <c r="Q2285">
        <v>38.200000000000003</v>
      </c>
      <c r="R2285">
        <v>-79.116667000000007</v>
      </c>
      <c r="S2285" t="s">
        <v>29</v>
      </c>
      <c r="W2285" t="s">
        <v>18995</v>
      </c>
      <c r="X2285" s="1">
        <v>4</v>
      </c>
      <c r="Y2285" s="1">
        <f>X2285*365</f>
        <v>1460</v>
      </c>
      <c r="AA2285" s="1">
        <f>Z2285*30.5</f>
        <v>0</v>
      </c>
      <c r="AC2285">
        <f>Y2285+AA2285+AB2285</f>
        <v>1460</v>
      </c>
      <c r="AD2285">
        <f>AC2285/365</f>
        <v>4</v>
      </c>
      <c r="AE2285" t="s">
        <v>6249</v>
      </c>
      <c r="AH2285" t="s">
        <v>8489</v>
      </c>
    </row>
    <row r="2286" spans="1:35" hidden="1" x14ac:dyDescent="0.2">
      <c r="A2286">
        <v>312</v>
      </c>
      <c r="B2286">
        <v>1772</v>
      </c>
      <c r="C2286" t="s">
        <v>965</v>
      </c>
      <c r="D2286" t="s">
        <v>19589</v>
      </c>
      <c r="E2286">
        <v>23</v>
      </c>
      <c r="F2286" t="s">
        <v>78</v>
      </c>
      <c r="G2286" t="s">
        <v>558</v>
      </c>
      <c r="H2286" t="s">
        <v>8482</v>
      </c>
      <c r="I2286" t="s">
        <v>26</v>
      </c>
      <c r="M2286" t="s">
        <v>8483</v>
      </c>
      <c r="N2286" t="s">
        <v>26</v>
      </c>
      <c r="O2286" t="s">
        <v>168</v>
      </c>
      <c r="P2286" t="s">
        <v>10261</v>
      </c>
      <c r="Q2286">
        <v>39.963056000000002</v>
      </c>
      <c r="R2286">
        <v>-75.144999999999996</v>
      </c>
      <c r="S2286" t="s">
        <v>92</v>
      </c>
      <c r="T2286" t="s">
        <v>2367</v>
      </c>
      <c r="U2286" t="s">
        <v>8484</v>
      </c>
      <c r="V2286" t="s">
        <v>8485</v>
      </c>
      <c r="W2286" t="s">
        <v>19054</v>
      </c>
      <c r="X2286" s="1">
        <v>2</v>
      </c>
      <c r="Y2286" s="1">
        <f>X2286*365</f>
        <v>730</v>
      </c>
      <c r="Z2286" s="1">
        <v>3</v>
      </c>
      <c r="AA2286" s="1">
        <f>Z2286*30.5</f>
        <v>91.5</v>
      </c>
      <c r="AC2286">
        <f>Y2286+AA2286+AB2286</f>
        <v>821.5</v>
      </c>
      <c r="AD2286">
        <f>AC2286/365</f>
        <v>2.2506849315068491</v>
      </c>
      <c r="AF2286" t="s">
        <v>8486</v>
      </c>
      <c r="AI2286" t="s">
        <v>8487</v>
      </c>
    </row>
    <row r="2287" spans="1:35" hidden="1" x14ac:dyDescent="0.2">
      <c r="A2287">
        <v>312</v>
      </c>
      <c r="B2287">
        <v>1772</v>
      </c>
      <c r="C2287" t="s">
        <v>965</v>
      </c>
      <c r="D2287" t="s">
        <v>19589</v>
      </c>
      <c r="E2287">
        <v>24</v>
      </c>
      <c r="F2287" t="s">
        <v>78</v>
      </c>
      <c r="G2287" t="s">
        <v>8505</v>
      </c>
      <c r="H2287" t="s">
        <v>8506</v>
      </c>
      <c r="I2287" t="s">
        <v>26</v>
      </c>
      <c r="J2287" t="s">
        <v>19504</v>
      </c>
      <c r="K2287">
        <v>55.864199999999997</v>
      </c>
      <c r="L2287">
        <v>-4.2518000000000002</v>
      </c>
      <c r="M2287" t="s">
        <v>950</v>
      </c>
      <c r="N2287" t="s">
        <v>26</v>
      </c>
      <c r="O2287" t="s">
        <v>180</v>
      </c>
      <c r="P2287" t="s">
        <v>1875</v>
      </c>
      <c r="Q2287">
        <v>39.937778000000002</v>
      </c>
      <c r="R2287">
        <v>-75.147778000000002</v>
      </c>
      <c r="S2287" t="s">
        <v>29</v>
      </c>
      <c r="U2287" t="s">
        <v>31</v>
      </c>
      <c r="W2287" t="s">
        <v>19046</v>
      </c>
      <c r="X2287" s="1">
        <v>1</v>
      </c>
      <c r="Y2287" s="1">
        <f>X2287*365</f>
        <v>365</v>
      </c>
      <c r="Z2287" s="1">
        <v>6</v>
      </c>
      <c r="AA2287" s="1">
        <f>Z2287*30.5</f>
        <v>183</v>
      </c>
      <c r="AC2287">
        <f>Y2287+AA2287+AB2287</f>
        <v>548</v>
      </c>
      <c r="AD2287">
        <f>AC2287/365</f>
        <v>1.5013698630136987</v>
      </c>
      <c r="AH2287" t="s">
        <v>8507</v>
      </c>
    </row>
    <row r="2288" spans="1:35" hidden="1" x14ac:dyDescent="0.2">
      <c r="A2288">
        <v>313</v>
      </c>
      <c r="B2288">
        <v>1772</v>
      </c>
      <c r="C2288" t="s">
        <v>965</v>
      </c>
      <c r="D2288" t="s">
        <v>19589</v>
      </c>
      <c r="E2288">
        <v>25</v>
      </c>
      <c r="F2288" t="s">
        <v>33</v>
      </c>
      <c r="G2288" t="s">
        <v>501</v>
      </c>
      <c r="H2288" t="s">
        <v>8526</v>
      </c>
      <c r="I2288" t="s">
        <v>26</v>
      </c>
      <c r="J2288" t="s">
        <v>19493</v>
      </c>
      <c r="K2288">
        <v>53.142400000000002</v>
      </c>
      <c r="L2288">
        <v>-7.6920999999999999</v>
      </c>
      <c r="M2288" t="s">
        <v>4528</v>
      </c>
      <c r="N2288" t="s">
        <v>26</v>
      </c>
      <c r="O2288" t="s">
        <v>4529</v>
      </c>
      <c r="P2288" t="s">
        <v>14314</v>
      </c>
      <c r="Q2288">
        <v>40.049999999999997</v>
      </c>
      <c r="R2288">
        <v>-76.133055999999996</v>
      </c>
      <c r="S2288" t="s">
        <v>29</v>
      </c>
      <c r="U2288" t="s">
        <v>31</v>
      </c>
      <c r="V2288" t="s">
        <v>8175</v>
      </c>
      <c r="W2288" t="s">
        <v>18977</v>
      </c>
      <c r="X2288" s="1">
        <v>11</v>
      </c>
      <c r="Y2288" s="1">
        <f>X2288*365</f>
        <v>4015</v>
      </c>
      <c r="Z2288" s="1">
        <v>11</v>
      </c>
      <c r="AA2288" s="1">
        <f>Z2288*30.5</f>
        <v>335.5</v>
      </c>
      <c r="AB2288" s="1">
        <v>5</v>
      </c>
      <c r="AC2288">
        <f>Y2288+AA2288+AB2288</f>
        <v>4355.5</v>
      </c>
      <c r="AD2288">
        <f>AC2288/365</f>
        <v>11.932876712328767</v>
      </c>
      <c r="AH2288" t="s">
        <v>8521</v>
      </c>
    </row>
    <row r="2289" spans="1:34" hidden="1" x14ac:dyDescent="0.2">
      <c r="A2289">
        <v>313</v>
      </c>
      <c r="B2289">
        <v>1772</v>
      </c>
      <c r="C2289" t="s">
        <v>965</v>
      </c>
      <c r="D2289" t="s">
        <v>19589</v>
      </c>
      <c r="E2289">
        <v>25</v>
      </c>
      <c r="F2289" t="s">
        <v>78</v>
      </c>
      <c r="G2289" t="s">
        <v>8522</v>
      </c>
      <c r="H2289" t="s">
        <v>8523</v>
      </c>
      <c r="I2289" t="s">
        <v>26</v>
      </c>
      <c r="J2289" t="s">
        <v>19493</v>
      </c>
      <c r="K2289">
        <v>53.142400000000002</v>
      </c>
      <c r="L2289">
        <v>-7.6920999999999999</v>
      </c>
      <c r="M2289" t="s">
        <v>4528</v>
      </c>
      <c r="N2289" t="s">
        <v>26</v>
      </c>
      <c r="O2289" t="s">
        <v>4529</v>
      </c>
      <c r="P2289" t="s">
        <v>14314</v>
      </c>
      <c r="Q2289">
        <v>40.049999999999997</v>
      </c>
      <c r="R2289">
        <v>-76.133055999999996</v>
      </c>
      <c r="S2289" t="s">
        <v>29</v>
      </c>
      <c r="U2289" t="s">
        <v>31</v>
      </c>
      <c r="V2289" t="s">
        <v>8175</v>
      </c>
      <c r="W2289" t="s">
        <v>18930</v>
      </c>
      <c r="X2289" s="1">
        <v>7</v>
      </c>
      <c r="Y2289" s="1">
        <f>X2289*365</f>
        <v>2555</v>
      </c>
      <c r="Z2289" s="1">
        <v>11</v>
      </c>
      <c r="AA2289" s="1">
        <f>Z2289*30.5</f>
        <v>335.5</v>
      </c>
      <c r="AB2289" s="1">
        <v>5</v>
      </c>
      <c r="AC2289">
        <f>Y2289+AA2289+AB2289</f>
        <v>2895.5</v>
      </c>
      <c r="AD2289">
        <f>AC2289/365</f>
        <v>7.9328767123287669</v>
      </c>
      <c r="AH2289" t="s">
        <v>8521</v>
      </c>
    </row>
    <row r="2290" spans="1:34" hidden="1" x14ac:dyDescent="0.2">
      <c r="A2290">
        <v>313</v>
      </c>
      <c r="B2290">
        <v>1772</v>
      </c>
      <c r="C2290" t="s">
        <v>965</v>
      </c>
      <c r="D2290" t="s">
        <v>19589</v>
      </c>
      <c r="E2290">
        <v>25</v>
      </c>
      <c r="F2290" t="s">
        <v>8524</v>
      </c>
      <c r="G2290" t="s">
        <v>8519</v>
      </c>
      <c r="H2290" t="s">
        <v>8525</v>
      </c>
      <c r="I2290" t="s">
        <v>48</v>
      </c>
      <c r="J2290" t="s">
        <v>19493</v>
      </c>
      <c r="K2290">
        <v>53.142400000000002</v>
      </c>
      <c r="L2290">
        <v>-7.6920999999999999</v>
      </c>
      <c r="M2290" t="s">
        <v>4528</v>
      </c>
      <c r="N2290" t="s">
        <v>26</v>
      </c>
      <c r="O2290" t="s">
        <v>4529</v>
      </c>
      <c r="P2290" t="s">
        <v>14314</v>
      </c>
      <c r="Q2290">
        <v>40.049999999999997</v>
      </c>
      <c r="R2290">
        <v>-76.133055999999996</v>
      </c>
      <c r="S2290" t="s">
        <v>29</v>
      </c>
      <c r="U2290" t="s">
        <v>31</v>
      </c>
      <c r="V2290" t="s">
        <v>8175</v>
      </c>
      <c r="W2290" t="s">
        <v>18930</v>
      </c>
      <c r="X2290" s="1">
        <v>7</v>
      </c>
      <c r="Y2290" s="1">
        <f>X2290*365</f>
        <v>2555</v>
      </c>
      <c r="Z2290" s="1">
        <v>11</v>
      </c>
      <c r="AA2290" s="1">
        <f>Z2290*30.5</f>
        <v>335.5</v>
      </c>
      <c r="AB2290" s="1">
        <v>5</v>
      </c>
      <c r="AC2290">
        <f>Y2290+AA2290+AB2290</f>
        <v>2895.5</v>
      </c>
      <c r="AD2290">
        <f>AC2290/365</f>
        <v>7.9328767123287669</v>
      </c>
      <c r="AH2290" t="s">
        <v>8521</v>
      </c>
    </row>
    <row r="2291" spans="1:34" hidden="1" x14ac:dyDescent="0.2">
      <c r="A2291">
        <v>313</v>
      </c>
      <c r="B2291">
        <v>1772</v>
      </c>
      <c r="C2291" t="s">
        <v>965</v>
      </c>
      <c r="D2291" t="s">
        <v>19589</v>
      </c>
      <c r="E2291">
        <v>25</v>
      </c>
      <c r="F2291" t="s">
        <v>412</v>
      </c>
      <c r="G2291" t="s">
        <v>8519</v>
      </c>
      <c r="H2291" t="s">
        <v>8520</v>
      </c>
      <c r="I2291" t="s">
        <v>26</v>
      </c>
      <c r="J2291" t="s">
        <v>19493</v>
      </c>
      <c r="K2291">
        <v>53.142400000000002</v>
      </c>
      <c r="L2291">
        <v>-7.6920999999999999</v>
      </c>
      <c r="M2291" t="s">
        <v>4528</v>
      </c>
      <c r="N2291" t="s">
        <v>26</v>
      </c>
      <c r="O2291" t="s">
        <v>4529</v>
      </c>
      <c r="P2291" t="s">
        <v>14314</v>
      </c>
      <c r="Q2291">
        <v>40.049999999999997</v>
      </c>
      <c r="R2291">
        <v>-76.133055999999996</v>
      </c>
      <c r="S2291" t="s">
        <v>29</v>
      </c>
      <c r="U2291" t="s">
        <v>31</v>
      </c>
      <c r="V2291" t="s">
        <v>8175</v>
      </c>
      <c r="W2291" t="s">
        <v>18976</v>
      </c>
      <c r="X2291" s="1">
        <v>5</v>
      </c>
      <c r="Y2291" s="1">
        <f>X2291*365</f>
        <v>1825</v>
      </c>
      <c r="Z2291" s="1">
        <v>11</v>
      </c>
      <c r="AA2291" s="1">
        <f>Z2291*30.5</f>
        <v>335.5</v>
      </c>
      <c r="AB2291" s="1">
        <v>5</v>
      </c>
      <c r="AC2291">
        <f>Y2291+AA2291+AB2291</f>
        <v>2165.5</v>
      </c>
      <c r="AD2291">
        <f>AC2291/365</f>
        <v>5.9328767123287669</v>
      </c>
      <c r="AH2291" t="s">
        <v>8521</v>
      </c>
    </row>
    <row r="2292" spans="1:34" hidden="1" x14ac:dyDescent="0.2">
      <c r="A2292">
        <v>313</v>
      </c>
      <c r="B2292">
        <v>1772</v>
      </c>
      <c r="C2292" t="s">
        <v>965</v>
      </c>
      <c r="D2292" t="s">
        <v>19589</v>
      </c>
      <c r="E2292">
        <v>25</v>
      </c>
      <c r="F2292" t="s">
        <v>8514</v>
      </c>
      <c r="G2292" t="s">
        <v>2331</v>
      </c>
      <c r="H2292" t="s">
        <v>8515</v>
      </c>
      <c r="I2292" t="s">
        <v>26</v>
      </c>
      <c r="M2292" t="s">
        <v>8516</v>
      </c>
      <c r="N2292" t="s">
        <v>26</v>
      </c>
      <c r="O2292" t="s">
        <v>28</v>
      </c>
      <c r="P2292" t="s">
        <v>28</v>
      </c>
      <c r="Q2292">
        <v>39.952599999999997</v>
      </c>
      <c r="R2292">
        <v>-75.165199999999999</v>
      </c>
      <c r="S2292" t="s">
        <v>92</v>
      </c>
      <c r="T2292" t="s">
        <v>2367</v>
      </c>
      <c r="U2292" t="s">
        <v>31</v>
      </c>
      <c r="V2292" t="s">
        <v>8175</v>
      </c>
      <c r="W2292" t="s">
        <v>18975</v>
      </c>
      <c r="X2292" s="1">
        <v>5</v>
      </c>
      <c r="Y2292" s="1">
        <f>X2292*365</f>
        <v>1825</v>
      </c>
      <c r="Z2292" s="1">
        <v>7</v>
      </c>
      <c r="AA2292" s="1">
        <f>Z2292*30.5</f>
        <v>213.5</v>
      </c>
      <c r="AB2292" s="1">
        <v>29</v>
      </c>
      <c r="AC2292">
        <f>Y2292+AA2292+AB2292</f>
        <v>2067.5</v>
      </c>
      <c r="AD2292">
        <f>AC2292/365</f>
        <v>5.6643835616438354</v>
      </c>
      <c r="AF2292" t="s">
        <v>8517</v>
      </c>
      <c r="AH2292" t="s">
        <v>8518</v>
      </c>
    </row>
    <row r="2293" spans="1:34" hidden="1" x14ac:dyDescent="0.2">
      <c r="A2293">
        <v>313</v>
      </c>
      <c r="B2293">
        <v>1772</v>
      </c>
      <c r="C2293" t="s">
        <v>965</v>
      </c>
      <c r="D2293" t="s">
        <v>19589</v>
      </c>
      <c r="E2293">
        <v>25</v>
      </c>
      <c r="F2293" t="s">
        <v>454</v>
      </c>
      <c r="G2293" t="s">
        <v>8508</v>
      </c>
      <c r="H2293" t="s">
        <v>8509</v>
      </c>
      <c r="I2293" t="s">
        <v>26</v>
      </c>
      <c r="M2293" t="s">
        <v>8510</v>
      </c>
      <c r="N2293" t="s">
        <v>26</v>
      </c>
      <c r="O2293" t="s">
        <v>8511</v>
      </c>
      <c r="P2293" t="s">
        <v>8511</v>
      </c>
      <c r="S2293" t="s">
        <v>92</v>
      </c>
      <c r="T2293" t="s">
        <v>4160</v>
      </c>
      <c r="U2293" t="s">
        <v>31</v>
      </c>
      <c r="V2293" t="s">
        <v>8512</v>
      </c>
      <c r="W2293" t="s">
        <v>19003</v>
      </c>
      <c r="X2293" s="1">
        <v>3</v>
      </c>
      <c r="Y2293" s="1">
        <f>X2293*365</f>
        <v>1095</v>
      </c>
      <c r="AA2293" s="1">
        <f>Z2293*30.5</f>
        <v>0</v>
      </c>
      <c r="AC2293">
        <f>Y2293+AA2293+AB2293</f>
        <v>1095</v>
      </c>
      <c r="AD2293">
        <f>AC2293/365</f>
        <v>3</v>
      </c>
      <c r="AH2293" t="s">
        <v>8513</v>
      </c>
    </row>
    <row r="2294" spans="1:34" hidden="1" x14ac:dyDescent="0.2">
      <c r="A2294">
        <v>314</v>
      </c>
      <c r="B2294">
        <v>1772</v>
      </c>
      <c r="C2294" t="s">
        <v>965</v>
      </c>
      <c r="D2294" t="s">
        <v>19589</v>
      </c>
      <c r="E2294">
        <v>26</v>
      </c>
      <c r="F2294" t="s">
        <v>405</v>
      </c>
      <c r="G2294" t="s">
        <v>8541</v>
      </c>
      <c r="H2294" t="s">
        <v>8542</v>
      </c>
      <c r="I2294" t="s">
        <v>26</v>
      </c>
      <c r="M2294" t="s">
        <v>8543</v>
      </c>
      <c r="N2294" t="s">
        <v>26</v>
      </c>
      <c r="O2294" t="s">
        <v>28</v>
      </c>
      <c r="P2294" t="s">
        <v>28</v>
      </c>
      <c r="Q2294">
        <v>39.952599999999997</v>
      </c>
      <c r="R2294">
        <v>-75.165199999999999</v>
      </c>
      <c r="S2294" t="s">
        <v>92</v>
      </c>
      <c r="T2294" t="s">
        <v>8544</v>
      </c>
      <c r="U2294" t="s">
        <v>31</v>
      </c>
      <c r="V2294" t="s">
        <v>8175</v>
      </c>
      <c r="W2294" t="s">
        <v>18978</v>
      </c>
      <c r="X2294" s="1">
        <v>8</v>
      </c>
      <c r="Y2294" s="1">
        <f>X2294*365</f>
        <v>2920</v>
      </c>
      <c r="Z2294" s="1">
        <v>6</v>
      </c>
      <c r="AA2294" s="1">
        <f>Z2294*30.5</f>
        <v>183</v>
      </c>
      <c r="AB2294" s="1">
        <v>4</v>
      </c>
      <c r="AC2294">
        <f>Y2294+AA2294+AB2294</f>
        <v>3107</v>
      </c>
      <c r="AD2294">
        <f>AC2294/365</f>
        <v>8.5123287671232877</v>
      </c>
      <c r="AF2294" t="s">
        <v>8545</v>
      </c>
      <c r="AH2294" t="s">
        <v>8546</v>
      </c>
    </row>
    <row r="2295" spans="1:34" hidden="1" x14ac:dyDescent="0.2">
      <c r="A2295">
        <v>314</v>
      </c>
      <c r="B2295">
        <v>1772</v>
      </c>
      <c r="C2295" t="s">
        <v>965</v>
      </c>
      <c r="D2295" t="s">
        <v>19589</v>
      </c>
      <c r="E2295">
        <v>26</v>
      </c>
      <c r="F2295" t="s">
        <v>70</v>
      </c>
      <c r="G2295" t="s">
        <v>3394</v>
      </c>
      <c r="H2295" t="s">
        <v>8537</v>
      </c>
      <c r="I2295" t="s">
        <v>26</v>
      </c>
      <c r="M2295" t="s">
        <v>8538</v>
      </c>
      <c r="N2295" t="s">
        <v>26</v>
      </c>
      <c r="O2295" t="s">
        <v>28</v>
      </c>
      <c r="P2295" t="s">
        <v>28</v>
      </c>
      <c r="Q2295">
        <v>39.952599999999997</v>
      </c>
      <c r="R2295">
        <v>-75.165199999999999</v>
      </c>
      <c r="S2295" t="s">
        <v>92</v>
      </c>
      <c r="T2295" t="s">
        <v>7166</v>
      </c>
      <c r="U2295" t="s">
        <v>31</v>
      </c>
      <c r="V2295" t="s">
        <v>8175</v>
      </c>
      <c r="W2295" t="s">
        <v>19041</v>
      </c>
      <c r="X2295" s="1">
        <v>7</v>
      </c>
      <c r="Y2295" s="1">
        <f>X2295*365</f>
        <v>2555</v>
      </c>
      <c r="Z2295" s="1">
        <v>6</v>
      </c>
      <c r="AA2295" s="1">
        <f>Z2295*30.5</f>
        <v>183</v>
      </c>
      <c r="AC2295">
        <f>Y2295+AA2295+AB2295</f>
        <v>2738</v>
      </c>
      <c r="AD2295">
        <f>AC2295/365</f>
        <v>7.5013698630136982</v>
      </c>
      <c r="AF2295" t="s">
        <v>8539</v>
      </c>
      <c r="AH2295" t="s">
        <v>8540</v>
      </c>
    </row>
    <row r="2296" spans="1:34" hidden="1" x14ac:dyDescent="0.2">
      <c r="A2296">
        <v>314</v>
      </c>
      <c r="B2296">
        <v>1772</v>
      </c>
      <c r="C2296" t="s">
        <v>965</v>
      </c>
      <c r="D2296" t="s">
        <v>19589</v>
      </c>
      <c r="E2296">
        <v>26</v>
      </c>
      <c r="F2296" t="s">
        <v>51</v>
      </c>
      <c r="G2296" t="s">
        <v>8532</v>
      </c>
      <c r="H2296" t="s">
        <v>8533</v>
      </c>
      <c r="I2296" t="s">
        <v>26</v>
      </c>
      <c r="M2296" t="s">
        <v>1887</v>
      </c>
      <c r="N2296" t="s">
        <v>26</v>
      </c>
      <c r="O2296" t="s">
        <v>28</v>
      </c>
      <c r="P2296" t="s">
        <v>28</v>
      </c>
      <c r="Q2296">
        <v>39.952599999999997</v>
      </c>
      <c r="R2296">
        <v>-75.165199999999999</v>
      </c>
      <c r="S2296" t="s">
        <v>92</v>
      </c>
      <c r="T2296" t="s">
        <v>6170</v>
      </c>
      <c r="U2296" t="s">
        <v>31</v>
      </c>
      <c r="V2296" t="s">
        <v>8534</v>
      </c>
      <c r="W2296" t="s">
        <v>18997</v>
      </c>
      <c r="X2296" s="1">
        <v>6</v>
      </c>
      <c r="Y2296" s="1">
        <f>X2296*365</f>
        <v>2190</v>
      </c>
      <c r="AA2296" s="1">
        <f>Z2296*30.5</f>
        <v>0</v>
      </c>
      <c r="AC2296">
        <f>Y2296+AA2296+AB2296</f>
        <v>2190</v>
      </c>
      <c r="AD2296">
        <f>AC2296/365</f>
        <v>6</v>
      </c>
      <c r="AF2296" t="s">
        <v>8535</v>
      </c>
      <c r="AH2296" t="s">
        <v>8536</v>
      </c>
    </row>
    <row r="2297" spans="1:34" hidden="1" x14ac:dyDescent="0.2">
      <c r="A2297">
        <v>314</v>
      </c>
      <c r="B2297">
        <v>1772</v>
      </c>
      <c r="C2297" t="s">
        <v>965</v>
      </c>
      <c r="D2297" t="s">
        <v>19589</v>
      </c>
      <c r="E2297">
        <v>26</v>
      </c>
      <c r="F2297" t="s">
        <v>679</v>
      </c>
      <c r="G2297" t="s">
        <v>5442</v>
      </c>
      <c r="H2297" t="s">
        <v>8527</v>
      </c>
      <c r="I2297" t="s">
        <v>48</v>
      </c>
      <c r="M2297" t="s">
        <v>8528</v>
      </c>
      <c r="N2297" t="s">
        <v>26</v>
      </c>
      <c r="O2297" t="s">
        <v>8529</v>
      </c>
      <c r="P2297" t="s">
        <v>12454</v>
      </c>
      <c r="Q2297">
        <v>40.153658999999998</v>
      </c>
      <c r="R2297">
        <v>-74.527535999999998</v>
      </c>
      <c r="S2297" t="s">
        <v>29</v>
      </c>
      <c r="W2297" t="s">
        <v>18995</v>
      </c>
      <c r="X2297" s="1">
        <v>4</v>
      </c>
      <c r="Y2297" s="1">
        <f>X2297*365</f>
        <v>1460</v>
      </c>
      <c r="AA2297" s="1">
        <f>Z2297*30.5</f>
        <v>0</v>
      </c>
      <c r="AC2297">
        <f>Y2297+AA2297+AB2297</f>
        <v>1460</v>
      </c>
      <c r="AD2297">
        <f>AC2297/365</f>
        <v>4</v>
      </c>
      <c r="AE2297" t="s">
        <v>8530</v>
      </c>
      <c r="AH2297" t="s">
        <v>8531</v>
      </c>
    </row>
    <row r="2298" spans="1:34" hidden="1" x14ac:dyDescent="0.2">
      <c r="A2298">
        <v>314</v>
      </c>
      <c r="B2298">
        <v>1772</v>
      </c>
      <c r="C2298" t="s">
        <v>965</v>
      </c>
      <c r="D2298" t="s">
        <v>19589</v>
      </c>
      <c r="E2298">
        <v>27</v>
      </c>
      <c r="F2298" t="s">
        <v>2072</v>
      </c>
      <c r="G2298" t="s">
        <v>8550</v>
      </c>
      <c r="H2298" t="s">
        <v>8551</v>
      </c>
      <c r="I2298" t="s">
        <v>26</v>
      </c>
      <c r="M2298" t="s">
        <v>8552</v>
      </c>
      <c r="N2298" t="s">
        <v>26</v>
      </c>
      <c r="O2298" t="s">
        <v>7757</v>
      </c>
      <c r="P2298" t="s">
        <v>19557</v>
      </c>
      <c r="Q2298">
        <v>39.990278000000004</v>
      </c>
      <c r="R2298">
        <v>-75.403889000000007</v>
      </c>
      <c r="S2298" t="s">
        <v>29</v>
      </c>
      <c r="W2298" t="s">
        <v>18995</v>
      </c>
      <c r="X2298" s="1">
        <v>4</v>
      </c>
      <c r="Y2298" s="1">
        <f>X2298*365</f>
        <v>1460</v>
      </c>
      <c r="AA2298" s="1">
        <f>Z2298*30.5</f>
        <v>0</v>
      </c>
      <c r="AC2298">
        <f>Y2298+AA2298+AB2298</f>
        <v>1460</v>
      </c>
      <c r="AD2298">
        <f>AC2298/365</f>
        <v>4</v>
      </c>
      <c r="AE2298" t="s">
        <v>8553</v>
      </c>
      <c r="AH2298" t="s">
        <v>8554</v>
      </c>
    </row>
    <row r="2299" spans="1:34" hidden="1" x14ac:dyDescent="0.2">
      <c r="A2299">
        <v>314</v>
      </c>
      <c r="B2299">
        <v>1772</v>
      </c>
      <c r="C2299" t="s">
        <v>965</v>
      </c>
      <c r="D2299" t="s">
        <v>19589</v>
      </c>
      <c r="E2299">
        <v>26</v>
      </c>
      <c r="F2299" t="s">
        <v>78</v>
      </c>
      <c r="G2299" t="s">
        <v>3553</v>
      </c>
      <c r="H2299" t="s">
        <v>3554</v>
      </c>
      <c r="I2299" t="s">
        <v>26</v>
      </c>
      <c r="M2299" t="s">
        <v>8547</v>
      </c>
      <c r="N2299" t="s">
        <v>26</v>
      </c>
      <c r="O2299" t="s">
        <v>8548</v>
      </c>
      <c r="P2299" t="s">
        <v>17467</v>
      </c>
      <c r="Q2299">
        <v>39.869166999999997</v>
      </c>
      <c r="R2299">
        <v>-75.430555999999996</v>
      </c>
      <c r="S2299" t="s">
        <v>29</v>
      </c>
      <c r="U2299" t="s">
        <v>31</v>
      </c>
      <c r="V2299" t="s">
        <v>8175</v>
      </c>
      <c r="W2299" t="s">
        <v>19003</v>
      </c>
      <c r="X2299" s="1">
        <v>3</v>
      </c>
      <c r="Y2299" s="1">
        <f>X2299*365</f>
        <v>1095</v>
      </c>
      <c r="AA2299" s="1">
        <f>Z2299*30.5</f>
        <v>0</v>
      </c>
      <c r="AC2299">
        <f>Y2299+AA2299+AB2299</f>
        <v>1095</v>
      </c>
      <c r="AD2299">
        <f>AC2299/365</f>
        <v>3</v>
      </c>
      <c r="AH2299" t="s">
        <v>8549</v>
      </c>
    </row>
    <row r="2300" spans="1:34" hidden="1" x14ac:dyDescent="0.2">
      <c r="A2300">
        <v>315</v>
      </c>
      <c r="B2300">
        <v>1772</v>
      </c>
      <c r="C2300" t="s">
        <v>965</v>
      </c>
      <c r="D2300" t="s">
        <v>19589</v>
      </c>
      <c r="E2300">
        <v>27</v>
      </c>
      <c r="F2300" t="s">
        <v>314</v>
      </c>
      <c r="G2300" t="s">
        <v>8566</v>
      </c>
      <c r="H2300" t="s">
        <v>8567</v>
      </c>
      <c r="I2300" t="s">
        <v>26</v>
      </c>
      <c r="M2300" t="s">
        <v>8568</v>
      </c>
      <c r="N2300" t="s">
        <v>26</v>
      </c>
      <c r="O2300" t="s">
        <v>28</v>
      </c>
      <c r="P2300" t="s">
        <v>28</v>
      </c>
      <c r="Q2300">
        <v>39.952599999999997</v>
      </c>
      <c r="R2300">
        <v>-75.165199999999999</v>
      </c>
      <c r="S2300" t="s">
        <v>92</v>
      </c>
      <c r="T2300" t="s">
        <v>8569</v>
      </c>
      <c r="U2300" t="s">
        <v>31</v>
      </c>
      <c r="V2300" t="s">
        <v>8559</v>
      </c>
      <c r="W2300" t="s">
        <v>19105</v>
      </c>
      <c r="X2300" s="1">
        <v>11</v>
      </c>
      <c r="Y2300" s="1">
        <f>X2300*365</f>
        <v>4015</v>
      </c>
      <c r="Z2300" s="1">
        <v>5</v>
      </c>
      <c r="AA2300" s="1">
        <f>Z2300*30.5</f>
        <v>152.5</v>
      </c>
      <c r="AC2300">
        <f>Y2300+AA2300+AB2300</f>
        <v>4167.5</v>
      </c>
      <c r="AD2300">
        <f>AC2300/365</f>
        <v>11.417808219178083</v>
      </c>
      <c r="AF2300" t="s">
        <v>8570</v>
      </c>
      <c r="AH2300" t="s">
        <v>8571</v>
      </c>
    </row>
    <row r="2301" spans="1:34" hidden="1" x14ac:dyDescent="0.2">
      <c r="A2301">
        <v>315</v>
      </c>
      <c r="B2301">
        <v>1772</v>
      </c>
      <c r="C2301" t="s">
        <v>965</v>
      </c>
      <c r="D2301" t="s">
        <v>19589</v>
      </c>
      <c r="E2301">
        <v>28</v>
      </c>
      <c r="F2301" t="s">
        <v>477</v>
      </c>
      <c r="G2301" t="s">
        <v>8575</v>
      </c>
      <c r="H2301" t="s">
        <v>8576</v>
      </c>
      <c r="I2301" t="s">
        <v>26</v>
      </c>
      <c r="M2301" t="s">
        <v>8577</v>
      </c>
      <c r="N2301" t="s">
        <v>26</v>
      </c>
      <c r="O2301" t="s">
        <v>28</v>
      </c>
      <c r="P2301" t="s">
        <v>28</v>
      </c>
      <c r="Q2301">
        <v>39.952599999999997</v>
      </c>
      <c r="R2301">
        <v>-75.165199999999999</v>
      </c>
      <c r="S2301" t="s">
        <v>92</v>
      </c>
      <c r="T2301" t="s">
        <v>8578</v>
      </c>
      <c r="U2301" t="s">
        <v>31</v>
      </c>
      <c r="V2301" t="s">
        <v>991</v>
      </c>
      <c r="W2301" t="s">
        <v>19001</v>
      </c>
      <c r="X2301" s="1">
        <v>11</v>
      </c>
      <c r="Y2301" s="1">
        <f>X2301*365</f>
        <v>4015</v>
      </c>
      <c r="AA2301" s="1">
        <f>Z2301*30.5</f>
        <v>0</v>
      </c>
      <c r="AC2301">
        <f>Y2301+AA2301+AB2301</f>
        <v>4015</v>
      </c>
      <c r="AD2301">
        <f>AC2301/365</f>
        <v>11</v>
      </c>
      <c r="AF2301" t="s">
        <v>8579</v>
      </c>
    </row>
    <row r="2302" spans="1:34" hidden="1" x14ac:dyDescent="0.2">
      <c r="A2302">
        <v>315</v>
      </c>
      <c r="B2302">
        <v>1772</v>
      </c>
      <c r="C2302" t="s">
        <v>965</v>
      </c>
      <c r="D2302" t="s">
        <v>19589</v>
      </c>
      <c r="E2302">
        <v>27</v>
      </c>
      <c r="F2302" t="s">
        <v>113</v>
      </c>
      <c r="G2302" t="s">
        <v>6907</v>
      </c>
      <c r="H2302" t="s">
        <v>8572</v>
      </c>
      <c r="I2302" t="s">
        <v>26</v>
      </c>
      <c r="J2302" t="s">
        <v>19491</v>
      </c>
      <c r="K2302">
        <v>51.922499999999999</v>
      </c>
      <c r="L2302">
        <v>4.4791699999999999</v>
      </c>
      <c r="M2302" t="s">
        <v>8573</v>
      </c>
      <c r="N2302" t="s">
        <v>48</v>
      </c>
      <c r="O2302" t="s">
        <v>180</v>
      </c>
      <c r="P2302" t="s">
        <v>1875</v>
      </c>
      <c r="Q2302">
        <v>39.937778000000002</v>
      </c>
      <c r="R2302">
        <v>-75.147778000000002</v>
      </c>
      <c r="S2302" t="s">
        <v>29</v>
      </c>
      <c r="T2302" t="s">
        <v>8574</v>
      </c>
      <c r="W2302" t="s">
        <v>19000</v>
      </c>
      <c r="X2302" s="1">
        <v>9</v>
      </c>
      <c r="Y2302" s="1">
        <f>X2302*365</f>
        <v>3285</v>
      </c>
      <c r="AA2302" s="1">
        <f>Z2302*30.5</f>
        <v>0</v>
      </c>
      <c r="AC2302">
        <f>Y2302+AA2302+AB2302</f>
        <v>3285</v>
      </c>
      <c r="AD2302">
        <f>AC2302/365</f>
        <v>9</v>
      </c>
    </row>
    <row r="2303" spans="1:34" hidden="1" x14ac:dyDescent="0.2">
      <c r="A2303">
        <v>315</v>
      </c>
      <c r="B2303">
        <v>1772</v>
      </c>
      <c r="C2303" t="s">
        <v>965</v>
      </c>
      <c r="D2303" t="s">
        <v>19589</v>
      </c>
      <c r="E2303">
        <v>27</v>
      </c>
      <c r="F2303" t="s">
        <v>679</v>
      </c>
      <c r="G2303" t="s">
        <v>8561</v>
      </c>
      <c r="H2303" t="s">
        <v>8562</v>
      </c>
      <c r="I2303" t="s">
        <v>48</v>
      </c>
      <c r="M2303" t="s">
        <v>8563</v>
      </c>
      <c r="N2303" t="s">
        <v>26</v>
      </c>
      <c r="O2303" t="s">
        <v>28</v>
      </c>
      <c r="P2303" t="s">
        <v>28</v>
      </c>
      <c r="Q2303">
        <v>39.952599999999997</v>
      </c>
      <c r="R2303">
        <v>-75.165199999999999</v>
      </c>
      <c r="S2303" t="s">
        <v>92</v>
      </c>
      <c r="T2303" t="s">
        <v>8564</v>
      </c>
      <c r="U2303" t="s">
        <v>31</v>
      </c>
      <c r="V2303" t="s">
        <v>8559</v>
      </c>
      <c r="W2303" t="s">
        <v>18998</v>
      </c>
      <c r="X2303" s="1">
        <v>8</v>
      </c>
      <c r="Y2303" s="1">
        <f>X2303*365</f>
        <v>2920</v>
      </c>
      <c r="AA2303" s="1">
        <f>Z2303*30.5</f>
        <v>0</v>
      </c>
      <c r="AC2303">
        <f>Y2303+AA2303+AB2303</f>
        <v>2920</v>
      </c>
      <c r="AD2303">
        <f>AC2303/365</f>
        <v>8</v>
      </c>
      <c r="AF2303" t="s">
        <v>8565</v>
      </c>
    </row>
    <row r="2304" spans="1:34" hidden="1" x14ac:dyDescent="0.2">
      <c r="A2304">
        <v>315</v>
      </c>
      <c r="B2304">
        <v>1772</v>
      </c>
      <c r="C2304" t="s">
        <v>965</v>
      </c>
      <c r="D2304" t="s">
        <v>19589</v>
      </c>
      <c r="E2304">
        <v>27</v>
      </c>
      <c r="F2304" t="s">
        <v>8555</v>
      </c>
      <c r="G2304" t="s">
        <v>1305</v>
      </c>
      <c r="H2304" t="s">
        <v>8556</v>
      </c>
      <c r="I2304" t="s">
        <v>26</v>
      </c>
      <c r="J2304" t="s">
        <v>19493</v>
      </c>
      <c r="K2304">
        <v>53.142400000000002</v>
      </c>
      <c r="L2304">
        <v>-7.6920999999999999</v>
      </c>
      <c r="M2304" t="s">
        <v>8557</v>
      </c>
      <c r="N2304" t="s">
        <v>26</v>
      </c>
      <c r="O2304" t="s">
        <v>28</v>
      </c>
      <c r="P2304" t="s">
        <v>28</v>
      </c>
      <c r="Q2304">
        <v>39.952599999999997</v>
      </c>
      <c r="R2304">
        <v>-75.165199999999999</v>
      </c>
      <c r="S2304" t="s">
        <v>29</v>
      </c>
      <c r="T2304" t="s">
        <v>8558</v>
      </c>
      <c r="U2304" t="s">
        <v>31</v>
      </c>
      <c r="V2304" t="s">
        <v>8559</v>
      </c>
      <c r="W2304" t="s">
        <v>19044</v>
      </c>
      <c r="X2304" s="1">
        <v>3</v>
      </c>
      <c r="Y2304" s="1">
        <f>X2304*365</f>
        <v>1095</v>
      </c>
      <c r="Z2304" s="1">
        <v>9</v>
      </c>
      <c r="AA2304" s="1">
        <f>Z2304*30.5</f>
        <v>274.5</v>
      </c>
      <c r="AC2304">
        <f>Y2304+AA2304+AB2304</f>
        <v>1369.5</v>
      </c>
      <c r="AD2304">
        <f>AC2304/365</f>
        <v>3.7520547945205478</v>
      </c>
      <c r="AH2304" t="s">
        <v>8560</v>
      </c>
    </row>
    <row r="2305" spans="1:35" hidden="1" x14ac:dyDescent="0.2">
      <c r="A2305">
        <v>316</v>
      </c>
      <c r="B2305">
        <v>1772</v>
      </c>
      <c r="C2305" t="s">
        <v>965</v>
      </c>
      <c r="D2305" t="s">
        <v>19589</v>
      </c>
      <c r="E2305">
        <v>30</v>
      </c>
      <c r="F2305" t="s">
        <v>70</v>
      </c>
      <c r="G2305" t="s">
        <v>8550</v>
      </c>
      <c r="H2305" t="s">
        <v>8594</v>
      </c>
      <c r="I2305" t="s">
        <v>26</v>
      </c>
      <c r="J2305" t="s">
        <v>19493</v>
      </c>
      <c r="K2305">
        <v>53.142400000000002</v>
      </c>
      <c r="L2305">
        <v>-7.6920999999999999</v>
      </c>
      <c r="M2305" t="s">
        <v>8595</v>
      </c>
      <c r="N2305" t="s">
        <v>26</v>
      </c>
      <c r="O2305" t="s">
        <v>28</v>
      </c>
      <c r="P2305" t="s">
        <v>28</v>
      </c>
      <c r="Q2305">
        <v>39.952599999999997</v>
      </c>
      <c r="R2305">
        <v>-75.165199999999999</v>
      </c>
      <c r="S2305" t="s">
        <v>29</v>
      </c>
      <c r="U2305" t="s">
        <v>31</v>
      </c>
      <c r="V2305" t="s">
        <v>8559</v>
      </c>
      <c r="W2305" t="s">
        <v>18996</v>
      </c>
      <c r="X2305" s="1">
        <v>5</v>
      </c>
      <c r="Y2305" s="1">
        <f>X2305*365</f>
        <v>1825</v>
      </c>
      <c r="AA2305" s="1">
        <f>Z2305*30.5</f>
        <v>0</v>
      </c>
      <c r="AC2305">
        <f>Y2305+AA2305+AB2305</f>
        <v>1825</v>
      </c>
      <c r="AD2305">
        <f>AC2305/365</f>
        <v>5</v>
      </c>
    </row>
    <row r="2306" spans="1:35" hidden="1" x14ac:dyDescent="0.2">
      <c r="A2306">
        <v>316</v>
      </c>
      <c r="B2306">
        <v>1772</v>
      </c>
      <c r="C2306" t="s">
        <v>965</v>
      </c>
      <c r="D2306" t="s">
        <v>19589</v>
      </c>
      <c r="E2306">
        <v>30</v>
      </c>
      <c r="F2306" t="s">
        <v>70</v>
      </c>
      <c r="G2306" t="s">
        <v>8550</v>
      </c>
      <c r="H2306" t="s">
        <v>8594</v>
      </c>
      <c r="I2306" t="s">
        <v>26</v>
      </c>
      <c r="M2306" t="s">
        <v>8596</v>
      </c>
      <c r="N2306" t="s">
        <v>26</v>
      </c>
      <c r="O2306" t="s">
        <v>8597</v>
      </c>
      <c r="P2306" t="s">
        <v>19572</v>
      </c>
      <c r="Q2306">
        <v>40.124167</v>
      </c>
      <c r="R2306">
        <v>-75.815278000000006</v>
      </c>
      <c r="S2306" t="s">
        <v>29</v>
      </c>
      <c r="W2306" t="s">
        <v>18996</v>
      </c>
      <c r="X2306" s="1">
        <v>5</v>
      </c>
      <c r="Y2306" s="1">
        <f>X2306*365</f>
        <v>1825</v>
      </c>
      <c r="AA2306" s="1">
        <f>Z2306*30.5</f>
        <v>0</v>
      </c>
      <c r="AC2306">
        <f>Y2306+AA2306+AB2306</f>
        <v>1825</v>
      </c>
      <c r="AD2306">
        <f>AC2306/365</f>
        <v>5</v>
      </c>
      <c r="AE2306" t="s">
        <v>8598</v>
      </c>
    </row>
    <row r="2307" spans="1:35" hidden="1" x14ac:dyDescent="0.2">
      <c r="A2307">
        <v>316</v>
      </c>
      <c r="B2307">
        <v>1772</v>
      </c>
      <c r="C2307" t="s">
        <v>965</v>
      </c>
      <c r="D2307" t="s">
        <v>19589</v>
      </c>
      <c r="E2307">
        <v>30</v>
      </c>
      <c r="F2307" t="s">
        <v>131</v>
      </c>
      <c r="G2307" t="s">
        <v>8589</v>
      </c>
      <c r="H2307" t="s">
        <v>8590</v>
      </c>
      <c r="I2307" t="s">
        <v>26</v>
      </c>
      <c r="J2307" t="s">
        <v>19491</v>
      </c>
      <c r="K2307">
        <v>51.922499999999999</v>
      </c>
      <c r="L2307">
        <v>4.4791699999999999</v>
      </c>
      <c r="M2307" t="s">
        <v>8591</v>
      </c>
      <c r="N2307" t="s">
        <v>26</v>
      </c>
      <c r="O2307" t="s">
        <v>28</v>
      </c>
      <c r="P2307" t="s">
        <v>28</v>
      </c>
      <c r="Q2307">
        <v>39.952599999999997</v>
      </c>
      <c r="R2307">
        <v>-75.165199999999999</v>
      </c>
      <c r="S2307" t="s">
        <v>29</v>
      </c>
      <c r="T2307" t="s">
        <v>8592</v>
      </c>
      <c r="U2307" t="s">
        <v>31</v>
      </c>
      <c r="V2307" t="s">
        <v>8559</v>
      </c>
      <c r="W2307" t="s">
        <v>8593</v>
      </c>
      <c r="X2307" s="1">
        <v>4</v>
      </c>
      <c r="Y2307" s="1">
        <f>X2307*365</f>
        <v>1460</v>
      </c>
      <c r="Z2307" s="1">
        <v>11</v>
      </c>
      <c r="AA2307" s="1">
        <f>Z2307*30.5</f>
        <v>335.5</v>
      </c>
      <c r="AB2307" s="1">
        <v>18</v>
      </c>
      <c r="AC2307">
        <f>Y2307+AA2307+AB2307</f>
        <v>1813.5</v>
      </c>
      <c r="AD2307">
        <f>AC2307/365</f>
        <v>4.9684931506849317</v>
      </c>
    </row>
    <row r="2308" spans="1:35" hidden="1" x14ac:dyDescent="0.2">
      <c r="A2308">
        <v>316</v>
      </c>
      <c r="B2308">
        <v>1772</v>
      </c>
      <c r="C2308" t="s">
        <v>965</v>
      </c>
      <c r="D2308" t="s">
        <v>19589</v>
      </c>
      <c r="E2308">
        <v>30</v>
      </c>
      <c r="F2308" t="s">
        <v>7360</v>
      </c>
      <c r="G2308" t="s">
        <v>8599</v>
      </c>
      <c r="H2308" t="s">
        <v>8600</v>
      </c>
      <c r="I2308" t="s">
        <v>26</v>
      </c>
      <c r="M2308" t="s">
        <v>8601</v>
      </c>
      <c r="N2308" t="s">
        <v>26</v>
      </c>
      <c r="O2308" t="s">
        <v>28</v>
      </c>
      <c r="P2308" t="s">
        <v>28</v>
      </c>
      <c r="Q2308">
        <v>39.952599999999997</v>
      </c>
      <c r="R2308">
        <v>-75.165199999999999</v>
      </c>
      <c r="S2308" t="s">
        <v>29</v>
      </c>
      <c r="U2308" t="s">
        <v>31</v>
      </c>
      <c r="V2308" t="s">
        <v>8602</v>
      </c>
      <c r="W2308" t="s">
        <v>19164</v>
      </c>
      <c r="X2308" s="1">
        <v>4</v>
      </c>
      <c r="Y2308" s="1">
        <f>X2308*365</f>
        <v>1460</v>
      </c>
      <c r="Z2308" s="1">
        <v>3</v>
      </c>
      <c r="AA2308" s="1">
        <f>Z2308*30.5</f>
        <v>91.5</v>
      </c>
      <c r="AC2308">
        <f>Y2308+AA2308+AB2308</f>
        <v>1551.5</v>
      </c>
      <c r="AD2308">
        <f>AC2308/365</f>
        <v>4.2506849315068491</v>
      </c>
      <c r="AH2308" t="s">
        <v>8603</v>
      </c>
    </row>
    <row r="2309" spans="1:35" hidden="1" x14ac:dyDescent="0.2">
      <c r="A2309">
        <v>316</v>
      </c>
      <c r="B2309">
        <v>1772</v>
      </c>
      <c r="C2309" t="s">
        <v>965</v>
      </c>
      <c r="D2309" t="s">
        <v>19589</v>
      </c>
      <c r="E2309">
        <v>28</v>
      </c>
      <c r="F2309" t="s">
        <v>70</v>
      </c>
      <c r="G2309" t="s">
        <v>6340</v>
      </c>
      <c r="H2309" t="s">
        <v>8580</v>
      </c>
      <c r="I2309" t="s">
        <v>26</v>
      </c>
      <c r="M2309" t="s">
        <v>8581</v>
      </c>
      <c r="N2309" t="s">
        <v>26</v>
      </c>
      <c r="O2309" t="s">
        <v>28</v>
      </c>
      <c r="P2309" t="s">
        <v>28</v>
      </c>
      <c r="Q2309">
        <v>39.952599999999997</v>
      </c>
      <c r="R2309">
        <v>-75.165199999999999</v>
      </c>
      <c r="S2309" t="s">
        <v>29</v>
      </c>
      <c r="U2309" t="s">
        <v>31</v>
      </c>
      <c r="V2309" t="s">
        <v>8559</v>
      </c>
      <c r="W2309" t="s">
        <v>18995</v>
      </c>
      <c r="X2309" s="1">
        <v>4</v>
      </c>
      <c r="Y2309" s="1">
        <f>X2309*365</f>
        <v>1460</v>
      </c>
      <c r="AA2309" s="1">
        <f>Z2309*30.5</f>
        <v>0</v>
      </c>
      <c r="AC2309">
        <f>Y2309+AA2309+AB2309</f>
        <v>1460</v>
      </c>
      <c r="AD2309">
        <f>AC2309/365</f>
        <v>4</v>
      </c>
      <c r="AH2309" t="s">
        <v>2084</v>
      </c>
    </row>
    <row r="2310" spans="1:35" hidden="1" x14ac:dyDescent="0.2">
      <c r="A2310">
        <v>316</v>
      </c>
      <c r="B2310">
        <v>1772</v>
      </c>
      <c r="C2310" t="s">
        <v>965</v>
      </c>
      <c r="D2310" t="s">
        <v>19589</v>
      </c>
      <c r="E2310">
        <v>28</v>
      </c>
      <c r="F2310" t="s">
        <v>1298</v>
      </c>
      <c r="G2310" t="s">
        <v>8584</v>
      </c>
      <c r="H2310" t="s">
        <v>8585</v>
      </c>
      <c r="I2310" t="s">
        <v>26</v>
      </c>
      <c r="J2310" t="s">
        <v>19491</v>
      </c>
      <c r="K2310">
        <v>51.922499999999999</v>
      </c>
      <c r="L2310">
        <v>4.4791699999999999</v>
      </c>
      <c r="M2310" t="s">
        <v>8586</v>
      </c>
      <c r="N2310" t="s">
        <v>26</v>
      </c>
      <c r="O2310" t="s">
        <v>8425</v>
      </c>
      <c r="P2310" t="s">
        <v>17720</v>
      </c>
      <c r="Q2310">
        <v>39.874569999999999</v>
      </c>
      <c r="R2310">
        <v>-74.924440000000004</v>
      </c>
      <c r="S2310" t="s">
        <v>29</v>
      </c>
      <c r="U2310" t="s">
        <v>31</v>
      </c>
      <c r="V2310" t="s">
        <v>8559</v>
      </c>
      <c r="W2310" t="s">
        <v>19016</v>
      </c>
      <c r="X2310" s="1">
        <v>4</v>
      </c>
      <c r="Y2310" s="1">
        <f>X2310*365</f>
        <v>1460</v>
      </c>
      <c r="AA2310" s="1">
        <f>Z2310*30.5</f>
        <v>0</v>
      </c>
      <c r="AC2310">
        <f>Y2310+AA2310+AB2310</f>
        <v>1460</v>
      </c>
      <c r="AD2310">
        <f>AC2310/365</f>
        <v>4</v>
      </c>
    </row>
    <row r="2311" spans="1:35" hidden="1" x14ac:dyDescent="0.2">
      <c r="A2311">
        <v>316</v>
      </c>
      <c r="B2311">
        <v>1772</v>
      </c>
      <c r="C2311" t="s">
        <v>965</v>
      </c>
      <c r="D2311" t="s">
        <v>19589</v>
      </c>
      <c r="E2311">
        <v>28</v>
      </c>
      <c r="F2311" t="s">
        <v>8587</v>
      </c>
      <c r="G2311" t="s">
        <v>8584</v>
      </c>
      <c r="H2311" t="s">
        <v>8588</v>
      </c>
      <c r="I2311" t="s">
        <v>48</v>
      </c>
      <c r="J2311" t="s">
        <v>19491</v>
      </c>
      <c r="K2311">
        <v>51.922499999999999</v>
      </c>
      <c r="L2311">
        <v>4.4791699999999999</v>
      </c>
      <c r="M2311" t="s">
        <v>8586</v>
      </c>
      <c r="N2311" t="s">
        <v>26</v>
      </c>
      <c r="O2311" t="s">
        <v>8425</v>
      </c>
      <c r="P2311" t="s">
        <v>17720</v>
      </c>
      <c r="Q2311">
        <v>39.874569999999999</v>
      </c>
      <c r="R2311">
        <v>-74.924440000000004</v>
      </c>
      <c r="S2311" t="s">
        <v>29</v>
      </c>
      <c r="U2311" t="s">
        <v>31</v>
      </c>
      <c r="V2311" t="s">
        <v>8559</v>
      </c>
      <c r="W2311" t="s">
        <v>19016</v>
      </c>
      <c r="X2311" s="1">
        <v>4</v>
      </c>
      <c r="Y2311" s="1">
        <f>X2311*365</f>
        <v>1460</v>
      </c>
      <c r="AA2311" s="1">
        <f>Z2311*30.5</f>
        <v>0</v>
      </c>
      <c r="AC2311">
        <f>Y2311+AA2311+AB2311</f>
        <v>1460</v>
      </c>
      <c r="AD2311">
        <f>AC2311/365</f>
        <v>4</v>
      </c>
    </row>
    <row r="2312" spans="1:35" hidden="1" x14ac:dyDescent="0.2">
      <c r="A2312">
        <v>316</v>
      </c>
      <c r="B2312">
        <v>1772</v>
      </c>
      <c r="C2312" t="s">
        <v>965</v>
      </c>
      <c r="D2312" t="s">
        <v>19589</v>
      </c>
      <c r="E2312">
        <v>28</v>
      </c>
      <c r="F2312" t="s">
        <v>70</v>
      </c>
      <c r="G2312" t="s">
        <v>6340</v>
      </c>
      <c r="H2312" t="s">
        <v>8580</v>
      </c>
      <c r="I2312" t="s">
        <v>26</v>
      </c>
      <c r="M2312" t="s">
        <v>8582</v>
      </c>
      <c r="N2312" t="s">
        <v>26</v>
      </c>
      <c r="O2312" t="s">
        <v>3390</v>
      </c>
      <c r="P2312" t="s">
        <v>3390</v>
      </c>
      <c r="Q2312">
        <v>39.57</v>
      </c>
      <c r="R2312">
        <v>-75.95</v>
      </c>
      <c r="S2312" t="s">
        <v>29</v>
      </c>
      <c r="U2312" t="s">
        <v>31</v>
      </c>
      <c r="V2312" t="s">
        <v>8559</v>
      </c>
      <c r="Y2312" s="1">
        <f>X2312*365</f>
        <v>0</v>
      </c>
      <c r="AA2312" s="1">
        <f>Z2312*30.5</f>
        <v>0</v>
      </c>
      <c r="AC2312">
        <f>Y2312+AA2312+AB2312</f>
        <v>0</v>
      </c>
      <c r="AD2312">
        <f>AC2312/365</f>
        <v>0</v>
      </c>
      <c r="AI2312" t="s">
        <v>8583</v>
      </c>
    </row>
    <row r="2313" spans="1:35" hidden="1" x14ac:dyDescent="0.2">
      <c r="A2313">
        <v>317</v>
      </c>
      <c r="B2313">
        <v>1772</v>
      </c>
      <c r="C2313" t="s">
        <v>965</v>
      </c>
      <c r="D2313" t="s">
        <v>19589</v>
      </c>
      <c r="E2313">
        <v>30</v>
      </c>
      <c r="F2313" t="s">
        <v>477</v>
      </c>
      <c r="G2313" t="s">
        <v>4463</v>
      </c>
      <c r="H2313" t="s">
        <v>8604</v>
      </c>
      <c r="I2313" t="s">
        <v>26</v>
      </c>
      <c r="M2313" t="s">
        <v>8605</v>
      </c>
      <c r="N2313" t="s">
        <v>26</v>
      </c>
      <c r="O2313" t="s">
        <v>28</v>
      </c>
      <c r="P2313" t="s">
        <v>28</v>
      </c>
      <c r="Q2313">
        <v>39.952599999999997</v>
      </c>
      <c r="R2313">
        <v>-75.165199999999999</v>
      </c>
      <c r="S2313" t="s">
        <v>92</v>
      </c>
      <c r="T2313" t="s">
        <v>8606</v>
      </c>
      <c r="U2313" t="s">
        <v>8607</v>
      </c>
      <c r="V2313" t="s">
        <v>5039</v>
      </c>
      <c r="W2313" t="s">
        <v>18999</v>
      </c>
      <c r="X2313" s="1">
        <v>7</v>
      </c>
      <c r="Y2313" s="1">
        <f>X2313*365</f>
        <v>2555</v>
      </c>
      <c r="AA2313" s="1">
        <f>Z2313*30.5</f>
        <v>0</v>
      </c>
      <c r="AC2313">
        <f>Y2313+AA2313+AB2313</f>
        <v>2555</v>
      </c>
      <c r="AD2313">
        <f>AC2313/365</f>
        <v>7</v>
      </c>
      <c r="AF2313" t="s">
        <v>8608</v>
      </c>
      <c r="AG2313" t="s">
        <v>8609</v>
      </c>
      <c r="AH2313" t="s">
        <v>8610</v>
      </c>
    </row>
    <row r="2314" spans="1:35" hidden="1" x14ac:dyDescent="0.2">
      <c r="A2314">
        <v>317</v>
      </c>
      <c r="B2314">
        <v>1772</v>
      </c>
      <c r="C2314" t="s">
        <v>965</v>
      </c>
      <c r="D2314" t="s">
        <v>19589</v>
      </c>
      <c r="E2314">
        <v>30</v>
      </c>
      <c r="F2314" t="s">
        <v>218</v>
      </c>
      <c r="G2314" t="s">
        <v>635</v>
      </c>
      <c r="H2314" t="s">
        <v>8619</v>
      </c>
      <c r="I2314" t="s">
        <v>26</v>
      </c>
      <c r="M2314" t="s">
        <v>8620</v>
      </c>
      <c r="N2314" t="s">
        <v>26</v>
      </c>
      <c r="O2314" t="s">
        <v>28</v>
      </c>
      <c r="P2314" t="s">
        <v>28</v>
      </c>
      <c r="Q2314">
        <v>39.952599999999997</v>
      </c>
      <c r="R2314">
        <v>-75.165199999999999</v>
      </c>
      <c r="S2314" t="s">
        <v>29</v>
      </c>
      <c r="W2314" t="s">
        <v>18999</v>
      </c>
      <c r="X2314" s="1">
        <v>7</v>
      </c>
      <c r="Y2314" s="1">
        <f>X2314*365</f>
        <v>2555</v>
      </c>
      <c r="AA2314" s="1">
        <f>Z2314*30.5</f>
        <v>0</v>
      </c>
      <c r="AC2314">
        <f>Y2314+AA2314+AB2314</f>
        <v>2555</v>
      </c>
      <c r="AD2314">
        <f>AC2314/365</f>
        <v>7</v>
      </c>
      <c r="AE2314" t="s">
        <v>8617</v>
      </c>
      <c r="AG2314" t="s">
        <v>8618</v>
      </c>
    </row>
    <row r="2315" spans="1:35" hidden="1" x14ac:dyDescent="0.2">
      <c r="A2315">
        <v>317</v>
      </c>
      <c r="B2315">
        <v>1772</v>
      </c>
      <c r="C2315" t="s">
        <v>965</v>
      </c>
      <c r="D2315" t="s">
        <v>19589</v>
      </c>
      <c r="E2315">
        <v>30</v>
      </c>
      <c r="F2315" t="s">
        <v>123</v>
      </c>
      <c r="G2315" t="s">
        <v>8628</v>
      </c>
      <c r="H2315" t="s">
        <v>8629</v>
      </c>
      <c r="I2315" t="s">
        <v>26</v>
      </c>
      <c r="M2315" t="s">
        <v>8630</v>
      </c>
      <c r="N2315" t="s">
        <v>26</v>
      </c>
      <c r="O2315" t="s">
        <v>28</v>
      </c>
      <c r="P2315" t="s">
        <v>28</v>
      </c>
      <c r="Q2315">
        <v>39.952599999999997</v>
      </c>
      <c r="R2315">
        <v>-75.165199999999999</v>
      </c>
      <c r="S2315" t="s">
        <v>29</v>
      </c>
      <c r="W2315" t="s">
        <v>18996</v>
      </c>
      <c r="X2315" s="1">
        <v>5</v>
      </c>
      <c r="Y2315" s="1">
        <f>X2315*365</f>
        <v>1825</v>
      </c>
      <c r="AA2315" s="1">
        <f>Z2315*30.5</f>
        <v>0</v>
      </c>
      <c r="AC2315">
        <f>Y2315+AA2315+AB2315</f>
        <v>1825</v>
      </c>
      <c r="AD2315">
        <f>AC2315/365</f>
        <v>5</v>
      </c>
      <c r="AE2315" t="s">
        <v>8631</v>
      </c>
      <c r="AG2315" t="s">
        <v>8632</v>
      </c>
    </row>
    <row r="2316" spans="1:35" hidden="1" x14ac:dyDescent="0.2">
      <c r="A2316">
        <v>317</v>
      </c>
      <c r="B2316">
        <v>1772</v>
      </c>
      <c r="C2316" t="s">
        <v>965</v>
      </c>
      <c r="D2316" t="s">
        <v>19589</v>
      </c>
      <c r="E2316">
        <v>30</v>
      </c>
      <c r="F2316" t="s">
        <v>218</v>
      </c>
      <c r="G2316" t="s">
        <v>8611</v>
      </c>
      <c r="H2316" t="s">
        <v>8612</v>
      </c>
      <c r="I2316" t="s">
        <v>26</v>
      </c>
      <c r="M2316" t="s">
        <v>8613</v>
      </c>
      <c r="N2316" t="s">
        <v>26</v>
      </c>
      <c r="O2316" t="s">
        <v>28</v>
      </c>
      <c r="P2316" t="s">
        <v>28</v>
      </c>
      <c r="Q2316">
        <v>39.952599999999997</v>
      </c>
      <c r="R2316">
        <v>-75.165199999999999</v>
      </c>
      <c r="S2316" t="s">
        <v>92</v>
      </c>
      <c r="T2316" t="s">
        <v>8614</v>
      </c>
      <c r="U2316" t="s">
        <v>31</v>
      </c>
      <c r="V2316" t="s">
        <v>8559</v>
      </c>
      <c r="W2316" t="s">
        <v>18995</v>
      </c>
      <c r="X2316" s="1">
        <v>4</v>
      </c>
      <c r="Y2316" s="1">
        <f>X2316*365</f>
        <v>1460</v>
      </c>
      <c r="AA2316" s="1">
        <f>Z2316*30.5</f>
        <v>0</v>
      </c>
      <c r="AC2316">
        <f>Y2316+AA2316+AB2316</f>
        <v>1460</v>
      </c>
      <c r="AD2316">
        <f>AC2316/365</f>
        <v>4</v>
      </c>
      <c r="AH2316" t="s">
        <v>2084</v>
      </c>
    </row>
    <row r="2317" spans="1:35" hidden="1" x14ac:dyDescent="0.2">
      <c r="A2317">
        <v>317</v>
      </c>
      <c r="B2317">
        <v>1772</v>
      </c>
      <c r="C2317" t="s">
        <v>965</v>
      </c>
      <c r="D2317" t="s">
        <v>19589</v>
      </c>
      <c r="E2317">
        <v>30</v>
      </c>
      <c r="F2317" t="s">
        <v>224</v>
      </c>
      <c r="G2317" t="s">
        <v>4164</v>
      </c>
      <c r="H2317" t="s">
        <v>8615</v>
      </c>
      <c r="I2317" t="s">
        <v>48</v>
      </c>
      <c r="M2317" t="s">
        <v>8616</v>
      </c>
      <c r="N2317" t="s">
        <v>26</v>
      </c>
      <c r="O2317" t="s">
        <v>1398</v>
      </c>
      <c r="P2317" t="s">
        <v>1398</v>
      </c>
      <c r="Q2317">
        <v>39.847222000000002</v>
      </c>
      <c r="R2317">
        <v>-75.372777999999997</v>
      </c>
      <c r="S2317" t="s">
        <v>29</v>
      </c>
      <c r="W2317" t="s">
        <v>18995</v>
      </c>
      <c r="X2317" s="1">
        <v>4</v>
      </c>
      <c r="Y2317" s="1">
        <f>X2317*365</f>
        <v>1460</v>
      </c>
      <c r="AA2317" s="1">
        <f>Z2317*30.5</f>
        <v>0</v>
      </c>
      <c r="AC2317">
        <f>Y2317+AA2317+AB2317</f>
        <v>1460</v>
      </c>
      <c r="AD2317">
        <f>AC2317/365</f>
        <v>4</v>
      </c>
      <c r="AE2317" t="s">
        <v>8617</v>
      </c>
      <c r="AG2317" t="s">
        <v>8618</v>
      </c>
    </row>
    <row r="2318" spans="1:35" hidden="1" x14ac:dyDescent="0.2">
      <c r="A2318">
        <v>317</v>
      </c>
      <c r="B2318">
        <v>1772</v>
      </c>
      <c r="C2318" t="s">
        <v>965</v>
      </c>
      <c r="D2318" t="s">
        <v>19589</v>
      </c>
      <c r="E2318">
        <v>30</v>
      </c>
      <c r="F2318" t="s">
        <v>2499</v>
      </c>
      <c r="G2318" t="s">
        <v>4164</v>
      </c>
      <c r="H2318" t="s">
        <v>8621</v>
      </c>
      <c r="I2318" t="s">
        <v>48</v>
      </c>
      <c r="M2318" t="s">
        <v>8620</v>
      </c>
      <c r="N2318" t="s">
        <v>26</v>
      </c>
      <c r="O2318" t="s">
        <v>28</v>
      </c>
      <c r="P2318" t="s">
        <v>28</v>
      </c>
      <c r="Q2318">
        <v>39.952599999999997</v>
      </c>
      <c r="R2318">
        <v>-75.165199999999999</v>
      </c>
      <c r="S2318" t="s">
        <v>29</v>
      </c>
      <c r="W2318" t="s">
        <v>18995</v>
      </c>
      <c r="X2318" s="1">
        <v>4</v>
      </c>
      <c r="Y2318" s="1">
        <f>X2318*365</f>
        <v>1460</v>
      </c>
      <c r="AA2318" s="1">
        <f>Z2318*30.5</f>
        <v>0</v>
      </c>
      <c r="AC2318">
        <f>Y2318+AA2318+AB2318</f>
        <v>1460</v>
      </c>
      <c r="AD2318">
        <f>AC2318/365</f>
        <v>4</v>
      </c>
      <c r="AE2318" t="s">
        <v>8617</v>
      </c>
      <c r="AG2318" t="s">
        <v>8618</v>
      </c>
    </row>
    <row r="2319" spans="1:35" hidden="1" x14ac:dyDescent="0.2">
      <c r="A2319">
        <v>317</v>
      </c>
      <c r="B2319">
        <v>1772</v>
      </c>
      <c r="C2319" t="s">
        <v>965</v>
      </c>
      <c r="D2319" t="s">
        <v>19589</v>
      </c>
      <c r="E2319">
        <v>30</v>
      </c>
      <c r="F2319" t="s">
        <v>2499</v>
      </c>
      <c r="G2319" t="s">
        <v>635</v>
      </c>
      <c r="H2319" t="s">
        <v>8622</v>
      </c>
      <c r="I2319" t="s">
        <v>48</v>
      </c>
      <c r="M2319" t="s">
        <v>8623</v>
      </c>
      <c r="N2319" t="s">
        <v>26</v>
      </c>
      <c r="O2319" t="s">
        <v>28</v>
      </c>
      <c r="P2319" t="s">
        <v>28</v>
      </c>
      <c r="Q2319">
        <v>39.952599999999997</v>
      </c>
      <c r="R2319">
        <v>-75.165199999999999</v>
      </c>
      <c r="S2319" t="s">
        <v>29</v>
      </c>
      <c r="W2319" t="s">
        <v>18995</v>
      </c>
      <c r="X2319" s="1">
        <v>4</v>
      </c>
      <c r="Y2319" s="1">
        <f>X2319*365</f>
        <v>1460</v>
      </c>
      <c r="AA2319" s="1">
        <f>Z2319*30.5</f>
        <v>0</v>
      </c>
      <c r="AC2319">
        <f>Y2319+AA2319+AB2319</f>
        <v>1460</v>
      </c>
      <c r="AD2319">
        <f>AC2319/365</f>
        <v>4</v>
      </c>
      <c r="AE2319" t="s">
        <v>8617</v>
      </c>
      <c r="AG2319" t="s">
        <v>8618</v>
      </c>
      <c r="AH2319" t="s">
        <v>8624</v>
      </c>
    </row>
    <row r="2320" spans="1:35" hidden="1" x14ac:dyDescent="0.2">
      <c r="A2320">
        <v>317</v>
      </c>
      <c r="B2320">
        <v>1772</v>
      </c>
      <c r="C2320" t="s">
        <v>965</v>
      </c>
      <c r="D2320" t="s">
        <v>19589</v>
      </c>
      <c r="E2320">
        <v>30</v>
      </c>
      <c r="F2320" t="s">
        <v>739</v>
      </c>
      <c r="G2320" t="s">
        <v>3314</v>
      </c>
      <c r="H2320" t="s">
        <v>6463</v>
      </c>
      <c r="I2320" t="s">
        <v>48</v>
      </c>
      <c r="M2320" t="s">
        <v>8625</v>
      </c>
      <c r="N2320" t="s">
        <v>26</v>
      </c>
      <c r="O2320" t="s">
        <v>28</v>
      </c>
      <c r="P2320" t="s">
        <v>28</v>
      </c>
      <c r="Q2320">
        <v>39.952599999999997</v>
      </c>
      <c r="R2320">
        <v>-75.165199999999999</v>
      </c>
      <c r="S2320" t="s">
        <v>29</v>
      </c>
      <c r="W2320" t="s">
        <v>19165</v>
      </c>
      <c r="X2320" s="1">
        <v>3</v>
      </c>
      <c r="Y2320" s="1">
        <f>X2320*365</f>
        <v>1095</v>
      </c>
      <c r="Z2320" s="1">
        <v>3</v>
      </c>
      <c r="AA2320" s="1">
        <f>Z2320*30.5</f>
        <v>91.5</v>
      </c>
      <c r="AC2320">
        <f>Y2320+AA2320+AB2320</f>
        <v>1186.5</v>
      </c>
      <c r="AD2320">
        <f>AC2320/365</f>
        <v>3.2506849315068491</v>
      </c>
      <c r="AE2320" t="s">
        <v>882</v>
      </c>
      <c r="AG2320" t="s">
        <v>8626</v>
      </c>
      <c r="AH2320" t="s">
        <v>8627</v>
      </c>
    </row>
    <row r="2321" spans="1:34" hidden="1" x14ac:dyDescent="0.2">
      <c r="A2321">
        <v>318</v>
      </c>
      <c r="B2321">
        <v>1772</v>
      </c>
      <c r="C2321" t="s">
        <v>2186</v>
      </c>
      <c r="D2321" t="s">
        <v>19590</v>
      </c>
      <c r="E2321">
        <v>1</v>
      </c>
      <c r="F2321" t="s">
        <v>153</v>
      </c>
      <c r="G2321" t="s">
        <v>375</v>
      </c>
      <c r="H2321" t="s">
        <v>7831</v>
      </c>
      <c r="I2321" t="s">
        <v>26</v>
      </c>
      <c r="M2321" t="s">
        <v>8633</v>
      </c>
      <c r="N2321" t="s">
        <v>26</v>
      </c>
      <c r="O2321" t="s">
        <v>28</v>
      </c>
      <c r="P2321" t="s">
        <v>28</v>
      </c>
      <c r="Q2321">
        <v>39.952599999999997</v>
      </c>
      <c r="R2321">
        <v>-75.165199999999999</v>
      </c>
      <c r="S2321" t="s">
        <v>92</v>
      </c>
      <c r="T2321" t="s">
        <v>8634</v>
      </c>
      <c r="U2321" t="s">
        <v>31</v>
      </c>
      <c r="V2321" t="s">
        <v>991</v>
      </c>
      <c r="W2321" t="s">
        <v>18694</v>
      </c>
      <c r="X2321" s="1">
        <v>10</v>
      </c>
      <c r="Y2321" s="1">
        <f>X2321*365</f>
        <v>3650</v>
      </c>
      <c r="Z2321" s="1">
        <v>1</v>
      </c>
      <c r="AA2321" s="1">
        <f>Z2321*30.5</f>
        <v>30.5</v>
      </c>
      <c r="AB2321" s="1">
        <v>7</v>
      </c>
      <c r="AC2321">
        <f>Y2321+AA2321+AB2321</f>
        <v>3687.5</v>
      </c>
      <c r="AD2321">
        <f>AC2321/365</f>
        <v>10.102739726027398</v>
      </c>
      <c r="AF2321" t="s">
        <v>626</v>
      </c>
    </row>
    <row r="2322" spans="1:34" hidden="1" x14ac:dyDescent="0.2">
      <c r="A2322">
        <v>318</v>
      </c>
      <c r="B2322">
        <v>1772</v>
      </c>
      <c r="C2322" t="s">
        <v>2186</v>
      </c>
      <c r="D2322" t="s">
        <v>19590</v>
      </c>
      <c r="E2322">
        <v>1</v>
      </c>
      <c r="F2322" t="s">
        <v>2899</v>
      </c>
      <c r="G2322" t="s">
        <v>219</v>
      </c>
      <c r="H2322" t="s">
        <v>8635</v>
      </c>
      <c r="I2322" t="s">
        <v>48</v>
      </c>
      <c r="M2322" t="s">
        <v>8636</v>
      </c>
      <c r="N2322" t="s">
        <v>26</v>
      </c>
      <c r="O2322" t="s">
        <v>180</v>
      </c>
      <c r="P2322" t="s">
        <v>1875</v>
      </c>
      <c r="Q2322">
        <v>39.937778000000002</v>
      </c>
      <c r="R2322">
        <v>-75.147778000000002</v>
      </c>
      <c r="S2322" t="s">
        <v>92</v>
      </c>
      <c r="T2322" t="s">
        <v>8637</v>
      </c>
      <c r="U2322" t="s">
        <v>31</v>
      </c>
      <c r="V2322" t="s">
        <v>8559</v>
      </c>
      <c r="W2322" t="s">
        <v>19166</v>
      </c>
      <c r="X2322" s="1">
        <v>7</v>
      </c>
      <c r="Y2322" s="1">
        <f>X2322*365</f>
        <v>2555</v>
      </c>
      <c r="Z2322" s="1">
        <v>3</v>
      </c>
      <c r="AA2322" s="1">
        <f>Z2322*30.5</f>
        <v>91.5</v>
      </c>
      <c r="AC2322">
        <f>Y2322+AA2322+AB2322</f>
        <v>2646.5</v>
      </c>
      <c r="AD2322">
        <f>AC2322/365</f>
        <v>7.2506849315068491</v>
      </c>
      <c r="AF2322" t="s">
        <v>8638</v>
      </c>
    </row>
    <row r="2323" spans="1:34" hidden="1" x14ac:dyDescent="0.2">
      <c r="A2323">
        <v>318</v>
      </c>
      <c r="B2323">
        <v>1772</v>
      </c>
      <c r="C2323" t="s">
        <v>2186</v>
      </c>
      <c r="D2323" t="s">
        <v>19590</v>
      </c>
      <c r="E2323">
        <v>1</v>
      </c>
      <c r="F2323" t="s">
        <v>412</v>
      </c>
      <c r="G2323" t="s">
        <v>38</v>
      </c>
      <c r="H2323" t="s">
        <v>8642</v>
      </c>
      <c r="I2323" t="s">
        <v>26</v>
      </c>
      <c r="M2323" t="s">
        <v>8643</v>
      </c>
      <c r="N2323" t="s">
        <v>26</v>
      </c>
      <c r="O2323" t="s">
        <v>28</v>
      </c>
      <c r="P2323" t="s">
        <v>28</v>
      </c>
      <c r="Q2323">
        <v>39.952599999999997</v>
      </c>
      <c r="R2323">
        <v>-75.165199999999999</v>
      </c>
      <c r="S2323" t="s">
        <v>92</v>
      </c>
      <c r="T2323" t="s">
        <v>8644</v>
      </c>
      <c r="W2323" t="s">
        <v>18999</v>
      </c>
      <c r="X2323" s="1">
        <v>7</v>
      </c>
      <c r="Y2323" s="1">
        <f>X2323*365</f>
        <v>2555</v>
      </c>
      <c r="AA2323" s="1">
        <f>Z2323*30.5</f>
        <v>0</v>
      </c>
      <c r="AC2323">
        <f>Y2323+AA2323+AB2323</f>
        <v>2555</v>
      </c>
      <c r="AD2323">
        <f>AC2323/365</f>
        <v>7</v>
      </c>
      <c r="AE2323" t="s">
        <v>8645</v>
      </c>
      <c r="AG2323" t="s">
        <v>8646</v>
      </c>
    </row>
    <row r="2324" spans="1:34" hidden="1" x14ac:dyDescent="0.2">
      <c r="A2324">
        <v>318</v>
      </c>
      <c r="B2324">
        <v>1772</v>
      </c>
      <c r="C2324" t="s">
        <v>965</v>
      </c>
      <c r="D2324" t="s">
        <v>19589</v>
      </c>
      <c r="E2324">
        <v>30</v>
      </c>
      <c r="F2324" t="s">
        <v>570</v>
      </c>
      <c r="G2324" t="s">
        <v>8494</v>
      </c>
      <c r="H2324" t="s">
        <v>8647</v>
      </c>
      <c r="I2324" t="s">
        <v>48</v>
      </c>
      <c r="J2324" t="s">
        <v>19491</v>
      </c>
      <c r="K2324">
        <v>51.922499999999999</v>
      </c>
      <c r="L2324">
        <v>4.4791699999999999</v>
      </c>
      <c r="M2324" t="s">
        <v>8648</v>
      </c>
      <c r="N2324" t="s">
        <v>26</v>
      </c>
      <c r="O2324" t="s">
        <v>28</v>
      </c>
      <c r="P2324" t="s">
        <v>28</v>
      </c>
      <c r="Q2324">
        <v>39.952599999999997</v>
      </c>
      <c r="R2324">
        <v>-75.165199999999999</v>
      </c>
      <c r="S2324" t="s">
        <v>29</v>
      </c>
      <c r="T2324" t="s">
        <v>271</v>
      </c>
      <c r="U2324" t="s">
        <v>31</v>
      </c>
      <c r="V2324" t="s">
        <v>8559</v>
      </c>
      <c r="W2324" t="s">
        <v>18999</v>
      </c>
      <c r="X2324" s="1">
        <v>7</v>
      </c>
      <c r="Y2324" s="1">
        <f>X2324*365</f>
        <v>2555</v>
      </c>
      <c r="AA2324" s="1">
        <f>Z2324*30.5</f>
        <v>0</v>
      </c>
      <c r="AC2324">
        <f>Y2324+AA2324+AB2324</f>
        <v>2555</v>
      </c>
      <c r="AD2324">
        <f>AC2324/365</f>
        <v>7</v>
      </c>
    </row>
    <row r="2325" spans="1:34" hidden="1" x14ac:dyDescent="0.2">
      <c r="A2325">
        <v>318</v>
      </c>
      <c r="B2325">
        <v>1772</v>
      </c>
      <c r="C2325" t="s">
        <v>965</v>
      </c>
      <c r="D2325" t="s">
        <v>19589</v>
      </c>
      <c r="E2325">
        <v>30</v>
      </c>
      <c r="F2325" t="s">
        <v>108</v>
      </c>
      <c r="G2325" t="s">
        <v>2301</v>
      </c>
      <c r="H2325" t="s">
        <v>8659</v>
      </c>
      <c r="I2325" t="s">
        <v>48</v>
      </c>
      <c r="M2325" t="s">
        <v>8660</v>
      </c>
      <c r="N2325" t="s">
        <v>26</v>
      </c>
      <c r="O2325" t="s">
        <v>28</v>
      </c>
      <c r="P2325" t="s">
        <v>28</v>
      </c>
      <c r="Q2325">
        <v>39.952599999999997</v>
      </c>
      <c r="R2325">
        <v>-75.165199999999999</v>
      </c>
      <c r="S2325" t="s">
        <v>29</v>
      </c>
      <c r="W2325" t="s">
        <v>18999</v>
      </c>
      <c r="X2325" s="1">
        <v>7</v>
      </c>
      <c r="Y2325" s="1">
        <f>X2325*365</f>
        <v>2555</v>
      </c>
      <c r="AA2325" s="1">
        <f>Z2325*30.5</f>
        <v>0</v>
      </c>
      <c r="AC2325">
        <f>Y2325+AA2325+AB2325</f>
        <v>2555</v>
      </c>
      <c r="AD2325">
        <f>AC2325/365</f>
        <v>7</v>
      </c>
      <c r="AE2325" t="s">
        <v>8653</v>
      </c>
      <c r="AG2325" t="s">
        <v>8654</v>
      </c>
    </row>
    <row r="2326" spans="1:34" hidden="1" x14ac:dyDescent="0.2">
      <c r="A2326">
        <v>318</v>
      </c>
      <c r="B2326">
        <v>1772</v>
      </c>
      <c r="C2326" t="s">
        <v>965</v>
      </c>
      <c r="D2326" t="s">
        <v>19589</v>
      </c>
      <c r="E2326">
        <v>30</v>
      </c>
      <c r="F2326" t="s">
        <v>8649</v>
      </c>
      <c r="G2326" t="s">
        <v>8650</v>
      </c>
      <c r="H2326" t="s">
        <v>8651</v>
      </c>
      <c r="I2326" t="s">
        <v>26</v>
      </c>
      <c r="M2326" t="s">
        <v>8652</v>
      </c>
      <c r="N2326" t="s">
        <v>26</v>
      </c>
      <c r="O2326" t="s">
        <v>28</v>
      </c>
      <c r="P2326" t="s">
        <v>28</v>
      </c>
      <c r="Q2326">
        <v>39.952599999999997</v>
      </c>
      <c r="R2326">
        <v>-75.165199999999999</v>
      </c>
      <c r="S2326" t="s">
        <v>29</v>
      </c>
      <c r="W2326" t="s">
        <v>18995</v>
      </c>
      <c r="X2326" s="1">
        <v>4</v>
      </c>
      <c r="Y2326" s="1">
        <f>X2326*365</f>
        <v>1460</v>
      </c>
      <c r="AA2326" s="1">
        <f>Z2326*30.5</f>
        <v>0</v>
      </c>
      <c r="AC2326">
        <f>Y2326+AA2326+AB2326</f>
        <v>1460</v>
      </c>
      <c r="AD2326">
        <f>AC2326/365</f>
        <v>4</v>
      </c>
      <c r="AE2326" t="s">
        <v>8653</v>
      </c>
      <c r="AG2326" t="s">
        <v>8654</v>
      </c>
    </row>
    <row r="2327" spans="1:34" hidden="1" x14ac:dyDescent="0.2">
      <c r="A2327">
        <v>318</v>
      </c>
      <c r="B2327">
        <v>1772</v>
      </c>
      <c r="C2327" t="s">
        <v>965</v>
      </c>
      <c r="D2327" t="s">
        <v>19589</v>
      </c>
      <c r="E2327">
        <v>30</v>
      </c>
      <c r="F2327" t="s">
        <v>6749</v>
      </c>
      <c r="G2327" t="s">
        <v>8655</v>
      </c>
      <c r="H2327" t="s">
        <v>8656</v>
      </c>
      <c r="I2327" t="s">
        <v>26</v>
      </c>
      <c r="M2327" t="s">
        <v>8657</v>
      </c>
      <c r="N2327" t="s">
        <v>26</v>
      </c>
      <c r="O2327" t="s">
        <v>8658</v>
      </c>
      <c r="P2327" t="s">
        <v>8658</v>
      </c>
      <c r="Q2327">
        <v>40.043332999999997</v>
      </c>
      <c r="R2327">
        <v>-77.583055999999999</v>
      </c>
      <c r="S2327" t="s">
        <v>29</v>
      </c>
      <c r="W2327" t="s">
        <v>18995</v>
      </c>
      <c r="X2327" s="1">
        <v>4</v>
      </c>
      <c r="Y2327" s="1">
        <f>X2327*365</f>
        <v>1460</v>
      </c>
      <c r="AA2327" s="1">
        <f>Z2327*30.5</f>
        <v>0</v>
      </c>
      <c r="AC2327">
        <f>Y2327+AA2327+AB2327</f>
        <v>1460</v>
      </c>
      <c r="AD2327">
        <f>AC2327/365</f>
        <v>4</v>
      </c>
      <c r="AE2327" t="s">
        <v>8653</v>
      </c>
      <c r="AG2327" t="s">
        <v>8654</v>
      </c>
    </row>
    <row r="2328" spans="1:34" hidden="1" x14ac:dyDescent="0.2">
      <c r="A2328">
        <v>318</v>
      </c>
      <c r="B2328">
        <v>1772</v>
      </c>
      <c r="C2328" t="s">
        <v>2186</v>
      </c>
      <c r="D2328" t="s">
        <v>19590</v>
      </c>
      <c r="E2328">
        <v>1</v>
      </c>
      <c r="F2328" t="s">
        <v>78</v>
      </c>
      <c r="G2328" t="s">
        <v>2411</v>
      </c>
      <c r="H2328" t="s">
        <v>7274</v>
      </c>
      <c r="I2328" t="s">
        <v>26</v>
      </c>
      <c r="M2328" t="s">
        <v>8639</v>
      </c>
      <c r="N2328" t="s">
        <v>26</v>
      </c>
      <c r="O2328" t="s">
        <v>8640</v>
      </c>
      <c r="P2328" t="s">
        <v>15791</v>
      </c>
      <c r="Q2328">
        <v>40.200000000000003</v>
      </c>
      <c r="R2328">
        <v>-77.466389000000007</v>
      </c>
      <c r="S2328" t="s">
        <v>29</v>
      </c>
      <c r="W2328" t="s">
        <v>19003</v>
      </c>
      <c r="X2328" s="1">
        <v>3</v>
      </c>
      <c r="Y2328" s="1">
        <f>X2328*365</f>
        <v>1095</v>
      </c>
      <c r="AA2328" s="1">
        <f>Z2328*30.5</f>
        <v>0</v>
      </c>
      <c r="AC2328">
        <f>Y2328+AA2328+AB2328</f>
        <v>1095</v>
      </c>
      <c r="AD2328">
        <f>AC2328/365</f>
        <v>3</v>
      </c>
      <c r="AE2328" t="s">
        <v>75</v>
      </c>
      <c r="AG2328" t="s">
        <v>8641</v>
      </c>
    </row>
    <row r="2329" spans="1:34" hidden="1" x14ac:dyDescent="0.2">
      <c r="A2329">
        <v>319</v>
      </c>
      <c r="B2329">
        <v>1772</v>
      </c>
      <c r="C2329" t="s">
        <v>2186</v>
      </c>
      <c r="D2329" t="s">
        <v>19590</v>
      </c>
      <c r="E2329">
        <v>2</v>
      </c>
      <c r="F2329" t="s">
        <v>78</v>
      </c>
      <c r="G2329" t="s">
        <v>5116</v>
      </c>
      <c r="H2329" t="s">
        <v>4851</v>
      </c>
      <c r="I2329" t="s">
        <v>26</v>
      </c>
      <c r="M2329" t="s">
        <v>8674</v>
      </c>
      <c r="N2329" t="s">
        <v>26</v>
      </c>
      <c r="O2329" t="s">
        <v>8675</v>
      </c>
      <c r="P2329" t="s">
        <v>9436</v>
      </c>
      <c r="Q2329">
        <v>40.999899999999997</v>
      </c>
      <c r="R2329">
        <v>-80.347200000000001</v>
      </c>
      <c r="S2329" t="s">
        <v>92</v>
      </c>
      <c r="T2329" t="s">
        <v>8676</v>
      </c>
      <c r="U2329" t="s">
        <v>31</v>
      </c>
      <c r="V2329" t="s">
        <v>8559</v>
      </c>
      <c r="W2329" t="s">
        <v>19168</v>
      </c>
      <c r="X2329" s="1">
        <v>14</v>
      </c>
      <c r="Y2329" s="1">
        <f>X2329*365</f>
        <v>5110</v>
      </c>
      <c r="Z2329" s="1">
        <v>7</v>
      </c>
      <c r="AA2329" s="1">
        <f>Z2329*30.5</f>
        <v>213.5</v>
      </c>
      <c r="AC2329">
        <f>Y2329+AA2329+AB2329</f>
        <v>5323.5</v>
      </c>
      <c r="AD2329">
        <f>AC2329/365</f>
        <v>14.584931506849315</v>
      </c>
      <c r="AF2329" t="s">
        <v>8677</v>
      </c>
    </row>
    <row r="2330" spans="1:34" hidden="1" x14ac:dyDescent="0.2">
      <c r="A2330">
        <v>319</v>
      </c>
      <c r="B2330">
        <v>1772</v>
      </c>
      <c r="C2330" t="s">
        <v>2186</v>
      </c>
      <c r="D2330" t="s">
        <v>19590</v>
      </c>
      <c r="E2330">
        <v>2</v>
      </c>
      <c r="F2330" t="s">
        <v>153</v>
      </c>
      <c r="G2330" t="s">
        <v>8665</v>
      </c>
      <c r="H2330" t="s">
        <v>8666</v>
      </c>
      <c r="I2330" t="s">
        <v>26</v>
      </c>
      <c r="M2330" t="s">
        <v>8667</v>
      </c>
      <c r="N2330" t="s">
        <v>26</v>
      </c>
      <c r="O2330" t="s">
        <v>28</v>
      </c>
      <c r="P2330" t="s">
        <v>28</v>
      </c>
      <c r="Q2330">
        <v>39.952599999999997</v>
      </c>
      <c r="R2330">
        <v>-75.165199999999999</v>
      </c>
      <c r="S2330" t="s">
        <v>92</v>
      </c>
      <c r="T2330" t="s">
        <v>8668</v>
      </c>
      <c r="U2330" t="s">
        <v>31</v>
      </c>
      <c r="V2330" t="s">
        <v>8559</v>
      </c>
      <c r="W2330" t="s">
        <v>19167</v>
      </c>
      <c r="X2330" s="1">
        <v>7</v>
      </c>
      <c r="Y2330" s="1">
        <f>X2330*365</f>
        <v>2555</v>
      </c>
      <c r="Z2330" s="1">
        <v>7</v>
      </c>
      <c r="AA2330" s="1">
        <f>Z2330*30.5</f>
        <v>213.5</v>
      </c>
      <c r="AB2330" s="1">
        <v>9</v>
      </c>
      <c r="AC2330">
        <f>Y2330+AA2330+AB2330</f>
        <v>2777.5</v>
      </c>
      <c r="AD2330">
        <f>AC2330/365</f>
        <v>7.6095890410958908</v>
      </c>
    </row>
    <row r="2331" spans="1:34" hidden="1" x14ac:dyDescent="0.2">
      <c r="A2331">
        <v>319</v>
      </c>
      <c r="B2331">
        <v>1772</v>
      </c>
      <c r="C2331" t="s">
        <v>2186</v>
      </c>
      <c r="D2331" t="s">
        <v>19590</v>
      </c>
      <c r="E2331">
        <v>3</v>
      </c>
      <c r="F2331" t="s">
        <v>615</v>
      </c>
      <c r="G2331" t="s">
        <v>8682</v>
      </c>
      <c r="H2331" t="s">
        <v>8683</v>
      </c>
      <c r="I2331" t="s">
        <v>48</v>
      </c>
      <c r="M2331" t="s">
        <v>8684</v>
      </c>
      <c r="N2331" t="s">
        <v>26</v>
      </c>
      <c r="O2331" t="s">
        <v>168</v>
      </c>
      <c r="P2331" t="s">
        <v>10261</v>
      </c>
      <c r="Q2331">
        <v>39.963056000000002</v>
      </c>
      <c r="R2331">
        <v>-75.144999999999996</v>
      </c>
      <c r="S2331" t="s">
        <v>29</v>
      </c>
      <c r="W2331" t="s">
        <v>19169</v>
      </c>
      <c r="X2331" s="1">
        <v>5</v>
      </c>
      <c r="Y2331" s="1">
        <f>X2331*365</f>
        <v>1825</v>
      </c>
      <c r="Z2331" s="1">
        <v>3</v>
      </c>
      <c r="AA2331" s="1">
        <f>Z2331*30.5</f>
        <v>91.5</v>
      </c>
      <c r="AC2331">
        <f>Y2331+AA2331+AB2331</f>
        <v>1916.5</v>
      </c>
      <c r="AD2331">
        <f>AC2331/365</f>
        <v>5.2506849315068491</v>
      </c>
      <c r="AE2331" t="s">
        <v>1549</v>
      </c>
      <c r="AG2331" t="s">
        <v>8685</v>
      </c>
      <c r="AH2331" t="s">
        <v>8686</v>
      </c>
    </row>
    <row r="2332" spans="1:34" hidden="1" x14ac:dyDescent="0.2">
      <c r="A2332">
        <v>319</v>
      </c>
      <c r="B2332">
        <v>1772</v>
      </c>
      <c r="C2332" t="s">
        <v>2186</v>
      </c>
      <c r="D2332" t="s">
        <v>19590</v>
      </c>
      <c r="E2332">
        <v>2</v>
      </c>
      <c r="F2332" t="s">
        <v>144</v>
      </c>
      <c r="G2332" t="s">
        <v>8669</v>
      </c>
      <c r="H2332" t="s">
        <v>8670</v>
      </c>
      <c r="I2332" t="s">
        <v>48</v>
      </c>
      <c r="M2332" t="s">
        <v>8671</v>
      </c>
      <c r="N2332" t="s">
        <v>26</v>
      </c>
      <c r="O2332" t="s">
        <v>8672</v>
      </c>
      <c r="P2332" t="s">
        <v>8672</v>
      </c>
      <c r="Q2332">
        <v>39.948889000000001</v>
      </c>
      <c r="R2332">
        <v>-75.468610999999996</v>
      </c>
      <c r="S2332" t="s">
        <v>29</v>
      </c>
      <c r="W2332" t="s">
        <v>18995</v>
      </c>
      <c r="X2332" s="1">
        <v>4</v>
      </c>
      <c r="Y2332" s="1">
        <f>X2332*365</f>
        <v>1460</v>
      </c>
      <c r="AA2332" s="1">
        <f>Z2332*30.5</f>
        <v>0</v>
      </c>
      <c r="AC2332">
        <f>Y2332+AA2332+AB2332</f>
        <v>1460</v>
      </c>
      <c r="AD2332">
        <f>AC2332/365</f>
        <v>4</v>
      </c>
      <c r="AE2332" t="s">
        <v>8653</v>
      </c>
      <c r="AG2332" t="s">
        <v>8673</v>
      </c>
    </row>
    <row r="2333" spans="1:34" hidden="1" x14ac:dyDescent="0.2">
      <c r="A2333">
        <v>319</v>
      </c>
      <c r="B2333">
        <v>1772</v>
      </c>
      <c r="C2333" t="s">
        <v>2186</v>
      </c>
      <c r="D2333" t="s">
        <v>19590</v>
      </c>
      <c r="E2333">
        <v>2</v>
      </c>
      <c r="F2333" t="s">
        <v>123</v>
      </c>
      <c r="G2333" t="s">
        <v>5309</v>
      </c>
      <c r="H2333" t="s">
        <v>8678</v>
      </c>
      <c r="I2333" t="s">
        <v>26</v>
      </c>
      <c r="J2333" t="s">
        <v>19493</v>
      </c>
      <c r="K2333">
        <v>53.142400000000002</v>
      </c>
      <c r="L2333">
        <v>-7.6920999999999999</v>
      </c>
      <c r="M2333" t="s">
        <v>8679</v>
      </c>
      <c r="N2333" t="s">
        <v>26</v>
      </c>
      <c r="O2333" t="s">
        <v>8680</v>
      </c>
      <c r="P2333" t="s">
        <v>8680</v>
      </c>
      <c r="Q2333">
        <v>39.533445200000003</v>
      </c>
      <c r="R2333">
        <v>-75.666318799999999</v>
      </c>
      <c r="S2333" t="s">
        <v>29</v>
      </c>
      <c r="U2333" t="s">
        <v>31</v>
      </c>
      <c r="V2333" t="s">
        <v>8559</v>
      </c>
      <c r="W2333" t="s">
        <v>18995</v>
      </c>
      <c r="X2333" s="1">
        <v>4</v>
      </c>
      <c r="Y2333" s="1">
        <f>X2333*365</f>
        <v>1460</v>
      </c>
      <c r="AA2333" s="1">
        <f>Z2333*30.5</f>
        <v>0</v>
      </c>
      <c r="AC2333">
        <f>Y2333+AA2333+AB2333</f>
        <v>1460</v>
      </c>
      <c r="AD2333">
        <f>AC2333/365</f>
        <v>4</v>
      </c>
      <c r="AH2333" t="s">
        <v>8681</v>
      </c>
    </row>
    <row r="2334" spans="1:34" hidden="1" x14ac:dyDescent="0.2">
      <c r="A2334">
        <v>319</v>
      </c>
      <c r="B2334">
        <v>1772</v>
      </c>
      <c r="C2334" t="s">
        <v>2186</v>
      </c>
      <c r="D2334" t="s">
        <v>19590</v>
      </c>
      <c r="E2334">
        <v>3</v>
      </c>
      <c r="F2334" t="s">
        <v>6127</v>
      </c>
      <c r="G2334" t="s">
        <v>419</v>
      </c>
      <c r="H2334" t="s">
        <v>6128</v>
      </c>
      <c r="I2334" t="s">
        <v>48</v>
      </c>
      <c r="M2334" t="s">
        <v>8687</v>
      </c>
      <c r="N2334" t="s">
        <v>48</v>
      </c>
      <c r="O2334" t="s">
        <v>28</v>
      </c>
      <c r="P2334" t="s">
        <v>28</v>
      </c>
      <c r="Q2334">
        <v>39.952599999999997</v>
      </c>
      <c r="R2334">
        <v>-75.165199999999999</v>
      </c>
      <c r="S2334" t="s">
        <v>29</v>
      </c>
      <c r="W2334" t="s">
        <v>19170</v>
      </c>
      <c r="X2334" s="1">
        <v>2</v>
      </c>
      <c r="Y2334" s="1">
        <f>X2334*365</f>
        <v>730</v>
      </c>
      <c r="Z2334" s="1">
        <v>3</v>
      </c>
      <c r="AA2334" s="1">
        <f>Z2334*30.5</f>
        <v>91.5</v>
      </c>
      <c r="AB2334" s="1">
        <v>21</v>
      </c>
      <c r="AC2334">
        <f>Y2334+AA2334+AB2334</f>
        <v>842.5</v>
      </c>
      <c r="AD2334">
        <f>AC2334/365</f>
        <v>2.3082191780821919</v>
      </c>
      <c r="AE2334" t="s">
        <v>5413</v>
      </c>
      <c r="AG2334" t="s">
        <v>8688</v>
      </c>
      <c r="AH2334" t="s">
        <v>8689</v>
      </c>
    </row>
    <row r="2335" spans="1:34" hidden="1" x14ac:dyDescent="0.2">
      <c r="A2335">
        <v>319</v>
      </c>
      <c r="B2335">
        <v>1772</v>
      </c>
      <c r="C2335" t="s">
        <v>2186</v>
      </c>
      <c r="D2335" t="s">
        <v>19590</v>
      </c>
      <c r="E2335">
        <v>2</v>
      </c>
      <c r="F2335" t="s">
        <v>8661</v>
      </c>
      <c r="G2335" t="s">
        <v>8662</v>
      </c>
      <c r="H2335" t="s">
        <v>8663</v>
      </c>
      <c r="I2335" t="s">
        <v>26</v>
      </c>
      <c r="M2335" t="s">
        <v>8664</v>
      </c>
      <c r="N2335" t="s">
        <v>26</v>
      </c>
      <c r="O2335" t="s">
        <v>28</v>
      </c>
      <c r="P2335" t="s">
        <v>28</v>
      </c>
      <c r="Q2335">
        <v>39.952599999999997</v>
      </c>
      <c r="R2335">
        <v>-75.165199999999999</v>
      </c>
      <c r="S2335" t="s">
        <v>29</v>
      </c>
      <c r="W2335" t="s">
        <v>18994</v>
      </c>
      <c r="X2335" s="1">
        <v>2</v>
      </c>
      <c r="Y2335" s="1">
        <f>X2335*365</f>
        <v>730</v>
      </c>
      <c r="AA2335" s="1">
        <f>Z2335*30.5</f>
        <v>0</v>
      </c>
      <c r="AC2335">
        <f>Y2335+AA2335+AB2335</f>
        <v>730</v>
      </c>
      <c r="AD2335">
        <f>AC2335/365</f>
        <v>2</v>
      </c>
      <c r="AG2335" t="s">
        <v>7952</v>
      </c>
    </row>
    <row r="2336" spans="1:34" hidden="1" x14ac:dyDescent="0.2">
      <c r="A2336">
        <v>320</v>
      </c>
      <c r="B2336">
        <v>1772</v>
      </c>
      <c r="C2336" t="s">
        <v>2186</v>
      </c>
      <c r="D2336" t="s">
        <v>19590</v>
      </c>
      <c r="E2336">
        <v>3</v>
      </c>
      <c r="F2336" t="s">
        <v>1514</v>
      </c>
      <c r="G2336" t="s">
        <v>8706</v>
      </c>
      <c r="H2336" t="s">
        <v>8707</v>
      </c>
      <c r="I2336" t="s">
        <v>26</v>
      </c>
      <c r="M2336" t="s">
        <v>8708</v>
      </c>
      <c r="N2336" t="s">
        <v>26</v>
      </c>
      <c r="O2336" t="s">
        <v>28</v>
      </c>
      <c r="P2336" t="s">
        <v>28</v>
      </c>
      <c r="Q2336">
        <v>39.952599999999997</v>
      </c>
      <c r="R2336">
        <v>-75.165199999999999</v>
      </c>
      <c r="S2336" t="s">
        <v>92</v>
      </c>
      <c r="T2336" t="s">
        <v>8709</v>
      </c>
      <c r="U2336" t="s">
        <v>31</v>
      </c>
      <c r="V2336" t="s">
        <v>991</v>
      </c>
      <c r="W2336" t="s">
        <v>19172</v>
      </c>
      <c r="X2336" s="1">
        <v>7</v>
      </c>
      <c r="Y2336" s="1">
        <f>X2336*365</f>
        <v>2555</v>
      </c>
      <c r="Z2336" s="1">
        <v>10</v>
      </c>
      <c r="AA2336" s="1">
        <f>Z2336*30.5</f>
        <v>305</v>
      </c>
      <c r="AC2336">
        <f>Y2336+AA2336+AB2336</f>
        <v>2860</v>
      </c>
      <c r="AD2336">
        <f>AC2336/365</f>
        <v>7.8356164383561646</v>
      </c>
      <c r="AF2336" t="s">
        <v>8710</v>
      </c>
    </row>
    <row r="2337" spans="1:33" hidden="1" x14ac:dyDescent="0.2">
      <c r="A2337">
        <v>320</v>
      </c>
      <c r="B2337">
        <v>1772</v>
      </c>
      <c r="C2337" t="s">
        <v>2186</v>
      </c>
      <c r="D2337" t="s">
        <v>19590</v>
      </c>
      <c r="E2337">
        <v>3</v>
      </c>
      <c r="F2337" t="s">
        <v>238</v>
      </c>
      <c r="G2337" t="s">
        <v>8699</v>
      </c>
      <c r="H2337" t="s">
        <v>8700</v>
      </c>
      <c r="I2337" t="s">
        <v>26</v>
      </c>
      <c r="M2337" t="s">
        <v>8701</v>
      </c>
      <c r="N2337" t="s">
        <v>26</v>
      </c>
      <c r="O2337" t="s">
        <v>28</v>
      </c>
      <c r="P2337" t="s">
        <v>28</v>
      </c>
      <c r="Q2337">
        <v>39.952599999999997</v>
      </c>
      <c r="R2337">
        <v>-75.165199999999999</v>
      </c>
      <c r="S2337" t="s">
        <v>92</v>
      </c>
      <c r="T2337" t="s">
        <v>8702</v>
      </c>
      <c r="U2337" t="s">
        <v>31</v>
      </c>
      <c r="V2337" t="s">
        <v>8703</v>
      </c>
      <c r="W2337" t="s">
        <v>18999</v>
      </c>
      <c r="X2337" s="1">
        <v>7</v>
      </c>
      <c r="Y2337" s="1">
        <f>X2337*365</f>
        <v>2555</v>
      </c>
      <c r="AA2337" s="1">
        <f>Z2337*30.5</f>
        <v>0</v>
      </c>
      <c r="AC2337">
        <f>Y2337+AA2337+AB2337</f>
        <v>2555</v>
      </c>
      <c r="AD2337">
        <f>AC2337/365</f>
        <v>7</v>
      </c>
      <c r="AF2337" t="s">
        <v>8704</v>
      </c>
      <c r="AG2337" t="s">
        <v>8705</v>
      </c>
    </row>
    <row r="2338" spans="1:33" hidden="1" x14ac:dyDescent="0.2">
      <c r="A2338">
        <v>320</v>
      </c>
      <c r="B2338">
        <v>1772</v>
      </c>
      <c r="C2338" t="s">
        <v>2186</v>
      </c>
      <c r="D2338" t="s">
        <v>19590</v>
      </c>
      <c r="E2338">
        <v>3</v>
      </c>
      <c r="F2338" t="s">
        <v>1605</v>
      </c>
      <c r="G2338" t="s">
        <v>8690</v>
      </c>
      <c r="H2338" t="s">
        <v>8691</v>
      </c>
      <c r="I2338" t="s">
        <v>48</v>
      </c>
      <c r="J2338" t="s">
        <v>19491</v>
      </c>
      <c r="K2338">
        <v>51.922499999999999</v>
      </c>
      <c r="L2338">
        <v>4.4791699999999999</v>
      </c>
      <c r="M2338" t="s">
        <v>8692</v>
      </c>
      <c r="N2338" t="s">
        <v>26</v>
      </c>
      <c r="O2338" t="s">
        <v>28</v>
      </c>
      <c r="P2338" t="s">
        <v>28</v>
      </c>
      <c r="Q2338">
        <v>39.952599999999997</v>
      </c>
      <c r="R2338">
        <v>-75.165199999999999</v>
      </c>
      <c r="S2338" t="s">
        <v>29</v>
      </c>
      <c r="U2338" t="s">
        <v>31</v>
      </c>
      <c r="V2338" t="s">
        <v>8559</v>
      </c>
      <c r="W2338" t="s">
        <v>18995</v>
      </c>
      <c r="X2338" s="1">
        <v>4</v>
      </c>
      <c r="Y2338" s="1">
        <f>X2338*365</f>
        <v>1460</v>
      </c>
      <c r="AA2338" s="1">
        <f>Z2338*30.5</f>
        <v>0</v>
      </c>
      <c r="AC2338">
        <f>Y2338+AA2338+AB2338</f>
        <v>1460</v>
      </c>
      <c r="AD2338">
        <f>AC2338/365</f>
        <v>4</v>
      </c>
    </row>
    <row r="2339" spans="1:33" hidden="1" x14ac:dyDescent="0.2">
      <c r="A2339">
        <v>320</v>
      </c>
      <c r="B2339">
        <v>1772</v>
      </c>
      <c r="C2339" t="s">
        <v>2186</v>
      </c>
      <c r="D2339" t="s">
        <v>19590</v>
      </c>
      <c r="E2339">
        <v>3</v>
      </c>
      <c r="F2339" t="s">
        <v>267</v>
      </c>
      <c r="G2339" t="s">
        <v>8693</v>
      </c>
      <c r="H2339" t="s">
        <v>8694</v>
      </c>
      <c r="I2339" t="s">
        <v>48</v>
      </c>
      <c r="J2339" t="s">
        <v>19491</v>
      </c>
      <c r="K2339">
        <v>51.922499999999999</v>
      </c>
      <c r="L2339">
        <v>4.4791699999999999</v>
      </c>
      <c r="M2339" t="s">
        <v>8695</v>
      </c>
      <c r="N2339" t="s">
        <v>48</v>
      </c>
      <c r="O2339" t="s">
        <v>28</v>
      </c>
      <c r="P2339" t="s">
        <v>28</v>
      </c>
      <c r="Q2339">
        <v>39.952599999999997</v>
      </c>
      <c r="R2339">
        <v>-75.165199999999999</v>
      </c>
      <c r="S2339" t="s">
        <v>29</v>
      </c>
      <c r="U2339" t="s">
        <v>31</v>
      </c>
      <c r="V2339" t="s">
        <v>8559</v>
      </c>
      <c r="W2339" t="s">
        <v>18995</v>
      </c>
      <c r="X2339" s="1">
        <v>4</v>
      </c>
      <c r="Y2339" s="1">
        <f>X2339*365</f>
        <v>1460</v>
      </c>
      <c r="AA2339" s="1">
        <f>Z2339*30.5</f>
        <v>0</v>
      </c>
      <c r="AC2339">
        <f>Y2339+AA2339+AB2339</f>
        <v>1460</v>
      </c>
      <c r="AD2339">
        <f>AC2339/365</f>
        <v>4</v>
      </c>
    </row>
    <row r="2340" spans="1:33" hidden="1" x14ac:dyDescent="0.2">
      <c r="A2340">
        <v>320</v>
      </c>
      <c r="B2340">
        <v>1772</v>
      </c>
      <c r="C2340" t="s">
        <v>2186</v>
      </c>
      <c r="D2340" t="s">
        <v>19590</v>
      </c>
      <c r="E2340">
        <v>3</v>
      </c>
      <c r="F2340" t="s">
        <v>7522</v>
      </c>
      <c r="G2340" t="s">
        <v>8696</v>
      </c>
      <c r="H2340" t="s">
        <v>8697</v>
      </c>
      <c r="I2340" t="s">
        <v>26</v>
      </c>
      <c r="J2340" t="s">
        <v>19491</v>
      </c>
      <c r="K2340">
        <v>51.922499999999999</v>
      </c>
      <c r="L2340">
        <v>4.4791699999999999</v>
      </c>
      <c r="M2340" t="s">
        <v>8698</v>
      </c>
      <c r="N2340" t="s">
        <v>26</v>
      </c>
      <c r="O2340" t="s">
        <v>28</v>
      </c>
      <c r="P2340" t="s">
        <v>28</v>
      </c>
      <c r="Q2340">
        <v>39.952599999999997</v>
      </c>
      <c r="R2340">
        <v>-75.165199999999999</v>
      </c>
      <c r="S2340" t="s">
        <v>29</v>
      </c>
      <c r="U2340" t="s">
        <v>31</v>
      </c>
      <c r="V2340" t="s">
        <v>8559</v>
      </c>
      <c r="W2340" t="s">
        <v>19171</v>
      </c>
      <c r="X2340" s="1">
        <v>3</v>
      </c>
      <c r="Y2340" s="1">
        <f>X2340*365</f>
        <v>1095</v>
      </c>
      <c r="Z2340" s="1">
        <v>9</v>
      </c>
      <c r="AA2340" s="1">
        <f>Z2340*30.5</f>
        <v>274.5</v>
      </c>
      <c r="AC2340">
        <f>Y2340+AA2340+AB2340</f>
        <v>1369.5</v>
      </c>
      <c r="AD2340">
        <f>AC2340/365</f>
        <v>3.7520547945205478</v>
      </c>
    </row>
    <row r="2341" spans="1:33" hidden="1" x14ac:dyDescent="0.2">
      <c r="A2341">
        <v>320</v>
      </c>
      <c r="B2341">
        <v>1772</v>
      </c>
      <c r="C2341" t="s">
        <v>2186</v>
      </c>
      <c r="D2341" t="s">
        <v>19590</v>
      </c>
      <c r="E2341">
        <v>3</v>
      </c>
      <c r="F2341" t="s">
        <v>7522</v>
      </c>
      <c r="G2341" t="s">
        <v>8696</v>
      </c>
      <c r="H2341" t="s">
        <v>8697</v>
      </c>
      <c r="I2341" t="s">
        <v>26</v>
      </c>
      <c r="M2341" t="s">
        <v>8711</v>
      </c>
      <c r="N2341" t="s">
        <v>26</v>
      </c>
      <c r="O2341" t="s">
        <v>8712</v>
      </c>
      <c r="P2341" t="s">
        <v>12191</v>
      </c>
      <c r="Q2341">
        <v>40.375833</v>
      </c>
      <c r="R2341" t="s">
        <v>5137</v>
      </c>
      <c r="S2341" t="s">
        <v>29</v>
      </c>
      <c r="U2341" t="s">
        <v>31</v>
      </c>
      <c r="V2341" t="s">
        <v>8559</v>
      </c>
      <c r="W2341" t="s">
        <v>19171</v>
      </c>
      <c r="X2341" s="1">
        <v>3</v>
      </c>
      <c r="Y2341" s="1">
        <f>X2341*365</f>
        <v>1095</v>
      </c>
      <c r="Z2341" s="1">
        <v>9</v>
      </c>
      <c r="AA2341" s="1">
        <f>Z2341*30.5</f>
        <v>274.5</v>
      </c>
      <c r="AC2341">
        <f>Y2341+AA2341+AB2341</f>
        <v>1369.5</v>
      </c>
      <c r="AD2341">
        <f>AC2341/365</f>
        <v>3.7520547945205478</v>
      </c>
      <c r="AE2341" t="s">
        <v>7336</v>
      </c>
    </row>
    <row r="2342" spans="1:33" hidden="1" x14ac:dyDescent="0.2">
      <c r="A2342">
        <v>320</v>
      </c>
      <c r="B2342">
        <v>1772</v>
      </c>
      <c r="C2342" t="s">
        <v>2186</v>
      </c>
      <c r="D2342" t="s">
        <v>19590</v>
      </c>
      <c r="E2342">
        <v>3</v>
      </c>
      <c r="F2342" t="s">
        <v>317</v>
      </c>
      <c r="G2342" t="s">
        <v>8713</v>
      </c>
      <c r="H2342" t="s">
        <v>8714</v>
      </c>
      <c r="I2342" t="s">
        <v>26</v>
      </c>
      <c r="J2342" t="s">
        <v>19491</v>
      </c>
      <c r="K2342">
        <v>51.922499999999999</v>
      </c>
      <c r="L2342">
        <v>4.4791699999999999</v>
      </c>
      <c r="M2342" t="s">
        <v>8715</v>
      </c>
      <c r="N2342" t="s">
        <v>26</v>
      </c>
      <c r="O2342" t="s">
        <v>8716</v>
      </c>
      <c r="P2342" t="s">
        <v>9137</v>
      </c>
      <c r="Q2342">
        <v>40.132800000000003</v>
      </c>
      <c r="R2342">
        <v>-75.655699999999996</v>
      </c>
      <c r="S2342" t="s">
        <v>29</v>
      </c>
      <c r="U2342" t="s">
        <v>31</v>
      </c>
      <c r="V2342" t="s">
        <v>8717</v>
      </c>
      <c r="W2342" t="s">
        <v>19003</v>
      </c>
      <c r="X2342" s="1">
        <v>3</v>
      </c>
      <c r="Y2342" s="1">
        <f>X2342*365</f>
        <v>1095</v>
      </c>
      <c r="AA2342" s="1">
        <f>Z2342*30.5</f>
        <v>0</v>
      </c>
      <c r="AC2342">
        <f>Y2342+AA2342+AB2342</f>
        <v>1095</v>
      </c>
      <c r="AD2342">
        <f>AC2342/365</f>
        <v>3</v>
      </c>
    </row>
    <row r="2343" spans="1:33" hidden="1" x14ac:dyDescent="0.2">
      <c r="A2343">
        <v>321</v>
      </c>
      <c r="B2343">
        <v>1772</v>
      </c>
      <c r="C2343" t="s">
        <v>2186</v>
      </c>
      <c r="D2343" t="s">
        <v>19590</v>
      </c>
      <c r="E2343">
        <v>3</v>
      </c>
      <c r="F2343" t="s">
        <v>527</v>
      </c>
      <c r="G2343" t="s">
        <v>8723</v>
      </c>
      <c r="H2343" t="s">
        <v>8724</v>
      </c>
      <c r="I2343" t="s">
        <v>26</v>
      </c>
      <c r="J2343" t="s">
        <v>19491</v>
      </c>
      <c r="K2343">
        <v>51.922499999999999</v>
      </c>
      <c r="L2343">
        <v>4.4791699999999999</v>
      </c>
      <c r="M2343" t="s">
        <v>8725</v>
      </c>
      <c r="N2343" t="s">
        <v>26</v>
      </c>
      <c r="O2343" t="s">
        <v>8726</v>
      </c>
      <c r="P2343" t="s">
        <v>8726</v>
      </c>
      <c r="Q2343">
        <v>39.819000000000003</v>
      </c>
      <c r="R2343">
        <v>-75.113399999999999</v>
      </c>
      <c r="S2343" t="s">
        <v>29</v>
      </c>
      <c r="U2343" t="s">
        <v>31</v>
      </c>
      <c r="V2343" t="s">
        <v>8559</v>
      </c>
      <c r="W2343" t="s">
        <v>18997</v>
      </c>
      <c r="X2343" s="1">
        <v>6</v>
      </c>
      <c r="Y2343" s="1">
        <f>X2343*365</f>
        <v>2190</v>
      </c>
      <c r="AA2343" s="1">
        <f>Z2343*30.5</f>
        <v>0</v>
      </c>
      <c r="AC2343">
        <f>Y2343+AA2343+AB2343</f>
        <v>2190</v>
      </c>
      <c r="AD2343">
        <f>AC2343/365</f>
        <v>6</v>
      </c>
    </row>
    <row r="2344" spans="1:33" hidden="1" x14ac:dyDescent="0.2">
      <c r="A2344">
        <v>321</v>
      </c>
      <c r="B2344">
        <v>1772</v>
      </c>
      <c r="C2344" t="s">
        <v>2186</v>
      </c>
      <c r="D2344" t="s">
        <v>19590</v>
      </c>
      <c r="E2344">
        <v>3</v>
      </c>
      <c r="F2344" t="s">
        <v>8718</v>
      </c>
      <c r="G2344" t="s">
        <v>8719</v>
      </c>
      <c r="H2344" t="s">
        <v>8720</v>
      </c>
      <c r="I2344" t="s">
        <v>26</v>
      </c>
      <c r="J2344" t="s">
        <v>19491</v>
      </c>
      <c r="K2344">
        <v>51.922499999999999</v>
      </c>
      <c r="L2344">
        <v>4.4791699999999999</v>
      </c>
      <c r="M2344" t="s">
        <v>8721</v>
      </c>
      <c r="N2344" t="s">
        <v>26</v>
      </c>
      <c r="O2344" t="s">
        <v>8722</v>
      </c>
      <c r="P2344" t="s">
        <v>8722</v>
      </c>
      <c r="Q2344">
        <v>40.630299999999998</v>
      </c>
      <c r="R2344">
        <v>-75.876599999999996</v>
      </c>
      <c r="S2344" t="s">
        <v>29</v>
      </c>
      <c r="U2344" t="s">
        <v>31</v>
      </c>
      <c r="V2344" t="s">
        <v>8559</v>
      </c>
      <c r="W2344" t="s">
        <v>19173</v>
      </c>
      <c r="X2344" s="1">
        <v>3</v>
      </c>
      <c r="Y2344" s="1">
        <f>X2344*365</f>
        <v>1095</v>
      </c>
      <c r="Z2344" s="1">
        <v>11</v>
      </c>
      <c r="AA2344" s="1">
        <f>Z2344*30.5</f>
        <v>335.5</v>
      </c>
      <c r="AC2344">
        <f>Y2344+AA2344+AB2344</f>
        <v>1430.5</v>
      </c>
      <c r="AD2344">
        <f>AC2344/365</f>
        <v>3.919178082191781</v>
      </c>
    </row>
    <row r="2345" spans="1:33" hidden="1" x14ac:dyDescent="0.2">
      <c r="A2345">
        <v>321</v>
      </c>
      <c r="B2345">
        <v>1772</v>
      </c>
      <c r="C2345" t="s">
        <v>2186</v>
      </c>
      <c r="D2345" t="s">
        <v>19590</v>
      </c>
      <c r="E2345">
        <v>3</v>
      </c>
      <c r="F2345" t="s">
        <v>1908</v>
      </c>
      <c r="G2345" t="s">
        <v>375</v>
      </c>
      <c r="H2345" t="s">
        <v>3402</v>
      </c>
      <c r="I2345" t="s">
        <v>26</v>
      </c>
      <c r="J2345" t="s">
        <v>19491</v>
      </c>
      <c r="K2345">
        <v>51.922499999999999</v>
      </c>
      <c r="L2345">
        <v>4.4791699999999999</v>
      </c>
      <c r="M2345" t="s">
        <v>8725</v>
      </c>
      <c r="N2345" t="s">
        <v>26</v>
      </c>
      <c r="O2345" t="s">
        <v>8726</v>
      </c>
      <c r="P2345" t="s">
        <v>8726</v>
      </c>
      <c r="Q2345">
        <v>39.819000000000003</v>
      </c>
      <c r="R2345">
        <v>-75.113399999999999</v>
      </c>
      <c r="S2345" t="s">
        <v>29</v>
      </c>
      <c r="U2345" t="s">
        <v>31</v>
      </c>
      <c r="V2345" t="s">
        <v>8559</v>
      </c>
      <c r="W2345" t="s">
        <v>19174</v>
      </c>
      <c r="X2345" s="1">
        <v>3</v>
      </c>
      <c r="Y2345" s="1">
        <f>X2345*365</f>
        <v>1095</v>
      </c>
      <c r="Z2345" s="1">
        <v>6</v>
      </c>
      <c r="AA2345" s="1">
        <f>Z2345*30.5</f>
        <v>183</v>
      </c>
      <c r="AC2345">
        <f>Y2345+AA2345+AB2345</f>
        <v>1278</v>
      </c>
      <c r="AD2345">
        <f>AC2345/365</f>
        <v>3.5013698630136987</v>
      </c>
    </row>
    <row r="2346" spans="1:33" hidden="1" x14ac:dyDescent="0.2">
      <c r="A2346">
        <v>321</v>
      </c>
      <c r="B2346">
        <v>1772</v>
      </c>
      <c r="C2346" t="s">
        <v>2186</v>
      </c>
      <c r="D2346" t="s">
        <v>19590</v>
      </c>
      <c r="E2346">
        <v>3</v>
      </c>
      <c r="F2346" t="s">
        <v>1977</v>
      </c>
      <c r="G2346" t="s">
        <v>1151</v>
      </c>
      <c r="H2346" t="s">
        <v>8727</v>
      </c>
      <c r="I2346" t="s">
        <v>48</v>
      </c>
      <c r="J2346" t="s">
        <v>19491</v>
      </c>
      <c r="K2346">
        <v>51.922499999999999</v>
      </c>
      <c r="L2346">
        <v>4.4791699999999999</v>
      </c>
      <c r="M2346" t="s">
        <v>8728</v>
      </c>
      <c r="N2346" t="s">
        <v>26</v>
      </c>
      <c r="O2346" t="s">
        <v>8726</v>
      </c>
      <c r="P2346" t="s">
        <v>8726</v>
      </c>
      <c r="Q2346">
        <v>39.819000000000003</v>
      </c>
      <c r="R2346">
        <v>-75.113399999999999</v>
      </c>
      <c r="S2346" t="s">
        <v>29</v>
      </c>
      <c r="U2346" t="s">
        <v>31</v>
      </c>
      <c r="V2346" t="s">
        <v>8559</v>
      </c>
      <c r="W2346" t="s">
        <v>19174</v>
      </c>
      <c r="X2346" s="1">
        <v>3</v>
      </c>
      <c r="Y2346" s="1">
        <f>X2346*365</f>
        <v>1095</v>
      </c>
      <c r="Z2346" s="1">
        <v>6</v>
      </c>
      <c r="AA2346" s="1">
        <f>Z2346*30.5</f>
        <v>183</v>
      </c>
      <c r="AC2346">
        <f>Y2346+AA2346+AB2346</f>
        <v>1278</v>
      </c>
      <c r="AD2346">
        <f>AC2346/365</f>
        <v>3.5013698630136987</v>
      </c>
    </row>
    <row r="2347" spans="1:33" hidden="1" x14ac:dyDescent="0.2">
      <c r="A2347">
        <v>321</v>
      </c>
      <c r="B2347">
        <v>1772</v>
      </c>
      <c r="C2347" t="s">
        <v>2186</v>
      </c>
      <c r="D2347" t="s">
        <v>19590</v>
      </c>
      <c r="E2347">
        <v>3</v>
      </c>
      <c r="F2347" t="s">
        <v>8733</v>
      </c>
      <c r="G2347" t="s">
        <v>8734</v>
      </c>
      <c r="H2347" t="s">
        <v>8735</v>
      </c>
      <c r="I2347" t="s">
        <v>48</v>
      </c>
      <c r="J2347" t="s">
        <v>19491</v>
      </c>
      <c r="K2347">
        <v>51.922499999999999</v>
      </c>
      <c r="L2347">
        <v>4.4791699999999999</v>
      </c>
      <c r="M2347" t="s">
        <v>8736</v>
      </c>
      <c r="N2347" t="s">
        <v>26</v>
      </c>
      <c r="O2347" t="s">
        <v>28</v>
      </c>
      <c r="P2347" t="s">
        <v>28</v>
      </c>
      <c r="Q2347">
        <v>39.952599999999997</v>
      </c>
      <c r="R2347">
        <v>-75.165199999999999</v>
      </c>
      <c r="S2347" t="s">
        <v>29</v>
      </c>
      <c r="U2347" t="s">
        <v>31</v>
      </c>
      <c r="V2347" t="s">
        <v>8559</v>
      </c>
      <c r="W2347" t="s">
        <v>19174</v>
      </c>
      <c r="X2347" s="1">
        <v>3</v>
      </c>
      <c r="Y2347" s="1">
        <f>X2347*365</f>
        <v>1095</v>
      </c>
      <c r="Z2347" s="1">
        <v>6</v>
      </c>
      <c r="AA2347" s="1">
        <f>Z2347*30.5</f>
        <v>183</v>
      </c>
      <c r="AC2347">
        <f>Y2347+AA2347+AB2347</f>
        <v>1278</v>
      </c>
      <c r="AD2347">
        <f>AC2347/365</f>
        <v>3.5013698630136987</v>
      </c>
    </row>
    <row r="2348" spans="1:33" hidden="1" x14ac:dyDescent="0.2">
      <c r="A2348">
        <v>321</v>
      </c>
      <c r="B2348">
        <v>1772</v>
      </c>
      <c r="C2348" t="s">
        <v>2186</v>
      </c>
      <c r="D2348" t="s">
        <v>19590</v>
      </c>
      <c r="E2348">
        <v>3</v>
      </c>
      <c r="F2348" t="s">
        <v>8733</v>
      </c>
      <c r="G2348" t="s">
        <v>8734</v>
      </c>
      <c r="H2348" t="s">
        <v>8735</v>
      </c>
      <c r="I2348" t="s">
        <v>48</v>
      </c>
      <c r="M2348" t="s">
        <v>8741</v>
      </c>
      <c r="N2348" t="s">
        <v>26</v>
      </c>
      <c r="O2348" t="s">
        <v>28</v>
      </c>
      <c r="P2348" t="s">
        <v>28</v>
      </c>
      <c r="Q2348">
        <v>39.952599999999997</v>
      </c>
      <c r="R2348">
        <v>-75.165199999999999</v>
      </c>
      <c r="S2348" t="s">
        <v>29</v>
      </c>
      <c r="W2348" t="s">
        <v>19174</v>
      </c>
      <c r="X2348" s="1">
        <v>3</v>
      </c>
      <c r="Y2348" s="1">
        <f>X2348*365</f>
        <v>1095</v>
      </c>
      <c r="Z2348" s="1">
        <v>6</v>
      </c>
      <c r="AA2348" s="1">
        <f>Z2348*30.5</f>
        <v>183</v>
      </c>
      <c r="AC2348">
        <f>Y2348+AA2348+AB2348</f>
        <v>1278</v>
      </c>
      <c r="AD2348">
        <f>AC2348/365</f>
        <v>3.5013698630136987</v>
      </c>
      <c r="AE2348" t="s">
        <v>871</v>
      </c>
      <c r="AG2348" t="s">
        <v>8740</v>
      </c>
    </row>
    <row r="2349" spans="1:33" hidden="1" x14ac:dyDescent="0.2">
      <c r="A2349">
        <v>321</v>
      </c>
      <c r="B2349">
        <v>1772</v>
      </c>
      <c r="C2349" t="s">
        <v>2186</v>
      </c>
      <c r="D2349" t="s">
        <v>19590</v>
      </c>
      <c r="E2349">
        <v>3</v>
      </c>
      <c r="F2349" t="s">
        <v>78</v>
      </c>
      <c r="G2349" t="s">
        <v>8729</v>
      </c>
      <c r="H2349" t="s">
        <v>8730</v>
      </c>
      <c r="I2349" t="s">
        <v>26</v>
      </c>
      <c r="J2349" t="s">
        <v>19491</v>
      </c>
      <c r="K2349">
        <v>51.922499999999999</v>
      </c>
      <c r="L2349">
        <v>4.4791699999999999</v>
      </c>
      <c r="M2349" t="s">
        <v>8731</v>
      </c>
      <c r="N2349" t="s">
        <v>26</v>
      </c>
      <c r="O2349" t="s">
        <v>28</v>
      </c>
      <c r="P2349" t="s">
        <v>28</v>
      </c>
      <c r="Q2349">
        <v>39.952599999999997</v>
      </c>
      <c r="R2349">
        <v>-75.165199999999999</v>
      </c>
      <c r="S2349" t="s">
        <v>29</v>
      </c>
      <c r="U2349" t="s">
        <v>31</v>
      </c>
      <c r="V2349" t="s">
        <v>8732</v>
      </c>
      <c r="W2349" t="s">
        <v>19003</v>
      </c>
      <c r="X2349" s="1">
        <v>3</v>
      </c>
      <c r="Y2349" s="1">
        <f>X2349*365</f>
        <v>1095</v>
      </c>
      <c r="AA2349" s="1">
        <f>Z2349*30.5</f>
        <v>0</v>
      </c>
      <c r="AC2349">
        <f>Y2349+AA2349+AB2349</f>
        <v>1095</v>
      </c>
      <c r="AD2349">
        <f>AC2349/365</f>
        <v>3</v>
      </c>
    </row>
    <row r="2350" spans="1:33" hidden="1" x14ac:dyDescent="0.2">
      <c r="A2350">
        <v>321</v>
      </c>
      <c r="B2350">
        <v>1772</v>
      </c>
      <c r="C2350" t="s">
        <v>2186</v>
      </c>
      <c r="D2350" t="s">
        <v>19590</v>
      </c>
      <c r="E2350">
        <v>3</v>
      </c>
      <c r="F2350" t="s">
        <v>78</v>
      </c>
      <c r="G2350" t="s">
        <v>8729</v>
      </c>
      <c r="H2350" t="s">
        <v>8730</v>
      </c>
      <c r="I2350" t="s">
        <v>26</v>
      </c>
      <c r="M2350" t="s">
        <v>8737</v>
      </c>
      <c r="N2350" t="s">
        <v>26</v>
      </c>
      <c r="O2350" t="s">
        <v>8738</v>
      </c>
      <c r="P2350" t="s">
        <v>8738</v>
      </c>
      <c r="Q2350">
        <v>40.623888999999998</v>
      </c>
      <c r="R2350">
        <v>-75.623610999999997</v>
      </c>
      <c r="S2350" t="s">
        <v>29</v>
      </c>
      <c r="W2350" t="s">
        <v>19003</v>
      </c>
      <c r="X2350" s="1">
        <v>3</v>
      </c>
      <c r="Y2350" s="1">
        <f>X2350*365</f>
        <v>1095</v>
      </c>
      <c r="AA2350" s="1">
        <f>Z2350*30.5</f>
        <v>0</v>
      </c>
      <c r="AC2350">
        <f>Y2350+AA2350+AB2350</f>
        <v>1095</v>
      </c>
      <c r="AD2350">
        <f>AC2350/365</f>
        <v>3</v>
      </c>
      <c r="AE2350" t="s">
        <v>8739</v>
      </c>
      <c r="AG2350" t="s">
        <v>8740</v>
      </c>
    </row>
    <row r="2351" spans="1:33" hidden="1" x14ac:dyDescent="0.2">
      <c r="A2351">
        <v>322</v>
      </c>
      <c r="B2351">
        <v>1772</v>
      </c>
      <c r="C2351" t="s">
        <v>2186</v>
      </c>
      <c r="D2351" t="s">
        <v>19590</v>
      </c>
      <c r="E2351">
        <v>3</v>
      </c>
      <c r="F2351" t="s">
        <v>8745</v>
      </c>
      <c r="G2351" t="s">
        <v>8746</v>
      </c>
      <c r="H2351" t="s">
        <v>8747</v>
      </c>
      <c r="I2351" t="s">
        <v>48</v>
      </c>
      <c r="J2351" t="s">
        <v>19491</v>
      </c>
      <c r="K2351">
        <v>51.922499999999999</v>
      </c>
      <c r="L2351">
        <v>4.4791699999999999</v>
      </c>
      <c r="M2351" t="s">
        <v>8748</v>
      </c>
      <c r="N2351" t="s">
        <v>26</v>
      </c>
      <c r="O2351" t="s">
        <v>28</v>
      </c>
      <c r="P2351" t="s">
        <v>28</v>
      </c>
      <c r="Q2351">
        <v>39.952599999999997</v>
      </c>
      <c r="R2351">
        <v>-75.165199999999999</v>
      </c>
      <c r="S2351" t="s">
        <v>29</v>
      </c>
      <c r="U2351" t="s">
        <v>31</v>
      </c>
      <c r="V2351" t="s">
        <v>8559</v>
      </c>
      <c r="W2351" t="s">
        <v>19175</v>
      </c>
      <c r="X2351" s="1">
        <v>4</v>
      </c>
      <c r="Y2351" s="1">
        <f>X2351*365</f>
        <v>1460</v>
      </c>
      <c r="Z2351" s="1">
        <v>6</v>
      </c>
      <c r="AA2351" s="1">
        <f>Z2351*30.5</f>
        <v>183</v>
      </c>
      <c r="AC2351">
        <f>Y2351+AA2351+AB2351</f>
        <v>1643</v>
      </c>
      <c r="AD2351">
        <f>AC2351/365</f>
        <v>4.5013698630136982</v>
      </c>
    </row>
    <row r="2352" spans="1:33" hidden="1" x14ac:dyDescent="0.2">
      <c r="A2352">
        <v>322</v>
      </c>
      <c r="B2352">
        <v>1772</v>
      </c>
      <c r="C2352" t="s">
        <v>2186</v>
      </c>
      <c r="D2352" t="s">
        <v>19590</v>
      </c>
      <c r="E2352">
        <v>3</v>
      </c>
      <c r="F2352" t="s">
        <v>23</v>
      </c>
      <c r="G2352" t="s">
        <v>8757</v>
      </c>
      <c r="H2352" t="s">
        <v>8758</v>
      </c>
      <c r="I2352" t="s">
        <v>26</v>
      </c>
      <c r="J2352" t="s">
        <v>19491</v>
      </c>
      <c r="K2352">
        <v>51.922499999999999</v>
      </c>
      <c r="L2352">
        <v>4.4791699999999999</v>
      </c>
      <c r="M2352" t="s">
        <v>8759</v>
      </c>
      <c r="N2352" t="s">
        <v>26</v>
      </c>
      <c r="O2352" t="s">
        <v>8760</v>
      </c>
      <c r="P2352" t="s">
        <v>8760</v>
      </c>
      <c r="Q2352">
        <v>40.298389999999998</v>
      </c>
      <c r="R2352">
        <v>-75.841800000000006</v>
      </c>
      <c r="S2352" t="s">
        <v>29</v>
      </c>
      <c r="U2352" t="s">
        <v>31</v>
      </c>
      <c r="V2352" t="s">
        <v>8761</v>
      </c>
      <c r="W2352" t="s">
        <v>19175</v>
      </c>
      <c r="X2352" s="1">
        <v>4</v>
      </c>
      <c r="Y2352" s="1">
        <f>X2352*365</f>
        <v>1460</v>
      </c>
      <c r="Z2352" s="1">
        <v>6</v>
      </c>
      <c r="AA2352" s="1">
        <f>Z2352*30.5</f>
        <v>183</v>
      </c>
      <c r="AC2352">
        <f>Y2352+AA2352+AB2352</f>
        <v>1643</v>
      </c>
      <c r="AD2352">
        <f>AC2352/365</f>
        <v>4.5013698630136982</v>
      </c>
    </row>
    <row r="2353" spans="1:35" hidden="1" x14ac:dyDescent="0.2">
      <c r="A2353">
        <v>322</v>
      </c>
      <c r="B2353">
        <v>1772</v>
      </c>
      <c r="C2353" t="s">
        <v>2186</v>
      </c>
      <c r="D2353" t="s">
        <v>19590</v>
      </c>
      <c r="E2353">
        <v>3</v>
      </c>
      <c r="F2353" t="s">
        <v>8752</v>
      </c>
      <c r="G2353" t="s">
        <v>8753</v>
      </c>
      <c r="H2353" t="s">
        <v>8754</v>
      </c>
      <c r="I2353" t="s">
        <v>26</v>
      </c>
      <c r="J2353" t="s">
        <v>19491</v>
      </c>
      <c r="K2353">
        <v>51.922499999999999</v>
      </c>
      <c r="L2353">
        <v>4.4791699999999999</v>
      </c>
      <c r="M2353" t="s">
        <v>8755</v>
      </c>
      <c r="N2353" t="s">
        <v>26</v>
      </c>
      <c r="O2353" t="s">
        <v>8756</v>
      </c>
      <c r="P2353" t="s">
        <v>8922</v>
      </c>
      <c r="Q2353">
        <v>40.019840000000002</v>
      </c>
      <c r="R2353">
        <v>-75.156270000000006</v>
      </c>
      <c r="S2353" t="s">
        <v>29</v>
      </c>
      <c r="U2353" t="s">
        <v>31</v>
      </c>
      <c r="V2353" t="s">
        <v>32</v>
      </c>
      <c r="W2353" t="s">
        <v>18995</v>
      </c>
      <c r="X2353" s="1">
        <v>4</v>
      </c>
      <c r="Y2353" s="1">
        <f>X2353*365</f>
        <v>1460</v>
      </c>
      <c r="AA2353" s="1">
        <f>Z2353*30.5</f>
        <v>0</v>
      </c>
      <c r="AC2353">
        <f>Y2353+AA2353+AB2353</f>
        <v>1460</v>
      </c>
      <c r="AD2353">
        <f>AC2353/365</f>
        <v>4</v>
      </c>
    </row>
    <row r="2354" spans="1:35" hidden="1" x14ac:dyDescent="0.2">
      <c r="A2354">
        <v>322</v>
      </c>
      <c r="B2354">
        <v>1772</v>
      </c>
      <c r="C2354" t="s">
        <v>2186</v>
      </c>
      <c r="D2354" t="s">
        <v>19590</v>
      </c>
      <c r="E2354">
        <v>3</v>
      </c>
      <c r="F2354" t="s">
        <v>123</v>
      </c>
      <c r="G2354" t="s">
        <v>114</v>
      </c>
      <c r="H2354" t="s">
        <v>8742</v>
      </c>
      <c r="I2354" t="s">
        <v>26</v>
      </c>
      <c r="J2354" t="s">
        <v>19491</v>
      </c>
      <c r="K2354">
        <v>51.922499999999999</v>
      </c>
      <c r="L2354">
        <v>4.4791699999999999</v>
      </c>
      <c r="M2354" t="s">
        <v>8743</v>
      </c>
      <c r="N2354" t="s">
        <v>26</v>
      </c>
      <c r="O2354" t="s">
        <v>8744</v>
      </c>
      <c r="P2354" t="s">
        <v>8744</v>
      </c>
      <c r="Q2354">
        <v>40.174999999999997</v>
      </c>
      <c r="R2354">
        <v>-74.924300000000002</v>
      </c>
      <c r="S2354" t="s">
        <v>29</v>
      </c>
      <c r="U2354" t="s">
        <v>31</v>
      </c>
      <c r="V2354" t="s">
        <v>8732</v>
      </c>
      <c r="W2354" t="s">
        <v>19171</v>
      </c>
      <c r="X2354" s="1">
        <v>3</v>
      </c>
      <c r="Y2354" s="1">
        <f>X2354*365</f>
        <v>1095</v>
      </c>
      <c r="Z2354" s="1">
        <v>9</v>
      </c>
      <c r="AA2354" s="1">
        <f>Z2354*30.5</f>
        <v>274.5</v>
      </c>
      <c r="AC2354">
        <f>Y2354+AA2354+AB2354</f>
        <v>1369.5</v>
      </c>
      <c r="AD2354">
        <f>AC2354/365</f>
        <v>3.7520547945205478</v>
      </c>
    </row>
    <row r="2355" spans="1:35" hidden="1" x14ac:dyDescent="0.2">
      <c r="A2355">
        <v>322</v>
      </c>
      <c r="B2355">
        <v>1772</v>
      </c>
      <c r="C2355" t="s">
        <v>2186</v>
      </c>
      <c r="D2355" t="s">
        <v>19590</v>
      </c>
      <c r="E2355">
        <v>3</v>
      </c>
      <c r="F2355" t="s">
        <v>8762</v>
      </c>
      <c r="G2355" t="s">
        <v>8763</v>
      </c>
      <c r="H2355" t="s">
        <v>8764</v>
      </c>
      <c r="I2355" t="s">
        <v>26</v>
      </c>
      <c r="J2355" t="s">
        <v>19491</v>
      </c>
      <c r="K2355">
        <v>51.922499999999999</v>
      </c>
      <c r="L2355">
        <v>4.4791699999999999</v>
      </c>
      <c r="M2355" t="s">
        <v>8765</v>
      </c>
      <c r="N2355" t="s">
        <v>26</v>
      </c>
      <c r="O2355" t="s">
        <v>168</v>
      </c>
      <c r="P2355" t="s">
        <v>10261</v>
      </c>
      <c r="Q2355">
        <v>39.963056000000002</v>
      </c>
      <c r="R2355">
        <v>-75.144999999999996</v>
      </c>
      <c r="S2355" t="s">
        <v>29</v>
      </c>
      <c r="U2355" t="s">
        <v>31</v>
      </c>
      <c r="V2355" t="s">
        <v>8559</v>
      </c>
      <c r="W2355" t="s">
        <v>19165</v>
      </c>
      <c r="X2355" s="1">
        <v>3</v>
      </c>
      <c r="Y2355" s="1">
        <f>X2355*365</f>
        <v>1095</v>
      </c>
      <c r="Z2355" s="1">
        <v>3</v>
      </c>
      <c r="AA2355" s="1">
        <f>Z2355*30.5</f>
        <v>91.5</v>
      </c>
      <c r="AC2355">
        <f>Y2355+AA2355+AB2355</f>
        <v>1186.5</v>
      </c>
      <c r="AD2355">
        <f>AC2355/365</f>
        <v>3.2506849315068491</v>
      </c>
    </row>
    <row r="2356" spans="1:35" hidden="1" x14ac:dyDescent="0.2">
      <c r="A2356">
        <v>322</v>
      </c>
      <c r="B2356">
        <v>1772</v>
      </c>
      <c r="C2356" t="s">
        <v>2186</v>
      </c>
      <c r="D2356" t="s">
        <v>19590</v>
      </c>
      <c r="E2356">
        <v>3</v>
      </c>
      <c r="F2356" t="s">
        <v>108</v>
      </c>
      <c r="G2356" t="s">
        <v>2301</v>
      </c>
      <c r="H2356" t="s">
        <v>8659</v>
      </c>
      <c r="I2356" t="s">
        <v>48</v>
      </c>
      <c r="J2356" t="s">
        <v>19493</v>
      </c>
      <c r="K2356">
        <v>53.142400000000002</v>
      </c>
      <c r="L2356">
        <v>-7.6920999999999999</v>
      </c>
      <c r="M2356" t="s">
        <v>8749</v>
      </c>
      <c r="N2356" t="s">
        <v>26</v>
      </c>
      <c r="O2356" t="s">
        <v>28</v>
      </c>
      <c r="P2356" t="s">
        <v>28</v>
      </c>
      <c r="Q2356">
        <v>39.952599999999997</v>
      </c>
      <c r="R2356">
        <v>-75.165199999999999</v>
      </c>
      <c r="S2356" t="s">
        <v>29</v>
      </c>
      <c r="U2356" t="s">
        <v>31</v>
      </c>
      <c r="V2356" t="s">
        <v>8559</v>
      </c>
      <c r="W2356" t="s">
        <v>19003</v>
      </c>
      <c r="X2356" s="1">
        <v>3</v>
      </c>
      <c r="Y2356" s="1">
        <f>X2356*365</f>
        <v>1095</v>
      </c>
      <c r="AA2356" s="1">
        <f>Z2356*30.5</f>
        <v>0</v>
      </c>
      <c r="AC2356">
        <f>Y2356+AA2356+AB2356</f>
        <v>1095</v>
      </c>
      <c r="AD2356">
        <f>AC2356/365</f>
        <v>3</v>
      </c>
      <c r="AH2356" t="s">
        <v>8681</v>
      </c>
    </row>
    <row r="2357" spans="1:35" hidden="1" x14ac:dyDescent="0.2">
      <c r="A2357">
        <v>322</v>
      </c>
      <c r="B2357">
        <v>1772</v>
      </c>
      <c r="C2357" t="s">
        <v>2186</v>
      </c>
      <c r="D2357" t="s">
        <v>19590</v>
      </c>
      <c r="E2357">
        <v>3</v>
      </c>
      <c r="F2357" t="s">
        <v>108</v>
      </c>
      <c r="G2357" t="s">
        <v>2301</v>
      </c>
      <c r="H2357" t="s">
        <v>8659</v>
      </c>
      <c r="I2357" t="s">
        <v>48</v>
      </c>
      <c r="M2357" t="s">
        <v>8750</v>
      </c>
      <c r="N2357" t="s">
        <v>26</v>
      </c>
      <c r="O2357" t="s">
        <v>8751</v>
      </c>
      <c r="P2357" t="s">
        <v>8751</v>
      </c>
      <c r="Q2357">
        <v>42.652500000000003</v>
      </c>
      <c r="R2357">
        <v>-73.757221999999999</v>
      </c>
      <c r="S2357" t="s">
        <v>29</v>
      </c>
      <c r="W2357" t="s">
        <v>19003</v>
      </c>
      <c r="X2357" s="1">
        <v>3</v>
      </c>
      <c r="Y2357" s="1">
        <f>X2357*365</f>
        <v>1095</v>
      </c>
      <c r="AA2357" s="1">
        <f>Z2357*30.5</f>
        <v>0</v>
      </c>
      <c r="AC2357">
        <f>Y2357+AA2357+AB2357</f>
        <v>1095</v>
      </c>
      <c r="AD2357">
        <f>AC2357/365</f>
        <v>3</v>
      </c>
      <c r="AE2357" t="s">
        <v>4370</v>
      </c>
      <c r="AG2357" t="s">
        <v>8740</v>
      </c>
    </row>
    <row r="2358" spans="1:35" hidden="1" x14ac:dyDescent="0.2">
      <c r="A2358">
        <v>323</v>
      </c>
      <c r="B2358">
        <v>1772</v>
      </c>
      <c r="C2358" t="s">
        <v>2186</v>
      </c>
      <c r="D2358" t="s">
        <v>19590</v>
      </c>
      <c r="E2358">
        <v>3</v>
      </c>
      <c r="F2358" t="s">
        <v>78</v>
      </c>
      <c r="G2358" t="s">
        <v>3327</v>
      </c>
      <c r="H2358" t="s">
        <v>8778</v>
      </c>
      <c r="I2358" t="s">
        <v>26</v>
      </c>
      <c r="M2358" t="s">
        <v>8767</v>
      </c>
      <c r="N2358" t="s">
        <v>26</v>
      </c>
      <c r="O2358" t="s">
        <v>8768</v>
      </c>
      <c r="P2358" t="s">
        <v>8768</v>
      </c>
      <c r="Q2358">
        <v>39.741667</v>
      </c>
      <c r="R2358">
        <v>-76.126389000000003</v>
      </c>
      <c r="S2358" t="s">
        <v>29</v>
      </c>
      <c r="W2358" t="s">
        <v>18996</v>
      </c>
      <c r="X2358" s="1">
        <v>5</v>
      </c>
      <c r="Y2358" s="1">
        <f>X2358*365</f>
        <v>1825</v>
      </c>
      <c r="AA2358" s="1">
        <f>Z2358*30.5</f>
        <v>0</v>
      </c>
      <c r="AC2358">
        <f>Y2358+AA2358+AB2358</f>
        <v>1825</v>
      </c>
      <c r="AD2358">
        <f>AC2358/365</f>
        <v>5</v>
      </c>
      <c r="AE2358" t="s">
        <v>8653</v>
      </c>
      <c r="AG2358" t="s">
        <v>8769</v>
      </c>
      <c r="AI2358" t="s">
        <v>8779</v>
      </c>
    </row>
    <row r="2359" spans="1:35" hidden="1" x14ac:dyDescent="0.2">
      <c r="A2359">
        <v>323</v>
      </c>
      <c r="B2359">
        <v>1772</v>
      </c>
      <c r="C2359" t="s">
        <v>2186</v>
      </c>
      <c r="D2359" t="s">
        <v>19590</v>
      </c>
      <c r="E2359">
        <v>3</v>
      </c>
      <c r="F2359" t="s">
        <v>33</v>
      </c>
      <c r="G2359" t="s">
        <v>8780</v>
      </c>
      <c r="H2359" t="s">
        <v>8781</v>
      </c>
      <c r="I2359" t="s">
        <v>26</v>
      </c>
      <c r="M2359" t="s">
        <v>8767</v>
      </c>
      <c r="N2359" t="s">
        <v>26</v>
      </c>
      <c r="O2359" t="s">
        <v>8768</v>
      </c>
      <c r="P2359" t="s">
        <v>8768</v>
      </c>
      <c r="Q2359">
        <v>39.741667</v>
      </c>
      <c r="R2359">
        <v>-76.126389000000003</v>
      </c>
      <c r="S2359" t="s">
        <v>29</v>
      </c>
      <c r="W2359" t="s">
        <v>18996</v>
      </c>
      <c r="X2359" s="1">
        <v>5</v>
      </c>
      <c r="Y2359" s="1">
        <f>X2359*365</f>
        <v>1825</v>
      </c>
      <c r="AA2359" s="1">
        <f>Z2359*30.5</f>
        <v>0</v>
      </c>
      <c r="AC2359">
        <f>Y2359+AA2359+AB2359</f>
        <v>1825</v>
      </c>
      <c r="AD2359">
        <f>AC2359/365</f>
        <v>5</v>
      </c>
      <c r="AE2359" t="s">
        <v>8653</v>
      </c>
      <c r="AG2359" t="s">
        <v>8769</v>
      </c>
      <c r="AI2359" t="s">
        <v>8779</v>
      </c>
    </row>
    <row r="2360" spans="1:35" hidden="1" x14ac:dyDescent="0.2">
      <c r="A2360">
        <v>323</v>
      </c>
      <c r="B2360">
        <v>1772</v>
      </c>
      <c r="C2360" t="s">
        <v>2186</v>
      </c>
      <c r="D2360" t="s">
        <v>19590</v>
      </c>
      <c r="E2360">
        <v>4</v>
      </c>
      <c r="F2360" t="s">
        <v>153</v>
      </c>
      <c r="G2360" t="s">
        <v>2072</v>
      </c>
      <c r="H2360" t="s">
        <v>8796</v>
      </c>
      <c r="I2360" t="s">
        <v>26</v>
      </c>
      <c r="J2360" t="s">
        <v>19493</v>
      </c>
      <c r="K2360">
        <v>53.142400000000002</v>
      </c>
      <c r="L2360">
        <v>-7.6920999999999999</v>
      </c>
      <c r="M2360" t="s">
        <v>8797</v>
      </c>
      <c r="N2360" t="s">
        <v>26</v>
      </c>
      <c r="O2360" t="s">
        <v>28</v>
      </c>
      <c r="P2360" t="s">
        <v>28</v>
      </c>
      <c r="Q2360">
        <v>39.952599999999997</v>
      </c>
      <c r="R2360">
        <v>-75.165199999999999</v>
      </c>
      <c r="S2360" t="s">
        <v>29</v>
      </c>
      <c r="T2360" t="s">
        <v>8798</v>
      </c>
      <c r="U2360" t="s">
        <v>31</v>
      </c>
      <c r="V2360" t="s">
        <v>8559</v>
      </c>
      <c r="W2360" t="s">
        <v>18996</v>
      </c>
      <c r="X2360" s="1">
        <v>5</v>
      </c>
      <c r="Y2360" s="1">
        <f>X2360*365</f>
        <v>1825</v>
      </c>
      <c r="AA2360" s="1">
        <f>Z2360*30.5</f>
        <v>0</v>
      </c>
      <c r="AC2360">
        <f>Y2360+AA2360+AB2360</f>
        <v>1825</v>
      </c>
      <c r="AD2360">
        <f>AC2360/365</f>
        <v>5</v>
      </c>
      <c r="AH2360" t="s">
        <v>8799</v>
      </c>
    </row>
    <row r="2361" spans="1:35" hidden="1" x14ac:dyDescent="0.2">
      <c r="A2361">
        <v>323</v>
      </c>
      <c r="B2361">
        <v>1772</v>
      </c>
      <c r="C2361" t="s">
        <v>2186</v>
      </c>
      <c r="D2361" t="s">
        <v>19590</v>
      </c>
      <c r="E2361">
        <v>3</v>
      </c>
      <c r="F2361" t="s">
        <v>144</v>
      </c>
      <c r="G2361" t="s">
        <v>8432</v>
      </c>
      <c r="H2361" t="s">
        <v>8766</v>
      </c>
      <c r="I2361" t="s">
        <v>48</v>
      </c>
      <c r="M2361" t="s">
        <v>8767</v>
      </c>
      <c r="N2361" t="s">
        <v>26</v>
      </c>
      <c r="O2361" t="s">
        <v>8768</v>
      </c>
      <c r="P2361" t="s">
        <v>8768</v>
      </c>
      <c r="Q2361">
        <v>39.741667</v>
      </c>
      <c r="R2361">
        <v>-76.126389000000003</v>
      </c>
      <c r="S2361" t="s">
        <v>29</v>
      </c>
      <c r="W2361" t="s">
        <v>18995</v>
      </c>
      <c r="X2361" s="1">
        <v>4</v>
      </c>
      <c r="Y2361" s="1">
        <f>X2361*365</f>
        <v>1460</v>
      </c>
      <c r="AA2361" s="1">
        <f>Z2361*30.5</f>
        <v>0</v>
      </c>
      <c r="AC2361">
        <f>Y2361+AA2361+AB2361</f>
        <v>1460</v>
      </c>
      <c r="AD2361">
        <f>AC2361/365</f>
        <v>4</v>
      </c>
      <c r="AE2361" t="s">
        <v>8653</v>
      </c>
      <c r="AG2361" t="s">
        <v>8769</v>
      </c>
      <c r="AI2361" t="s">
        <v>8770</v>
      </c>
    </row>
    <row r="2362" spans="1:35" hidden="1" x14ac:dyDescent="0.2">
      <c r="A2362">
        <v>323</v>
      </c>
      <c r="B2362">
        <v>1772</v>
      </c>
      <c r="C2362" t="s">
        <v>2186</v>
      </c>
      <c r="D2362" t="s">
        <v>19590</v>
      </c>
      <c r="E2362">
        <v>3</v>
      </c>
      <c r="F2362" t="s">
        <v>61</v>
      </c>
      <c r="G2362" t="s">
        <v>4057</v>
      </c>
      <c r="H2362" t="s">
        <v>8771</v>
      </c>
      <c r="I2362" t="s">
        <v>48</v>
      </c>
      <c r="M2362" t="s">
        <v>8767</v>
      </c>
      <c r="N2362" t="s">
        <v>26</v>
      </c>
      <c r="O2362" t="s">
        <v>8768</v>
      </c>
      <c r="P2362" t="s">
        <v>8768</v>
      </c>
      <c r="Q2362">
        <v>39.741667</v>
      </c>
      <c r="R2362">
        <v>-76.126389000000003</v>
      </c>
      <c r="S2362" t="s">
        <v>29</v>
      </c>
      <c r="W2362" t="s">
        <v>18995</v>
      </c>
      <c r="X2362" s="1">
        <v>4</v>
      </c>
      <c r="Y2362" s="1">
        <f>X2362*365</f>
        <v>1460</v>
      </c>
      <c r="AA2362" s="1">
        <f>Z2362*30.5</f>
        <v>0</v>
      </c>
      <c r="AC2362">
        <f>Y2362+AA2362+AB2362</f>
        <v>1460</v>
      </c>
      <c r="AD2362">
        <f>AC2362/365</f>
        <v>4</v>
      </c>
      <c r="AE2362" t="s">
        <v>8653</v>
      </c>
      <c r="AG2362" t="s">
        <v>8769</v>
      </c>
      <c r="AI2362" t="s">
        <v>8770</v>
      </c>
    </row>
    <row r="2363" spans="1:35" hidden="1" x14ac:dyDescent="0.2">
      <c r="A2363">
        <v>323</v>
      </c>
      <c r="B2363">
        <v>1772</v>
      </c>
      <c r="C2363" t="s">
        <v>2186</v>
      </c>
      <c r="D2363" t="s">
        <v>19590</v>
      </c>
      <c r="E2363">
        <v>3</v>
      </c>
      <c r="F2363" t="s">
        <v>108</v>
      </c>
      <c r="G2363" t="s">
        <v>8772</v>
      </c>
      <c r="H2363" t="s">
        <v>8773</v>
      </c>
      <c r="I2363" t="s">
        <v>48</v>
      </c>
      <c r="M2363" t="s">
        <v>8767</v>
      </c>
      <c r="N2363" t="s">
        <v>26</v>
      </c>
      <c r="O2363" t="s">
        <v>8768</v>
      </c>
      <c r="P2363" t="s">
        <v>8768</v>
      </c>
      <c r="Q2363">
        <v>39.741667</v>
      </c>
      <c r="R2363">
        <v>-76.126389000000003</v>
      </c>
      <c r="S2363" t="s">
        <v>29</v>
      </c>
      <c r="W2363" t="s">
        <v>18995</v>
      </c>
      <c r="X2363" s="1">
        <v>4</v>
      </c>
      <c r="Y2363" s="1">
        <f>X2363*365</f>
        <v>1460</v>
      </c>
      <c r="AA2363" s="1">
        <f>Z2363*30.5</f>
        <v>0</v>
      </c>
      <c r="AC2363">
        <f>Y2363+AA2363+AB2363</f>
        <v>1460</v>
      </c>
      <c r="AD2363">
        <f>AC2363/365</f>
        <v>4</v>
      </c>
      <c r="AE2363" t="s">
        <v>8653</v>
      </c>
      <c r="AG2363" t="s">
        <v>8769</v>
      </c>
      <c r="AI2363" t="s">
        <v>8770</v>
      </c>
    </row>
    <row r="2364" spans="1:35" hidden="1" x14ac:dyDescent="0.2">
      <c r="A2364">
        <v>323</v>
      </c>
      <c r="B2364">
        <v>1772</v>
      </c>
      <c r="C2364" t="s">
        <v>2186</v>
      </c>
      <c r="D2364" t="s">
        <v>19590</v>
      </c>
      <c r="E2364">
        <v>3</v>
      </c>
      <c r="F2364" t="s">
        <v>224</v>
      </c>
      <c r="G2364" t="s">
        <v>8774</v>
      </c>
      <c r="H2364" t="s">
        <v>8775</v>
      </c>
      <c r="I2364" t="s">
        <v>48</v>
      </c>
      <c r="M2364" t="s">
        <v>8767</v>
      </c>
      <c r="N2364" t="s">
        <v>26</v>
      </c>
      <c r="O2364" t="s">
        <v>8768</v>
      </c>
      <c r="P2364" t="s">
        <v>8768</v>
      </c>
      <c r="Q2364">
        <v>39.741667</v>
      </c>
      <c r="R2364">
        <v>-76.126389000000003</v>
      </c>
      <c r="S2364" t="s">
        <v>29</v>
      </c>
      <c r="W2364" t="s">
        <v>18995</v>
      </c>
      <c r="X2364" s="1">
        <v>4</v>
      </c>
      <c r="Y2364" s="1">
        <f>X2364*365</f>
        <v>1460</v>
      </c>
      <c r="AA2364" s="1">
        <f>Z2364*30.5</f>
        <v>0</v>
      </c>
      <c r="AC2364">
        <f>Y2364+AA2364+AB2364</f>
        <v>1460</v>
      </c>
      <c r="AD2364">
        <f>AC2364/365</f>
        <v>4</v>
      </c>
      <c r="AE2364" t="s">
        <v>8653</v>
      </c>
      <c r="AG2364" t="s">
        <v>8769</v>
      </c>
      <c r="AI2364" t="s">
        <v>8770</v>
      </c>
    </row>
    <row r="2365" spans="1:35" hidden="1" x14ac:dyDescent="0.2">
      <c r="A2365">
        <v>323</v>
      </c>
      <c r="B2365">
        <v>1772</v>
      </c>
      <c r="C2365" t="s">
        <v>2186</v>
      </c>
      <c r="D2365" t="s">
        <v>19590</v>
      </c>
      <c r="E2365">
        <v>3</v>
      </c>
      <c r="F2365" t="s">
        <v>144</v>
      </c>
      <c r="G2365" t="s">
        <v>89</v>
      </c>
      <c r="H2365" t="s">
        <v>8776</v>
      </c>
      <c r="I2365" t="s">
        <v>48</v>
      </c>
      <c r="M2365" t="s">
        <v>8767</v>
      </c>
      <c r="N2365" t="s">
        <v>26</v>
      </c>
      <c r="O2365" t="s">
        <v>8768</v>
      </c>
      <c r="P2365" t="s">
        <v>8768</v>
      </c>
      <c r="Q2365">
        <v>39.741667</v>
      </c>
      <c r="R2365">
        <v>-76.126389000000003</v>
      </c>
      <c r="S2365" t="s">
        <v>29</v>
      </c>
      <c r="W2365" t="s">
        <v>18995</v>
      </c>
      <c r="X2365" s="1">
        <v>4</v>
      </c>
      <c r="Y2365" s="1">
        <f>X2365*365</f>
        <v>1460</v>
      </c>
      <c r="AA2365" s="1">
        <f>Z2365*30.5</f>
        <v>0</v>
      </c>
      <c r="AC2365">
        <f>Y2365+AA2365+AB2365</f>
        <v>1460</v>
      </c>
      <c r="AD2365">
        <f>AC2365/365</f>
        <v>4</v>
      </c>
      <c r="AE2365" t="s">
        <v>8653</v>
      </c>
      <c r="AG2365" t="s">
        <v>8769</v>
      </c>
      <c r="AI2365" t="s">
        <v>8770</v>
      </c>
    </row>
    <row r="2366" spans="1:35" hidden="1" x14ac:dyDescent="0.2">
      <c r="A2366">
        <v>323</v>
      </c>
      <c r="B2366">
        <v>1772</v>
      </c>
      <c r="C2366" t="s">
        <v>2186</v>
      </c>
      <c r="D2366" t="s">
        <v>19590</v>
      </c>
      <c r="E2366">
        <v>3</v>
      </c>
      <c r="F2366" t="s">
        <v>218</v>
      </c>
      <c r="G2366" t="s">
        <v>8782</v>
      </c>
      <c r="H2366" t="s">
        <v>8783</v>
      </c>
      <c r="I2366" t="s">
        <v>26</v>
      </c>
      <c r="M2366" t="s">
        <v>8767</v>
      </c>
      <c r="N2366" t="s">
        <v>26</v>
      </c>
      <c r="O2366" t="s">
        <v>8768</v>
      </c>
      <c r="P2366" t="s">
        <v>8768</v>
      </c>
      <c r="Q2366">
        <v>39.741667</v>
      </c>
      <c r="R2366">
        <v>-76.126389000000003</v>
      </c>
      <c r="S2366" t="s">
        <v>29</v>
      </c>
      <c r="W2366" t="s">
        <v>18995</v>
      </c>
      <c r="X2366" s="1">
        <v>4</v>
      </c>
      <c r="Y2366" s="1">
        <f>X2366*365</f>
        <v>1460</v>
      </c>
      <c r="AA2366" s="1">
        <f>Z2366*30.5</f>
        <v>0</v>
      </c>
      <c r="AC2366">
        <f>Y2366+AA2366+AB2366</f>
        <v>1460</v>
      </c>
      <c r="AD2366">
        <f>AC2366/365</f>
        <v>4</v>
      </c>
      <c r="AE2366" t="s">
        <v>8653</v>
      </c>
      <c r="AG2366" t="s">
        <v>8769</v>
      </c>
      <c r="AI2366" t="s">
        <v>8784</v>
      </c>
    </row>
    <row r="2367" spans="1:35" hidden="1" x14ac:dyDescent="0.2">
      <c r="A2367">
        <v>323</v>
      </c>
      <c r="B2367">
        <v>1772</v>
      </c>
      <c r="C2367" t="s">
        <v>2186</v>
      </c>
      <c r="D2367" t="s">
        <v>19590</v>
      </c>
      <c r="E2367">
        <v>3</v>
      </c>
      <c r="F2367" t="s">
        <v>1866</v>
      </c>
      <c r="G2367" t="s">
        <v>579</v>
      </c>
      <c r="H2367" t="s">
        <v>8785</v>
      </c>
      <c r="I2367" t="s">
        <v>26</v>
      </c>
      <c r="M2367" t="s">
        <v>8767</v>
      </c>
      <c r="N2367" t="s">
        <v>26</v>
      </c>
      <c r="O2367" t="s">
        <v>8768</v>
      </c>
      <c r="P2367" t="s">
        <v>8768</v>
      </c>
      <c r="Q2367">
        <v>39.741667</v>
      </c>
      <c r="R2367">
        <v>-76.126389000000003</v>
      </c>
      <c r="S2367" t="s">
        <v>29</v>
      </c>
      <c r="W2367" t="s">
        <v>18995</v>
      </c>
      <c r="X2367" s="1">
        <v>4</v>
      </c>
      <c r="Y2367" s="1">
        <f>X2367*365</f>
        <v>1460</v>
      </c>
      <c r="AA2367" s="1">
        <f>Z2367*30.5</f>
        <v>0</v>
      </c>
      <c r="AC2367">
        <f>Y2367+AA2367+AB2367</f>
        <v>1460</v>
      </c>
      <c r="AD2367">
        <f>AC2367/365</f>
        <v>4</v>
      </c>
      <c r="AE2367" t="s">
        <v>8653</v>
      </c>
      <c r="AG2367" t="s">
        <v>8769</v>
      </c>
      <c r="AI2367" t="s">
        <v>8784</v>
      </c>
    </row>
    <row r="2368" spans="1:35" hidden="1" x14ac:dyDescent="0.2">
      <c r="A2368">
        <v>323</v>
      </c>
      <c r="B2368">
        <v>1772</v>
      </c>
      <c r="C2368" t="s">
        <v>2186</v>
      </c>
      <c r="D2368" t="s">
        <v>19590</v>
      </c>
      <c r="E2368">
        <v>3</v>
      </c>
      <c r="F2368" t="s">
        <v>434</v>
      </c>
      <c r="G2368" t="s">
        <v>8786</v>
      </c>
      <c r="H2368" t="s">
        <v>8787</v>
      </c>
      <c r="I2368" t="s">
        <v>26</v>
      </c>
      <c r="M2368" t="s">
        <v>8767</v>
      </c>
      <c r="N2368" t="s">
        <v>26</v>
      </c>
      <c r="O2368" t="s">
        <v>8768</v>
      </c>
      <c r="P2368" t="s">
        <v>8768</v>
      </c>
      <c r="Q2368">
        <v>39.741667</v>
      </c>
      <c r="R2368">
        <v>-76.126389000000003</v>
      </c>
      <c r="S2368" t="s">
        <v>29</v>
      </c>
      <c r="W2368" t="s">
        <v>18995</v>
      </c>
      <c r="X2368" s="1">
        <v>4</v>
      </c>
      <c r="Y2368" s="1">
        <f>X2368*365</f>
        <v>1460</v>
      </c>
      <c r="AA2368" s="1">
        <f>Z2368*30.5</f>
        <v>0</v>
      </c>
      <c r="AC2368">
        <f>Y2368+AA2368+AB2368</f>
        <v>1460</v>
      </c>
      <c r="AD2368">
        <f>AC2368/365</f>
        <v>4</v>
      </c>
      <c r="AE2368" t="s">
        <v>8653</v>
      </c>
      <c r="AG2368" t="s">
        <v>8769</v>
      </c>
      <c r="AI2368" t="s">
        <v>8784</v>
      </c>
    </row>
    <row r="2369" spans="1:35" hidden="1" x14ac:dyDescent="0.2">
      <c r="A2369">
        <v>323</v>
      </c>
      <c r="B2369">
        <v>1772</v>
      </c>
      <c r="C2369" t="s">
        <v>2186</v>
      </c>
      <c r="D2369" t="s">
        <v>19590</v>
      </c>
      <c r="E2369">
        <v>3</v>
      </c>
      <c r="F2369" t="s">
        <v>70</v>
      </c>
      <c r="G2369" t="s">
        <v>8788</v>
      </c>
      <c r="H2369" t="s">
        <v>8789</v>
      </c>
      <c r="I2369" t="s">
        <v>26</v>
      </c>
      <c r="M2369" t="s">
        <v>8767</v>
      </c>
      <c r="N2369" t="s">
        <v>26</v>
      </c>
      <c r="O2369" t="s">
        <v>8768</v>
      </c>
      <c r="P2369" t="s">
        <v>8768</v>
      </c>
      <c r="Q2369">
        <v>39.741667</v>
      </c>
      <c r="R2369">
        <v>-76.126389000000003</v>
      </c>
      <c r="S2369" t="s">
        <v>29</v>
      </c>
      <c r="W2369" t="s">
        <v>18995</v>
      </c>
      <c r="X2369" s="1">
        <v>4</v>
      </c>
      <c r="Y2369" s="1">
        <f>X2369*365</f>
        <v>1460</v>
      </c>
      <c r="AA2369" s="1">
        <f>Z2369*30.5</f>
        <v>0</v>
      </c>
      <c r="AC2369">
        <f>Y2369+AA2369+AB2369</f>
        <v>1460</v>
      </c>
      <c r="AD2369">
        <f>AC2369/365</f>
        <v>4</v>
      </c>
      <c r="AE2369" t="s">
        <v>8653</v>
      </c>
      <c r="AG2369" t="s">
        <v>8769</v>
      </c>
      <c r="AI2369" t="s">
        <v>8784</v>
      </c>
    </row>
    <row r="2370" spans="1:35" hidden="1" x14ac:dyDescent="0.2">
      <c r="A2370">
        <v>323</v>
      </c>
      <c r="B2370">
        <v>1772</v>
      </c>
      <c r="C2370" t="s">
        <v>2186</v>
      </c>
      <c r="D2370" t="s">
        <v>19590</v>
      </c>
      <c r="E2370">
        <v>3</v>
      </c>
      <c r="F2370" t="s">
        <v>495</v>
      </c>
      <c r="G2370" t="s">
        <v>8655</v>
      </c>
      <c r="H2370" t="s">
        <v>8790</v>
      </c>
      <c r="I2370" t="s">
        <v>26</v>
      </c>
      <c r="M2370" t="s">
        <v>8767</v>
      </c>
      <c r="N2370" t="s">
        <v>26</v>
      </c>
      <c r="O2370" t="s">
        <v>8768</v>
      </c>
      <c r="P2370" t="s">
        <v>8768</v>
      </c>
      <c r="Q2370">
        <v>39.741667</v>
      </c>
      <c r="R2370">
        <v>-76.126389000000003</v>
      </c>
      <c r="S2370" t="s">
        <v>29</v>
      </c>
      <c r="W2370" t="s">
        <v>18995</v>
      </c>
      <c r="X2370" s="1">
        <v>4</v>
      </c>
      <c r="Y2370" s="1">
        <f>X2370*365</f>
        <v>1460</v>
      </c>
      <c r="AA2370" s="1">
        <f>Z2370*30.5</f>
        <v>0</v>
      </c>
      <c r="AC2370">
        <f>Y2370+AA2370+AB2370</f>
        <v>1460</v>
      </c>
      <c r="AD2370">
        <f>AC2370/365</f>
        <v>4</v>
      </c>
      <c r="AE2370" t="s">
        <v>8653</v>
      </c>
      <c r="AG2370" t="s">
        <v>8769</v>
      </c>
      <c r="AI2370" t="s">
        <v>8784</v>
      </c>
    </row>
    <row r="2371" spans="1:35" hidden="1" x14ac:dyDescent="0.2">
      <c r="A2371">
        <v>323</v>
      </c>
      <c r="B2371">
        <v>1772</v>
      </c>
      <c r="C2371" t="s">
        <v>2186</v>
      </c>
      <c r="D2371" t="s">
        <v>19590</v>
      </c>
      <c r="E2371">
        <v>4</v>
      </c>
      <c r="F2371" t="s">
        <v>224</v>
      </c>
      <c r="G2371" t="s">
        <v>8800</v>
      </c>
      <c r="H2371" t="s">
        <v>8801</v>
      </c>
      <c r="I2371" t="s">
        <v>48</v>
      </c>
      <c r="J2371" t="s">
        <v>19491</v>
      </c>
      <c r="K2371">
        <v>51.922499999999999</v>
      </c>
      <c r="L2371">
        <v>4.4791699999999999</v>
      </c>
      <c r="M2371" t="s">
        <v>8802</v>
      </c>
      <c r="N2371" t="s">
        <v>26</v>
      </c>
      <c r="O2371" t="s">
        <v>28</v>
      </c>
      <c r="P2371" t="s">
        <v>28</v>
      </c>
      <c r="Q2371">
        <v>39.952599999999997</v>
      </c>
      <c r="R2371">
        <v>-75.165199999999999</v>
      </c>
      <c r="S2371" t="s">
        <v>29</v>
      </c>
      <c r="U2371" t="s">
        <v>31</v>
      </c>
      <c r="V2371" t="s">
        <v>8559</v>
      </c>
      <c r="W2371" t="s">
        <v>19171</v>
      </c>
      <c r="X2371" s="1">
        <v>3</v>
      </c>
      <c r="Y2371" s="1">
        <f>X2371*365</f>
        <v>1095</v>
      </c>
      <c r="Z2371" s="1">
        <v>9</v>
      </c>
      <c r="AA2371" s="1">
        <f>Z2371*30.5</f>
        <v>274.5</v>
      </c>
      <c r="AC2371">
        <f>Y2371+AA2371+AB2371</f>
        <v>1369.5</v>
      </c>
      <c r="AD2371">
        <f>AC2371/365</f>
        <v>3.7520547945205478</v>
      </c>
    </row>
    <row r="2372" spans="1:35" hidden="1" x14ac:dyDescent="0.2">
      <c r="A2372">
        <v>323</v>
      </c>
      <c r="B2372">
        <v>1772</v>
      </c>
      <c r="C2372" t="s">
        <v>2186</v>
      </c>
      <c r="D2372" t="s">
        <v>19590</v>
      </c>
      <c r="E2372">
        <v>4</v>
      </c>
      <c r="F2372" t="s">
        <v>224</v>
      </c>
      <c r="G2372" t="s">
        <v>8800</v>
      </c>
      <c r="H2372" t="s">
        <v>8801</v>
      </c>
      <c r="I2372" t="s">
        <v>48</v>
      </c>
      <c r="M2372" t="s">
        <v>8803</v>
      </c>
      <c r="N2372" t="s">
        <v>26</v>
      </c>
      <c r="O2372" t="s">
        <v>28</v>
      </c>
      <c r="P2372" t="s">
        <v>28</v>
      </c>
      <c r="Q2372">
        <v>39.952599999999997</v>
      </c>
      <c r="R2372">
        <v>-75.165199999999999</v>
      </c>
      <c r="S2372" t="s">
        <v>29</v>
      </c>
      <c r="W2372" t="s">
        <v>19171</v>
      </c>
      <c r="X2372" s="1">
        <v>3</v>
      </c>
      <c r="Y2372" s="1">
        <f>X2372*365</f>
        <v>1095</v>
      </c>
      <c r="Z2372" s="1">
        <v>9</v>
      </c>
      <c r="AA2372" s="1">
        <f>Z2372*30.5</f>
        <v>274.5</v>
      </c>
      <c r="AC2372">
        <f>Y2372+AA2372+AB2372</f>
        <v>1369.5</v>
      </c>
      <c r="AD2372">
        <f>AC2372/365</f>
        <v>3.7520547945205478</v>
      </c>
      <c r="AE2372" t="s">
        <v>3891</v>
      </c>
    </row>
    <row r="2373" spans="1:35" hidden="1" x14ac:dyDescent="0.2">
      <c r="A2373">
        <v>323</v>
      </c>
      <c r="B2373">
        <v>1772</v>
      </c>
      <c r="C2373" t="s">
        <v>2186</v>
      </c>
      <c r="D2373" t="s">
        <v>19590</v>
      </c>
      <c r="E2373">
        <v>3</v>
      </c>
      <c r="F2373" t="s">
        <v>4347</v>
      </c>
      <c r="G2373" t="s">
        <v>2515</v>
      </c>
      <c r="H2373" t="s">
        <v>8777</v>
      </c>
      <c r="I2373" t="s">
        <v>26</v>
      </c>
      <c r="M2373" t="s">
        <v>8767</v>
      </c>
      <c r="N2373" t="s">
        <v>26</v>
      </c>
      <c r="O2373" t="s">
        <v>8768</v>
      </c>
      <c r="P2373" t="s">
        <v>8768</v>
      </c>
      <c r="Q2373">
        <v>39.741667</v>
      </c>
      <c r="R2373">
        <v>-76.126389000000003</v>
      </c>
      <c r="S2373" t="s">
        <v>29</v>
      </c>
      <c r="W2373" t="s">
        <v>19003</v>
      </c>
      <c r="X2373" s="1">
        <v>3</v>
      </c>
      <c r="Y2373" s="1">
        <f>X2373*365</f>
        <v>1095</v>
      </c>
      <c r="AA2373" s="1">
        <f>Z2373*30.5</f>
        <v>0</v>
      </c>
      <c r="AC2373">
        <f>Y2373+AA2373+AB2373</f>
        <v>1095</v>
      </c>
      <c r="AD2373">
        <f>AC2373/365</f>
        <v>3</v>
      </c>
      <c r="AE2373" t="s">
        <v>8653</v>
      </c>
      <c r="AG2373" t="s">
        <v>8769</v>
      </c>
    </row>
    <row r="2374" spans="1:35" hidden="1" x14ac:dyDescent="0.2">
      <c r="A2374">
        <v>323</v>
      </c>
      <c r="B2374">
        <v>1772</v>
      </c>
      <c r="C2374" t="s">
        <v>2186</v>
      </c>
      <c r="D2374" t="s">
        <v>19590</v>
      </c>
      <c r="E2374">
        <v>3</v>
      </c>
      <c r="F2374" t="s">
        <v>66</v>
      </c>
      <c r="G2374" t="s">
        <v>8791</v>
      </c>
      <c r="H2374" t="s">
        <v>8792</v>
      </c>
      <c r="I2374" t="s">
        <v>26</v>
      </c>
      <c r="J2374" t="s">
        <v>19491</v>
      </c>
      <c r="K2374">
        <v>51.922499999999999</v>
      </c>
      <c r="L2374">
        <v>4.4791699999999999</v>
      </c>
      <c r="M2374" t="s">
        <v>8793</v>
      </c>
      <c r="N2374" t="s">
        <v>26</v>
      </c>
      <c r="O2374" t="s">
        <v>8794</v>
      </c>
      <c r="P2374" t="s">
        <v>8794</v>
      </c>
      <c r="Q2374">
        <v>39.966667000000001</v>
      </c>
      <c r="R2374">
        <v>-76.416388999999995</v>
      </c>
      <c r="S2374" t="s">
        <v>29</v>
      </c>
      <c r="U2374" t="s">
        <v>31</v>
      </c>
      <c r="V2374" t="s">
        <v>8795</v>
      </c>
      <c r="Y2374" s="1">
        <f>X2374*365</f>
        <v>0</v>
      </c>
      <c r="AA2374" s="1">
        <f>Z2374*30.5</f>
        <v>0</v>
      </c>
      <c r="AC2374">
        <f>Y2374+AA2374+AB2374</f>
        <v>0</v>
      </c>
      <c r="AD2374">
        <f>AC2374/365</f>
        <v>0</v>
      </c>
    </row>
    <row r="2375" spans="1:35" hidden="1" x14ac:dyDescent="0.2">
      <c r="A2375">
        <v>324</v>
      </c>
      <c r="B2375">
        <v>1772</v>
      </c>
      <c r="C2375" t="s">
        <v>2186</v>
      </c>
      <c r="D2375" t="s">
        <v>19590</v>
      </c>
      <c r="E2375">
        <v>4</v>
      </c>
      <c r="F2375" t="s">
        <v>4347</v>
      </c>
      <c r="G2375" t="s">
        <v>8842</v>
      </c>
      <c r="H2375" t="s">
        <v>8843</v>
      </c>
      <c r="I2375" t="s">
        <v>26</v>
      </c>
      <c r="M2375" t="s">
        <v>8844</v>
      </c>
      <c r="N2375" t="s">
        <v>26</v>
      </c>
      <c r="O2375" t="s">
        <v>28</v>
      </c>
      <c r="P2375" t="s">
        <v>28</v>
      </c>
      <c r="Q2375">
        <v>39.952599999999997</v>
      </c>
      <c r="R2375">
        <v>-75.165199999999999</v>
      </c>
      <c r="S2375" t="s">
        <v>29</v>
      </c>
      <c r="W2375" t="s">
        <v>18997</v>
      </c>
      <c r="X2375" s="1">
        <v>6</v>
      </c>
      <c r="Y2375" s="1">
        <f>X2375*365</f>
        <v>2190</v>
      </c>
      <c r="AA2375" s="1">
        <f>Z2375*30.5</f>
        <v>0</v>
      </c>
      <c r="AC2375">
        <f>Y2375+AA2375+AB2375</f>
        <v>2190</v>
      </c>
      <c r="AD2375">
        <f>AC2375/365</f>
        <v>6</v>
      </c>
      <c r="AE2375" t="s">
        <v>8815</v>
      </c>
      <c r="AG2375" t="s">
        <v>8673</v>
      </c>
    </row>
    <row r="2376" spans="1:35" hidden="1" x14ac:dyDescent="0.2">
      <c r="A2376">
        <v>324</v>
      </c>
      <c r="B2376">
        <v>1772</v>
      </c>
      <c r="C2376" t="s">
        <v>2186</v>
      </c>
      <c r="D2376" t="s">
        <v>19590</v>
      </c>
      <c r="E2376">
        <v>4</v>
      </c>
      <c r="F2376" t="s">
        <v>8804</v>
      </c>
      <c r="G2376" t="s">
        <v>8805</v>
      </c>
      <c r="H2376" t="s">
        <v>8806</v>
      </c>
      <c r="I2376" t="s">
        <v>26</v>
      </c>
      <c r="J2376" t="s">
        <v>19491</v>
      </c>
      <c r="K2376">
        <v>51.922499999999999</v>
      </c>
      <c r="L2376">
        <v>4.4791699999999999</v>
      </c>
      <c r="M2376" t="s">
        <v>8807</v>
      </c>
      <c r="N2376" t="s">
        <v>26</v>
      </c>
      <c r="O2376" t="s">
        <v>8744</v>
      </c>
      <c r="P2376" t="s">
        <v>8744</v>
      </c>
      <c r="Q2376">
        <v>40.174999999999997</v>
      </c>
      <c r="R2376">
        <v>-74.924300000000002</v>
      </c>
      <c r="S2376" t="s">
        <v>29</v>
      </c>
      <c r="U2376" t="s">
        <v>31</v>
      </c>
      <c r="V2376" t="s">
        <v>8559</v>
      </c>
      <c r="W2376" t="s">
        <v>18996</v>
      </c>
      <c r="X2376" s="1">
        <v>5</v>
      </c>
      <c r="Y2376" s="1">
        <f>X2376*365</f>
        <v>1825</v>
      </c>
      <c r="AA2376" s="1">
        <f>Z2376*30.5</f>
        <v>0</v>
      </c>
      <c r="AC2376">
        <f>Y2376+AA2376+AB2376</f>
        <v>1825</v>
      </c>
      <c r="AD2376">
        <f>AC2376/365</f>
        <v>5</v>
      </c>
    </row>
    <row r="2377" spans="1:35" hidden="1" x14ac:dyDescent="0.2">
      <c r="A2377">
        <v>324</v>
      </c>
      <c r="B2377">
        <v>1772</v>
      </c>
      <c r="C2377" t="s">
        <v>2186</v>
      </c>
      <c r="D2377" t="s">
        <v>19590</v>
      </c>
      <c r="E2377">
        <v>4</v>
      </c>
      <c r="F2377" t="s">
        <v>218</v>
      </c>
      <c r="G2377" t="s">
        <v>8828</v>
      </c>
      <c r="H2377" t="s">
        <v>8829</v>
      </c>
      <c r="I2377" t="s">
        <v>26</v>
      </c>
      <c r="M2377" t="s">
        <v>8813</v>
      </c>
      <c r="N2377" t="s">
        <v>26</v>
      </c>
      <c r="O2377" t="s">
        <v>8814</v>
      </c>
      <c r="P2377" t="s">
        <v>14314</v>
      </c>
      <c r="Q2377">
        <v>40.049999999999997</v>
      </c>
      <c r="R2377">
        <v>-76.133055999999996</v>
      </c>
      <c r="S2377" t="s">
        <v>29</v>
      </c>
      <c r="W2377" t="s">
        <v>18996</v>
      </c>
      <c r="X2377" s="1">
        <v>5</v>
      </c>
      <c r="Y2377" s="1">
        <f>X2377*365</f>
        <v>1825</v>
      </c>
      <c r="AA2377" s="1">
        <f>Z2377*30.5</f>
        <v>0</v>
      </c>
      <c r="AC2377">
        <f>Y2377+AA2377+AB2377</f>
        <v>1825</v>
      </c>
      <c r="AD2377">
        <f>AC2377/365</f>
        <v>5</v>
      </c>
      <c r="AE2377" t="s">
        <v>8815</v>
      </c>
      <c r="AG2377" t="s">
        <v>8673</v>
      </c>
      <c r="AH2377" t="s">
        <v>8830</v>
      </c>
    </row>
    <row r="2378" spans="1:35" hidden="1" x14ac:dyDescent="0.2">
      <c r="A2378">
        <v>324</v>
      </c>
      <c r="B2378">
        <v>1772</v>
      </c>
      <c r="C2378" t="s">
        <v>2186</v>
      </c>
      <c r="D2378" t="s">
        <v>19590</v>
      </c>
      <c r="E2378">
        <v>4</v>
      </c>
      <c r="F2378" t="s">
        <v>70</v>
      </c>
      <c r="G2378" t="s">
        <v>8831</v>
      </c>
      <c r="H2378" t="s">
        <v>8832</v>
      </c>
      <c r="I2378" t="s">
        <v>26</v>
      </c>
      <c r="M2378" t="s">
        <v>8813</v>
      </c>
      <c r="N2378" t="s">
        <v>26</v>
      </c>
      <c r="O2378" t="s">
        <v>8814</v>
      </c>
      <c r="P2378" t="s">
        <v>14314</v>
      </c>
      <c r="Q2378">
        <v>40.049999999999997</v>
      </c>
      <c r="R2378">
        <v>-76.133055999999996</v>
      </c>
      <c r="S2378" t="s">
        <v>29</v>
      </c>
      <c r="W2378" t="s">
        <v>18996</v>
      </c>
      <c r="X2378" s="1">
        <v>5</v>
      </c>
      <c r="Y2378" s="1">
        <f>X2378*365</f>
        <v>1825</v>
      </c>
      <c r="AA2378" s="1">
        <f>Z2378*30.5</f>
        <v>0</v>
      </c>
      <c r="AC2378">
        <f>Y2378+AA2378+AB2378</f>
        <v>1825</v>
      </c>
      <c r="AD2378">
        <f>AC2378/365</f>
        <v>5</v>
      </c>
      <c r="AE2378" t="s">
        <v>8815</v>
      </c>
      <c r="AG2378" t="s">
        <v>8673</v>
      </c>
      <c r="AH2378" t="s">
        <v>8830</v>
      </c>
    </row>
    <row r="2379" spans="1:35" hidden="1" x14ac:dyDescent="0.2">
      <c r="A2379">
        <v>324</v>
      </c>
      <c r="B2379">
        <v>1772</v>
      </c>
      <c r="C2379" t="s">
        <v>2186</v>
      </c>
      <c r="D2379" t="s">
        <v>19590</v>
      </c>
      <c r="E2379">
        <v>4</v>
      </c>
      <c r="F2379" t="s">
        <v>70</v>
      </c>
      <c r="G2379" t="s">
        <v>8833</v>
      </c>
      <c r="H2379" t="s">
        <v>8834</v>
      </c>
      <c r="I2379" t="s">
        <v>26</v>
      </c>
      <c r="M2379" t="s">
        <v>8813</v>
      </c>
      <c r="N2379" t="s">
        <v>26</v>
      </c>
      <c r="O2379" t="s">
        <v>8814</v>
      </c>
      <c r="P2379" t="s">
        <v>14314</v>
      </c>
      <c r="Q2379">
        <v>40.049999999999997</v>
      </c>
      <c r="R2379">
        <v>-76.133055999999996</v>
      </c>
      <c r="S2379" t="s">
        <v>29</v>
      </c>
      <c r="W2379" t="s">
        <v>18996</v>
      </c>
      <c r="X2379" s="1">
        <v>5</v>
      </c>
      <c r="Y2379" s="1">
        <f>X2379*365</f>
        <v>1825</v>
      </c>
      <c r="AA2379" s="1">
        <f>Z2379*30.5</f>
        <v>0</v>
      </c>
      <c r="AC2379">
        <f>Y2379+AA2379+AB2379</f>
        <v>1825</v>
      </c>
      <c r="AD2379">
        <f>AC2379/365</f>
        <v>5</v>
      </c>
      <c r="AE2379" t="s">
        <v>8815</v>
      </c>
      <c r="AG2379" t="s">
        <v>8673</v>
      </c>
      <c r="AH2379" t="s">
        <v>8830</v>
      </c>
    </row>
    <row r="2380" spans="1:35" hidden="1" x14ac:dyDescent="0.2">
      <c r="A2380">
        <v>324</v>
      </c>
      <c r="B2380">
        <v>1772</v>
      </c>
      <c r="C2380" t="s">
        <v>2186</v>
      </c>
      <c r="D2380" t="s">
        <v>19590</v>
      </c>
      <c r="E2380">
        <v>4</v>
      </c>
      <c r="F2380" t="s">
        <v>78</v>
      </c>
      <c r="G2380" t="s">
        <v>2208</v>
      </c>
      <c r="H2380" t="s">
        <v>8808</v>
      </c>
      <c r="I2380" t="s">
        <v>26</v>
      </c>
      <c r="J2380" t="s">
        <v>19493</v>
      </c>
      <c r="K2380">
        <v>53.142400000000002</v>
      </c>
      <c r="L2380">
        <v>-7.6920999999999999</v>
      </c>
      <c r="M2380" t="s">
        <v>8809</v>
      </c>
      <c r="N2380" t="s">
        <v>26</v>
      </c>
      <c r="O2380" t="s">
        <v>8726</v>
      </c>
      <c r="P2380" t="s">
        <v>8726</v>
      </c>
      <c r="Q2380">
        <v>39.819000000000003</v>
      </c>
      <c r="R2380">
        <v>-75.113399999999999</v>
      </c>
      <c r="S2380" t="s">
        <v>29</v>
      </c>
      <c r="U2380" t="s">
        <v>31</v>
      </c>
      <c r="V2380" t="s">
        <v>8559</v>
      </c>
      <c r="W2380" t="s">
        <v>18995</v>
      </c>
      <c r="X2380" s="1">
        <v>4</v>
      </c>
      <c r="Y2380" s="1">
        <f>X2380*365</f>
        <v>1460</v>
      </c>
      <c r="AA2380" s="1">
        <f>Z2380*30.5</f>
        <v>0</v>
      </c>
      <c r="AC2380">
        <f>Y2380+AA2380+AB2380</f>
        <v>1460</v>
      </c>
      <c r="AD2380">
        <f>AC2380/365</f>
        <v>4</v>
      </c>
      <c r="AG2380" t="s">
        <v>8810</v>
      </c>
    </row>
    <row r="2381" spans="1:35" hidden="1" x14ac:dyDescent="0.2">
      <c r="A2381">
        <v>324</v>
      </c>
      <c r="B2381">
        <v>1772</v>
      </c>
      <c r="C2381" t="s">
        <v>2186</v>
      </c>
      <c r="D2381" t="s">
        <v>19590</v>
      </c>
      <c r="E2381">
        <v>4</v>
      </c>
      <c r="F2381" t="s">
        <v>61</v>
      </c>
      <c r="G2381" t="s">
        <v>8811</v>
      </c>
      <c r="H2381" t="s">
        <v>8812</v>
      </c>
      <c r="I2381" t="s">
        <v>48</v>
      </c>
      <c r="M2381" t="s">
        <v>8813</v>
      </c>
      <c r="N2381" t="s">
        <v>26</v>
      </c>
      <c r="O2381" t="s">
        <v>8814</v>
      </c>
      <c r="P2381" t="s">
        <v>14314</v>
      </c>
      <c r="Q2381">
        <v>40.049999999999997</v>
      </c>
      <c r="R2381">
        <v>-76.133055999999996</v>
      </c>
      <c r="S2381" t="s">
        <v>29</v>
      </c>
      <c r="W2381" t="s">
        <v>18995</v>
      </c>
      <c r="X2381" s="1">
        <v>4</v>
      </c>
      <c r="Y2381" s="1">
        <f>X2381*365</f>
        <v>1460</v>
      </c>
      <c r="AA2381" s="1">
        <f>Z2381*30.5</f>
        <v>0</v>
      </c>
      <c r="AC2381">
        <f>Y2381+AA2381+AB2381</f>
        <v>1460</v>
      </c>
      <c r="AD2381">
        <f>AC2381/365</f>
        <v>4</v>
      </c>
      <c r="AE2381" t="s">
        <v>8815</v>
      </c>
      <c r="AG2381" t="s">
        <v>8673</v>
      </c>
      <c r="AH2381" t="s">
        <v>8816</v>
      </c>
    </row>
    <row r="2382" spans="1:35" hidden="1" x14ac:dyDescent="0.2">
      <c r="A2382">
        <v>324</v>
      </c>
      <c r="B2382">
        <v>1772</v>
      </c>
      <c r="C2382" t="s">
        <v>2186</v>
      </c>
      <c r="D2382" t="s">
        <v>19590</v>
      </c>
      <c r="E2382">
        <v>4</v>
      </c>
      <c r="F2382" t="s">
        <v>144</v>
      </c>
      <c r="G2382" t="s">
        <v>8817</v>
      </c>
      <c r="H2382" t="s">
        <v>8818</v>
      </c>
      <c r="I2382" t="s">
        <v>48</v>
      </c>
      <c r="M2382" t="s">
        <v>8813</v>
      </c>
      <c r="N2382" t="s">
        <v>26</v>
      </c>
      <c r="O2382" t="s">
        <v>8814</v>
      </c>
      <c r="P2382" t="s">
        <v>14314</v>
      </c>
      <c r="Q2382">
        <v>40.049999999999997</v>
      </c>
      <c r="R2382">
        <v>-76.133055999999996</v>
      </c>
      <c r="S2382" t="s">
        <v>29</v>
      </c>
      <c r="W2382" t="s">
        <v>18995</v>
      </c>
      <c r="X2382" s="1">
        <v>4</v>
      </c>
      <c r="Y2382" s="1">
        <f>X2382*365</f>
        <v>1460</v>
      </c>
      <c r="AA2382" s="1">
        <f>Z2382*30.5</f>
        <v>0</v>
      </c>
      <c r="AC2382">
        <f>Y2382+AA2382+AB2382</f>
        <v>1460</v>
      </c>
      <c r="AD2382">
        <f>AC2382/365</f>
        <v>4</v>
      </c>
      <c r="AE2382" t="s">
        <v>8815</v>
      </c>
      <c r="AG2382" t="s">
        <v>8673</v>
      </c>
      <c r="AH2382" t="s">
        <v>8816</v>
      </c>
    </row>
    <row r="2383" spans="1:35" hidden="1" x14ac:dyDescent="0.2">
      <c r="A2383">
        <v>324</v>
      </c>
      <c r="B2383">
        <v>1772</v>
      </c>
      <c r="C2383" t="s">
        <v>2186</v>
      </c>
      <c r="D2383" t="s">
        <v>19590</v>
      </c>
      <c r="E2383">
        <v>4</v>
      </c>
      <c r="F2383" t="s">
        <v>61</v>
      </c>
      <c r="G2383" t="s">
        <v>4164</v>
      </c>
      <c r="H2383" t="s">
        <v>4165</v>
      </c>
      <c r="I2383" t="s">
        <v>48</v>
      </c>
      <c r="M2383" t="s">
        <v>8813</v>
      </c>
      <c r="N2383" t="s">
        <v>26</v>
      </c>
      <c r="O2383" t="s">
        <v>8814</v>
      </c>
      <c r="P2383" t="s">
        <v>14314</v>
      </c>
      <c r="Q2383">
        <v>40.049999999999997</v>
      </c>
      <c r="R2383">
        <v>-76.133055999999996</v>
      </c>
      <c r="S2383" t="s">
        <v>29</v>
      </c>
      <c r="W2383" t="s">
        <v>18995</v>
      </c>
      <c r="X2383" s="1">
        <v>4</v>
      </c>
      <c r="Y2383" s="1">
        <f>X2383*365</f>
        <v>1460</v>
      </c>
      <c r="AA2383" s="1">
        <f>Z2383*30.5</f>
        <v>0</v>
      </c>
      <c r="AC2383">
        <f>Y2383+AA2383+AB2383</f>
        <v>1460</v>
      </c>
      <c r="AD2383">
        <f>AC2383/365</f>
        <v>4</v>
      </c>
      <c r="AE2383" t="s">
        <v>8815</v>
      </c>
      <c r="AG2383" t="s">
        <v>8673</v>
      </c>
      <c r="AH2383" t="s">
        <v>8816</v>
      </c>
    </row>
    <row r="2384" spans="1:35" hidden="1" x14ac:dyDescent="0.2">
      <c r="A2384">
        <v>324</v>
      </c>
      <c r="B2384">
        <v>1772</v>
      </c>
      <c r="C2384" t="s">
        <v>2186</v>
      </c>
      <c r="D2384" t="s">
        <v>19590</v>
      </c>
      <c r="E2384">
        <v>4</v>
      </c>
      <c r="F2384" t="s">
        <v>102</v>
      </c>
      <c r="G2384" t="s">
        <v>997</v>
      </c>
      <c r="H2384" t="s">
        <v>8819</v>
      </c>
      <c r="I2384" t="s">
        <v>48</v>
      </c>
      <c r="M2384" t="s">
        <v>8813</v>
      </c>
      <c r="N2384" t="s">
        <v>26</v>
      </c>
      <c r="O2384" t="s">
        <v>8814</v>
      </c>
      <c r="P2384" t="s">
        <v>14314</v>
      </c>
      <c r="Q2384">
        <v>40.049999999999997</v>
      </c>
      <c r="R2384">
        <v>-76.133055999999996</v>
      </c>
      <c r="S2384" t="s">
        <v>29</v>
      </c>
      <c r="W2384" t="s">
        <v>18995</v>
      </c>
      <c r="X2384" s="1">
        <v>4</v>
      </c>
      <c r="Y2384" s="1">
        <f>X2384*365</f>
        <v>1460</v>
      </c>
      <c r="AA2384" s="1">
        <f>Z2384*30.5</f>
        <v>0</v>
      </c>
      <c r="AC2384">
        <f>Y2384+AA2384+AB2384</f>
        <v>1460</v>
      </c>
      <c r="AD2384">
        <f>AC2384/365</f>
        <v>4</v>
      </c>
      <c r="AE2384" t="s">
        <v>8815</v>
      </c>
      <c r="AG2384" t="s">
        <v>8673</v>
      </c>
      <c r="AH2384" t="s">
        <v>8816</v>
      </c>
    </row>
    <row r="2385" spans="1:34" hidden="1" x14ac:dyDescent="0.2">
      <c r="A2385">
        <v>324</v>
      </c>
      <c r="B2385">
        <v>1772</v>
      </c>
      <c r="C2385" t="s">
        <v>2186</v>
      </c>
      <c r="D2385" t="s">
        <v>19590</v>
      </c>
      <c r="E2385">
        <v>4</v>
      </c>
      <c r="F2385" t="s">
        <v>61</v>
      </c>
      <c r="G2385" t="s">
        <v>2515</v>
      </c>
      <c r="H2385" t="s">
        <v>8820</v>
      </c>
      <c r="I2385" t="s">
        <v>48</v>
      </c>
      <c r="M2385" t="s">
        <v>8813</v>
      </c>
      <c r="N2385" t="s">
        <v>26</v>
      </c>
      <c r="O2385" t="s">
        <v>8814</v>
      </c>
      <c r="P2385" t="s">
        <v>14314</v>
      </c>
      <c r="Q2385">
        <v>40.049999999999997</v>
      </c>
      <c r="R2385">
        <v>-76.133055999999996</v>
      </c>
      <c r="S2385" t="s">
        <v>29</v>
      </c>
      <c r="W2385" t="s">
        <v>18995</v>
      </c>
      <c r="X2385" s="1">
        <v>4</v>
      </c>
      <c r="Y2385" s="1">
        <f>X2385*365</f>
        <v>1460</v>
      </c>
      <c r="AA2385" s="1">
        <f>Z2385*30.5</f>
        <v>0</v>
      </c>
      <c r="AC2385">
        <f>Y2385+AA2385+AB2385</f>
        <v>1460</v>
      </c>
      <c r="AD2385">
        <f>AC2385/365</f>
        <v>4</v>
      </c>
      <c r="AE2385" t="s">
        <v>8815</v>
      </c>
      <c r="AG2385" t="s">
        <v>8673</v>
      </c>
    </row>
    <row r="2386" spans="1:34" hidden="1" x14ac:dyDescent="0.2">
      <c r="A2386">
        <v>324</v>
      </c>
      <c r="B2386">
        <v>1772</v>
      </c>
      <c r="C2386" t="s">
        <v>2186</v>
      </c>
      <c r="D2386" t="s">
        <v>19590</v>
      </c>
      <c r="E2386">
        <v>4</v>
      </c>
      <c r="F2386" t="s">
        <v>108</v>
      </c>
      <c r="G2386" t="s">
        <v>8821</v>
      </c>
      <c r="H2386" t="s">
        <v>8822</v>
      </c>
      <c r="I2386" t="s">
        <v>48</v>
      </c>
      <c r="M2386" t="s">
        <v>8813</v>
      </c>
      <c r="N2386" t="s">
        <v>26</v>
      </c>
      <c r="O2386" t="s">
        <v>8814</v>
      </c>
      <c r="P2386" t="s">
        <v>14314</v>
      </c>
      <c r="Q2386">
        <v>40.049999999999997</v>
      </c>
      <c r="R2386">
        <v>-76.133055999999996</v>
      </c>
      <c r="S2386" t="s">
        <v>29</v>
      </c>
      <c r="W2386" t="s">
        <v>18995</v>
      </c>
      <c r="X2386" s="1">
        <v>4</v>
      </c>
      <c r="Y2386" s="1">
        <f>X2386*365</f>
        <v>1460</v>
      </c>
      <c r="AA2386" s="1">
        <f>Z2386*30.5</f>
        <v>0</v>
      </c>
      <c r="AC2386">
        <f>Y2386+AA2386+AB2386</f>
        <v>1460</v>
      </c>
      <c r="AD2386">
        <f>AC2386/365</f>
        <v>4</v>
      </c>
      <c r="AE2386" t="s">
        <v>8815</v>
      </c>
      <c r="AG2386" t="s">
        <v>8673</v>
      </c>
    </row>
    <row r="2387" spans="1:34" hidden="1" x14ac:dyDescent="0.2">
      <c r="A2387">
        <v>324</v>
      </c>
      <c r="B2387">
        <v>1772</v>
      </c>
      <c r="C2387" t="s">
        <v>2186</v>
      </c>
      <c r="D2387" t="s">
        <v>19590</v>
      </c>
      <c r="E2387">
        <v>4</v>
      </c>
      <c r="F2387" t="s">
        <v>2499</v>
      </c>
      <c r="G2387" t="s">
        <v>931</v>
      </c>
      <c r="H2387" t="s">
        <v>8823</v>
      </c>
      <c r="I2387" t="s">
        <v>48</v>
      </c>
      <c r="M2387" t="s">
        <v>8824</v>
      </c>
      <c r="N2387" t="s">
        <v>26</v>
      </c>
      <c r="O2387" t="s">
        <v>28</v>
      </c>
      <c r="P2387" t="s">
        <v>28</v>
      </c>
      <c r="Q2387">
        <v>39.952599999999997</v>
      </c>
      <c r="R2387">
        <v>-75.165199999999999</v>
      </c>
      <c r="S2387" t="s">
        <v>29</v>
      </c>
      <c r="W2387" t="s">
        <v>18995</v>
      </c>
      <c r="X2387" s="1">
        <v>4</v>
      </c>
      <c r="Y2387" s="1">
        <f>X2387*365</f>
        <v>1460</v>
      </c>
      <c r="AA2387" s="1">
        <f>Z2387*30.5</f>
        <v>0</v>
      </c>
      <c r="AC2387">
        <f>Y2387+AA2387+AB2387</f>
        <v>1460</v>
      </c>
      <c r="AD2387">
        <f>AC2387/365</f>
        <v>4</v>
      </c>
      <c r="AE2387" t="s">
        <v>8815</v>
      </c>
      <c r="AG2387" t="s">
        <v>8673</v>
      </c>
    </row>
    <row r="2388" spans="1:34" hidden="1" x14ac:dyDescent="0.2">
      <c r="A2388">
        <v>324</v>
      </c>
      <c r="B2388">
        <v>1772</v>
      </c>
      <c r="C2388" t="s">
        <v>2186</v>
      </c>
      <c r="D2388" t="s">
        <v>19590</v>
      </c>
      <c r="E2388">
        <v>4</v>
      </c>
      <c r="F2388" t="s">
        <v>61</v>
      </c>
      <c r="G2388" t="s">
        <v>8825</v>
      </c>
      <c r="H2388" t="s">
        <v>8826</v>
      </c>
      <c r="I2388" t="s">
        <v>48</v>
      </c>
      <c r="M2388" t="s">
        <v>8827</v>
      </c>
      <c r="N2388" t="s">
        <v>26</v>
      </c>
      <c r="O2388" t="s">
        <v>28</v>
      </c>
      <c r="P2388" t="s">
        <v>28</v>
      </c>
      <c r="Q2388">
        <v>39.952599999999997</v>
      </c>
      <c r="R2388">
        <v>-75.165199999999999</v>
      </c>
      <c r="S2388" t="s">
        <v>29</v>
      </c>
      <c r="W2388" t="s">
        <v>18995</v>
      </c>
      <c r="X2388" s="1">
        <v>4</v>
      </c>
      <c r="Y2388" s="1">
        <f>X2388*365</f>
        <v>1460</v>
      </c>
      <c r="AA2388" s="1">
        <f>Z2388*30.5</f>
        <v>0</v>
      </c>
      <c r="AC2388">
        <f>Y2388+AA2388+AB2388</f>
        <v>1460</v>
      </c>
      <c r="AD2388">
        <f>AC2388/365</f>
        <v>4</v>
      </c>
      <c r="AE2388" t="s">
        <v>8815</v>
      </c>
      <c r="AG2388" t="s">
        <v>8673</v>
      </c>
    </row>
    <row r="2389" spans="1:34" hidden="1" x14ac:dyDescent="0.2">
      <c r="A2389">
        <v>324</v>
      </c>
      <c r="B2389">
        <v>1772</v>
      </c>
      <c r="C2389" t="s">
        <v>2186</v>
      </c>
      <c r="D2389" t="s">
        <v>19590</v>
      </c>
      <c r="E2389">
        <v>4</v>
      </c>
      <c r="F2389" t="s">
        <v>70</v>
      </c>
      <c r="G2389" t="s">
        <v>8835</v>
      </c>
      <c r="H2389" t="s">
        <v>8836</v>
      </c>
      <c r="I2389" t="s">
        <v>26</v>
      </c>
      <c r="M2389" t="s">
        <v>8813</v>
      </c>
      <c r="N2389" t="s">
        <v>26</v>
      </c>
      <c r="O2389" t="s">
        <v>8814</v>
      </c>
      <c r="P2389" t="s">
        <v>14314</v>
      </c>
      <c r="Q2389">
        <v>40.049999999999997</v>
      </c>
      <c r="R2389">
        <v>-76.133055999999996</v>
      </c>
      <c r="S2389" t="s">
        <v>29</v>
      </c>
      <c r="W2389" t="s">
        <v>18995</v>
      </c>
      <c r="X2389" s="1">
        <v>4</v>
      </c>
      <c r="Y2389" s="1">
        <f>X2389*365</f>
        <v>1460</v>
      </c>
      <c r="AA2389" s="1">
        <f>Z2389*30.5</f>
        <v>0</v>
      </c>
      <c r="AC2389">
        <f>Y2389+AA2389+AB2389</f>
        <v>1460</v>
      </c>
      <c r="AD2389">
        <f>AC2389/365</f>
        <v>4</v>
      </c>
      <c r="AE2389" t="s">
        <v>8815</v>
      </c>
      <c r="AG2389" t="s">
        <v>8673</v>
      </c>
      <c r="AH2389" t="s">
        <v>8837</v>
      </c>
    </row>
    <row r="2390" spans="1:34" hidden="1" x14ac:dyDescent="0.2">
      <c r="A2390">
        <v>324</v>
      </c>
      <c r="B2390">
        <v>1772</v>
      </c>
      <c r="C2390" t="s">
        <v>2186</v>
      </c>
      <c r="D2390" t="s">
        <v>19590</v>
      </c>
      <c r="E2390">
        <v>4</v>
      </c>
      <c r="F2390" t="s">
        <v>51</v>
      </c>
      <c r="G2390" t="s">
        <v>343</v>
      </c>
      <c r="H2390" t="s">
        <v>8838</v>
      </c>
      <c r="I2390" t="s">
        <v>26</v>
      </c>
      <c r="M2390" t="s">
        <v>8813</v>
      </c>
      <c r="N2390" t="s">
        <v>26</v>
      </c>
      <c r="O2390" t="s">
        <v>8814</v>
      </c>
      <c r="P2390" t="s">
        <v>14314</v>
      </c>
      <c r="Q2390">
        <v>40.049999999999997</v>
      </c>
      <c r="R2390">
        <v>-76.133055999999996</v>
      </c>
      <c r="S2390" t="s">
        <v>29</v>
      </c>
      <c r="W2390" t="s">
        <v>18995</v>
      </c>
      <c r="X2390" s="1">
        <v>4</v>
      </c>
      <c r="Y2390" s="1">
        <f>X2390*365</f>
        <v>1460</v>
      </c>
      <c r="AA2390" s="1">
        <f>Z2390*30.5</f>
        <v>0</v>
      </c>
      <c r="AC2390">
        <f>Y2390+AA2390+AB2390</f>
        <v>1460</v>
      </c>
      <c r="AD2390">
        <f>AC2390/365</f>
        <v>4</v>
      </c>
      <c r="AE2390" t="s">
        <v>8815</v>
      </c>
      <c r="AG2390" t="s">
        <v>8673</v>
      </c>
      <c r="AH2390" t="s">
        <v>8837</v>
      </c>
    </row>
    <row r="2391" spans="1:34" hidden="1" x14ac:dyDescent="0.2">
      <c r="A2391">
        <v>324</v>
      </c>
      <c r="B2391">
        <v>1772</v>
      </c>
      <c r="C2391" t="s">
        <v>2186</v>
      </c>
      <c r="D2391" t="s">
        <v>19590</v>
      </c>
      <c r="E2391">
        <v>4</v>
      </c>
      <c r="F2391" t="s">
        <v>8839</v>
      </c>
      <c r="G2391" t="s">
        <v>8655</v>
      </c>
      <c r="H2391" t="s">
        <v>8840</v>
      </c>
      <c r="I2391" t="s">
        <v>48</v>
      </c>
      <c r="M2391" t="s">
        <v>8813</v>
      </c>
      <c r="N2391" t="s">
        <v>26</v>
      </c>
      <c r="O2391" t="s">
        <v>8814</v>
      </c>
      <c r="P2391" t="s">
        <v>14314</v>
      </c>
      <c r="Q2391">
        <v>40.049999999999997</v>
      </c>
      <c r="R2391">
        <v>-76.133055999999996</v>
      </c>
      <c r="S2391" t="s">
        <v>29</v>
      </c>
      <c r="W2391" t="s">
        <v>18995</v>
      </c>
      <c r="X2391" s="1">
        <v>4</v>
      </c>
      <c r="Y2391" s="1">
        <f>X2391*365</f>
        <v>1460</v>
      </c>
      <c r="AA2391" s="1">
        <f>Z2391*30.5</f>
        <v>0</v>
      </c>
      <c r="AC2391">
        <f>Y2391+AA2391+AB2391</f>
        <v>1460</v>
      </c>
      <c r="AD2391">
        <f>AC2391/365</f>
        <v>4</v>
      </c>
      <c r="AE2391" t="s">
        <v>8815</v>
      </c>
      <c r="AG2391" t="s">
        <v>8673</v>
      </c>
      <c r="AH2391" t="s">
        <v>8837</v>
      </c>
    </row>
    <row r="2392" spans="1:34" hidden="1" x14ac:dyDescent="0.2">
      <c r="A2392">
        <v>324</v>
      </c>
      <c r="B2392">
        <v>1772</v>
      </c>
      <c r="C2392" t="s">
        <v>2186</v>
      </c>
      <c r="D2392" t="s">
        <v>19590</v>
      </c>
      <c r="E2392">
        <v>4</v>
      </c>
      <c r="F2392" t="s">
        <v>33</v>
      </c>
      <c r="G2392" t="s">
        <v>6718</v>
      </c>
      <c r="H2392" t="s">
        <v>8841</v>
      </c>
      <c r="I2392" t="s">
        <v>26</v>
      </c>
      <c r="M2392" t="s">
        <v>8813</v>
      </c>
      <c r="N2392" t="s">
        <v>26</v>
      </c>
      <c r="O2392" t="s">
        <v>8814</v>
      </c>
      <c r="P2392" t="s">
        <v>14314</v>
      </c>
      <c r="Q2392">
        <v>40.049999999999997</v>
      </c>
      <c r="R2392">
        <v>-76.133055999999996</v>
      </c>
      <c r="S2392" t="s">
        <v>29</v>
      </c>
      <c r="W2392" t="s">
        <v>18995</v>
      </c>
      <c r="X2392" s="1">
        <v>4</v>
      </c>
      <c r="Y2392" s="1">
        <f>X2392*365</f>
        <v>1460</v>
      </c>
      <c r="AA2392" s="1">
        <f>Z2392*30.5</f>
        <v>0</v>
      </c>
      <c r="AC2392">
        <f>Y2392+AA2392+AB2392</f>
        <v>1460</v>
      </c>
      <c r="AD2392">
        <f>AC2392/365</f>
        <v>4</v>
      </c>
      <c r="AE2392" t="s">
        <v>8815</v>
      </c>
      <c r="AG2392" t="s">
        <v>8673</v>
      </c>
      <c r="AH2392" t="s">
        <v>8837</v>
      </c>
    </row>
    <row r="2393" spans="1:34" hidden="1" x14ac:dyDescent="0.2">
      <c r="A2393">
        <v>325</v>
      </c>
      <c r="B2393">
        <v>1772</v>
      </c>
      <c r="C2393" t="s">
        <v>2186</v>
      </c>
      <c r="D2393" t="s">
        <v>19590</v>
      </c>
      <c r="E2393">
        <v>4</v>
      </c>
      <c r="F2393" t="s">
        <v>8852</v>
      </c>
      <c r="G2393" t="s">
        <v>8853</v>
      </c>
      <c r="H2393" t="s">
        <v>8854</v>
      </c>
      <c r="I2393" t="s">
        <v>26</v>
      </c>
      <c r="J2393" t="s">
        <v>19491</v>
      </c>
      <c r="K2393">
        <v>51.922499999999999</v>
      </c>
      <c r="L2393">
        <v>4.4791699999999999</v>
      </c>
      <c r="M2393" t="s">
        <v>8855</v>
      </c>
      <c r="N2393" t="s">
        <v>26</v>
      </c>
      <c r="O2393" t="s">
        <v>28</v>
      </c>
      <c r="P2393" t="s">
        <v>28</v>
      </c>
      <c r="Q2393">
        <v>39.952599999999997</v>
      </c>
      <c r="R2393">
        <v>-75.165199999999999</v>
      </c>
      <c r="S2393" t="s">
        <v>29</v>
      </c>
      <c r="U2393" t="s">
        <v>31</v>
      </c>
      <c r="V2393" t="s">
        <v>32</v>
      </c>
      <c r="W2393" t="s">
        <v>19176</v>
      </c>
      <c r="X2393" s="1">
        <v>6</v>
      </c>
      <c r="Y2393" s="1">
        <f>X2393*365</f>
        <v>2190</v>
      </c>
      <c r="Z2393" s="1">
        <v>6</v>
      </c>
      <c r="AA2393" s="1">
        <f>Z2393*30.5</f>
        <v>183</v>
      </c>
      <c r="AC2393">
        <f>Y2393+AA2393+AB2393</f>
        <v>2373</v>
      </c>
      <c r="AD2393">
        <f>AC2393/365</f>
        <v>6.5013698630136982</v>
      </c>
    </row>
    <row r="2394" spans="1:34" hidden="1" x14ac:dyDescent="0.2">
      <c r="A2394">
        <v>325</v>
      </c>
      <c r="B2394">
        <v>1772</v>
      </c>
      <c r="C2394" t="s">
        <v>2186</v>
      </c>
      <c r="D2394" t="s">
        <v>19590</v>
      </c>
      <c r="E2394">
        <v>4</v>
      </c>
      <c r="F2394" t="s">
        <v>1908</v>
      </c>
      <c r="G2394" t="s">
        <v>8856</v>
      </c>
      <c r="H2394" t="s">
        <v>8858</v>
      </c>
      <c r="I2394" t="s">
        <v>26</v>
      </c>
      <c r="J2394" t="s">
        <v>19491</v>
      </c>
      <c r="K2394">
        <v>51.922499999999999</v>
      </c>
      <c r="L2394">
        <v>4.4791699999999999</v>
      </c>
      <c r="M2394" t="s">
        <v>8855</v>
      </c>
      <c r="N2394" t="s">
        <v>26</v>
      </c>
      <c r="O2394" t="s">
        <v>28</v>
      </c>
      <c r="P2394" t="s">
        <v>28</v>
      </c>
      <c r="Q2394">
        <v>39.952599999999997</v>
      </c>
      <c r="R2394">
        <v>-75.165199999999999</v>
      </c>
      <c r="S2394" t="s">
        <v>29</v>
      </c>
      <c r="U2394" t="s">
        <v>31</v>
      </c>
      <c r="V2394" t="s">
        <v>8559</v>
      </c>
      <c r="W2394" t="s">
        <v>19176</v>
      </c>
      <c r="X2394" s="1">
        <v>6</v>
      </c>
      <c r="Y2394" s="1">
        <f>X2394*365</f>
        <v>2190</v>
      </c>
      <c r="Z2394" s="1">
        <v>6</v>
      </c>
      <c r="AA2394" s="1">
        <f>Z2394*30.5</f>
        <v>183</v>
      </c>
      <c r="AC2394">
        <f>Y2394+AA2394+AB2394</f>
        <v>2373</v>
      </c>
      <c r="AD2394">
        <f>AC2394/365</f>
        <v>6.5013698630136982</v>
      </c>
    </row>
    <row r="2395" spans="1:34" hidden="1" x14ac:dyDescent="0.2">
      <c r="A2395">
        <v>325</v>
      </c>
      <c r="B2395">
        <v>1772</v>
      </c>
      <c r="C2395" t="s">
        <v>2186</v>
      </c>
      <c r="D2395" t="s">
        <v>19590</v>
      </c>
      <c r="E2395">
        <v>4</v>
      </c>
      <c r="F2395" t="s">
        <v>8852</v>
      </c>
      <c r="G2395" t="s">
        <v>8853</v>
      </c>
      <c r="H2395" t="s">
        <v>8854</v>
      </c>
      <c r="I2395" t="s">
        <v>26</v>
      </c>
      <c r="M2395" t="s">
        <v>8864</v>
      </c>
      <c r="N2395" t="s">
        <v>26</v>
      </c>
      <c r="O2395" t="s">
        <v>28</v>
      </c>
      <c r="P2395" t="s">
        <v>28</v>
      </c>
      <c r="Q2395">
        <v>39.952599999999997</v>
      </c>
      <c r="R2395">
        <v>-75.165199999999999</v>
      </c>
      <c r="S2395" t="s">
        <v>29</v>
      </c>
      <c r="W2395" t="s">
        <v>19176</v>
      </c>
      <c r="X2395" s="1">
        <v>6</v>
      </c>
      <c r="Y2395" s="1">
        <f>X2395*365</f>
        <v>2190</v>
      </c>
      <c r="Z2395" s="1">
        <v>6</v>
      </c>
      <c r="AA2395" s="1">
        <f>Z2395*30.5</f>
        <v>183</v>
      </c>
      <c r="AC2395">
        <f>Y2395+AA2395+AB2395</f>
        <v>2373</v>
      </c>
      <c r="AD2395">
        <f>AC2395/365</f>
        <v>6.5013698630136982</v>
      </c>
      <c r="AE2395" t="s">
        <v>8865</v>
      </c>
    </row>
    <row r="2396" spans="1:34" hidden="1" x14ac:dyDescent="0.2">
      <c r="A2396">
        <v>325</v>
      </c>
      <c r="B2396">
        <v>1772</v>
      </c>
      <c r="C2396" t="s">
        <v>2186</v>
      </c>
      <c r="D2396" t="s">
        <v>19590</v>
      </c>
      <c r="E2396">
        <v>4</v>
      </c>
      <c r="F2396" t="s">
        <v>1908</v>
      </c>
      <c r="G2396" t="s">
        <v>8856</v>
      </c>
      <c r="H2396" t="s">
        <v>8858</v>
      </c>
      <c r="I2396" t="s">
        <v>26</v>
      </c>
      <c r="M2396" t="s">
        <v>8868</v>
      </c>
      <c r="N2396" t="s">
        <v>26</v>
      </c>
      <c r="O2396" t="s">
        <v>8869</v>
      </c>
      <c r="P2396" t="s">
        <v>8869</v>
      </c>
      <c r="Q2396" s="3">
        <v>40.039721999999998</v>
      </c>
      <c r="R2396" s="3">
        <v>-76.304444000000004</v>
      </c>
      <c r="S2396" t="s">
        <v>29</v>
      </c>
      <c r="W2396" t="s">
        <v>19176</v>
      </c>
      <c r="X2396" s="1">
        <v>6</v>
      </c>
      <c r="Y2396" s="1">
        <f>X2396*365</f>
        <v>2190</v>
      </c>
      <c r="Z2396" s="1">
        <v>6</v>
      </c>
      <c r="AA2396" s="1">
        <f>Z2396*30.5</f>
        <v>183</v>
      </c>
      <c r="AC2396">
        <f>Y2396+AA2396+AB2396</f>
        <v>2373</v>
      </c>
      <c r="AD2396">
        <f>AC2396/365</f>
        <v>6.5013698630136982</v>
      </c>
      <c r="AE2396" t="s">
        <v>8865</v>
      </c>
      <c r="AG2396" t="s">
        <v>8740</v>
      </c>
    </row>
    <row r="2397" spans="1:34" hidden="1" x14ac:dyDescent="0.2">
      <c r="A2397">
        <v>325</v>
      </c>
      <c r="B2397">
        <v>1772</v>
      </c>
      <c r="C2397" t="s">
        <v>2186</v>
      </c>
      <c r="D2397" t="s">
        <v>19590</v>
      </c>
      <c r="E2397">
        <v>4</v>
      </c>
      <c r="F2397" t="s">
        <v>1954</v>
      </c>
      <c r="G2397" t="s">
        <v>8845</v>
      </c>
      <c r="H2397" t="s">
        <v>8846</v>
      </c>
      <c r="I2397" t="s">
        <v>26</v>
      </c>
      <c r="J2397" t="s">
        <v>19491</v>
      </c>
      <c r="K2397">
        <v>51.922499999999999</v>
      </c>
      <c r="L2397">
        <v>4.4791699999999999</v>
      </c>
      <c r="M2397" t="s">
        <v>8847</v>
      </c>
      <c r="N2397" t="s">
        <v>26</v>
      </c>
      <c r="O2397" t="s">
        <v>28</v>
      </c>
      <c r="P2397" t="s">
        <v>28</v>
      </c>
      <c r="Q2397">
        <v>39.952599999999997</v>
      </c>
      <c r="R2397">
        <v>-75.165199999999999</v>
      </c>
      <c r="S2397" t="s">
        <v>29</v>
      </c>
      <c r="U2397" t="s">
        <v>31</v>
      </c>
      <c r="V2397" t="s">
        <v>8559</v>
      </c>
      <c r="W2397" t="s">
        <v>18997</v>
      </c>
      <c r="X2397" s="1">
        <v>6</v>
      </c>
      <c r="Y2397" s="1">
        <f>X2397*365</f>
        <v>2190</v>
      </c>
      <c r="AA2397" s="1">
        <f>Z2397*30.5</f>
        <v>0</v>
      </c>
      <c r="AC2397">
        <f>Y2397+AA2397+AB2397</f>
        <v>2190</v>
      </c>
      <c r="AD2397">
        <f>AC2397/365</f>
        <v>6</v>
      </c>
    </row>
    <row r="2398" spans="1:34" hidden="1" x14ac:dyDescent="0.2">
      <c r="A2398">
        <v>325</v>
      </c>
      <c r="B2398">
        <v>1772</v>
      </c>
      <c r="C2398" t="s">
        <v>2186</v>
      </c>
      <c r="D2398" t="s">
        <v>19590</v>
      </c>
      <c r="E2398">
        <v>4</v>
      </c>
      <c r="F2398" t="s">
        <v>1954</v>
      </c>
      <c r="G2398" t="s">
        <v>8845</v>
      </c>
      <c r="H2398" t="s">
        <v>8846</v>
      </c>
      <c r="I2398" t="s">
        <v>26</v>
      </c>
      <c r="M2398" t="s">
        <v>8861</v>
      </c>
      <c r="N2398" t="s">
        <v>26</v>
      </c>
      <c r="O2398" t="s">
        <v>8862</v>
      </c>
      <c r="P2398" t="s">
        <v>8862</v>
      </c>
      <c r="Q2398">
        <v>40.341667000000001</v>
      </c>
      <c r="R2398">
        <v>-76.420833000000002</v>
      </c>
      <c r="S2398" t="s">
        <v>29</v>
      </c>
      <c r="W2398" t="s">
        <v>18997</v>
      </c>
      <c r="X2398" s="1">
        <v>6</v>
      </c>
      <c r="Y2398" s="1">
        <f>X2398*365</f>
        <v>2190</v>
      </c>
      <c r="AA2398" s="1">
        <f>Z2398*30.5</f>
        <v>0</v>
      </c>
      <c r="AC2398">
        <f>Y2398+AA2398+AB2398</f>
        <v>2190</v>
      </c>
      <c r="AD2398">
        <f>AC2398/365</f>
        <v>6</v>
      </c>
      <c r="AE2398" t="s">
        <v>8863</v>
      </c>
      <c r="AG2398" t="s">
        <v>8740</v>
      </c>
    </row>
    <row r="2399" spans="1:34" hidden="1" x14ac:dyDescent="0.2">
      <c r="A2399">
        <v>325</v>
      </c>
      <c r="B2399">
        <v>1772</v>
      </c>
      <c r="C2399" t="s">
        <v>2186</v>
      </c>
      <c r="D2399" t="s">
        <v>19590</v>
      </c>
      <c r="E2399">
        <v>4</v>
      </c>
      <c r="F2399" t="s">
        <v>8848</v>
      </c>
      <c r="G2399" t="s">
        <v>8849</v>
      </c>
      <c r="H2399" t="s">
        <v>8850</v>
      </c>
      <c r="I2399" t="s">
        <v>26</v>
      </c>
      <c r="J2399" t="s">
        <v>19491</v>
      </c>
      <c r="K2399">
        <v>51.922499999999999</v>
      </c>
      <c r="L2399">
        <v>4.4791699999999999</v>
      </c>
      <c r="M2399" t="s">
        <v>8851</v>
      </c>
      <c r="N2399" t="s">
        <v>26</v>
      </c>
      <c r="O2399" t="s">
        <v>28</v>
      </c>
      <c r="P2399" t="s">
        <v>28</v>
      </c>
      <c r="Q2399">
        <v>39.952599999999997</v>
      </c>
      <c r="R2399">
        <v>-75.165199999999999</v>
      </c>
      <c r="S2399" t="s">
        <v>29</v>
      </c>
      <c r="U2399" t="s">
        <v>31</v>
      </c>
      <c r="V2399" t="s">
        <v>8559</v>
      </c>
      <c r="W2399" t="s">
        <v>18996</v>
      </c>
      <c r="X2399" s="1">
        <v>5</v>
      </c>
      <c r="Y2399" s="1">
        <f>X2399*365</f>
        <v>1825</v>
      </c>
      <c r="AA2399" s="1">
        <f>Z2399*30.5</f>
        <v>0</v>
      </c>
      <c r="AC2399">
        <f>Y2399+AA2399+AB2399</f>
        <v>1825</v>
      </c>
      <c r="AD2399">
        <f>AC2399/365</f>
        <v>5</v>
      </c>
    </row>
    <row r="2400" spans="1:34" hidden="1" x14ac:dyDescent="0.2">
      <c r="A2400">
        <v>325</v>
      </c>
      <c r="B2400">
        <v>1772</v>
      </c>
      <c r="C2400" t="s">
        <v>2186</v>
      </c>
      <c r="D2400" t="s">
        <v>19590</v>
      </c>
      <c r="E2400">
        <v>4</v>
      </c>
      <c r="F2400" t="s">
        <v>2499</v>
      </c>
      <c r="G2400" t="s">
        <v>3669</v>
      </c>
      <c r="H2400" t="s">
        <v>8859</v>
      </c>
      <c r="I2400" t="s">
        <v>48</v>
      </c>
      <c r="M2400" t="s">
        <v>8623</v>
      </c>
      <c r="N2400" t="s">
        <v>26</v>
      </c>
      <c r="O2400" t="s">
        <v>28</v>
      </c>
      <c r="P2400" t="s">
        <v>28</v>
      </c>
      <c r="Q2400">
        <v>39.952599999999997</v>
      </c>
      <c r="R2400">
        <v>-75.165199999999999</v>
      </c>
      <c r="S2400" t="s">
        <v>29</v>
      </c>
      <c r="W2400" t="s">
        <v>18995</v>
      </c>
      <c r="X2400" s="1">
        <v>4</v>
      </c>
      <c r="Y2400" s="1">
        <f>X2400*365</f>
        <v>1460</v>
      </c>
      <c r="AA2400" s="1">
        <f>Z2400*30.5</f>
        <v>0</v>
      </c>
      <c r="AC2400">
        <f>Y2400+AA2400+AB2400</f>
        <v>1460</v>
      </c>
      <c r="AD2400">
        <f>AC2400/365</f>
        <v>4</v>
      </c>
      <c r="AE2400" t="s">
        <v>8815</v>
      </c>
      <c r="AG2400" t="s">
        <v>8673</v>
      </c>
      <c r="AH2400" t="s">
        <v>8860</v>
      </c>
    </row>
    <row r="2401" spans="1:34" hidden="1" x14ac:dyDescent="0.2">
      <c r="A2401">
        <v>325</v>
      </c>
      <c r="B2401">
        <v>1772</v>
      </c>
      <c r="C2401" t="s">
        <v>2186</v>
      </c>
      <c r="D2401" t="s">
        <v>19590</v>
      </c>
      <c r="E2401">
        <v>4</v>
      </c>
      <c r="F2401" t="s">
        <v>7522</v>
      </c>
      <c r="G2401" t="s">
        <v>8856</v>
      </c>
      <c r="H2401" t="s">
        <v>8857</v>
      </c>
      <c r="I2401" t="s">
        <v>26</v>
      </c>
      <c r="J2401" t="s">
        <v>19491</v>
      </c>
      <c r="K2401">
        <v>51.922499999999999</v>
      </c>
      <c r="L2401">
        <v>4.4791699999999999</v>
      </c>
      <c r="M2401" t="s">
        <v>8855</v>
      </c>
      <c r="N2401" t="s">
        <v>26</v>
      </c>
      <c r="O2401" t="s">
        <v>28</v>
      </c>
      <c r="P2401" t="s">
        <v>28</v>
      </c>
      <c r="Q2401">
        <v>39.952599999999997</v>
      </c>
      <c r="R2401">
        <v>-75.165199999999999</v>
      </c>
      <c r="S2401" t="s">
        <v>29</v>
      </c>
      <c r="U2401" t="s">
        <v>31</v>
      </c>
      <c r="V2401" t="s">
        <v>8559</v>
      </c>
      <c r="W2401" t="s">
        <v>19174</v>
      </c>
      <c r="X2401" s="1">
        <v>3</v>
      </c>
      <c r="Y2401" s="1">
        <f>X2401*365</f>
        <v>1095</v>
      </c>
      <c r="Z2401" s="1">
        <v>6</v>
      </c>
      <c r="AA2401" s="1">
        <f>Z2401*30.5</f>
        <v>183</v>
      </c>
      <c r="AC2401">
        <f>Y2401+AA2401+AB2401</f>
        <v>1278</v>
      </c>
      <c r="AD2401">
        <f>AC2401/365</f>
        <v>3.5013698630136987</v>
      </c>
    </row>
    <row r="2402" spans="1:34" hidden="1" x14ac:dyDescent="0.2">
      <c r="A2402">
        <v>325</v>
      </c>
      <c r="B2402">
        <v>1772</v>
      </c>
      <c r="C2402" t="s">
        <v>2186</v>
      </c>
      <c r="D2402" t="s">
        <v>19590</v>
      </c>
      <c r="E2402">
        <v>4</v>
      </c>
      <c r="F2402" t="s">
        <v>7522</v>
      </c>
      <c r="G2402" t="s">
        <v>8856</v>
      </c>
      <c r="H2402" t="s">
        <v>8857</v>
      </c>
      <c r="I2402" t="s">
        <v>26</v>
      </c>
      <c r="M2402" t="s">
        <v>8866</v>
      </c>
      <c r="N2402" t="s">
        <v>26</v>
      </c>
      <c r="O2402" t="s">
        <v>8867</v>
      </c>
      <c r="P2402" t="s">
        <v>13959</v>
      </c>
      <c r="Q2402">
        <v>40.260832999999998</v>
      </c>
      <c r="R2402">
        <v>-76.833888999999999</v>
      </c>
      <c r="S2402" t="s">
        <v>29</v>
      </c>
      <c r="W2402" t="s">
        <v>19174</v>
      </c>
      <c r="X2402" s="1">
        <v>3</v>
      </c>
      <c r="Y2402" s="1">
        <f>X2402*365</f>
        <v>1095</v>
      </c>
      <c r="Z2402" s="1">
        <v>6</v>
      </c>
      <c r="AA2402" s="1">
        <f>Z2402*30.5</f>
        <v>183</v>
      </c>
      <c r="AC2402">
        <f>Y2402+AA2402+AB2402</f>
        <v>1278</v>
      </c>
      <c r="AD2402">
        <f>AC2402/365</f>
        <v>3.5013698630136987</v>
      </c>
      <c r="AE2402" t="s">
        <v>8865</v>
      </c>
      <c r="AG2402" t="s">
        <v>8740</v>
      </c>
    </row>
    <row r="2403" spans="1:34" hidden="1" x14ac:dyDescent="0.2">
      <c r="A2403">
        <v>326</v>
      </c>
      <c r="B2403">
        <v>1772</v>
      </c>
      <c r="C2403" t="s">
        <v>2186</v>
      </c>
      <c r="D2403" t="s">
        <v>19590</v>
      </c>
      <c r="E2403">
        <v>4</v>
      </c>
      <c r="F2403" t="s">
        <v>6030</v>
      </c>
      <c r="G2403" t="s">
        <v>8870</v>
      </c>
      <c r="H2403" t="s">
        <v>8871</v>
      </c>
      <c r="I2403" t="s">
        <v>26</v>
      </c>
      <c r="J2403" t="s">
        <v>19491</v>
      </c>
      <c r="K2403">
        <v>51.922499999999999</v>
      </c>
      <c r="L2403">
        <v>4.4791699999999999</v>
      </c>
      <c r="M2403" t="s">
        <v>8728</v>
      </c>
      <c r="N2403" t="s">
        <v>26</v>
      </c>
      <c r="O2403" t="s">
        <v>8726</v>
      </c>
      <c r="P2403" t="s">
        <v>8726</v>
      </c>
      <c r="Q2403">
        <v>39.819000000000003</v>
      </c>
      <c r="R2403">
        <v>-75.113399999999999</v>
      </c>
      <c r="S2403" t="s">
        <v>29</v>
      </c>
      <c r="U2403" t="s">
        <v>31</v>
      </c>
      <c r="V2403" t="s">
        <v>8559</v>
      </c>
      <c r="W2403" t="s">
        <v>18999</v>
      </c>
      <c r="X2403" s="1">
        <v>7</v>
      </c>
      <c r="Y2403" s="1">
        <f>X2403*365</f>
        <v>2555</v>
      </c>
      <c r="AA2403" s="1">
        <f>Z2403*30.5</f>
        <v>0</v>
      </c>
      <c r="AC2403">
        <f>Y2403+AA2403+AB2403</f>
        <v>2555</v>
      </c>
      <c r="AD2403">
        <f>AC2403/365</f>
        <v>7</v>
      </c>
    </row>
    <row r="2404" spans="1:34" hidden="1" x14ac:dyDescent="0.2">
      <c r="A2404">
        <v>326</v>
      </c>
      <c r="B2404">
        <v>1772</v>
      </c>
      <c r="C2404" t="s">
        <v>2186</v>
      </c>
      <c r="D2404" t="s">
        <v>19590</v>
      </c>
      <c r="E2404">
        <v>4</v>
      </c>
      <c r="F2404" t="s">
        <v>615</v>
      </c>
      <c r="G2404" t="s">
        <v>7115</v>
      </c>
      <c r="H2404" t="s">
        <v>8894</v>
      </c>
      <c r="I2404" t="s">
        <v>48</v>
      </c>
      <c r="J2404" t="s">
        <v>19491</v>
      </c>
      <c r="K2404">
        <v>51.922499999999999</v>
      </c>
      <c r="L2404">
        <v>4.4791699999999999</v>
      </c>
      <c r="M2404" t="s">
        <v>8895</v>
      </c>
      <c r="N2404" t="s">
        <v>26</v>
      </c>
      <c r="O2404" t="s">
        <v>8896</v>
      </c>
      <c r="P2404" t="s">
        <v>19526</v>
      </c>
      <c r="Q2404">
        <v>39.9407</v>
      </c>
      <c r="R2404">
        <v>-76.346299999999999</v>
      </c>
      <c r="S2404" t="s">
        <v>29</v>
      </c>
      <c r="U2404" t="s">
        <v>31</v>
      </c>
      <c r="V2404" t="s">
        <v>8897</v>
      </c>
      <c r="W2404" t="s">
        <v>18997</v>
      </c>
      <c r="X2404" s="1">
        <v>6</v>
      </c>
      <c r="Y2404" s="1">
        <f>X2404*365</f>
        <v>2190</v>
      </c>
      <c r="AA2404" s="1">
        <f>Z2404*30.5</f>
        <v>0</v>
      </c>
      <c r="AC2404">
        <f>Y2404+AA2404+AB2404</f>
        <v>2190</v>
      </c>
      <c r="AD2404">
        <f>AC2404/365</f>
        <v>6</v>
      </c>
    </row>
    <row r="2405" spans="1:34" hidden="1" x14ac:dyDescent="0.2">
      <c r="A2405">
        <v>326</v>
      </c>
      <c r="B2405">
        <v>1772</v>
      </c>
      <c r="C2405" t="s">
        <v>2186</v>
      </c>
      <c r="D2405" t="s">
        <v>19590</v>
      </c>
      <c r="E2405">
        <v>4</v>
      </c>
      <c r="F2405" t="s">
        <v>8872</v>
      </c>
      <c r="G2405" t="s">
        <v>8873</v>
      </c>
      <c r="H2405" t="s">
        <v>8874</v>
      </c>
      <c r="I2405" t="s">
        <v>26</v>
      </c>
      <c r="J2405" t="s">
        <v>19491</v>
      </c>
      <c r="K2405">
        <v>51.922499999999999</v>
      </c>
      <c r="L2405">
        <v>4.4791699999999999</v>
      </c>
      <c r="M2405" t="s">
        <v>8875</v>
      </c>
      <c r="N2405" t="s">
        <v>26</v>
      </c>
      <c r="O2405" t="s">
        <v>28</v>
      </c>
      <c r="P2405" t="s">
        <v>28</v>
      </c>
      <c r="Q2405">
        <v>39.952599999999997</v>
      </c>
      <c r="R2405">
        <v>-75.165199999999999</v>
      </c>
      <c r="S2405" t="s">
        <v>29</v>
      </c>
      <c r="U2405" t="s">
        <v>31</v>
      </c>
      <c r="V2405" t="s">
        <v>32</v>
      </c>
      <c r="W2405" t="s">
        <v>18996</v>
      </c>
      <c r="X2405" s="1">
        <v>5</v>
      </c>
      <c r="Y2405" s="1">
        <f>X2405*365</f>
        <v>1825</v>
      </c>
      <c r="AA2405" s="1">
        <f>Z2405*30.5</f>
        <v>0</v>
      </c>
      <c r="AC2405">
        <f>Y2405+AA2405+AB2405</f>
        <v>1825</v>
      </c>
      <c r="AD2405">
        <f>AC2405/365</f>
        <v>5</v>
      </c>
    </row>
    <row r="2406" spans="1:34" hidden="1" x14ac:dyDescent="0.2">
      <c r="A2406">
        <v>326</v>
      </c>
      <c r="B2406">
        <v>1772</v>
      </c>
      <c r="C2406" t="s">
        <v>2186</v>
      </c>
      <c r="D2406" t="s">
        <v>19590</v>
      </c>
      <c r="E2406">
        <v>4</v>
      </c>
      <c r="F2406" t="s">
        <v>66</v>
      </c>
      <c r="G2406" t="s">
        <v>1929</v>
      </c>
      <c r="H2406" t="s">
        <v>8880</v>
      </c>
      <c r="I2406" t="s">
        <v>26</v>
      </c>
      <c r="J2406" t="s">
        <v>19491</v>
      </c>
      <c r="K2406">
        <v>51.922499999999999</v>
      </c>
      <c r="L2406">
        <v>4.4791699999999999</v>
      </c>
      <c r="M2406" t="s">
        <v>8881</v>
      </c>
      <c r="N2406" t="s">
        <v>26</v>
      </c>
      <c r="O2406" t="s">
        <v>28</v>
      </c>
      <c r="P2406" t="s">
        <v>28</v>
      </c>
      <c r="Q2406">
        <v>39.952599999999997</v>
      </c>
      <c r="R2406">
        <v>-75.165199999999999</v>
      </c>
      <c r="S2406" t="s">
        <v>29</v>
      </c>
      <c r="U2406" t="s">
        <v>31</v>
      </c>
      <c r="V2406" t="s">
        <v>8559</v>
      </c>
      <c r="W2406" t="s">
        <v>18995</v>
      </c>
      <c r="X2406" s="1">
        <v>4</v>
      </c>
      <c r="Y2406" s="1">
        <f>X2406*365</f>
        <v>1460</v>
      </c>
      <c r="AA2406" s="1">
        <f>Z2406*30.5</f>
        <v>0</v>
      </c>
      <c r="AC2406">
        <f>Y2406+AA2406+AB2406</f>
        <v>1460</v>
      </c>
      <c r="AD2406">
        <f>AC2406/365</f>
        <v>4</v>
      </c>
    </row>
    <row r="2407" spans="1:34" hidden="1" x14ac:dyDescent="0.2">
      <c r="A2407">
        <v>326</v>
      </c>
      <c r="B2407">
        <v>1772</v>
      </c>
      <c r="C2407" t="s">
        <v>2186</v>
      </c>
      <c r="D2407" t="s">
        <v>19590</v>
      </c>
      <c r="E2407">
        <v>4</v>
      </c>
      <c r="F2407" t="s">
        <v>8885</v>
      </c>
      <c r="G2407" t="s">
        <v>8886</v>
      </c>
      <c r="H2407" t="s">
        <v>8887</v>
      </c>
      <c r="I2407" t="s">
        <v>26</v>
      </c>
      <c r="M2407" t="s">
        <v>8888</v>
      </c>
      <c r="N2407" t="s">
        <v>26</v>
      </c>
      <c r="O2407" t="s">
        <v>28</v>
      </c>
      <c r="P2407" t="s">
        <v>28</v>
      </c>
      <c r="Q2407">
        <v>39.952599999999997</v>
      </c>
      <c r="R2407">
        <v>-75.165199999999999</v>
      </c>
      <c r="S2407" t="s">
        <v>29</v>
      </c>
      <c r="W2407" t="s">
        <v>18995</v>
      </c>
      <c r="X2407" s="1">
        <v>4</v>
      </c>
      <c r="Y2407" s="1">
        <f>X2407*365</f>
        <v>1460</v>
      </c>
      <c r="AA2407" s="1">
        <f>Z2407*30.5</f>
        <v>0</v>
      </c>
      <c r="AC2407">
        <f>Y2407+AA2407+AB2407</f>
        <v>1460</v>
      </c>
      <c r="AD2407">
        <f>AC2407/365</f>
        <v>4</v>
      </c>
      <c r="AE2407" t="s">
        <v>8815</v>
      </c>
      <c r="AG2407" t="s">
        <v>8673</v>
      </c>
    </row>
    <row r="2408" spans="1:34" hidden="1" x14ac:dyDescent="0.2">
      <c r="A2408">
        <v>326</v>
      </c>
      <c r="B2408">
        <v>1772</v>
      </c>
      <c r="C2408" t="s">
        <v>2186</v>
      </c>
      <c r="D2408" t="s">
        <v>19590</v>
      </c>
      <c r="E2408">
        <v>4</v>
      </c>
      <c r="F2408" t="s">
        <v>78</v>
      </c>
      <c r="G2408" t="s">
        <v>8876</v>
      </c>
      <c r="H2408" t="s">
        <v>8877</v>
      </c>
      <c r="I2408" t="s">
        <v>26</v>
      </c>
      <c r="J2408" t="s">
        <v>19491</v>
      </c>
      <c r="K2408">
        <v>51.922499999999999</v>
      </c>
      <c r="L2408">
        <v>4.4791699999999999</v>
      </c>
      <c r="M2408" t="s">
        <v>8878</v>
      </c>
      <c r="N2408" t="s">
        <v>26</v>
      </c>
      <c r="O2408" t="s">
        <v>28</v>
      </c>
      <c r="P2408" t="s">
        <v>28</v>
      </c>
      <c r="Q2408">
        <v>39.952599999999997</v>
      </c>
      <c r="R2408">
        <v>-75.165199999999999</v>
      </c>
      <c r="S2408" t="s">
        <v>29</v>
      </c>
      <c r="U2408" t="s">
        <v>31</v>
      </c>
      <c r="V2408" t="s">
        <v>8879</v>
      </c>
      <c r="W2408" t="s">
        <v>19165</v>
      </c>
      <c r="X2408" s="1">
        <v>3</v>
      </c>
      <c r="Y2408" s="1">
        <f>X2408*365</f>
        <v>1095</v>
      </c>
      <c r="Z2408" s="1">
        <v>3</v>
      </c>
      <c r="AA2408" s="1">
        <f>Z2408*30.5</f>
        <v>91.5</v>
      </c>
      <c r="AC2408">
        <f>Y2408+AA2408+AB2408</f>
        <v>1186.5</v>
      </c>
      <c r="AD2408">
        <f>AC2408/365</f>
        <v>3.2506849315068491</v>
      </c>
    </row>
    <row r="2409" spans="1:34" hidden="1" x14ac:dyDescent="0.2">
      <c r="A2409">
        <v>326</v>
      </c>
      <c r="B2409">
        <v>1772</v>
      </c>
      <c r="C2409" t="s">
        <v>2186</v>
      </c>
      <c r="D2409" t="s">
        <v>19590</v>
      </c>
      <c r="E2409">
        <v>4</v>
      </c>
      <c r="F2409" t="s">
        <v>78</v>
      </c>
      <c r="G2409" t="s">
        <v>8876</v>
      </c>
      <c r="H2409" t="s">
        <v>8877</v>
      </c>
      <c r="I2409" t="s">
        <v>26</v>
      </c>
      <c r="M2409" t="s">
        <v>8889</v>
      </c>
      <c r="N2409" t="s">
        <v>26</v>
      </c>
      <c r="O2409" t="s">
        <v>8890</v>
      </c>
      <c r="P2409" t="s">
        <v>8890</v>
      </c>
      <c r="Q2409">
        <v>40.291666999999997</v>
      </c>
      <c r="R2409">
        <v>-75.758055999999996</v>
      </c>
      <c r="S2409" t="s">
        <v>29</v>
      </c>
      <c r="W2409" t="s">
        <v>19165</v>
      </c>
      <c r="X2409" s="1">
        <v>3</v>
      </c>
      <c r="Y2409" s="1">
        <f>X2409*365</f>
        <v>1095</v>
      </c>
      <c r="Z2409" s="1">
        <v>3</v>
      </c>
      <c r="AA2409" s="1">
        <f>Z2409*30.5</f>
        <v>91.5</v>
      </c>
      <c r="AC2409">
        <f>Y2409+AA2409+AB2409</f>
        <v>1186.5</v>
      </c>
      <c r="AD2409">
        <f>AC2409/365</f>
        <v>3.2506849315068491</v>
      </c>
      <c r="AE2409" t="s">
        <v>8891</v>
      </c>
      <c r="AG2409" t="s">
        <v>8740</v>
      </c>
    </row>
    <row r="2410" spans="1:34" hidden="1" x14ac:dyDescent="0.2">
      <c r="A2410">
        <v>326</v>
      </c>
      <c r="B2410">
        <v>1772</v>
      </c>
      <c r="C2410" t="s">
        <v>2186</v>
      </c>
      <c r="D2410" t="s">
        <v>19590</v>
      </c>
      <c r="E2410">
        <v>4</v>
      </c>
      <c r="F2410" t="s">
        <v>66</v>
      </c>
      <c r="G2410" t="s">
        <v>8882</v>
      </c>
      <c r="H2410" t="s">
        <v>8883</v>
      </c>
      <c r="I2410" t="s">
        <v>26</v>
      </c>
      <c r="J2410" t="s">
        <v>19491</v>
      </c>
      <c r="K2410">
        <v>51.922499999999999</v>
      </c>
      <c r="L2410">
        <v>4.4791699999999999</v>
      </c>
      <c r="M2410" t="s">
        <v>8884</v>
      </c>
      <c r="N2410" t="s">
        <v>26</v>
      </c>
      <c r="O2410" t="s">
        <v>28</v>
      </c>
      <c r="P2410" t="s">
        <v>28</v>
      </c>
      <c r="Q2410">
        <v>39.952599999999997</v>
      </c>
      <c r="R2410">
        <v>-75.165199999999999</v>
      </c>
      <c r="S2410" t="s">
        <v>29</v>
      </c>
      <c r="U2410" t="s">
        <v>31</v>
      </c>
      <c r="V2410" t="s">
        <v>8559</v>
      </c>
      <c r="W2410" t="s">
        <v>19177</v>
      </c>
      <c r="X2410" s="1">
        <v>3</v>
      </c>
      <c r="Y2410" s="1">
        <f>X2410*365</f>
        <v>1095</v>
      </c>
      <c r="Z2410" s="1">
        <v>2</v>
      </c>
      <c r="AA2410" s="1">
        <f>Z2410*30.5</f>
        <v>61</v>
      </c>
      <c r="AC2410">
        <f>Y2410+AA2410+AB2410</f>
        <v>1156</v>
      </c>
      <c r="AD2410">
        <f>AC2410/365</f>
        <v>3.1671232876712327</v>
      </c>
    </row>
    <row r="2411" spans="1:34" hidden="1" x14ac:dyDescent="0.2">
      <c r="A2411">
        <v>326</v>
      </c>
      <c r="B2411">
        <v>1772</v>
      </c>
      <c r="C2411" t="s">
        <v>2186</v>
      </c>
      <c r="D2411" t="s">
        <v>19590</v>
      </c>
      <c r="E2411">
        <v>4</v>
      </c>
      <c r="F2411" t="s">
        <v>66</v>
      </c>
      <c r="G2411" t="s">
        <v>8882</v>
      </c>
      <c r="H2411" t="s">
        <v>8883</v>
      </c>
      <c r="I2411" t="s">
        <v>26</v>
      </c>
      <c r="M2411" t="s">
        <v>8892</v>
      </c>
      <c r="N2411" t="s">
        <v>26</v>
      </c>
      <c r="O2411" t="s">
        <v>8893</v>
      </c>
      <c r="P2411" t="s">
        <v>8893</v>
      </c>
      <c r="Q2411">
        <v>40.266666999999998</v>
      </c>
      <c r="R2411">
        <v>-76.633055999999996</v>
      </c>
      <c r="S2411" t="s">
        <v>29</v>
      </c>
      <c r="W2411" t="s">
        <v>19177</v>
      </c>
      <c r="X2411" s="1">
        <v>3</v>
      </c>
      <c r="Y2411" s="1">
        <f>X2411*365</f>
        <v>1095</v>
      </c>
      <c r="Z2411" s="1">
        <v>2</v>
      </c>
      <c r="AA2411" s="1">
        <f>Z2411*30.5</f>
        <v>61</v>
      </c>
      <c r="AC2411">
        <f>Y2411+AA2411+AB2411</f>
        <v>1156</v>
      </c>
      <c r="AD2411">
        <f>AC2411/365</f>
        <v>3.1671232876712327</v>
      </c>
      <c r="AE2411" t="s">
        <v>8601</v>
      </c>
      <c r="AG2411" t="s">
        <v>8740</v>
      </c>
    </row>
    <row r="2412" spans="1:34" hidden="1" x14ac:dyDescent="0.2">
      <c r="A2412">
        <v>327</v>
      </c>
      <c r="B2412">
        <v>1772</v>
      </c>
      <c r="C2412" t="s">
        <v>2186</v>
      </c>
      <c r="D2412" t="s">
        <v>19590</v>
      </c>
      <c r="E2412">
        <v>4</v>
      </c>
      <c r="F2412" t="s">
        <v>8898</v>
      </c>
      <c r="G2412" t="s">
        <v>8899</v>
      </c>
      <c r="H2412" t="s">
        <v>8900</v>
      </c>
      <c r="I2412" t="s">
        <v>26</v>
      </c>
      <c r="J2412" t="s">
        <v>19491</v>
      </c>
      <c r="K2412">
        <v>51.922499999999999</v>
      </c>
      <c r="L2412">
        <v>4.4791699999999999</v>
      </c>
      <c r="M2412" t="s">
        <v>8901</v>
      </c>
      <c r="N2412" t="s">
        <v>26</v>
      </c>
      <c r="O2412" t="s">
        <v>8726</v>
      </c>
      <c r="P2412" t="s">
        <v>8726</v>
      </c>
      <c r="Q2412">
        <v>39.819000000000003</v>
      </c>
      <c r="R2412">
        <v>-75.113399999999999</v>
      </c>
      <c r="S2412" t="s">
        <v>29</v>
      </c>
      <c r="U2412" t="s">
        <v>31</v>
      </c>
      <c r="V2412" t="s">
        <v>8559</v>
      </c>
      <c r="W2412" t="s">
        <v>18996</v>
      </c>
      <c r="X2412" s="1">
        <v>5</v>
      </c>
      <c r="Y2412" s="1">
        <f>X2412*365</f>
        <v>1825</v>
      </c>
      <c r="AA2412" s="1">
        <f>Z2412*30.5</f>
        <v>0</v>
      </c>
      <c r="AC2412">
        <f>Y2412+AA2412+AB2412</f>
        <v>1825</v>
      </c>
      <c r="AD2412">
        <f>AC2412/365</f>
        <v>5</v>
      </c>
    </row>
    <row r="2413" spans="1:34" hidden="1" x14ac:dyDescent="0.2">
      <c r="A2413">
        <v>327</v>
      </c>
      <c r="B2413">
        <v>1772</v>
      </c>
      <c r="C2413" t="s">
        <v>2186</v>
      </c>
      <c r="D2413" t="s">
        <v>19590</v>
      </c>
      <c r="E2413">
        <v>4</v>
      </c>
      <c r="F2413" t="s">
        <v>454</v>
      </c>
      <c r="G2413" t="s">
        <v>8907</v>
      </c>
      <c r="H2413" t="s">
        <v>8908</v>
      </c>
      <c r="I2413" t="s">
        <v>26</v>
      </c>
      <c r="J2413" t="s">
        <v>19491</v>
      </c>
      <c r="K2413">
        <v>51.922499999999999</v>
      </c>
      <c r="L2413">
        <v>4.4791699999999999</v>
      </c>
      <c r="M2413" t="s">
        <v>8909</v>
      </c>
      <c r="N2413" t="s">
        <v>26</v>
      </c>
      <c r="O2413" t="s">
        <v>28</v>
      </c>
      <c r="P2413" t="s">
        <v>28</v>
      </c>
      <c r="Q2413">
        <v>39.952599999999997</v>
      </c>
      <c r="R2413">
        <v>-75.165199999999999</v>
      </c>
      <c r="S2413" t="s">
        <v>29</v>
      </c>
      <c r="U2413" t="s">
        <v>31</v>
      </c>
      <c r="V2413" t="s">
        <v>8559</v>
      </c>
      <c r="W2413" t="s">
        <v>18996</v>
      </c>
      <c r="X2413" s="1">
        <v>5</v>
      </c>
      <c r="Y2413" s="1">
        <f>X2413*365</f>
        <v>1825</v>
      </c>
      <c r="AA2413" s="1">
        <f>Z2413*30.5</f>
        <v>0</v>
      </c>
      <c r="AC2413">
        <f>Y2413+AA2413+AB2413</f>
        <v>1825</v>
      </c>
      <c r="AD2413">
        <f>AC2413/365</f>
        <v>5</v>
      </c>
    </row>
    <row r="2414" spans="1:34" hidden="1" x14ac:dyDescent="0.2">
      <c r="A2414">
        <v>327</v>
      </c>
      <c r="B2414">
        <v>1772</v>
      </c>
      <c r="C2414" t="s">
        <v>2186</v>
      </c>
      <c r="D2414" t="s">
        <v>19590</v>
      </c>
      <c r="E2414">
        <v>4</v>
      </c>
      <c r="F2414" t="s">
        <v>8904</v>
      </c>
      <c r="G2414" t="s">
        <v>8905</v>
      </c>
      <c r="H2414" t="s">
        <v>8906</v>
      </c>
      <c r="I2414" t="s">
        <v>48</v>
      </c>
      <c r="J2414" t="s">
        <v>19491</v>
      </c>
      <c r="K2414">
        <v>51.922499999999999</v>
      </c>
      <c r="L2414">
        <v>4.4791699999999999</v>
      </c>
      <c r="M2414" t="s">
        <v>8884</v>
      </c>
      <c r="N2414" t="s">
        <v>26</v>
      </c>
      <c r="O2414" t="s">
        <v>28</v>
      </c>
      <c r="P2414" t="s">
        <v>28</v>
      </c>
      <c r="Q2414">
        <v>39.952599999999997</v>
      </c>
      <c r="R2414">
        <v>-75.165199999999999</v>
      </c>
      <c r="S2414" t="s">
        <v>29</v>
      </c>
      <c r="U2414" t="s">
        <v>31</v>
      </c>
      <c r="V2414" t="s">
        <v>8559</v>
      </c>
      <c r="W2414" t="s">
        <v>19175</v>
      </c>
      <c r="X2414" s="1">
        <v>4</v>
      </c>
      <c r="Y2414" s="1">
        <f>X2414*365</f>
        <v>1460</v>
      </c>
      <c r="Z2414" s="1">
        <v>6</v>
      </c>
      <c r="AA2414" s="1">
        <f>Z2414*30.5</f>
        <v>183</v>
      </c>
      <c r="AC2414">
        <f>Y2414+AA2414+AB2414</f>
        <v>1643</v>
      </c>
      <c r="AD2414">
        <f>AC2414/365</f>
        <v>4.5013698630136982</v>
      </c>
    </row>
    <row r="2415" spans="1:34" hidden="1" x14ac:dyDescent="0.2">
      <c r="A2415">
        <v>327</v>
      </c>
      <c r="B2415">
        <v>1772</v>
      </c>
      <c r="C2415" t="s">
        <v>2186</v>
      </c>
      <c r="D2415" t="s">
        <v>19590</v>
      </c>
      <c r="E2415">
        <v>4</v>
      </c>
      <c r="F2415" t="s">
        <v>8904</v>
      </c>
      <c r="G2415" t="s">
        <v>8905</v>
      </c>
      <c r="H2415" t="s">
        <v>8906</v>
      </c>
      <c r="I2415" t="s">
        <v>48</v>
      </c>
      <c r="M2415" t="s">
        <v>8914</v>
      </c>
      <c r="N2415" t="s">
        <v>26</v>
      </c>
      <c r="O2415" t="s">
        <v>8869</v>
      </c>
      <c r="P2415" t="s">
        <v>8869</v>
      </c>
      <c r="Q2415" s="3">
        <v>40.039721999999998</v>
      </c>
      <c r="R2415" s="3">
        <v>-76.304444000000004</v>
      </c>
      <c r="S2415" t="s">
        <v>29</v>
      </c>
      <c r="W2415" t="s">
        <v>19175</v>
      </c>
      <c r="X2415" s="1">
        <v>4</v>
      </c>
      <c r="Y2415" s="1">
        <f>X2415*365</f>
        <v>1460</v>
      </c>
      <c r="Z2415" s="1">
        <v>6</v>
      </c>
      <c r="AA2415" s="1">
        <f>Z2415*30.5</f>
        <v>183</v>
      </c>
      <c r="AC2415">
        <f>Y2415+AA2415+AB2415</f>
        <v>1643</v>
      </c>
      <c r="AD2415">
        <f>AC2415/365</f>
        <v>4.5013698630136982</v>
      </c>
      <c r="AE2415" t="s">
        <v>8601</v>
      </c>
      <c r="AG2415" t="s">
        <v>8740</v>
      </c>
    </row>
    <row r="2416" spans="1:34" hidden="1" x14ac:dyDescent="0.2">
      <c r="A2416">
        <v>327</v>
      </c>
      <c r="B2416">
        <v>1772</v>
      </c>
      <c r="C2416" t="s">
        <v>2186</v>
      </c>
      <c r="D2416" t="s">
        <v>19590</v>
      </c>
      <c r="E2416">
        <v>4</v>
      </c>
      <c r="F2416" t="s">
        <v>78</v>
      </c>
      <c r="G2416" t="s">
        <v>8910</v>
      </c>
      <c r="H2416" t="s">
        <v>8911</v>
      </c>
      <c r="I2416" t="s">
        <v>26</v>
      </c>
      <c r="J2416" t="s">
        <v>19492</v>
      </c>
      <c r="K2416">
        <v>51.507399999999997</v>
      </c>
      <c r="L2416">
        <v>-0.118092</v>
      </c>
      <c r="M2416" t="s">
        <v>8912</v>
      </c>
      <c r="N2416" t="s">
        <v>26</v>
      </c>
      <c r="O2416" t="s">
        <v>28</v>
      </c>
      <c r="P2416" t="s">
        <v>28</v>
      </c>
      <c r="Q2416">
        <v>39.952599999999997</v>
      </c>
      <c r="R2416">
        <v>-75.165199999999999</v>
      </c>
      <c r="S2416" t="s">
        <v>29</v>
      </c>
      <c r="U2416" t="s">
        <v>31</v>
      </c>
      <c r="V2416" t="s">
        <v>32</v>
      </c>
      <c r="W2416" t="s">
        <v>18995</v>
      </c>
      <c r="X2416" s="1">
        <v>4</v>
      </c>
      <c r="Y2416" s="1">
        <f>X2416*365</f>
        <v>1460</v>
      </c>
      <c r="AA2416" s="1">
        <f>Z2416*30.5</f>
        <v>0</v>
      </c>
      <c r="AC2416">
        <f>Y2416+AA2416+AB2416</f>
        <v>1460</v>
      </c>
      <c r="AD2416">
        <f>AC2416/365</f>
        <v>4</v>
      </c>
      <c r="AH2416" t="s">
        <v>8913</v>
      </c>
    </row>
    <row r="2417" spans="1:35" hidden="1" x14ac:dyDescent="0.2">
      <c r="A2417">
        <v>327</v>
      </c>
      <c r="B2417">
        <v>1772</v>
      </c>
      <c r="C2417" t="s">
        <v>2186</v>
      </c>
      <c r="D2417" t="s">
        <v>19590</v>
      </c>
      <c r="E2417">
        <v>4</v>
      </c>
      <c r="F2417" t="s">
        <v>70</v>
      </c>
      <c r="G2417" t="s">
        <v>8902</v>
      </c>
      <c r="H2417" t="s">
        <v>8903</v>
      </c>
      <c r="I2417" t="s">
        <v>26</v>
      </c>
      <c r="J2417" t="s">
        <v>19491</v>
      </c>
      <c r="K2417">
        <v>51.922499999999999</v>
      </c>
      <c r="L2417">
        <v>4.4791699999999999</v>
      </c>
      <c r="M2417" t="s">
        <v>8728</v>
      </c>
      <c r="N2417" t="s">
        <v>26</v>
      </c>
      <c r="O2417" t="s">
        <v>8726</v>
      </c>
      <c r="P2417" t="s">
        <v>8726</v>
      </c>
      <c r="Q2417">
        <v>39.819000000000003</v>
      </c>
      <c r="R2417">
        <v>-75.113399999999999</v>
      </c>
      <c r="S2417" t="s">
        <v>29</v>
      </c>
      <c r="U2417" t="s">
        <v>31</v>
      </c>
      <c r="V2417" t="s">
        <v>8559</v>
      </c>
      <c r="W2417" t="s">
        <v>19003</v>
      </c>
      <c r="X2417" s="1">
        <v>3</v>
      </c>
      <c r="Y2417" s="1">
        <f>X2417*365</f>
        <v>1095</v>
      </c>
      <c r="AA2417" s="1">
        <f>Z2417*30.5</f>
        <v>0</v>
      </c>
      <c r="AC2417">
        <f>Y2417+AA2417+AB2417</f>
        <v>1095</v>
      </c>
      <c r="AD2417">
        <f>AC2417/365</f>
        <v>3</v>
      </c>
    </row>
    <row r="2418" spans="1:35" hidden="1" x14ac:dyDescent="0.2">
      <c r="A2418">
        <v>327</v>
      </c>
      <c r="B2418">
        <v>1772</v>
      </c>
      <c r="C2418" t="s">
        <v>2186</v>
      </c>
      <c r="D2418" t="s">
        <v>19590</v>
      </c>
      <c r="E2418">
        <v>4</v>
      </c>
      <c r="F2418" t="s">
        <v>190</v>
      </c>
      <c r="G2418" t="s">
        <v>3150</v>
      </c>
      <c r="H2418" t="s">
        <v>8915</v>
      </c>
      <c r="I2418" t="s">
        <v>26</v>
      </c>
      <c r="J2418" t="s">
        <v>19491</v>
      </c>
      <c r="K2418">
        <v>51.922499999999999</v>
      </c>
      <c r="L2418">
        <v>4.4791699999999999</v>
      </c>
      <c r="M2418" t="s">
        <v>8916</v>
      </c>
      <c r="N2418" t="s">
        <v>26</v>
      </c>
      <c r="O2418" t="s">
        <v>8917</v>
      </c>
      <c r="P2418" t="s">
        <v>8917</v>
      </c>
      <c r="Q2418">
        <v>39.981699999999996</v>
      </c>
      <c r="R2418">
        <v>-75.128100000000003</v>
      </c>
      <c r="S2418" t="s">
        <v>29</v>
      </c>
      <c r="U2418" t="s">
        <v>31</v>
      </c>
      <c r="V2418" t="s">
        <v>8918</v>
      </c>
      <c r="W2418" t="s">
        <v>19003</v>
      </c>
      <c r="X2418" s="1">
        <v>3</v>
      </c>
      <c r="Y2418" s="1">
        <f>X2418*365</f>
        <v>1095</v>
      </c>
      <c r="AA2418" s="1">
        <f>Z2418*30.5</f>
        <v>0</v>
      </c>
      <c r="AC2418">
        <f>Y2418+AA2418+AB2418</f>
        <v>1095</v>
      </c>
      <c r="AD2418">
        <f>AC2418/365</f>
        <v>3</v>
      </c>
    </row>
    <row r="2419" spans="1:35" hidden="1" x14ac:dyDescent="0.2">
      <c r="A2419">
        <v>327</v>
      </c>
      <c r="B2419">
        <v>1772</v>
      </c>
      <c r="C2419" t="s">
        <v>2186</v>
      </c>
      <c r="D2419" t="s">
        <v>19590</v>
      </c>
      <c r="E2419">
        <v>4</v>
      </c>
      <c r="F2419" t="s">
        <v>23</v>
      </c>
      <c r="G2419" t="s">
        <v>8919</v>
      </c>
      <c r="H2419" t="s">
        <v>8920</v>
      </c>
      <c r="I2419" t="s">
        <v>26</v>
      </c>
      <c r="J2419" t="s">
        <v>19491</v>
      </c>
      <c r="K2419">
        <v>51.922499999999999</v>
      </c>
      <c r="L2419">
        <v>4.4791699999999999</v>
      </c>
      <c r="M2419" t="s">
        <v>8921</v>
      </c>
      <c r="N2419" t="s">
        <v>26</v>
      </c>
      <c r="O2419" t="s">
        <v>8922</v>
      </c>
      <c r="P2419" t="s">
        <v>8922</v>
      </c>
      <c r="Q2419">
        <v>40.019840000000002</v>
      </c>
      <c r="R2419">
        <v>-75.156270000000006</v>
      </c>
      <c r="S2419" t="s">
        <v>29</v>
      </c>
      <c r="U2419" t="s">
        <v>31</v>
      </c>
      <c r="V2419" t="s">
        <v>8559</v>
      </c>
      <c r="W2419" t="s">
        <v>19003</v>
      </c>
      <c r="X2419" s="1">
        <v>3</v>
      </c>
      <c r="Y2419" s="1">
        <f>X2419*365</f>
        <v>1095</v>
      </c>
      <c r="AA2419" s="1">
        <f>Z2419*30.5</f>
        <v>0</v>
      </c>
      <c r="AC2419">
        <f>Y2419+AA2419+AB2419</f>
        <v>1095</v>
      </c>
      <c r="AD2419">
        <f>AC2419/365</f>
        <v>3</v>
      </c>
    </row>
    <row r="2420" spans="1:35" hidden="1" x14ac:dyDescent="0.2">
      <c r="A2420">
        <v>328</v>
      </c>
      <c r="B2420">
        <v>1772</v>
      </c>
      <c r="C2420" t="s">
        <v>2186</v>
      </c>
      <c r="D2420" t="s">
        <v>19590</v>
      </c>
      <c r="E2420">
        <v>4</v>
      </c>
      <c r="F2420" t="s">
        <v>123</v>
      </c>
      <c r="G2420" t="s">
        <v>8845</v>
      </c>
      <c r="H2420" t="s">
        <v>8923</v>
      </c>
      <c r="I2420" t="s">
        <v>26</v>
      </c>
      <c r="J2420" t="s">
        <v>19491</v>
      </c>
      <c r="K2420">
        <v>51.922499999999999</v>
      </c>
      <c r="L2420">
        <v>4.4791699999999999</v>
      </c>
      <c r="M2420" t="s">
        <v>8924</v>
      </c>
      <c r="N2420" t="s">
        <v>26</v>
      </c>
      <c r="O2420" t="s">
        <v>28</v>
      </c>
      <c r="P2420" t="s">
        <v>28</v>
      </c>
      <c r="Q2420">
        <v>39.952599999999997</v>
      </c>
      <c r="R2420">
        <v>-75.165199999999999</v>
      </c>
      <c r="S2420" t="s">
        <v>29</v>
      </c>
      <c r="U2420" t="s">
        <v>31</v>
      </c>
      <c r="V2420" t="s">
        <v>8559</v>
      </c>
      <c r="W2420" t="s">
        <v>18999</v>
      </c>
      <c r="X2420" s="1">
        <v>7</v>
      </c>
      <c r="Y2420" s="1">
        <f>X2420*365</f>
        <v>2555</v>
      </c>
      <c r="AA2420" s="1">
        <f>Z2420*30.5</f>
        <v>0</v>
      </c>
      <c r="AC2420">
        <f>Y2420+AA2420+AB2420</f>
        <v>2555</v>
      </c>
      <c r="AD2420">
        <f>AC2420/365</f>
        <v>7</v>
      </c>
    </row>
    <row r="2421" spans="1:35" hidden="1" x14ac:dyDescent="0.2">
      <c r="A2421">
        <v>328</v>
      </c>
      <c r="B2421">
        <v>1772</v>
      </c>
      <c r="C2421" t="s">
        <v>2186</v>
      </c>
      <c r="D2421" t="s">
        <v>19590</v>
      </c>
      <c r="E2421">
        <v>4</v>
      </c>
      <c r="F2421" t="s">
        <v>123</v>
      </c>
      <c r="G2421" t="s">
        <v>8845</v>
      </c>
      <c r="H2421" t="s">
        <v>8923</v>
      </c>
      <c r="I2421" t="s">
        <v>26</v>
      </c>
      <c r="M2421" t="s">
        <v>8937</v>
      </c>
      <c r="N2421" t="s">
        <v>26</v>
      </c>
      <c r="O2421" t="s">
        <v>8938</v>
      </c>
      <c r="P2421" t="s">
        <v>8938</v>
      </c>
      <c r="Q2421">
        <v>40.116667</v>
      </c>
      <c r="R2421">
        <v>-76.126389000000003</v>
      </c>
      <c r="S2421" t="s">
        <v>29</v>
      </c>
      <c r="W2421" t="s">
        <v>18999</v>
      </c>
      <c r="X2421" s="1">
        <v>7</v>
      </c>
      <c r="Y2421" s="1">
        <f>X2421*365</f>
        <v>2555</v>
      </c>
      <c r="AA2421" s="1">
        <f>Z2421*30.5</f>
        <v>0</v>
      </c>
      <c r="AC2421">
        <f>Y2421+AA2421+AB2421</f>
        <v>2555</v>
      </c>
      <c r="AD2421">
        <f>AC2421/365</f>
        <v>7</v>
      </c>
      <c r="AE2421" t="s">
        <v>8939</v>
      </c>
      <c r="AG2421" t="s">
        <v>8740</v>
      </c>
    </row>
    <row r="2422" spans="1:35" hidden="1" x14ac:dyDescent="0.2">
      <c r="A2422">
        <v>328</v>
      </c>
      <c r="B2422">
        <v>1772</v>
      </c>
      <c r="C2422" t="s">
        <v>2186</v>
      </c>
      <c r="D2422" t="s">
        <v>19590</v>
      </c>
      <c r="E2422">
        <v>4</v>
      </c>
      <c r="F2422" t="s">
        <v>6127</v>
      </c>
      <c r="G2422" t="s">
        <v>8925</v>
      </c>
      <c r="H2422" t="s">
        <v>8926</v>
      </c>
      <c r="I2422" t="s">
        <v>48</v>
      </c>
      <c r="J2422" t="s">
        <v>19491</v>
      </c>
      <c r="K2422">
        <v>51.922499999999999</v>
      </c>
      <c r="L2422">
        <v>4.4791699999999999</v>
      </c>
      <c r="M2422" t="s">
        <v>8927</v>
      </c>
      <c r="N2422" t="s">
        <v>26</v>
      </c>
      <c r="O2422" t="s">
        <v>28</v>
      </c>
      <c r="P2422" t="s">
        <v>28</v>
      </c>
      <c r="Q2422">
        <v>39.952599999999997</v>
      </c>
      <c r="R2422">
        <v>-75.165199999999999</v>
      </c>
      <c r="S2422" t="s">
        <v>29</v>
      </c>
      <c r="U2422" t="s">
        <v>31</v>
      </c>
      <c r="V2422" t="s">
        <v>32</v>
      </c>
      <c r="W2422" t="s">
        <v>18997</v>
      </c>
      <c r="X2422" s="1">
        <v>6</v>
      </c>
      <c r="Y2422" s="1">
        <f>X2422*365</f>
        <v>2190</v>
      </c>
      <c r="AA2422" s="1">
        <f>Z2422*30.5</f>
        <v>0</v>
      </c>
      <c r="AC2422">
        <f>Y2422+AA2422+AB2422</f>
        <v>2190</v>
      </c>
      <c r="AD2422">
        <f>AC2422/365</f>
        <v>6</v>
      </c>
    </row>
    <row r="2423" spans="1:35" hidden="1" x14ac:dyDescent="0.2">
      <c r="A2423">
        <v>328</v>
      </c>
      <c r="B2423">
        <v>1772</v>
      </c>
      <c r="C2423" t="s">
        <v>2186</v>
      </c>
      <c r="D2423" t="s">
        <v>19590</v>
      </c>
      <c r="E2423">
        <v>4</v>
      </c>
      <c r="F2423" t="s">
        <v>1954</v>
      </c>
      <c r="G2423" t="s">
        <v>8934</v>
      </c>
      <c r="H2423" t="s">
        <v>8935</v>
      </c>
      <c r="I2423" t="s">
        <v>26</v>
      </c>
      <c r="J2423" t="s">
        <v>19491</v>
      </c>
      <c r="K2423">
        <v>51.922499999999999</v>
      </c>
      <c r="L2423">
        <v>4.4791699999999999</v>
      </c>
      <c r="M2423" t="s">
        <v>8936</v>
      </c>
      <c r="N2423" t="s">
        <v>26</v>
      </c>
      <c r="O2423" t="s">
        <v>28</v>
      </c>
      <c r="P2423" t="s">
        <v>28</v>
      </c>
      <c r="Q2423">
        <v>39.952599999999997</v>
      </c>
      <c r="R2423">
        <v>-75.165199999999999</v>
      </c>
      <c r="S2423" t="s">
        <v>29</v>
      </c>
      <c r="U2423" t="s">
        <v>31</v>
      </c>
      <c r="V2423" t="s">
        <v>8559</v>
      </c>
      <c r="W2423" t="s">
        <v>18997</v>
      </c>
      <c r="X2423" s="1">
        <v>6</v>
      </c>
      <c r="Y2423" s="1">
        <f>X2423*365</f>
        <v>2190</v>
      </c>
      <c r="AA2423" s="1">
        <f>Z2423*30.5</f>
        <v>0</v>
      </c>
      <c r="AC2423">
        <f>Y2423+AA2423+AB2423</f>
        <v>2190</v>
      </c>
      <c r="AD2423">
        <f>AC2423/365</f>
        <v>6</v>
      </c>
    </row>
    <row r="2424" spans="1:35" hidden="1" x14ac:dyDescent="0.2">
      <c r="A2424">
        <v>328</v>
      </c>
      <c r="B2424">
        <v>1772</v>
      </c>
      <c r="C2424" t="s">
        <v>2186</v>
      </c>
      <c r="D2424" t="s">
        <v>19590</v>
      </c>
      <c r="E2424">
        <v>4</v>
      </c>
      <c r="F2424" t="s">
        <v>278</v>
      </c>
      <c r="G2424" t="s">
        <v>8928</v>
      </c>
      <c r="H2424" t="s">
        <v>8929</v>
      </c>
      <c r="I2424" t="s">
        <v>48</v>
      </c>
      <c r="J2424" t="s">
        <v>19491</v>
      </c>
      <c r="K2424">
        <v>51.922499999999999</v>
      </c>
      <c r="L2424">
        <v>4.4791699999999999</v>
      </c>
      <c r="M2424" t="s">
        <v>8930</v>
      </c>
      <c r="N2424" t="s">
        <v>26</v>
      </c>
      <c r="O2424" t="s">
        <v>28</v>
      </c>
      <c r="P2424" t="s">
        <v>28</v>
      </c>
      <c r="Q2424">
        <v>39.952599999999997</v>
      </c>
      <c r="R2424">
        <v>-75.165199999999999</v>
      </c>
      <c r="S2424" t="s">
        <v>29</v>
      </c>
      <c r="U2424" t="s">
        <v>31</v>
      </c>
      <c r="V2424" t="s">
        <v>8559</v>
      </c>
      <c r="W2424" t="s">
        <v>18996</v>
      </c>
      <c r="X2424" s="1">
        <v>5</v>
      </c>
      <c r="Y2424" s="1">
        <f>X2424*365</f>
        <v>1825</v>
      </c>
      <c r="AA2424" s="1">
        <f>Z2424*30.5</f>
        <v>0</v>
      </c>
      <c r="AC2424">
        <f>Y2424+AA2424+AB2424</f>
        <v>1825</v>
      </c>
      <c r="AD2424">
        <f>AC2424/365</f>
        <v>5</v>
      </c>
    </row>
    <row r="2425" spans="1:35" hidden="1" x14ac:dyDescent="0.2">
      <c r="A2425">
        <v>328</v>
      </c>
      <c r="B2425">
        <v>1772</v>
      </c>
      <c r="C2425" t="s">
        <v>2186</v>
      </c>
      <c r="D2425" t="s">
        <v>19590</v>
      </c>
      <c r="E2425">
        <v>4</v>
      </c>
      <c r="F2425" t="s">
        <v>8940</v>
      </c>
      <c r="G2425" t="s">
        <v>8941</v>
      </c>
      <c r="H2425" t="s">
        <v>8942</v>
      </c>
      <c r="I2425" t="s">
        <v>48</v>
      </c>
      <c r="J2425" t="s">
        <v>19491</v>
      </c>
      <c r="K2425">
        <v>51.922499999999999</v>
      </c>
      <c r="L2425">
        <v>4.4791699999999999</v>
      </c>
      <c r="M2425" t="s">
        <v>8943</v>
      </c>
      <c r="N2425" t="s">
        <v>26</v>
      </c>
      <c r="O2425" t="s">
        <v>168</v>
      </c>
      <c r="P2425" t="s">
        <v>10261</v>
      </c>
      <c r="Q2425">
        <v>39.963056000000002</v>
      </c>
      <c r="R2425">
        <v>-75.144999999999996</v>
      </c>
      <c r="S2425" t="s">
        <v>29</v>
      </c>
      <c r="U2425" t="s">
        <v>31</v>
      </c>
      <c r="V2425" t="s">
        <v>8559</v>
      </c>
      <c r="W2425" t="s">
        <v>19175</v>
      </c>
      <c r="X2425" s="1">
        <v>4</v>
      </c>
      <c r="Y2425" s="1">
        <f>X2425*365</f>
        <v>1460</v>
      </c>
      <c r="Z2425" s="1">
        <v>6</v>
      </c>
      <c r="AA2425" s="1">
        <f>Z2425*30.5</f>
        <v>183</v>
      </c>
      <c r="AC2425">
        <f>Y2425+AA2425+AB2425</f>
        <v>1643</v>
      </c>
      <c r="AD2425">
        <f>AC2425/365</f>
        <v>4.5013698630136982</v>
      </c>
    </row>
    <row r="2426" spans="1:35" hidden="1" x14ac:dyDescent="0.2">
      <c r="A2426">
        <v>328</v>
      </c>
      <c r="B2426">
        <v>1772</v>
      </c>
      <c r="C2426" t="s">
        <v>2186</v>
      </c>
      <c r="D2426" t="s">
        <v>19590</v>
      </c>
      <c r="E2426">
        <v>4</v>
      </c>
      <c r="F2426" t="s">
        <v>123</v>
      </c>
      <c r="G2426" t="s">
        <v>8931</v>
      </c>
      <c r="H2426" t="s">
        <v>8932</v>
      </c>
      <c r="I2426" t="s">
        <v>26</v>
      </c>
      <c r="J2426" t="s">
        <v>19491</v>
      </c>
      <c r="K2426">
        <v>51.922499999999999</v>
      </c>
      <c r="L2426">
        <v>4.4791699999999999</v>
      </c>
      <c r="M2426" t="s">
        <v>8933</v>
      </c>
      <c r="N2426" t="s">
        <v>26</v>
      </c>
      <c r="O2426" t="s">
        <v>28</v>
      </c>
      <c r="P2426" t="s">
        <v>28</v>
      </c>
      <c r="Q2426">
        <v>39.952599999999997</v>
      </c>
      <c r="R2426">
        <v>-75.165199999999999</v>
      </c>
      <c r="S2426" t="s">
        <v>29</v>
      </c>
      <c r="U2426" t="s">
        <v>31</v>
      </c>
      <c r="V2426" t="s">
        <v>8559</v>
      </c>
      <c r="W2426" t="s">
        <v>19174</v>
      </c>
      <c r="X2426" s="1">
        <v>3</v>
      </c>
      <c r="Y2426" s="1">
        <f>X2426*365</f>
        <v>1095</v>
      </c>
      <c r="Z2426" s="1">
        <v>6</v>
      </c>
      <c r="AA2426" s="1">
        <f>Z2426*30.5</f>
        <v>183</v>
      </c>
      <c r="AC2426">
        <f>Y2426+AA2426+AB2426</f>
        <v>1278</v>
      </c>
      <c r="AD2426">
        <f>AC2426/365</f>
        <v>3.5013698630136987</v>
      </c>
    </row>
    <row r="2427" spans="1:35" hidden="1" x14ac:dyDescent="0.2">
      <c r="A2427">
        <v>329</v>
      </c>
      <c r="B2427">
        <v>1772</v>
      </c>
      <c r="C2427" t="s">
        <v>2186</v>
      </c>
      <c r="D2427" t="s">
        <v>19590</v>
      </c>
      <c r="E2427">
        <v>5</v>
      </c>
      <c r="F2427" t="s">
        <v>78</v>
      </c>
      <c r="G2427" t="s">
        <v>8958</v>
      </c>
      <c r="H2427" t="s">
        <v>8959</v>
      </c>
      <c r="I2427" t="s">
        <v>26</v>
      </c>
      <c r="M2427" t="s">
        <v>8960</v>
      </c>
      <c r="N2427" t="s">
        <v>26</v>
      </c>
      <c r="O2427" t="s">
        <v>28</v>
      </c>
      <c r="P2427" t="s">
        <v>28</v>
      </c>
      <c r="Q2427">
        <v>39.952599999999997</v>
      </c>
      <c r="R2427">
        <v>-75.165199999999999</v>
      </c>
      <c r="S2427" t="s">
        <v>92</v>
      </c>
      <c r="T2427" t="s">
        <v>8961</v>
      </c>
      <c r="U2427" t="s">
        <v>31</v>
      </c>
      <c r="V2427" t="s">
        <v>32</v>
      </c>
      <c r="W2427" t="s">
        <v>19179</v>
      </c>
      <c r="X2427" s="1">
        <v>7</v>
      </c>
      <c r="Y2427" s="1">
        <f>X2427*365</f>
        <v>2555</v>
      </c>
      <c r="Z2427" s="1">
        <v>6</v>
      </c>
      <c r="AA2427" s="1">
        <f>Z2427*30.5</f>
        <v>183</v>
      </c>
      <c r="AC2427">
        <f>Y2427+AA2427+AB2427</f>
        <v>2738</v>
      </c>
      <c r="AD2427">
        <f>AC2427/365</f>
        <v>7.5013698630136982</v>
      </c>
      <c r="AF2427" t="s">
        <v>8962</v>
      </c>
    </row>
    <row r="2428" spans="1:35" hidden="1" x14ac:dyDescent="0.2">
      <c r="A2428">
        <v>329</v>
      </c>
      <c r="B2428">
        <v>1772</v>
      </c>
      <c r="C2428" t="s">
        <v>2186</v>
      </c>
      <c r="D2428" t="s">
        <v>19590</v>
      </c>
      <c r="E2428">
        <v>5</v>
      </c>
      <c r="F2428" t="s">
        <v>108</v>
      </c>
      <c r="G2428" t="s">
        <v>8948</v>
      </c>
      <c r="H2428" t="s">
        <v>8949</v>
      </c>
      <c r="I2428" t="s">
        <v>48</v>
      </c>
      <c r="J2428" t="s">
        <v>19491</v>
      </c>
      <c r="K2428">
        <v>51.922499999999999</v>
      </c>
      <c r="L2428">
        <v>4.4791699999999999</v>
      </c>
      <c r="M2428" t="s">
        <v>8950</v>
      </c>
      <c r="N2428" t="s">
        <v>26</v>
      </c>
      <c r="O2428" t="s">
        <v>28</v>
      </c>
      <c r="P2428" t="s">
        <v>28</v>
      </c>
      <c r="Q2428">
        <v>39.952599999999997</v>
      </c>
      <c r="R2428">
        <v>-75.165199999999999</v>
      </c>
      <c r="S2428" t="s">
        <v>29</v>
      </c>
      <c r="U2428" t="s">
        <v>31</v>
      </c>
      <c r="V2428" t="s">
        <v>8559</v>
      </c>
      <c r="W2428" t="s">
        <v>18999</v>
      </c>
      <c r="X2428" s="1">
        <v>7</v>
      </c>
      <c r="Y2428" s="1">
        <f>X2428*365</f>
        <v>2555</v>
      </c>
      <c r="AA2428" s="1">
        <f>Z2428*30.5</f>
        <v>0</v>
      </c>
      <c r="AC2428">
        <f>Y2428+AA2428+AB2428</f>
        <v>2555</v>
      </c>
      <c r="AD2428">
        <f>AC2428/365</f>
        <v>7</v>
      </c>
    </row>
    <row r="2429" spans="1:35" hidden="1" x14ac:dyDescent="0.2">
      <c r="A2429">
        <v>329</v>
      </c>
      <c r="B2429">
        <v>1772</v>
      </c>
      <c r="C2429" t="s">
        <v>2186</v>
      </c>
      <c r="D2429" t="s">
        <v>19590</v>
      </c>
      <c r="E2429">
        <v>5</v>
      </c>
      <c r="F2429" t="s">
        <v>8944</v>
      </c>
      <c r="G2429" t="s">
        <v>8945</v>
      </c>
      <c r="H2429" t="s">
        <v>8946</v>
      </c>
      <c r="I2429" t="s">
        <v>26</v>
      </c>
      <c r="J2429" t="s">
        <v>19491</v>
      </c>
      <c r="K2429">
        <v>51.922499999999999</v>
      </c>
      <c r="L2429">
        <v>4.4791699999999999</v>
      </c>
      <c r="M2429" t="s">
        <v>8947</v>
      </c>
      <c r="N2429" t="s">
        <v>26</v>
      </c>
      <c r="O2429" t="s">
        <v>28</v>
      </c>
      <c r="P2429" t="s">
        <v>28</v>
      </c>
      <c r="Q2429">
        <v>39.952599999999997</v>
      </c>
      <c r="R2429">
        <v>-75.165199999999999</v>
      </c>
      <c r="S2429" t="s">
        <v>29</v>
      </c>
      <c r="U2429" t="s">
        <v>31</v>
      </c>
      <c r="V2429" t="s">
        <v>8559</v>
      </c>
      <c r="W2429" t="s">
        <v>19178</v>
      </c>
      <c r="X2429" s="1">
        <v>6</v>
      </c>
      <c r="Y2429" s="1">
        <f>X2429*365</f>
        <v>2190</v>
      </c>
      <c r="Z2429" s="1">
        <v>7</v>
      </c>
      <c r="AA2429" s="1">
        <f>Z2429*30.5</f>
        <v>213.5</v>
      </c>
      <c r="AC2429">
        <f>Y2429+AA2429+AB2429</f>
        <v>2403.5</v>
      </c>
      <c r="AD2429">
        <f>AC2429/365</f>
        <v>6.5849315068493155</v>
      </c>
    </row>
    <row r="2430" spans="1:35" hidden="1" x14ac:dyDescent="0.2">
      <c r="A2430">
        <v>329</v>
      </c>
      <c r="B2430">
        <v>1772</v>
      </c>
      <c r="C2430" t="s">
        <v>2186</v>
      </c>
      <c r="D2430" t="s">
        <v>19590</v>
      </c>
      <c r="E2430">
        <v>5</v>
      </c>
      <c r="F2430" t="s">
        <v>8944</v>
      </c>
      <c r="G2430" t="s">
        <v>8945</v>
      </c>
      <c r="H2430" t="s">
        <v>8946</v>
      </c>
      <c r="I2430" t="s">
        <v>26</v>
      </c>
      <c r="M2430" t="s">
        <v>8951</v>
      </c>
      <c r="N2430" t="s">
        <v>26</v>
      </c>
      <c r="O2430" t="s">
        <v>8952</v>
      </c>
      <c r="P2430" t="s">
        <v>8952</v>
      </c>
      <c r="Q2430">
        <v>39.962778</v>
      </c>
      <c r="R2430">
        <v>-76.728055999999995</v>
      </c>
      <c r="S2430" t="s">
        <v>29</v>
      </c>
      <c r="W2430" t="s">
        <v>19178</v>
      </c>
      <c r="X2430" s="1">
        <v>6</v>
      </c>
      <c r="Y2430" s="1">
        <f>X2430*365</f>
        <v>2190</v>
      </c>
      <c r="Z2430" s="1">
        <v>7</v>
      </c>
      <c r="AA2430" s="1">
        <f>Z2430*30.5</f>
        <v>213.5</v>
      </c>
      <c r="AC2430">
        <f>Y2430+AA2430+AB2430</f>
        <v>2403.5</v>
      </c>
      <c r="AD2430">
        <f>AC2430/365</f>
        <v>6.5849315068493155</v>
      </c>
      <c r="AE2430" t="s">
        <v>8953</v>
      </c>
      <c r="AG2430" t="s">
        <v>8740</v>
      </c>
      <c r="AI2430" t="s">
        <v>8954</v>
      </c>
    </row>
    <row r="2431" spans="1:35" hidden="1" x14ac:dyDescent="0.2">
      <c r="A2431">
        <v>329</v>
      </c>
      <c r="B2431">
        <v>1772</v>
      </c>
      <c r="C2431" t="s">
        <v>2186</v>
      </c>
      <c r="D2431" t="s">
        <v>19590</v>
      </c>
      <c r="E2431">
        <v>5</v>
      </c>
      <c r="F2431" t="s">
        <v>1200</v>
      </c>
      <c r="G2431" t="s">
        <v>1201</v>
      </c>
      <c r="H2431" t="s">
        <v>1202</v>
      </c>
      <c r="I2431" t="s">
        <v>48</v>
      </c>
      <c r="M2431" t="s">
        <v>8955</v>
      </c>
      <c r="N2431" t="s">
        <v>26</v>
      </c>
      <c r="O2431" t="s">
        <v>168</v>
      </c>
      <c r="P2431" t="s">
        <v>10261</v>
      </c>
      <c r="Q2431">
        <v>39.963056000000002</v>
      </c>
      <c r="R2431">
        <v>-75.144999999999996</v>
      </c>
      <c r="S2431" t="s">
        <v>29</v>
      </c>
      <c r="W2431" t="s">
        <v>19174</v>
      </c>
      <c r="X2431" s="1">
        <v>3</v>
      </c>
      <c r="Y2431" s="1">
        <f>X2431*365</f>
        <v>1095</v>
      </c>
      <c r="Z2431" s="1">
        <v>6</v>
      </c>
      <c r="AA2431" s="1">
        <f>Z2431*30.5</f>
        <v>183</v>
      </c>
      <c r="AC2431">
        <f>Y2431+AA2431+AB2431</f>
        <v>1278</v>
      </c>
      <c r="AD2431">
        <f>AC2431/365</f>
        <v>3.5013698630136987</v>
      </c>
      <c r="AG2431" t="s">
        <v>8956</v>
      </c>
      <c r="AH2431" t="s">
        <v>8957</v>
      </c>
    </row>
    <row r="2432" spans="1:35" hidden="1" x14ac:dyDescent="0.2">
      <c r="A2432">
        <v>330</v>
      </c>
      <c r="B2432">
        <v>1772</v>
      </c>
      <c r="C2432" t="s">
        <v>2186</v>
      </c>
      <c r="D2432" t="s">
        <v>19590</v>
      </c>
      <c r="E2432">
        <v>5</v>
      </c>
      <c r="F2432" t="s">
        <v>517</v>
      </c>
      <c r="G2432" t="s">
        <v>8980</v>
      </c>
      <c r="H2432" t="s">
        <v>8981</v>
      </c>
      <c r="I2432" t="s">
        <v>26</v>
      </c>
      <c r="J2432" t="s">
        <v>19491</v>
      </c>
      <c r="K2432">
        <v>51.922499999999999</v>
      </c>
      <c r="L2432">
        <v>4.4791699999999999</v>
      </c>
      <c r="M2432" t="s">
        <v>8982</v>
      </c>
      <c r="N2432" t="s">
        <v>26</v>
      </c>
      <c r="O2432" t="s">
        <v>180</v>
      </c>
      <c r="P2432" t="s">
        <v>1875</v>
      </c>
      <c r="Q2432">
        <v>39.937778000000002</v>
      </c>
      <c r="R2432">
        <v>-75.147778000000002</v>
      </c>
      <c r="S2432" t="s">
        <v>29</v>
      </c>
      <c r="V2432" t="s">
        <v>32</v>
      </c>
      <c r="W2432" t="s">
        <v>19180</v>
      </c>
      <c r="X2432" s="1">
        <v>9</v>
      </c>
      <c r="Y2432" s="1">
        <f>X2432*365</f>
        <v>3285</v>
      </c>
      <c r="Z2432" s="1">
        <v>1</v>
      </c>
      <c r="AA2432" s="1">
        <f>Z2432*30.5</f>
        <v>30.5</v>
      </c>
      <c r="AC2432">
        <f>Y2432+AA2432+AB2432</f>
        <v>3315.5</v>
      </c>
      <c r="AD2432">
        <f>AC2432/365</f>
        <v>9.0835616438356173</v>
      </c>
    </row>
    <row r="2433" spans="1:33" hidden="1" x14ac:dyDescent="0.2">
      <c r="A2433">
        <v>330</v>
      </c>
      <c r="B2433">
        <v>1772</v>
      </c>
      <c r="C2433" t="s">
        <v>2186</v>
      </c>
      <c r="D2433" t="s">
        <v>19590</v>
      </c>
      <c r="E2433">
        <v>5</v>
      </c>
      <c r="F2433" t="s">
        <v>66</v>
      </c>
      <c r="G2433" t="s">
        <v>8975</v>
      </c>
      <c r="H2433" t="s">
        <v>8976</v>
      </c>
      <c r="I2433" t="s">
        <v>26</v>
      </c>
      <c r="M2433" t="s">
        <v>8977</v>
      </c>
      <c r="N2433" t="s">
        <v>26</v>
      </c>
      <c r="O2433" t="s">
        <v>8978</v>
      </c>
      <c r="P2433" t="s">
        <v>19556</v>
      </c>
      <c r="Q2433">
        <v>39.904299999999999</v>
      </c>
      <c r="R2433">
        <v>-75.091499999999996</v>
      </c>
      <c r="S2433" t="s">
        <v>29</v>
      </c>
      <c r="W2433" t="s">
        <v>19081</v>
      </c>
      <c r="X2433" s="1">
        <v>6</v>
      </c>
      <c r="Y2433" s="1">
        <f>X2433*365</f>
        <v>2190</v>
      </c>
      <c r="Z2433" s="1">
        <v>6</v>
      </c>
      <c r="AA2433" s="1">
        <f>Z2433*30.5</f>
        <v>183</v>
      </c>
      <c r="AC2433">
        <f>Y2433+AA2433+AB2433</f>
        <v>2373</v>
      </c>
      <c r="AD2433">
        <f>AC2433/365</f>
        <v>6.5013698630136982</v>
      </c>
      <c r="AE2433" t="s">
        <v>576</v>
      </c>
      <c r="AG2433" t="s">
        <v>8979</v>
      </c>
    </row>
    <row r="2434" spans="1:33" hidden="1" x14ac:dyDescent="0.2">
      <c r="A2434">
        <v>330</v>
      </c>
      <c r="B2434">
        <v>1772</v>
      </c>
      <c r="C2434" t="s">
        <v>2186</v>
      </c>
      <c r="D2434" t="s">
        <v>19590</v>
      </c>
      <c r="E2434">
        <v>5</v>
      </c>
      <c r="F2434" t="s">
        <v>527</v>
      </c>
      <c r="G2434" t="s">
        <v>8963</v>
      </c>
      <c r="H2434" t="s">
        <v>8964</v>
      </c>
      <c r="I2434" t="s">
        <v>26</v>
      </c>
      <c r="J2434" t="s">
        <v>19491</v>
      </c>
      <c r="K2434">
        <v>51.922499999999999</v>
      </c>
      <c r="L2434">
        <v>4.4791699999999999</v>
      </c>
      <c r="M2434" t="s">
        <v>8965</v>
      </c>
      <c r="N2434" t="s">
        <v>26</v>
      </c>
      <c r="O2434" t="s">
        <v>28</v>
      </c>
      <c r="P2434" t="s">
        <v>28</v>
      </c>
      <c r="Q2434">
        <v>39.952599999999997</v>
      </c>
      <c r="R2434">
        <v>-75.165199999999999</v>
      </c>
      <c r="S2434" t="s">
        <v>29</v>
      </c>
      <c r="U2434" t="s">
        <v>31</v>
      </c>
      <c r="V2434" t="s">
        <v>8966</v>
      </c>
      <c r="W2434" t="s">
        <v>18995</v>
      </c>
      <c r="X2434" s="1">
        <v>4</v>
      </c>
      <c r="Y2434" s="1">
        <f>X2434*365</f>
        <v>1460</v>
      </c>
      <c r="AA2434" s="1">
        <f>Z2434*30.5</f>
        <v>0</v>
      </c>
      <c r="AC2434">
        <f>Y2434+AA2434+AB2434</f>
        <v>1460</v>
      </c>
      <c r="AD2434">
        <f>AC2434/365</f>
        <v>4</v>
      </c>
    </row>
    <row r="2435" spans="1:33" hidden="1" x14ac:dyDescent="0.2">
      <c r="A2435">
        <v>330</v>
      </c>
      <c r="B2435">
        <v>1772</v>
      </c>
      <c r="C2435" t="s">
        <v>2186</v>
      </c>
      <c r="D2435" t="s">
        <v>19590</v>
      </c>
      <c r="E2435">
        <v>5</v>
      </c>
      <c r="F2435" t="s">
        <v>8967</v>
      </c>
      <c r="G2435" t="s">
        <v>67</v>
      </c>
      <c r="H2435" t="s">
        <v>8968</v>
      </c>
      <c r="I2435" t="s">
        <v>26</v>
      </c>
      <c r="J2435" t="s">
        <v>19491</v>
      </c>
      <c r="K2435">
        <v>51.922499999999999</v>
      </c>
      <c r="L2435">
        <v>4.4791699999999999</v>
      </c>
      <c r="M2435" t="s">
        <v>8969</v>
      </c>
      <c r="N2435" t="s">
        <v>26</v>
      </c>
      <c r="O2435" t="s">
        <v>28</v>
      </c>
      <c r="P2435" t="s">
        <v>28</v>
      </c>
      <c r="Q2435">
        <v>39.952599999999997</v>
      </c>
      <c r="R2435">
        <v>-75.165199999999999</v>
      </c>
      <c r="S2435" t="s">
        <v>29</v>
      </c>
      <c r="U2435" t="s">
        <v>31</v>
      </c>
      <c r="V2435" t="s">
        <v>8970</v>
      </c>
      <c r="W2435" t="s">
        <v>18995</v>
      </c>
      <c r="X2435" s="1">
        <v>4</v>
      </c>
      <c r="Y2435" s="1">
        <f>X2435*365</f>
        <v>1460</v>
      </c>
      <c r="AA2435" s="1">
        <f>Z2435*30.5</f>
        <v>0</v>
      </c>
      <c r="AC2435">
        <f>Y2435+AA2435+AB2435</f>
        <v>1460</v>
      </c>
      <c r="AD2435">
        <f>AC2435/365</f>
        <v>4</v>
      </c>
    </row>
    <row r="2436" spans="1:33" hidden="1" x14ac:dyDescent="0.2">
      <c r="A2436">
        <v>330</v>
      </c>
      <c r="B2436">
        <v>1772</v>
      </c>
      <c r="C2436" t="s">
        <v>2186</v>
      </c>
      <c r="D2436" t="s">
        <v>19590</v>
      </c>
      <c r="E2436">
        <v>5</v>
      </c>
      <c r="F2436" t="s">
        <v>78</v>
      </c>
      <c r="G2436" t="s">
        <v>8971</v>
      </c>
      <c r="H2436" t="s">
        <v>8972</v>
      </c>
      <c r="I2436" t="s">
        <v>26</v>
      </c>
      <c r="M2436" t="s">
        <v>8973</v>
      </c>
      <c r="N2436" t="s">
        <v>26</v>
      </c>
      <c r="O2436" t="s">
        <v>28</v>
      </c>
      <c r="P2436" t="s">
        <v>28</v>
      </c>
      <c r="Q2436">
        <v>39.952599999999997</v>
      </c>
      <c r="R2436">
        <v>-75.165199999999999</v>
      </c>
      <c r="S2436" t="s">
        <v>29</v>
      </c>
      <c r="W2436" t="s">
        <v>18995</v>
      </c>
      <c r="X2436" s="1">
        <v>4</v>
      </c>
      <c r="Y2436" s="1">
        <f>X2436*365</f>
        <v>1460</v>
      </c>
      <c r="AA2436" s="1">
        <f>Z2436*30.5</f>
        <v>0</v>
      </c>
      <c r="AC2436">
        <f>Y2436+AA2436+AB2436</f>
        <v>1460</v>
      </c>
      <c r="AD2436">
        <f>AC2436/365</f>
        <v>4</v>
      </c>
      <c r="AG2436" t="s">
        <v>8974</v>
      </c>
    </row>
    <row r="2437" spans="1:33" hidden="1" x14ac:dyDescent="0.2">
      <c r="A2437">
        <v>330</v>
      </c>
      <c r="B2437">
        <v>1772</v>
      </c>
      <c r="C2437" t="s">
        <v>2186</v>
      </c>
      <c r="D2437" t="s">
        <v>19590</v>
      </c>
      <c r="E2437">
        <v>5</v>
      </c>
      <c r="F2437" t="s">
        <v>224</v>
      </c>
      <c r="G2437" t="s">
        <v>8983</v>
      </c>
      <c r="H2437" t="s">
        <v>8984</v>
      </c>
      <c r="I2437" t="s">
        <v>48</v>
      </c>
      <c r="J2437" t="s">
        <v>19491</v>
      </c>
      <c r="K2437">
        <v>51.922499999999999</v>
      </c>
      <c r="L2437">
        <v>4.4791699999999999</v>
      </c>
      <c r="M2437" t="s">
        <v>8985</v>
      </c>
      <c r="N2437" t="s">
        <v>26</v>
      </c>
      <c r="O2437" t="s">
        <v>8922</v>
      </c>
      <c r="P2437" t="s">
        <v>8922</v>
      </c>
      <c r="Q2437">
        <v>40.019840000000002</v>
      </c>
      <c r="R2437">
        <v>-75.156270000000006</v>
      </c>
      <c r="S2437" t="s">
        <v>29</v>
      </c>
      <c r="U2437" t="s">
        <v>31</v>
      </c>
      <c r="V2437" t="s">
        <v>8559</v>
      </c>
      <c r="W2437" t="s">
        <v>19037</v>
      </c>
      <c r="X2437" s="1">
        <v>3</v>
      </c>
      <c r="Y2437" s="1">
        <f>X2437*365</f>
        <v>1095</v>
      </c>
      <c r="Z2437" s="1">
        <v>6</v>
      </c>
      <c r="AA2437" s="1">
        <f>Z2437*30.5</f>
        <v>183</v>
      </c>
      <c r="AC2437">
        <f>Y2437+AA2437+AB2437</f>
        <v>1278</v>
      </c>
      <c r="AD2437">
        <f>AC2437/365</f>
        <v>3.5013698630136987</v>
      </c>
    </row>
    <row r="2438" spans="1:33" hidden="1" x14ac:dyDescent="0.2">
      <c r="A2438">
        <v>331</v>
      </c>
      <c r="B2438">
        <v>1772</v>
      </c>
      <c r="C2438" t="s">
        <v>2186</v>
      </c>
      <c r="D2438" t="s">
        <v>19590</v>
      </c>
      <c r="E2438">
        <v>5</v>
      </c>
      <c r="F2438" t="s">
        <v>517</v>
      </c>
      <c r="G2438" t="s">
        <v>1827</v>
      </c>
      <c r="H2438" t="s">
        <v>8989</v>
      </c>
      <c r="I2438" t="s">
        <v>26</v>
      </c>
      <c r="J2438" t="s">
        <v>19491</v>
      </c>
      <c r="K2438">
        <v>51.922499999999999</v>
      </c>
      <c r="L2438">
        <v>4.4791699999999999</v>
      </c>
      <c r="M2438" t="s">
        <v>8990</v>
      </c>
      <c r="N2438" t="s">
        <v>26</v>
      </c>
      <c r="O2438" t="s">
        <v>8991</v>
      </c>
      <c r="P2438" t="s">
        <v>8991</v>
      </c>
      <c r="Q2438">
        <v>40.124809999999997</v>
      </c>
      <c r="R2438">
        <v>-75.469200000000001</v>
      </c>
      <c r="S2438" t="s">
        <v>29</v>
      </c>
      <c r="T2438" t="s">
        <v>8992</v>
      </c>
      <c r="U2438" t="s">
        <v>31</v>
      </c>
      <c r="V2438" t="s">
        <v>8559</v>
      </c>
      <c r="W2438" t="s">
        <v>19010</v>
      </c>
      <c r="X2438" s="1">
        <v>10</v>
      </c>
      <c r="Y2438" s="1">
        <f>X2438*365</f>
        <v>3650</v>
      </c>
      <c r="AA2438" s="1">
        <f>Z2438*30.5</f>
        <v>0</v>
      </c>
      <c r="AC2438">
        <f>Y2438+AA2438+AB2438</f>
        <v>3650</v>
      </c>
      <c r="AD2438">
        <f>AC2438/365</f>
        <v>10</v>
      </c>
    </row>
    <row r="2439" spans="1:33" hidden="1" x14ac:dyDescent="0.2">
      <c r="A2439">
        <v>331</v>
      </c>
      <c r="B2439">
        <v>1772</v>
      </c>
      <c r="C2439" t="s">
        <v>2186</v>
      </c>
      <c r="D2439" t="s">
        <v>19590</v>
      </c>
      <c r="E2439">
        <v>5</v>
      </c>
      <c r="F2439" t="s">
        <v>8993</v>
      </c>
      <c r="G2439" t="s">
        <v>8994</v>
      </c>
      <c r="H2439" t="s">
        <v>8995</v>
      </c>
      <c r="I2439" t="s">
        <v>48</v>
      </c>
      <c r="J2439" t="s">
        <v>19491</v>
      </c>
      <c r="K2439">
        <v>51.922499999999999</v>
      </c>
      <c r="L2439">
        <v>4.4791699999999999</v>
      </c>
      <c r="M2439" t="s">
        <v>8996</v>
      </c>
      <c r="N2439" t="s">
        <v>26</v>
      </c>
      <c r="O2439" t="s">
        <v>8997</v>
      </c>
      <c r="P2439" t="s">
        <v>8997</v>
      </c>
      <c r="Q2439">
        <v>39.743215999999997</v>
      </c>
      <c r="R2439">
        <v>-75.325579000000005</v>
      </c>
      <c r="S2439" t="s">
        <v>29</v>
      </c>
      <c r="U2439" t="s">
        <v>31</v>
      </c>
      <c r="V2439" t="s">
        <v>8559</v>
      </c>
      <c r="W2439" t="s">
        <v>18997</v>
      </c>
      <c r="X2439" s="1">
        <v>6</v>
      </c>
      <c r="Y2439" s="1">
        <f>X2439*365</f>
        <v>2190</v>
      </c>
      <c r="AA2439" s="1">
        <f>Z2439*30.5</f>
        <v>0</v>
      </c>
      <c r="AC2439">
        <f>Y2439+AA2439+AB2439</f>
        <v>2190</v>
      </c>
      <c r="AD2439">
        <f>AC2439/365</f>
        <v>6</v>
      </c>
    </row>
    <row r="2440" spans="1:33" hidden="1" x14ac:dyDescent="0.2">
      <c r="A2440">
        <v>331</v>
      </c>
      <c r="B2440">
        <v>1772</v>
      </c>
      <c r="C2440" t="s">
        <v>2186</v>
      </c>
      <c r="D2440" t="s">
        <v>19590</v>
      </c>
      <c r="E2440">
        <v>5</v>
      </c>
      <c r="F2440" t="s">
        <v>66</v>
      </c>
      <c r="G2440" t="s">
        <v>8986</v>
      </c>
      <c r="H2440" t="s">
        <v>8987</v>
      </c>
      <c r="I2440" t="s">
        <v>26</v>
      </c>
      <c r="J2440" t="s">
        <v>19491</v>
      </c>
      <c r="K2440">
        <v>51.922499999999999</v>
      </c>
      <c r="L2440">
        <v>4.4791699999999999</v>
      </c>
      <c r="M2440" t="s">
        <v>8988</v>
      </c>
      <c r="N2440" t="s">
        <v>26</v>
      </c>
      <c r="O2440" t="s">
        <v>28</v>
      </c>
      <c r="P2440" t="s">
        <v>28</v>
      </c>
      <c r="Q2440">
        <v>39.952599999999997</v>
      </c>
      <c r="R2440">
        <v>-75.165199999999999</v>
      </c>
      <c r="S2440" t="s">
        <v>29</v>
      </c>
      <c r="U2440" t="s">
        <v>31</v>
      </c>
      <c r="V2440" t="s">
        <v>32</v>
      </c>
      <c r="W2440" t="s">
        <v>19181</v>
      </c>
      <c r="X2440" s="1">
        <v>5</v>
      </c>
      <c r="Y2440" s="1">
        <f>X2440*365</f>
        <v>1825</v>
      </c>
      <c r="Z2440" s="1">
        <v>6</v>
      </c>
      <c r="AA2440" s="1">
        <f>Z2440*30.5</f>
        <v>183</v>
      </c>
      <c r="AC2440">
        <f>Y2440+AA2440+AB2440</f>
        <v>2008</v>
      </c>
      <c r="AD2440">
        <f>AC2440/365</f>
        <v>5.5013698630136982</v>
      </c>
    </row>
    <row r="2441" spans="1:33" hidden="1" x14ac:dyDescent="0.2">
      <c r="A2441">
        <v>331</v>
      </c>
      <c r="B2441">
        <v>1772</v>
      </c>
      <c r="C2441" t="s">
        <v>2186</v>
      </c>
      <c r="D2441" t="s">
        <v>19590</v>
      </c>
      <c r="E2441">
        <v>5</v>
      </c>
      <c r="F2441" t="s">
        <v>56</v>
      </c>
      <c r="G2441" t="s">
        <v>9002</v>
      </c>
      <c r="H2441" t="s">
        <v>9003</v>
      </c>
      <c r="I2441" t="s">
        <v>48</v>
      </c>
      <c r="J2441" t="s">
        <v>19491</v>
      </c>
      <c r="K2441">
        <v>51.922499999999999</v>
      </c>
      <c r="L2441">
        <v>4.4791699999999999</v>
      </c>
      <c r="M2441" t="s">
        <v>9004</v>
      </c>
      <c r="N2441" t="s">
        <v>26</v>
      </c>
      <c r="O2441" t="s">
        <v>9005</v>
      </c>
      <c r="P2441" t="s">
        <v>17621</v>
      </c>
      <c r="Q2441">
        <v>40.1</v>
      </c>
      <c r="R2441">
        <v>-75.249443999999997</v>
      </c>
      <c r="S2441" t="s">
        <v>29</v>
      </c>
      <c r="U2441" t="s">
        <v>31</v>
      </c>
      <c r="V2441" t="s">
        <v>32</v>
      </c>
      <c r="W2441" t="s">
        <v>18996</v>
      </c>
      <c r="X2441" s="1">
        <v>5</v>
      </c>
      <c r="Y2441" s="1">
        <f>X2441*365</f>
        <v>1825</v>
      </c>
      <c r="AA2441" s="1">
        <f>Z2441*30.5</f>
        <v>0</v>
      </c>
      <c r="AC2441">
        <f>Y2441+AA2441+AB2441</f>
        <v>1825</v>
      </c>
      <c r="AD2441">
        <f>AC2441/365</f>
        <v>5</v>
      </c>
    </row>
    <row r="2442" spans="1:33" hidden="1" x14ac:dyDescent="0.2">
      <c r="A2442">
        <v>331</v>
      </c>
      <c r="B2442">
        <v>1772</v>
      </c>
      <c r="C2442" t="s">
        <v>2186</v>
      </c>
      <c r="D2442" t="s">
        <v>19590</v>
      </c>
      <c r="E2442">
        <v>5</v>
      </c>
      <c r="F2442" t="s">
        <v>8998</v>
      </c>
      <c r="G2442" t="s">
        <v>8999</v>
      </c>
      <c r="H2442" t="s">
        <v>9000</v>
      </c>
      <c r="I2442" t="s">
        <v>26</v>
      </c>
      <c r="J2442" t="s">
        <v>19491</v>
      </c>
      <c r="K2442">
        <v>51.922499999999999</v>
      </c>
      <c r="L2442">
        <v>4.4791699999999999</v>
      </c>
      <c r="M2442" t="s">
        <v>9001</v>
      </c>
      <c r="N2442" t="s">
        <v>26</v>
      </c>
      <c r="O2442" t="s">
        <v>8922</v>
      </c>
      <c r="P2442" t="s">
        <v>8922</v>
      </c>
      <c r="Q2442">
        <v>40.019840000000002</v>
      </c>
      <c r="R2442">
        <v>-75.156270000000006</v>
      </c>
      <c r="S2442" t="s">
        <v>29</v>
      </c>
      <c r="U2442" t="s">
        <v>31</v>
      </c>
      <c r="V2442" t="s">
        <v>8559</v>
      </c>
      <c r="W2442" t="s">
        <v>19182</v>
      </c>
      <c r="X2442" s="1">
        <v>2</v>
      </c>
      <c r="Y2442" s="1">
        <f>X2442*365</f>
        <v>730</v>
      </c>
      <c r="Z2442" s="1">
        <v>6</v>
      </c>
      <c r="AA2442" s="1">
        <f>Z2442*30.5</f>
        <v>183</v>
      </c>
      <c r="AC2442">
        <f>Y2442+AA2442+AB2442</f>
        <v>913</v>
      </c>
      <c r="AD2442">
        <f>AC2442/365</f>
        <v>2.5013698630136987</v>
      </c>
    </row>
    <row r="2443" spans="1:33" hidden="1" x14ac:dyDescent="0.2">
      <c r="A2443">
        <v>332</v>
      </c>
      <c r="B2443">
        <v>1772</v>
      </c>
      <c r="C2443" t="s">
        <v>2186</v>
      </c>
      <c r="D2443" t="s">
        <v>19590</v>
      </c>
      <c r="E2443">
        <v>5</v>
      </c>
      <c r="F2443" t="s">
        <v>495</v>
      </c>
      <c r="G2443" t="s">
        <v>9011</v>
      </c>
      <c r="H2443" t="s">
        <v>9012</v>
      </c>
      <c r="I2443" t="s">
        <v>26</v>
      </c>
      <c r="J2443" t="s">
        <v>19491</v>
      </c>
      <c r="K2443">
        <v>51.922499999999999</v>
      </c>
      <c r="L2443">
        <v>4.4791699999999999</v>
      </c>
      <c r="M2443" t="s">
        <v>9013</v>
      </c>
      <c r="N2443" t="s">
        <v>26</v>
      </c>
      <c r="O2443" t="s">
        <v>9014</v>
      </c>
      <c r="P2443" t="s">
        <v>9014</v>
      </c>
      <c r="Q2443">
        <v>39.925277999999999</v>
      </c>
      <c r="R2443">
        <v>-76.198055999999994</v>
      </c>
      <c r="S2443" t="s">
        <v>29</v>
      </c>
      <c r="U2443" t="s">
        <v>31</v>
      </c>
      <c r="V2443" t="s">
        <v>8559</v>
      </c>
      <c r="W2443" t="s">
        <v>18997</v>
      </c>
      <c r="X2443" s="1">
        <v>6</v>
      </c>
      <c r="Y2443" s="1">
        <f>X2443*365</f>
        <v>2190</v>
      </c>
      <c r="AA2443" s="1">
        <f>Z2443*30.5</f>
        <v>0</v>
      </c>
      <c r="AC2443">
        <f>Y2443+AA2443+AB2443</f>
        <v>2190</v>
      </c>
      <c r="AD2443">
        <f>AC2443/365</f>
        <v>6</v>
      </c>
    </row>
    <row r="2444" spans="1:33" hidden="1" x14ac:dyDescent="0.2">
      <c r="A2444">
        <v>332</v>
      </c>
      <c r="B2444">
        <v>1772</v>
      </c>
      <c r="C2444" t="s">
        <v>2186</v>
      </c>
      <c r="D2444" t="s">
        <v>19590</v>
      </c>
      <c r="E2444">
        <v>5</v>
      </c>
      <c r="F2444" t="s">
        <v>9015</v>
      </c>
      <c r="G2444" t="s">
        <v>9016</v>
      </c>
      <c r="H2444" t="s">
        <v>9017</v>
      </c>
      <c r="I2444" t="s">
        <v>48</v>
      </c>
      <c r="J2444" t="s">
        <v>19491</v>
      </c>
      <c r="K2444">
        <v>51.922499999999999</v>
      </c>
      <c r="L2444">
        <v>4.4791699999999999</v>
      </c>
      <c r="M2444" t="s">
        <v>9018</v>
      </c>
      <c r="N2444" t="s">
        <v>26</v>
      </c>
      <c r="O2444" t="s">
        <v>8978</v>
      </c>
      <c r="P2444" t="s">
        <v>19556</v>
      </c>
      <c r="Q2444">
        <v>39.904299999999999</v>
      </c>
      <c r="R2444">
        <v>-75.091499999999996</v>
      </c>
      <c r="S2444" t="s">
        <v>29</v>
      </c>
      <c r="U2444" t="s">
        <v>31</v>
      </c>
      <c r="V2444" t="s">
        <v>8559</v>
      </c>
      <c r="W2444" t="s">
        <v>18996</v>
      </c>
      <c r="X2444" s="1">
        <v>5</v>
      </c>
      <c r="Y2444" s="1">
        <f>X2444*365</f>
        <v>1825</v>
      </c>
      <c r="AA2444" s="1">
        <f>Z2444*30.5</f>
        <v>0</v>
      </c>
      <c r="AC2444">
        <f>Y2444+AA2444+AB2444</f>
        <v>1825</v>
      </c>
      <c r="AD2444">
        <f>AC2444/365</f>
        <v>5</v>
      </c>
    </row>
    <row r="2445" spans="1:33" hidden="1" x14ac:dyDescent="0.2">
      <c r="A2445">
        <v>332</v>
      </c>
      <c r="B2445">
        <v>1772</v>
      </c>
      <c r="C2445" t="s">
        <v>2186</v>
      </c>
      <c r="D2445" t="s">
        <v>19590</v>
      </c>
      <c r="E2445">
        <v>5</v>
      </c>
      <c r="F2445" t="s">
        <v>1176</v>
      </c>
      <c r="G2445" t="s">
        <v>9006</v>
      </c>
      <c r="H2445" t="s">
        <v>9007</v>
      </c>
      <c r="I2445" t="s">
        <v>26</v>
      </c>
      <c r="J2445" t="s">
        <v>19491</v>
      </c>
      <c r="K2445">
        <v>51.922499999999999</v>
      </c>
      <c r="L2445">
        <v>4.4791699999999999</v>
      </c>
      <c r="M2445" t="s">
        <v>9008</v>
      </c>
      <c r="N2445" t="s">
        <v>26</v>
      </c>
      <c r="O2445" t="s">
        <v>28</v>
      </c>
      <c r="P2445" t="s">
        <v>28</v>
      </c>
      <c r="Q2445">
        <v>39.952599999999997</v>
      </c>
      <c r="R2445">
        <v>-75.165199999999999</v>
      </c>
      <c r="S2445" t="s">
        <v>29</v>
      </c>
      <c r="U2445" t="s">
        <v>31</v>
      </c>
      <c r="V2445" t="s">
        <v>8559</v>
      </c>
      <c r="W2445" t="s">
        <v>19183</v>
      </c>
      <c r="X2445" s="1">
        <v>2</v>
      </c>
      <c r="Y2445" s="1">
        <f>X2445*365</f>
        <v>730</v>
      </c>
      <c r="Z2445" s="1">
        <v>9</v>
      </c>
      <c r="AA2445" s="1">
        <f>Z2445*30.5</f>
        <v>274.5</v>
      </c>
      <c r="AC2445">
        <f>Y2445+AA2445+AB2445</f>
        <v>1004.5</v>
      </c>
      <c r="AD2445">
        <f>AC2445/365</f>
        <v>2.7520547945205478</v>
      </c>
    </row>
    <row r="2446" spans="1:33" hidden="1" x14ac:dyDescent="0.2">
      <c r="A2446">
        <v>332</v>
      </c>
      <c r="B2446">
        <v>1772</v>
      </c>
      <c r="C2446" t="s">
        <v>2186</v>
      </c>
      <c r="D2446" t="s">
        <v>19590</v>
      </c>
      <c r="E2446">
        <v>5</v>
      </c>
      <c r="F2446" t="s">
        <v>1176</v>
      </c>
      <c r="G2446" t="s">
        <v>9006</v>
      </c>
      <c r="H2446" t="s">
        <v>9007</v>
      </c>
      <c r="I2446" t="s">
        <v>26</v>
      </c>
      <c r="M2446" t="s">
        <v>9009</v>
      </c>
      <c r="N2446" t="s">
        <v>26</v>
      </c>
      <c r="O2446" t="s">
        <v>28</v>
      </c>
      <c r="P2446" t="s">
        <v>28</v>
      </c>
      <c r="Q2446">
        <v>39.952599999999997</v>
      </c>
      <c r="R2446">
        <v>-75.165199999999999</v>
      </c>
      <c r="S2446" t="s">
        <v>29</v>
      </c>
      <c r="U2446" t="s">
        <v>31</v>
      </c>
      <c r="V2446" t="s">
        <v>8559</v>
      </c>
      <c r="W2446" t="s">
        <v>19183</v>
      </c>
      <c r="X2446" s="1">
        <v>2</v>
      </c>
      <c r="Y2446" s="1">
        <f>X2446*365</f>
        <v>730</v>
      </c>
      <c r="Z2446" s="1">
        <v>9</v>
      </c>
      <c r="AA2446" s="1">
        <f>Z2446*30.5</f>
        <v>274.5</v>
      </c>
      <c r="AC2446">
        <f>Y2446+AA2446+AB2446</f>
        <v>1004.5</v>
      </c>
      <c r="AD2446">
        <f>AC2446/365</f>
        <v>2.7520547945205478</v>
      </c>
      <c r="AE2446" t="s">
        <v>9010</v>
      </c>
      <c r="AG2446" t="s">
        <v>8740</v>
      </c>
    </row>
    <row r="2447" spans="1:33" hidden="1" x14ac:dyDescent="0.2">
      <c r="A2447">
        <v>332</v>
      </c>
      <c r="B2447">
        <v>1772</v>
      </c>
      <c r="C2447" t="s">
        <v>2186</v>
      </c>
      <c r="D2447" t="s">
        <v>19590</v>
      </c>
      <c r="E2447">
        <v>5</v>
      </c>
      <c r="F2447" t="s">
        <v>9019</v>
      </c>
      <c r="G2447" t="s">
        <v>9020</v>
      </c>
      <c r="H2447" t="s">
        <v>9021</v>
      </c>
      <c r="I2447" t="s">
        <v>26</v>
      </c>
      <c r="J2447" t="s">
        <v>19491</v>
      </c>
      <c r="K2447">
        <v>51.922499999999999</v>
      </c>
      <c r="L2447">
        <v>4.4791699999999999</v>
      </c>
      <c r="M2447" t="s">
        <v>9022</v>
      </c>
      <c r="N2447" t="s">
        <v>26</v>
      </c>
      <c r="O2447" t="s">
        <v>9023</v>
      </c>
      <c r="P2447" t="s">
        <v>9023</v>
      </c>
      <c r="Q2447">
        <v>40.046219999999998</v>
      </c>
      <c r="R2447">
        <v>-75.359909999999999</v>
      </c>
      <c r="S2447" t="s">
        <v>29</v>
      </c>
      <c r="U2447" t="s">
        <v>31</v>
      </c>
      <c r="V2447" t="s">
        <v>8559</v>
      </c>
      <c r="W2447" t="s">
        <v>19182</v>
      </c>
      <c r="X2447" s="1">
        <v>2</v>
      </c>
      <c r="Y2447" s="1">
        <f>X2447*365</f>
        <v>730</v>
      </c>
      <c r="Z2447" s="1">
        <v>6</v>
      </c>
      <c r="AA2447" s="1">
        <f>Z2447*30.5</f>
        <v>183</v>
      </c>
      <c r="AC2447">
        <f>Y2447+AA2447+AB2447</f>
        <v>913</v>
      </c>
      <c r="AD2447">
        <f>AC2447/365</f>
        <v>2.5013698630136987</v>
      </c>
    </row>
    <row r="2448" spans="1:33" hidden="1" x14ac:dyDescent="0.2">
      <c r="A2448">
        <v>333</v>
      </c>
      <c r="B2448">
        <v>1772</v>
      </c>
      <c r="C2448" t="s">
        <v>2186</v>
      </c>
      <c r="D2448" t="s">
        <v>19590</v>
      </c>
      <c r="E2448">
        <v>5</v>
      </c>
      <c r="F2448" t="s">
        <v>454</v>
      </c>
      <c r="G2448" t="s">
        <v>8948</v>
      </c>
      <c r="H2448" t="s">
        <v>9046</v>
      </c>
      <c r="I2448" t="s">
        <v>26</v>
      </c>
      <c r="J2448" t="s">
        <v>19491</v>
      </c>
      <c r="K2448">
        <v>51.922499999999999</v>
      </c>
      <c r="L2448">
        <v>4.4791699999999999</v>
      </c>
      <c r="M2448" t="s">
        <v>9047</v>
      </c>
      <c r="N2448" t="s">
        <v>26</v>
      </c>
      <c r="O2448" t="s">
        <v>9048</v>
      </c>
      <c r="P2448" t="s">
        <v>9048</v>
      </c>
      <c r="Q2448">
        <v>40.213332999999999</v>
      </c>
      <c r="R2448">
        <v>-75.349999999999994</v>
      </c>
      <c r="S2448" t="s">
        <v>29</v>
      </c>
      <c r="U2448" t="s">
        <v>31</v>
      </c>
      <c r="V2448" t="s">
        <v>8559</v>
      </c>
      <c r="W2448" t="s">
        <v>18997</v>
      </c>
      <c r="X2448" s="1">
        <v>6</v>
      </c>
      <c r="Y2448" s="1">
        <f>X2448*365</f>
        <v>2190</v>
      </c>
      <c r="AA2448" s="1">
        <f>Z2448*30.5</f>
        <v>0</v>
      </c>
      <c r="AC2448">
        <f>Y2448+AA2448+AB2448</f>
        <v>2190</v>
      </c>
      <c r="AD2448">
        <f>AC2448/365</f>
        <v>6</v>
      </c>
    </row>
    <row r="2449" spans="1:34" hidden="1" x14ac:dyDescent="0.2">
      <c r="A2449">
        <v>333</v>
      </c>
      <c r="B2449">
        <v>1772</v>
      </c>
      <c r="C2449" t="s">
        <v>2186</v>
      </c>
      <c r="D2449" t="s">
        <v>19590</v>
      </c>
      <c r="E2449">
        <v>5</v>
      </c>
      <c r="F2449" t="s">
        <v>3941</v>
      </c>
      <c r="G2449" t="s">
        <v>7097</v>
      </c>
      <c r="H2449" t="s">
        <v>9028</v>
      </c>
      <c r="I2449" t="s">
        <v>26</v>
      </c>
      <c r="M2449" t="s">
        <v>9029</v>
      </c>
      <c r="N2449" t="s">
        <v>26</v>
      </c>
      <c r="O2449" t="s">
        <v>28</v>
      </c>
      <c r="P2449" t="s">
        <v>28</v>
      </c>
      <c r="Q2449">
        <v>39.952599999999997</v>
      </c>
      <c r="R2449">
        <v>-75.165199999999999</v>
      </c>
      <c r="S2449" t="s">
        <v>29</v>
      </c>
      <c r="W2449" t="s">
        <v>19184</v>
      </c>
      <c r="X2449" s="1">
        <v>5</v>
      </c>
      <c r="Y2449" s="1">
        <f>X2449*365</f>
        <v>1825</v>
      </c>
      <c r="Z2449" s="1">
        <v>5</v>
      </c>
      <c r="AA2449" s="1">
        <f>Z2449*30.5</f>
        <v>152.5</v>
      </c>
      <c r="AB2449" s="1">
        <v>13</v>
      </c>
      <c r="AC2449">
        <f>Y2449+AA2449+AB2449</f>
        <v>1990.5</v>
      </c>
      <c r="AD2449">
        <f>AC2449/365</f>
        <v>5.4534246575342467</v>
      </c>
      <c r="AG2449" t="s">
        <v>9030</v>
      </c>
      <c r="AH2449" t="s">
        <v>9031</v>
      </c>
    </row>
    <row r="2450" spans="1:34" hidden="1" x14ac:dyDescent="0.2">
      <c r="A2450">
        <v>333</v>
      </c>
      <c r="B2450">
        <v>1772</v>
      </c>
      <c r="C2450" t="s">
        <v>2186</v>
      </c>
      <c r="D2450" t="s">
        <v>19590</v>
      </c>
      <c r="E2450">
        <v>5</v>
      </c>
      <c r="F2450" t="s">
        <v>238</v>
      </c>
      <c r="G2450" t="s">
        <v>9024</v>
      </c>
      <c r="H2450" t="s">
        <v>9025</v>
      </c>
      <c r="I2450" t="s">
        <v>26</v>
      </c>
      <c r="J2450" t="s">
        <v>19491</v>
      </c>
      <c r="K2450">
        <v>51.922499999999999</v>
      </c>
      <c r="L2450">
        <v>4.4791699999999999</v>
      </c>
      <c r="M2450" t="s">
        <v>9026</v>
      </c>
      <c r="N2450" t="s">
        <v>26</v>
      </c>
      <c r="O2450" t="s">
        <v>28</v>
      </c>
      <c r="P2450" t="s">
        <v>28</v>
      </c>
      <c r="Q2450">
        <v>39.952599999999997</v>
      </c>
      <c r="R2450">
        <v>-75.165199999999999</v>
      </c>
      <c r="S2450" t="s">
        <v>29</v>
      </c>
      <c r="U2450" t="s">
        <v>31</v>
      </c>
      <c r="V2450" t="s">
        <v>9027</v>
      </c>
      <c r="W2450" t="s">
        <v>18996</v>
      </c>
      <c r="X2450" s="1">
        <v>5</v>
      </c>
      <c r="Y2450" s="1">
        <f>X2450*365</f>
        <v>1825</v>
      </c>
      <c r="AA2450" s="1">
        <f>Z2450*30.5</f>
        <v>0</v>
      </c>
      <c r="AC2450">
        <f>Y2450+AA2450+AB2450</f>
        <v>1825</v>
      </c>
      <c r="AD2450">
        <f>AC2450/365</f>
        <v>5</v>
      </c>
    </row>
    <row r="2451" spans="1:34" hidden="1" x14ac:dyDescent="0.2">
      <c r="A2451">
        <v>333</v>
      </c>
      <c r="B2451">
        <v>1772</v>
      </c>
      <c r="C2451" t="s">
        <v>2186</v>
      </c>
      <c r="D2451" t="s">
        <v>19590</v>
      </c>
      <c r="E2451">
        <v>5</v>
      </c>
      <c r="F2451" t="s">
        <v>238</v>
      </c>
      <c r="G2451" t="s">
        <v>9024</v>
      </c>
      <c r="H2451" t="s">
        <v>9025</v>
      </c>
      <c r="I2451" t="s">
        <v>26</v>
      </c>
      <c r="M2451" t="s">
        <v>9032</v>
      </c>
      <c r="N2451" t="s">
        <v>26</v>
      </c>
      <c r="O2451" t="s">
        <v>9033</v>
      </c>
      <c r="P2451" t="s">
        <v>9033</v>
      </c>
      <c r="Q2451">
        <v>39.826667</v>
      </c>
      <c r="R2451">
        <v>-75.421943999999996</v>
      </c>
      <c r="S2451" t="s">
        <v>29</v>
      </c>
      <c r="W2451" t="s">
        <v>18996</v>
      </c>
      <c r="X2451" s="1">
        <v>5</v>
      </c>
      <c r="Y2451" s="1">
        <f>X2451*365</f>
        <v>1825</v>
      </c>
      <c r="AA2451" s="1">
        <f>Z2451*30.5</f>
        <v>0</v>
      </c>
      <c r="AC2451">
        <f>Y2451+AA2451+AB2451</f>
        <v>1825</v>
      </c>
      <c r="AD2451">
        <f>AC2451/365</f>
        <v>5</v>
      </c>
      <c r="AE2451" t="s">
        <v>9034</v>
      </c>
      <c r="AG2451" t="s">
        <v>8740</v>
      </c>
    </row>
    <row r="2452" spans="1:34" hidden="1" x14ac:dyDescent="0.2">
      <c r="A2452">
        <v>333</v>
      </c>
      <c r="B2452">
        <v>1772</v>
      </c>
      <c r="C2452" t="s">
        <v>2186</v>
      </c>
      <c r="D2452" t="s">
        <v>19590</v>
      </c>
      <c r="E2452">
        <v>5</v>
      </c>
      <c r="F2452" t="s">
        <v>33</v>
      </c>
      <c r="G2452" t="s">
        <v>9035</v>
      </c>
      <c r="H2452" t="s">
        <v>9036</v>
      </c>
      <c r="I2452" t="s">
        <v>26</v>
      </c>
      <c r="M2452" t="s">
        <v>9037</v>
      </c>
      <c r="N2452" t="s">
        <v>26</v>
      </c>
      <c r="O2452" t="s">
        <v>9038</v>
      </c>
      <c r="P2452" t="s">
        <v>9038</v>
      </c>
      <c r="Q2452">
        <v>40.579444000000002</v>
      </c>
      <c r="R2452">
        <v>-75.502499999999998</v>
      </c>
      <c r="S2452" t="s">
        <v>29</v>
      </c>
      <c r="W2452" t="s">
        <v>18995</v>
      </c>
      <c r="X2452" s="1">
        <v>4</v>
      </c>
      <c r="Y2452" s="1">
        <f>X2452*365</f>
        <v>1460</v>
      </c>
      <c r="AA2452" s="1">
        <f>Z2452*30.5</f>
        <v>0</v>
      </c>
      <c r="AC2452">
        <f>Y2452+AA2452+AB2452</f>
        <v>1460</v>
      </c>
      <c r="AD2452">
        <f>AC2452/365</f>
        <v>4</v>
      </c>
      <c r="AE2452" t="s">
        <v>9039</v>
      </c>
      <c r="AG2452" t="s">
        <v>9040</v>
      </c>
    </row>
    <row r="2453" spans="1:34" hidden="1" x14ac:dyDescent="0.2">
      <c r="A2453">
        <v>333</v>
      </c>
      <c r="B2453">
        <v>1772</v>
      </c>
      <c r="C2453" t="s">
        <v>2186</v>
      </c>
      <c r="D2453" t="s">
        <v>19590</v>
      </c>
      <c r="E2453">
        <v>5</v>
      </c>
      <c r="F2453" t="s">
        <v>9041</v>
      </c>
      <c r="G2453" t="s">
        <v>9042</v>
      </c>
      <c r="H2453" t="s">
        <v>9043</v>
      </c>
      <c r="I2453" t="s">
        <v>26</v>
      </c>
      <c r="J2453" t="s">
        <v>19491</v>
      </c>
      <c r="K2453">
        <v>51.922499999999999</v>
      </c>
      <c r="L2453">
        <v>4.4791699999999999</v>
      </c>
      <c r="M2453" t="s">
        <v>9044</v>
      </c>
      <c r="N2453" t="s">
        <v>26</v>
      </c>
      <c r="O2453" t="s">
        <v>9045</v>
      </c>
      <c r="P2453" t="s">
        <v>19551</v>
      </c>
      <c r="Q2453">
        <v>40.063056000000003</v>
      </c>
      <c r="R2453">
        <v>-74.995000000000005</v>
      </c>
      <c r="S2453" t="s">
        <v>29</v>
      </c>
      <c r="U2453" t="s">
        <v>31</v>
      </c>
      <c r="V2453" t="s">
        <v>991</v>
      </c>
      <c r="W2453" t="s">
        <v>19003</v>
      </c>
      <c r="X2453" s="1">
        <v>3</v>
      </c>
      <c r="Y2453" s="1">
        <f>X2453*365</f>
        <v>1095</v>
      </c>
      <c r="AA2453" s="1">
        <f>Z2453*30.5</f>
        <v>0</v>
      </c>
      <c r="AC2453">
        <f>Y2453+AA2453+AB2453</f>
        <v>1095</v>
      </c>
      <c r="AD2453">
        <f>AC2453/365</f>
        <v>3</v>
      </c>
    </row>
    <row r="2454" spans="1:34" hidden="1" x14ac:dyDescent="0.2">
      <c r="A2454">
        <v>334</v>
      </c>
      <c r="B2454">
        <v>1772</v>
      </c>
      <c r="C2454" t="s">
        <v>2186</v>
      </c>
      <c r="D2454" t="s">
        <v>19590</v>
      </c>
      <c r="E2454">
        <v>5</v>
      </c>
      <c r="F2454" t="s">
        <v>278</v>
      </c>
      <c r="G2454" t="s">
        <v>9049</v>
      </c>
      <c r="H2454" t="s">
        <v>9050</v>
      </c>
      <c r="I2454" t="s">
        <v>48</v>
      </c>
      <c r="J2454" t="s">
        <v>19491</v>
      </c>
      <c r="K2454">
        <v>51.922499999999999</v>
      </c>
      <c r="L2454">
        <v>4.4791699999999999</v>
      </c>
      <c r="M2454" t="s">
        <v>9051</v>
      </c>
      <c r="N2454" t="s">
        <v>26</v>
      </c>
      <c r="O2454" t="s">
        <v>28</v>
      </c>
      <c r="P2454" t="s">
        <v>28</v>
      </c>
      <c r="Q2454">
        <v>39.952599999999997</v>
      </c>
      <c r="R2454">
        <v>-75.165199999999999</v>
      </c>
      <c r="S2454" t="s">
        <v>29</v>
      </c>
      <c r="U2454" t="s">
        <v>31</v>
      </c>
      <c r="V2454" t="s">
        <v>32</v>
      </c>
      <c r="W2454" t="s">
        <v>18995</v>
      </c>
      <c r="X2454" s="1">
        <v>4</v>
      </c>
      <c r="Y2454" s="1">
        <f>X2454*365</f>
        <v>1460</v>
      </c>
      <c r="AA2454" s="1">
        <f>Z2454*30.5</f>
        <v>0</v>
      </c>
      <c r="AC2454">
        <f>Y2454+AA2454+AB2454</f>
        <v>1460</v>
      </c>
      <c r="AD2454">
        <f>AC2454/365</f>
        <v>4</v>
      </c>
    </row>
    <row r="2455" spans="1:34" hidden="1" x14ac:dyDescent="0.2">
      <c r="A2455">
        <v>334</v>
      </c>
      <c r="B2455">
        <v>1772</v>
      </c>
      <c r="C2455" t="s">
        <v>2186</v>
      </c>
      <c r="D2455" t="s">
        <v>19590</v>
      </c>
      <c r="E2455">
        <v>5</v>
      </c>
      <c r="F2455" t="s">
        <v>1225</v>
      </c>
      <c r="G2455" t="s">
        <v>9052</v>
      </c>
      <c r="H2455" t="s">
        <v>9053</v>
      </c>
      <c r="I2455" t="s">
        <v>48</v>
      </c>
      <c r="J2455" t="s">
        <v>19491</v>
      </c>
      <c r="K2455">
        <v>51.922499999999999</v>
      </c>
      <c r="L2455">
        <v>4.4791699999999999</v>
      </c>
      <c r="M2455" t="s">
        <v>9051</v>
      </c>
      <c r="N2455" t="s">
        <v>26</v>
      </c>
      <c r="O2455" t="s">
        <v>28</v>
      </c>
      <c r="P2455" t="s">
        <v>28</v>
      </c>
      <c r="Q2455">
        <v>39.952599999999997</v>
      </c>
      <c r="R2455">
        <v>-75.165199999999999</v>
      </c>
      <c r="S2455" t="s">
        <v>29</v>
      </c>
      <c r="U2455" t="s">
        <v>31</v>
      </c>
      <c r="V2455" t="s">
        <v>32</v>
      </c>
      <c r="W2455" t="s">
        <v>18995</v>
      </c>
      <c r="X2455" s="1">
        <v>4</v>
      </c>
      <c r="Y2455" s="1">
        <f>X2455*365</f>
        <v>1460</v>
      </c>
      <c r="AA2455" s="1">
        <f>Z2455*30.5</f>
        <v>0</v>
      </c>
      <c r="AC2455">
        <f>Y2455+AA2455+AB2455</f>
        <v>1460</v>
      </c>
      <c r="AD2455">
        <f>AC2455/365</f>
        <v>4</v>
      </c>
    </row>
    <row r="2456" spans="1:34" hidden="1" x14ac:dyDescent="0.2">
      <c r="A2456">
        <v>334</v>
      </c>
      <c r="B2456">
        <v>1772</v>
      </c>
      <c r="C2456" t="s">
        <v>2186</v>
      </c>
      <c r="D2456" t="s">
        <v>19590</v>
      </c>
      <c r="E2456">
        <v>5</v>
      </c>
      <c r="F2456" t="s">
        <v>278</v>
      </c>
      <c r="G2456" t="s">
        <v>9049</v>
      </c>
      <c r="H2456" t="s">
        <v>9050</v>
      </c>
      <c r="I2456" t="s">
        <v>48</v>
      </c>
      <c r="M2456" t="s">
        <v>9062</v>
      </c>
      <c r="N2456" t="s">
        <v>26</v>
      </c>
      <c r="O2456" t="s">
        <v>28</v>
      </c>
      <c r="P2456" t="s">
        <v>28</v>
      </c>
      <c r="Q2456">
        <v>39.952599999999997</v>
      </c>
      <c r="R2456">
        <v>-75.165199999999999</v>
      </c>
      <c r="S2456" t="s">
        <v>29</v>
      </c>
      <c r="W2456" t="s">
        <v>18995</v>
      </c>
      <c r="X2456" s="1">
        <v>4</v>
      </c>
      <c r="Y2456" s="1">
        <f>X2456*365</f>
        <v>1460</v>
      </c>
      <c r="AA2456" s="1">
        <f>Z2456*30.5</f>
        <v>0</v>
      </c>
      <c r="AC2456">
        <f>Y2456+AA2456+AB2456</f>
        <v>1460</v>
      </c>
      <c r="AD2456">
        <f>AC2456/365</f>
        <v>4</v>
      </c>
      <c r="AE2456" t="s">
        <v>9063</v>
      </c>
      <c r="AG2456" t="s">
        <v>8740</v>
      </c>
    </row>
    <row r="2457" spans="1:34" hidden="1" x14ac:dyDescent="0.2">
      <c r="A2457">
        <v>334</v>
      </c>
      <c r="B2457">
        <v>1772</v>
      </c>
      <c r="C2457" t="s">
        <v>2186</v>
      </c>
      <c r="D2457" t="s">
        <v>19590</v>
      </c>
      <c r="E2457">
        <v>5</v>
      </c>
      <c r="F2457" t="s">
        <v>56</v>
      </c>
      <c r="G2457" t="s">
        <v>9054</v>
      </c>
      <c r="H2457" t="s">
        <v>9055</v>
      </c>
      <c r="I2457" t="s">
        <v>48</v>
      </c>
      <c r="J2457" t="s">
        <v>19491</v>
      </c>
      <c r="K2457">
        <v>51.922499999999999</v>
      </c>
      <c r="L2457">
        <v>4.4791699999999999</v>
      </c>
      <c r="M2457" t="s">
        <v>9056</v>
      </c>
      <c r="N2457" t="s">
        <v>26</v>
      </c>
      <c r="O2457" t="s">
        <v>28</v>
      </c>
      <c r="P2457" t="s">
        <v>28</v>
      </c>
      <c r="Q2457">
        <v>39.952599999999997</v>
      </c>
      <c r="R2457">
        <v>-75.165199999999999</v>
      </c>
      <c r="S2457" t="s">
        <v>29</v>
      </c>
      <c r="U2457" t="s">
        <v>31</v>
      </c>
      <c r="V2457" t="s">
        <v>8559</v>
      </c>
      <c r="W2457" t="s">
        <v>19174</v>
      </c>
      <c r="X2457" s="1">
        <v>3</v>
      </c>
      <c r="Y2457" s="1">
        <f>X2457*365</f>
        <v>1095</v>
      </c>
      <c r="Z2457" s="1">
        <v>6</v>
      </c>
      <c r="AA2457" s="1">
        <f>Z2457*30.5</f>
        <v>183</v>
      </c>
      <c r="AC2457">
        <f>Y2457+AA2457+AB2457</f>
        <v>1278</v>
      </c>
      <c r="AD2457">
        <f>AC2457/365</f>
        <v>3.5013698630136987</v>
      </c>
      <c r="AH2457" t="s">
        <v>9057</v>
      </c>
    </row>
    <row r="2458" spans="1:34" hidden="1" x14ac:dyDescent="0.2">
      <c r="A2458">
        <v>334</v>
      </c>
      <c r="B2458">
        <v>1772</v>
      </c>
      <c r="C2458" t="s">
        <v>2186</v>
      </c>
      <c r="D2458" t="s">
        <v>19590</v>
      </c>
      <c r="E2458">
        <v>5</v>
      </c>
      <c r="F2458" t="s">
        <v>9064</v>
      </c>
      <c r="G2458" t="s">
        <v>843</v>
      </c>
      <c r="H2458" t="s">
        <v>9065</v>
      </c>
      <c r="I2458" t="s">
        <v>26</v>
      </c>
      <c r="J2458" t="s">
        <v>19491</v>
      </c>
      <c r="K2458">
        <v>51.922499999999999</v>
      </c>
      <c r="L2458">
        <v>4.4791699999999999</v>
      </c>
      <c r="M2458" t="s">
        <v>9066</v>
      </c>
      <c r="N2458" t="s">
        <v>26</v>
      </c>
      <c r="O2458" t="s">
        <v>9067</v>
      </c>
      <c r="P2458" t="s">
        <v>10013</v>
      </c>
      <c r="Q2458">
        <v>39.733333000000002</v>
      </c>
      <c r="R2458">
        <v>-76.449721999999994</v>
      </c>
      <c r="S2458" t="s">
        <v>29</v>
      </c>
      <c r="W2458" t="s">
        <v>19165</v>
      </c>
      <c r="X2458" s="1">
        <v>3</v>
      </c>
      <c r="Y2458" s="1">
        <f>X2458*365</f>
        <v>1095</v>
      </c>
      <c r="Z2458" s="1">
        <v>3</v>
      </c>
      <c r="AA2458" s="1">
        <f>Z2458*30.5</f>
        <v>91.5</v>
      </c>
      <c r="AC2458">
        <f>Y2458+AA2458+AB2458</f>
        <v>1186.5</v>
      </c>
      <c r="AD2458">
        <f>AC2458/365</f>
        <v>3.2506849315068491</v>
      </c>
    </row>
    <row r="2459" spans="1:34" hidden="1" x14ac:dyDescent="0.2">
      <c r="A2459">
        <v>334</v>
      </c>
      <c r="B2459">
        <v>1772</v>
      </c>
      <c r="C2459" t="s">
        <v>2186</v>
      </c>
      <c r="D2459" t="s">
        <v>19590</v>
      </c>
      <c r="E2459">
        <v>5</v>
      </c>
      <c r="F2459" t="s">
        <v>9058</v>
      </c>
      <c r="G2459" t="s">
        <v>306</v>
      </c>
      <c r="H2459" t="s">
        <v>9059</v>
      </c>
      <c r="I2459" t="s">
        <v>26</v>
      </c>
      <c r="J2459" t="s">
        <v>19491</v>
      </c>
      <c r="K2459">
        <v>51.922499999999999</v>
      </c>
      <c r="L2459">
        <v>4.4791699999999999</v>
      </c>
      <c r="M2459" t="s">
        <v>9060</v>
      </c>
      <c r="N2459" t="s">
        <v>26</v>
      </c>
      <c r="O2459" t="s">
        <v>9061</v>
      </c>
      <c r="P2459" t="s">
        <v>9061</v>
      </c>
      <c r="Q2459">
        <v>39.877600000000001</v>
      </c>
      <c r="R2459">
        <v>-75.491299999999995</v>
      </c>
      <c r="S2459" t="s">
        <v>29</v>
      </c>
      <c r="U2459" t="s">
        <v>31</v>
      </c>
      <c r="V2459" t="s">
        <v>8559</v>
      </c>
      <c r="W2459" t="s">
        <v>19183</v>
      </c>
      <c r="X2459" s="1">
        <v>2</v>
      </c>
      <c r="Y2459" s="1">
        <f>X2459*365</f>
        <v>730</v>
      </c>
      <c r="Z2459" s="1">
        <v>9</v>
      </c>
      <c r="AA2459" s="1">
        <f>Z2459*30.5</f>
        <v>274.5</v>
      </c>
      <c r="AC2459">
        <f>Y2459+AA2459+AB2459</f>
        <v>1004.5</v>
      </c>
      <c r="AD2459">
        <f>AC2459/365</f>
        <v>2.7520547945205478</v>
      </c>
    </row>
    <row r="2460" spans="1:34" hidden="1" x14ac:dyDescent="0.2">
      <c r="A2460">
        <v>335</v>
      </c>
      <c r="B2460">
        <v>1772</v>
      </c>
      <c r="C2460" t="s">
        <v>2186</v>
      </c>
      <c r="D2460" t="s">
        <v>19590</v>
      </c>
      <c r="E2460">
        <v>7</v>
      </c>
      <c r="F2460" t="s">
        <v>1977</v>
      </c>
      <c r="G2460" t="s">
        <v>9074</v>
      </c>
      <c r="H2460" t="s">
        <v>9075</v>
      </c>
      <c r="I2460" t="s">
        <v>48</v>
      </c>
      <c r="J2460" t="s">
        <v>19491</v>
      </c>
      <c r="K2460">
        <v>51.922499999999999</v>
      </c>
      <c r="L2460">
        <v>4.4791699999999999</v>
      </c>
      <c r="M2460" t="s">
        <v>9072</v>
      </c>
      <c r="N2460" t="s">
        <v>26</v>
      </c>
      <c r="O2460" t="s">
        <v>28</v>
      </c>
      <c r="P2460" t="s">
        <v>28</v>
      </c>
      <c r="Q2460">
        <v>39.952599999999997</v>
      </c>
      <c r="R2460">
        <v>-75.165199999999999</v>
      </c>
      <c r="S2460" t="s">
        <v>29</v>
      </c>
      <c r="U2460" t="s">
        <v>31</v>
      </c>
      <c r="V2460" t="s">
        <v>32</v>
      </c>
      <c r="W2460" t="s">
        <v>18996</v>
      </c>
      <c r="X2460" s="1">
        <v>5</v>
      </c>
      <c r="Y2460" s="1">
        <f>X2460*365</f>
        <v>1825</v>
      </c>
      <c r="AA2460" s="1">
        <f>Z2460*30.5</f>
        <v>0</v>
      </c>
      <c r="AC2460">
        <f>Y2460+AA2460+AB2460</f>
        <v>1825</v>
      </c>
      <c r="AD2460">
        <f>AC2460/365</f>
        <v>5</v>
      </c>
    </row>
    <row r="2461" spans="1:34" hidden="1" x14ac:dyDescent="0.2">
      <c r="A2461">
        <v>335</v>
      </c>
      <c r="B2461">
        <v>1772</v>
      </c>
      <c r="C2461" t="s">
        <v>2186</v>
      </c>
      <c r="D2461" t="s">
        <v>19590</v>
      </c>
      <c r="E2461">
        <v>7</v>
      </c>
      <c r="F2461" t="s">
        <v>66</v>
      </c>
      <c r="G2461" t="s">
        <v>9070</v>
      </c>
      <c r="H2461" t="s">
        <v>9071</v>
      </c>
      <c r="I2461" t="s">
        <v>26</v>
      </c>
      <c r="J2461" t="s">
        <v>19491</v>
      </c>
      <c r="K2461">
        <v>51.922499999999999</v>
      </c>
      <c r="L2461">
        <v>4.4791699999999999</v>
      </c>
      <c r="M2461" t="s">
        <v>9072</v>
      </c>
      <c r="N2461" t="s">
        <v>26</v>
      </c>
      <c r="O2461" t="s">
        <v>28</v>
      </c>
      <c r="P2461" t="s">
        <v>28</v>
      </c>
      <c r="Q2461">
        <v>39.952599999999997</v>
      </c>
      <c r="R2461">
        <v>-75.165199999999999</v>
      </c>
      <c r="S2461" t="s">
        <v>29</v>
      </c>
      <c r="U2461" t="s">
        <v>31</v>
      </c>
      <c r="V2461" t="s">
        <v>9073</v>
      </c>
      <c r="W2461" t="s">
        <v>19175</v>
      </c>
      <c r="X2461" s="1">
        <v>4</v>
      </c>
      <c r="Y2461" s="1">
        <f>X2461*365</f>
        <v>1460</v>
      </c>
      <c r="Z2461" s="1">
        <v>6</v>
      </c>
      <c r="AA2461" s="1">
        <f>Z2461*30.5</f>
        <v>183</v>
      </c>
      <c r="AC2461">
        <f>Y2461+AA2461+AB2461</f>
        <v>1643</v>
      </c>
      <c r="AD2461">
        <f>AC2461/365</f>
        <v>4.5013698630136982</v>
      </c>
    </row>
    <row r="2462" spans="1:34" hidden="1" x14ac:dyDescent="0.2">
      <c r="A2462">
        <v>335</v>
      </c>
      <c r="B2462">
        <v>1772</v>
      </c>
      <c r="C2462" t="s">
        <v>2186</v>
      </c>
      <c r="D2462" t="s">
        <v>19590</v>
      </c>
      <c r="E2462">
        <v>7</v>
      </c>
      <c r="F2462" t="s">
        <v>272</v>
      </c>
      <c r="G2462" t="s">
        <v>9079</v>
      </c>
      <c r="H2462" t="s">
        <v>9080</v>
      </c>
      <c r="I2462" t="s">
        <v>26</v>
      </c>
      <c r="J2462" t="s">
        <v>19491</v>
      </c>
      <c r="K2462">
        <v>51.922499999999999</v>
      </c>
      <c r="L2462">
        <v>4.4791699999999999</v>
      </c>
      <c r="M2462" t="s">
        <v>9081</v>
      </c>
      <c r="N2462" t="s">
        <v>26</v>
      </c>
      <c r="O2462" t="s">
        <v>28</v>
      </c>
      <c r="P2462" t="s">
        <v>28</v>
      </c>
      <c r="Q2462">
        <v>39.952599999999997</v>
      </c>
      <c r="R2462">
        <v>-75.165199999999999</v>
      </c>
      <c r="S2462" t="s">
        <v>29</v>
      </c>
      <c r="U2462" t="s">
        <v>31</v>
      </c>
      <c r="V2462" t="s">
        <v>991</v>
      </c>
      <c r="W2462" t="s">
        <v>19174</v>
      </c>
      <c r="X2462" s="1">
        <v>3</v>
      </c>
      <c r="Y2462" s="1">
        <f>X2462*365</f>
        <v>1095</v>
      </c>
      <c r="Z2462" s="1">
        <v>6</v>
      </c>
      <c r="AA2462" s="1">
        <f>Z2462*30.5</f>
        <v>183</v>
      </c>
      <c r="AC2462">
        <f>Y2462+AA2462+AB2462</f>
        <v>1278</v>
      </c>
      <c r="AD2462">
        <f>AC2462/365</f>
        <v>3.5013698630136987</v>
      </c>
    </row>
    <row r="2463" spans="1:34" hidden="1" x14ac:dyDescent="0.2">
      <c r="A2463">
        <v>335</v>
      </c>
      <c r="B2463">
        <v>1772</v>
      </c>
      <c r="C2463" t="s">
        <v>2186</v>
      </c>
      <c r="D2463" t="s">
        <v>19590</v>
      </c>
      <c r="E2463">
        <v>5</v>
      </c>
      <c r="F2463" t="s">
        <v>51</v>
      </c>
      <c r="G2463" t="s">
        <v>9068</v>
      </c>
      <c r="H2463" t="s">
        <v>9069</v>
      </c>
      <c r="I2463" t="s">
        <v>26</v>
      </c>
      <c r="J2463" t="s">
        <v>19493</v>
      </c>
      <c r="K2463">
        <v>53.142400000000002</v>
      </c>
      <c r="L2463">
        <v>-7.6920999999999999</v>
      </c>
      <c r="M2463" t="s">
        <v>9066</v>
      </c>
      <c r="N2463" t="s">
        <v>26</v>
      </c>
      <c r="O2463" t="s">
        <v>9067</v>
      </c>
      <c r="P2463" t="s">
        <v>10013</v>
      </c>
      <c r="Q2463">
        <v>39.733333000000002</v>
      </c>
      <c r="R2463">
        <v>-76.449721999999994</v>
      </c>
      <c r="S2463" t="s">
        <v>29</v>
      </c>
      <c r="U2463" t="s">
        <v>31</v>
      </c>
      <c r="V2463" t="s">
        <v>32</v>
      </c>
      <c r="W2463" t="s">
        <v>19003</v>
      </c>
      <c r="X2463" s="1">
        <v>3</v>
      </c>
      <c r="Y2463" s="1">
        <f>X2463*365</f>
        <v>1095</v>
      </c>
      <c r="AA2463" s="1">
        <f>Z2463*30.5</f>
        <v>0</v>
      </c>
      <c r="AC2463">
        <f>Y2463+AA2463+AB2463</f>
        <v>1095</v>
      </c>
      <c r="AD2463">
        <f>AC2463/365</f>
        <v>3</v>
      </c>
    </row>
    <row r="2464" spans="1:34" hidden="1" x14ac:dyDescent="0.2">
      <c r="A2464">
        <v>335</v>
      </c>
      <c r="B2464">
        <v>1772</v>
      </c>
      <c r="C2464" t="s">
        <v>2186</v>
      </c>
      <c r="D2464" t="s">
        <v>19590</v>
      </c>
      <c r="E2464">
        <v>7</v>
      </c>
      <c r="F2464" t="s">
        <v>184</v>
      </c>
      <c r="G2464" t="s">
        <v>2507</v>
      </c>
      <c r="H2464" t="s">
        <v>9076</v>
      </c>
      <c r="I2464" t="s">
        <v>26</v>
      </c>
      <c r="J2464" t="s">
        <v>19496</v>
      </c>
      <c r="K2464">
        <v>53.4084</v>
      </c>
      <c r="L2464">
        <v>-2.9916</v>
      </c>
      <c r="M2464" t="s">
        <v>9077</v>
      </c>
      <c r="N2464" t="s">
        <v>26</v>
      </c>
      <c r="O2464" t="s">
        <v>28</v>
      </c>
      <c r="P2464" t="s">
        <v>28</v>
      </c>
      <c r="Q2464">
        <v>39.952599999999997</v>
      </c>
      <c r="R2464">
        <v>-75.165199999999999</v>
      </c>
      <c r="S2464" t="s">
        <v>29</v>
      </c>
      <c r="U2464" t="s">
        <v>31</v>
      </c>
      <c r="V2464" t="s">
        <v>991</v>
      </c>
      <c r="W2464" t="s">
        <v>19185</v>
      </c>
      <c r="X2464" s="1">
        <v>2</v>
      </c>
      <c r="Y2464" s="1">
        <f>X2464*365</f>
        <v>730</v>
      </c>
      <c r="Z2464" s="1">
        <v>10</v>
      </c>
      <c r="AA2464" s="1">
        <f>Z2464*30.5</f>
        <v>305</v>
      </c>
      <c r="AB2464" s="1">
        <v>17</v>
      </c>
      <c r="AC2464">
        <f>Y2464+AA2464+AB2464</f>
        <v>1052</v>
      </c>
      <c r="AD2464">
        <f>AC2464/365</f>
        <v>2.882191780821918</v>
      </c>
      <c r="AH2464" t="s">
        <v>9078</v>
      </c>
    </row>
    <row r="2465" spans="1:34" hidden="1" x14ac:dyDescent="0.2">
      <c r="A2465">
        <v>336</v>
      </c>
      <c r="B2465">
        <v>1772</v>
      </c>
      <c r="C2465" t="s">
        <v>2186</v>
      </c>
      <c r="D2465" t="s">
        <v>19590</v>
      </c>
      <c r="E2465">
        <v>7</v>
      </c>
      <c r="F2465" t="s">
        <v>218</v>
      </c>
      <c r="G2465" t="s">
        <v>3214</v>
      </c>
      <c r="H2465" t="s">
        <v>9085</v>
      </c>
      <c r="I2465" t="s">
        <v>26</v>
      </c>
      <c r="M2465" t="s">
        <v>9086</v>
      </c>
      <c r="N2465" t="s">
        <v>26</v>
      </c>
      <c r="O2465" t="s">
        <v>5211</v>
      </c>
      <c r="P2465" t="s">
        <v>17932</v>
      </c>
      <c r="Q2465">
        <v>39.745832999999998</v>
      </c>
      <c r="R2465">
        <v>-75.546666999999999</v>
      </c>
      <c r="S2465" t="s">
        <v>92</v>
      </c>
      <c r="W2465" t="s">
        <v>19004</v>
      </c>
      <c r="X2465" s="1">
        <v>12</v>
      </c>
      <c r="Y2465" s="1">
        <f>X2465*365</f>
        <v>4380</v>
      </c>
      <c r="AA2465" s="1">
        <f>Z2465*30.5</f>
        <v>0</v>
      </c>
      <c r="AC2465">
        <f>Y2465+AA2465+AB2465</f>
        <v>4380</v>
      </c>
      <c r="AD2465">
        <f>AC2465/365</f>
        <v>12</v>
      </c>
      <c r="AE2465" t="s">
        <v>9087</v>
      </c>
      <c r="AG2465" t="s">
        <v>9088</v>
      </c>
      <c r="AH2465" t="s">
        <v>9089</v>
      </c>
    </row>
    <row r="2466" spans="1:34" hidden="1" x14ac:dyDescent="0.2">
      <c r="A2466">
        <v>336</v>
      </c>
      <c r="B2466">
        <v>1772</v>
      </c>
      <c r="C2466" t="s">
        <v>2186</v>
      </c>
      <c r="D2466" t="s">
        <v>19590</v>
      </c>
      <c r="E2466">
        <v>7</v>
      </c>
      <c r="F2466" t="s">
        <v>9098</v>
      </c>
      <c r="G2466" t="s">
        <v>9099</v>
      </c>
      <c r="H2466" t="s">
        <v>9100</v>
      </c>
      <c r="I2466" t="s">
        <v>26</v>
      </c>
      <c r="J2466" t="s">
        <v>19491</v>
      </c>
      <c r="K2466">
        <v>51.922499999999999</v>
      </c>
      <c r="L2466">
        <v>4.4791699999999999</v>
      </c>
      <c r="M2466" t="s">
        <v>9101</v>
      </c>
      <c r="N2466" t="s">
        <v>26</v>
      </c>
      <c r="O2466" t="s">
        <v>9102</v>
      </c>
      <c r="P2466" t="s">
        <v>9102</v>
      </c>
      <c r="Q2466">
        <v>40.774900000000002</v>
      </c>
      <c r="R2466">
        <v>-75.294600000000003</v>
      </c>
      <c r="S2466" t="s">
        <v>29</v>
      </c>
      <c r="T2466" t="s">
        <v>9103</v>
      </c>
      <c r="V2466" t="s">
        <v>9104</v>
      </c>
      <c r="W2466" t="s">
        <v>19186</v>
      </c>
      <c r="X2466" s="1">
        <v>8</v>
      </c>
      <c r="Y2466" s="1">
        <f>X2466*365</f>
        <v>2920</v>
      </c>
      <c r="Z2466" s="1">
        <v>6</v>
      </c>
      <c r="AA2466" s="1">
        <f>Z2466*30.5</f>
        <v>183</v>
      </c>
      <c r="AC2466">
        <f>Y2466+AA2466+AB2466</f>
        <v>3103</v>
      </c>
      <c r="AD2466">
        <f>AC2466/365</f>
        <v>8.5013698630136982</v>
      </c>
    </row>
    <row r="2467" spans="1:34" hidden="1" x14ac:dyDescent="0.2">
      <c r="A2467">
        <v>336</v>
      </c>
      <c r="B2467">
        <v>1772</v>
      </c>
      <c r="C2467" t="s">
        <v>2186</v>
      </c>
      <c r="D2467" t="s">
        <v>19590</v>
      </c>
      <c r="E2467">
        <v>7</v>
      </c>
      <c r="F2467" t="s">
        <v>61</v>
      </c>
      <c r="G2467" t="s">
        <v>9093</v>
      </c>
      <c r="H2467" t="s">
        <v>9094</v>
      </c>
      <c r="I2467" t="s">
        <v>48</v>
      </c>
      <c r="M2467" t="s">
        <v>9095</v>
      </c>
      <c r="N2467" t="s">
        <v>26</v>
      </c>
      <c r="S2467" t="s">
        <v>92</v>
      </c>
      <c r="T2467" t="s">
        <v>9096</v>
      </c>
      <c r="U2467" t="s">
        <v>31</v>
      </c>
      <c r="V2467" t="s">
        <v>8559</v>
      </c>
      <c r="W2467" t="s">
        <v>18997</v>
      </c>
      <c r="X2467" s="1">
        <v>6</v>
      </c>
      <c r="Y2467" s="1">
        <f>X2467*365</f>
        <v>2190</v>
      </c>
      <c r="AA2467" s="1">
        <f>Z2467*30.5</f>
        <v>0</v>
      </c>
      <c r="AC2467">
        <f>Y2467+AA2467+AB2467</f>
        <v>2190</v>
      </c>
      <c r="AD2467">
        <f>AC2467/365</f>
        <v>6</v>
      </c>
      <c r="AF2467" t="s">
        <v>9097</v>
      </c>
    </row>
    <row r="2468" spans="1:34" hidden="1" x14ac:dyDescent="0.2">
      <c r="A2468">
        <v>336</v>
      </c>
      <c r="B2468">
        <v>1772</v>
      </c>
      <c r="C2468" t="s">
        <v>2186</v>
      </c>
      <c r="D2468" t="s">
        <v>19590</v>
      </c>
      <c r="E2468">
        <v>7</v>
      </c>
      <c r="F2468" t="s">
        <v>434</v>
      </c>
      <c r="G2468" t="s">
        <v>8999</v>
      </c>
      <c r="H2468" t="s">
        <v>9082</v>
      </c>
      <c r="I2468" t="s">
        <v>26</v>
      </c>
      <c r="J2468" t="s">
        <v>19491</v>
      </c>
      <c r="K2468">
        <v>51.922499999999999</v>
      </c>
      <c r="L2468">
        <v>4.4791699999999999</v>
      </c>
      <c r="M2468" t="s">
        <v>9083</v>
      </c>
      <c r="N2468" t="s">
        <v>26</v>
      </c>
      <c r="O2468" t="s">
        <v>28</v>
      </c>
      <c r="P2468" t="s">
        <v>28</v>
      </c>
      <c r="Q2468">
        <v>39.952599999999997</v>
      </c>
      <c r="R2468">
        <v>-75.165199999999999</v>
      </c>
      <c r="S2468" t="s">
        <v>29</v>
      </c>
      <c r="U2468" t="s">
        <v>31</v>
      </c>
      <c r="V2468" t="s">
        <v>9084</v>
      </c>
      <c r="W2468" t="s">
        <v>19182</v>
      </c>
      <c r="X2468" s="1">
        <v>2</v>
      </c>
      <c r="Y2468" s="1">
        <f>X2468*365</f>
        <v>730</v>
      </c>
      <c r="Z2468" s="1">
        <v>6</v>
      </c>
      <c r="AA2468" s="1">
        <f>Z2468*30.5</f>
        <v>183</v>
      </c>
      <c r="AC2468">
        <f>Y2468+AA2468+AB2468</f>
        <v>913</v>
      </c>
      <c r="AD2468">
        <f>AC2468/365</f>
        <v>2.5013698630136987</v>
      </c>
    </row>
    <row r="2469" spans="1:34" hidden="1" x14ac:dyDescent="0.2">
      <c r="A2469">
        <v>336</v>
      </c>
      <c r="B2469">
        <v>1772</v>
      </c>
      <c r="C2469" t="s">
        <v>2186</v>
      </c>
      <c r="D2469" t="s">
        <v>19590</v>
      </c>
      <c r="E2469">
        <v>7</v>
      </c>
      <c r="F2469" t="s">
        <v>434</v>
      </c>
      <c r="G2469" t="s">
        <v>8999</v>
      </c>
      <c r="H2469" t="s">
        <v>9082</v>
      </c>
      <c r="I2469" t="s">
        <v>26</v>
      </c>
      <c r="M2469" t="s">
        <v>9090</v>
      </c>
      <c r="N2469" t="s">
        <v>26</v>
      </c>
      <c r="O2469" t="s">
        <v>9091</v>
      </c>
      <c r="P2469" t="s">
        <v>9091</v>
      </c>
      <c r="Q2469">
        <v>40.433332999999998</v>
      </c>
      <c r="R2469">
        <v>-75.626389000000003</v>
      </c>
      <c r="S2469" t="s">
        <v>29</v>
      </c>
      <c r="U2469" t="s">
        <v>31</v>
      </c>
      <c r="W2469" t="s">
        <v>19182</v>
      </c>
      <c r="X2469" s="1">
        <v>2</v>
      </c>
      <c r="Y2469" s="1">
        <f>X2469*365</f>
        <v>730</v>
      </c>
      <c r="Z2469" s="1">
        <v>6</v>
      </c>
      <c r="AA2469" s="1">
        <f>Z2469*30.5</f>
        <v>183</v>
      </c>
      <c r="AC2469">
        <f>Y2469+AA2469+AB2469</f>
        <v>913</v>
      </c>
      <c r="AD2469">
        <f>AC2469/365</f>
        <v>2.5013698630136987</v>
      </c>
      <c r="AE2469" t="s">
        <v>9092</v>
      </c>
    </row>
    <row r="2470" spans="1:34" hidden="1" x14ac:dyDescent="0.2">
      <c r="A2470">
        <v>337</v>
      </c>
      <c r="B2470">
        <v>1772</v>
      </c>
      <c r="C2470" t="s">
        <v>2186</v>
      </c>
      <c r="D2470" t="s">
        <v>19590</v>
      </c>
      <c r="E2470">
        <v>7</v>
      </c>
      <c r="F2470" t="s">
        <v>70</v>
      </c>
      <c r="G2470" t="s">
        <v>9111</v>
      </c>
      <c r="H2470" t="s">
        <v>9112</v>
      </c>
      <c r="I2470" t="s">
        <v>26</v>
      </c>
      <c r="M2470" t="s">
        <v>9113</v>
      </c>
      <c r="N2470" t="s">
        <v>26</v>
      </c>
      <c r="O2470" t="s">
        <v>28</v>
      </c>
      <c r="P2470" t="s">
        <v>28</v>
      </c>
      <c r="Q2470">
        <v>39.952599999999997</v>
      </c>
      <c r="R2470">
        <v>-75.165199999999999</v>
      </c>
      <c r="S2470" t="s">
        <v>92</v>
      </c>
      <c r="T2470" t="s">
        <v>9114</v>
      </c>
      <c r="U2470" t="s">
        <v>31</v>
      </c>
      <c r="V2470" t="s">
        <v>8559</v>
      </c>
      <c r="W2470" t="s">
        <v>9115</v>
      </c>
      <c r="X2470" s="1">
        <v>8</v>
      </c>
      <c r="Y2470" s="1">
        <f>X2470*365</f>
        <v>2920</v>
      </c>
      <c r="AA2470" s="1">
        <f>Z2470*30.5</f>
        <v>0</v>
      </c>
      <c r="AB2470" s="1">
        <v>25</v>
      </c>
      <c r="AC2470">
        <f>Y2470+AA2470+AB2470</f>
        <v>2945</v>
      </c>
      <c r="AD2470">
        <f>AC2470/365</f>
        <v>8.0684931506849313</v>
      </c>
      <c r="AF2470" t="s">
        <v>9116</v>
      </c>
    </row>
    <row r="2471" spans="1:34" hidden="1" x14ac:dyDescent="0.2">
      <c r="A2471">
        <v>337</v>
      </c>
      <c r="B2471">
        <v>1772</v>
      </c>
      <c r="C2471" t="s">
        <v>2186</v>
      </c>
      <c r="D2471" t="s">
        <v>19590</v>
      </c>
      <c r="E2471">
        <v>7</v>
      </c>
      <c r="F2471" t="s">
        <v>902</v>
      </c>
      <c r="G2471" t="s">
        <v>9108</v>
      </c>
      <c r="H2471" t="s">
        <v>9109</v>
      </c>
      <c r="I2471" t="s">
        <v>48</v>
      </c>
      <c r="J2471" t="s">
        <v>19491</v>
      </c>
      <c r="K2471">
        <v>51.922499999999999</v>
      </c>
      <c r="L2471">
        <v>4.4791699999999999</v>
      </c>
      <c r="M2471" t="s">
        <v>9110</v>
      </c>
      <c r="N2471" t="s">
        <v>26</v>
      </c>
      <c r="O2471" t="s">
        <v>28</v>
      </c>
      <c r="P2471" t="s">
        <v>28</v>
      </c>
      <c r="Q2471">
        <v>39.952599999999997</v>
      </c>
      <c r="R2471">
        <v>-75.165199999999999</v>
      </c>
      <c r="S2471" t="s">
        <v>29</v>
      </c>
      <c r="U2471" t="s">
        <v>31</v>
      </c>
      <c r="V2471" t="s">
        <v>8559</v>
      </c>
      <c r="W2471" t="s">
        <v>18998</v>
      </c>
      <c r="X2471" s="1">
        <v>8</v>
      </c>
      <c r="Y2471" s="1">
        <f>X2471*365</f>
        <v>2920</v>
      </c>
      <c r="AA2471" s="1">
        <f>Z2471*30.5</f>
        <v>0</v>
      </c>
      <c r="AC2471">
        <f>Y2471+AA2471+AB2471</f>
        <v>2920</v>
      </c>
      <c r="AD2471">
        <f>AC2471/365</f>
        <v>8</v>
      </c>
    </row>
    <row r="2472" spans="1:34" hidden="1" x14ac:dyDescent="0.2">
      <c r="A2472">
        <v>337</v>
      </c>
      <c r="B2472">
        <v>1772</v>
      </c>
      <c r="C2472" t="s">
        <v>2186</v>
      </c>
      <c r="D2472" t="s">
        <v>19590</v>
      </c>
      <c r="E2472">
        <v>7</v>
      </c>
      <c r="F2472" t="s">
        <v>570</v>
      </c>
      <c r="G2472" t="s">
        <v>9105</v>
      </c>
      <c r="H2472" t="s">
        <v>9106</v>
      </c>
      <c r="I2472" t="s">
        <v>48</v>
      </c>
      <c r="J2472" t="s">
        <v>19491</v>
      </c>
      <c r="K2472">
        <v>51.922499999999999</v>
      </c>
      <c r="L2472">
        <v>4.4791699999999999</v>
      </c>
      <c r="M2472" t="s">
        <v>9107</v>
      </c>
      <c r="N2472" t="s">
        <v>26</v>
      </c>
      <c r="O2472" t="s">
        <v>28</v>
      </c>
      <c r="P2472" t="s">
        <v>28</v>
      </c>
      <c r="Q2472">
        <v>39.952599999999997</v>
      </c>
      <c r="R2472">
        <v>-75.165199999999999</v>
      </c>
      <c r="S2472" t="s">
        <v>29</v>
      </c>
      <c r="T2472" t="s">
        <v>1124</v>
      </c>
      <c r="U2472" t="s">
        <v>31</v>
      </c>
      <c r="V2472" t="s">
        <v>32</v>
      </c>
      <c r="W2472" t="s">
        <v>18997</v>
      </c>
      <c r="X2472" s="1">
        <v>6</v>
      </c>
      <c r="Y2472" s="1">
        <f>X2472*365</f>
        <v>2190</v>
      </c>
      <c r="AA2472" s="1">
        <f>Z2472*30.5</f>
        <v>0</v>
      </c>
      <c r="AC2472">
        <f>Y2472+AA2472+AB2472</f>
        <v>2190</v>
      </c>
      <c r="AD2472">
        <f>AC2472/365</f>
        <v>6</v>
      </c>
    </row>
    <row r="2473" spans="1:34" hidden="1" x14ac:dyDescent="0.2">
      <c r="A2473">
        <v>337</v>
      </c>
      <c r="B2473">
        <v>1772</v>
      </c>
      <c r="C2473" t="s">
        <v>2186</v>
      </c>
      <c r="D2473" t="s">
        <v>19590</v>
      </c>
      <c r="E2473">
        <v>7</v>
      </c>
      <c r="F2473" t="s">
        <v>78</v>
      </c>
      <c r="G2473" t="s">
        <v>9117</v>
      </c>
      <c r="H2473" t="s">
        <v>9118</v>
      </c>
      <c r="I2473" t="s">
        <v>26</v>
      </c>
      <c r="M2473" t="s">
        <v>9119</v>
      </c>
      <c r="N2473" t="s">
        <v>26</v>
      </c>
      <c r="O2473" t="s">
        <v>28</v>
      </c>
      <c r="P2473" t="s">
        <v>28</v>
      </c>
      <c r="Q2473">
        <v>39.952599999999997</v>
      </c>
      <c r="R2473">
        <v>-75.165199999999999</v>
      </c>
      <c r="S2473" t="s">
        <v>92</v>
      </c>
      <c r="T2473" t="s">
        <v>9120</v>
      </c>
      <c r="U2473" t="s">
        <v>31</v>
      </c>
      <c r="W2473" t="s">
        <v>19187</v>
      </c>
      <c r="X2473" s="1">
        <v>5</v>
      </c>
      <c r="Y2473" s="1">
        <f>X2473*365</f>
        <v>1825</v>
      </c>
      <c r="Z2473" s="1">
        <v>2</v>
      </c>
      <c r="AA2473" s="1">
        <f>Z2473*30.5</f>
        <v>61</v>
      </c>
      <c r="AB2473" s="1">
        <v>24</v>
      </c>
      <c r="AC2473">
        <f>Y2473+AA2473+AB2473</f>
        <v>1910</v>
      </c>
      <c r="AD2473">
        <f>AC2473/365</f>
        <v>5.2328767123287667</v>
      </c>
      <c r="AF2473" t="s">
        <v>9121</v>
      </c>
    </row>
    <row r="2474" spans="1:34" hidden="1" x14ac:dyDescent="0.2">
      <c r="A2474">
        <v>337</v>
      </c>
      <c r="B2474">
        <v>1772</v>
      </c>
      <c r="C2474" t="s">
        <v>2186</v>
      </c>
      <c r="D2474" t="s">
        <v>19590</v>
      </c>
      <c r="E2474">
        <v>7</v>
      </c>
      <c r="F2474" t="s">
        <v>2098</v>
      </c>
      <c r="G2474" t="s">
        <v>9122</v>
      </c>
      <c r="H2474" t="s">
        <v>9123</v>
      </c>
      <c r="I2474" t="s">
        <v>48</v>
      </c>
      <c r="J2474" t="s">
        <v>19491</v>
      </c>
      <c r="K2474">
        <v>51.922499999999999</v>
      </c>
      <c r="L2474">
        <v>4.4791699999999999</v>
      </c>
      <c r="M2474" t="s">
        <v>9124</v>
      </c>
      <c r="N2474" t="s">
        <v>26</v>
      </c>
      <c r="O2474" t="s">
        <v>168</v>
      </c>
      <c r="P2474" t="s">
        <v>10261</v>
      </c>
      <c r="Q2474">
        <v>39.963056000000002</v>
      </c>
      <c r="R2474">
        <v>-75.144999999999996</v>
      </c>
      <c r="S2474" t="s">
        <v>29</v>
      </c>
      <c r="U2474" t="s">
        <v>31</v>
      </c>
      <c r="V2474" t="s">
        <v>8559</v>
      </c>
      <c r="W2474" t="s">
        <v>19175</v>
      </c>
      <c r="X2474" s="1">
        <v>4</v>
      </c>
      <c r="Y2474" s="1">
        <f>X2474*365</f>
        <v>1460</v>
      </c>
      <c r="Z2474" s="1">
        <v>6</v>
      </c>
      <c r="AA2474" s="1">
        <f>Z2474*30.5</f>
        <v>183</v>
      </c>
      <c r="AC2474">
        <f>Y2474+AA2474+AB2474</f>
        <v>1643</v>
      </c>
      <c r="AD2474">
        <f>AC2474/365</f>
        <v>4.5013698630136982</v>
      </c>
    </row>
    <row r="2475" spans="1:34" hidden="1" x14ac:dyDescent="0.2">
      <c r="A2475">
        <v>338</v>
      </c>
      <c r="B2475">
        <v>1772</v>
      </c>
      <c r="C2475" t="s">
        <v>2186</v>
      </c>
      <c r="D2475" t="s">
        <v>19590</v>
      </c>
      <c r="E2475">
        <v>8</v>
      </c>
      <c r="F2475" t="s">
        <v>9140</v>
      </c>
      <c r="G2475" t="s">
        <v>5959</v>
      </c>
      <c r="H2475" t="s">
        <v>9141</v>
      </c>
      <c r="I2475" t="s">
        <v>26</v>
      </c>
      <c r="M2475" t="s">
        <v>9142</v>
      </c>
      <c r="N2475" t="s">
        <v>26</v>
      </c>
      <c r="O2475" t="s">
        <v>28</v>
      </c>
      <c r="P2475" t="s">
        <v>28</v>
      </c>
      <c r="Q2475">
        <v>39.952599999999997</v>
      </c>
      <c r="R2475">
        <v>-75.165199999999999</v>
      </c>
      <c r="S2475" t="s">
        <v>92</v>
      </c>
      <c r="T2475" t="s">
        <v>9143</v>
      </c>
      <c r="U2475" t="s">
        <v>31</v>
      </c>
      <c r="V2475" t="s">
        <v>9144</v>
      </c>
      <c r="W2475" t="s">
        <v>19188</v>
      </c>
      <c r="X2475" s="1">
        <v>6</v>
      </c>
      <c r="Y2475" s="1">
        <f>X2475*365</f>
        <v>2190</v>
      </c>
      <c r="Z2475" s="1">
        <v>5</v>
      </c>
      <c r="AA2475" s="1">
        <f>Z2475*30.5</f>
        <v>152.5</v>
      </c>
      <c r="AB2475" s="1">
        <v>20</v>
      </c>
      <c r="AC2475">
        <f>Y2475+AA2475+AB2475</f>
        <v>2362.5</v>
      </c>
      <c r="AD2475">
        <f>AC2475/365</f>
        <v>6.4726027397260273</v>
      </c>
      <c r="AF2475" t="s">
        <v>9145</v>
      </c>
    </row>
    <row r="2476" spans="1:34" hidden="1" x14ac:dyDescent="0.2">
      <c r="A2476">
        <v>338</v>
      </c>
      <c r="B2476">
        <v>1772</v>
      </c>
      <c r="C2476" t="s">
        <v>2186</v>
      </c>
      <c r="D2476" t="s">
        <v>19590</v>
      </c>
      <c r="E2476">
        <v>7</v>
      </c>
      <c r="F2476" t="s">
        <v>3089</v>
      </c>
      <c r="G2476" t="s">
        <v>4357</v>
      </c>
      <c r="H2476" t="s">
        <v>9128</v>
      </c>
      <c r="I2476" t="s">
        <v>26</v>
      </c>
      <c r="J2476" t="s">
        <v>19491</v>
      </c>
      <c r="K2476">
        <v>51.922499999999999</v>
      </c>
      <c r="L2476">
        <v>4.4791699999999999</v>
      </c>
      <c r="M2476" t="s">
        <v>9129</v>
      </c>
      <c r="N2476" t="s">
        <v>26</v>
      </c>
      <c r="O2476" t="s">
        <v>853</v>
      </c>
      <c r="P2476" t="s">
        <v>8869</v>
      </c>
      <c r="Q2476" s="3">
        <v>40.039721999999998</v>
      </c>
      <c r="R2476" s="3">
        <v>-76.304444000000004</v>
      </c>
      <c r="S2476" t="s">
        <v>29</v>
      </c>
      <c r="T2476" t="s">
        <v>9130</v>
      </c>
      <c r="U2476" t="s">
        <v>31</v>
      </c>
      <c r="V2476" t="s">
        <v>8559</v>
      </c>
      <c r="W2476" t="s">
        <v>19175</v>
      </c>
      <c r="X2476" s="1">
        <v>4</v>
      </c>
      <c r="Y2476" s="1">
        <f>X2476*365</f>
        <v>1460</v>
      </c>
      <c r="Z2476" s="1">
        <v>6</v>
      </c>
      <c r="AA2476" s="1">
        <f>Z2476*30.5</f>
        <v>183</v>
      </c>
      <c r="AC2476">
        <f>Y2476+AA2476+AB2476</f>
        <v>1643</v>
      </c>
      <c r="AD2476">
        <f>AC2476/365</f>
        <v>4.5013698630136982</v>
      </c>
    </row>
    <row r="2477" spans="1:34" hidden="1" x14ac:dyDescent="0.2">
      <c r="A2477">
        <v>338</v>
      </c>
      <c r="B2477">
        <v>1772</v>
      </c>
      <c r="C2477" t="s">
        <v>2186</v>
      </c>
      <c r="D2477" t="s">
        <v>19590</v>
      </c>
      <c r="E2477">
        <v>7</v>
      </c>
      <c r="F2477" t="s">
        <v>495</v>
      </c>
      <c r="G2477" t="s">
        <v>9131</v>
      </c>
      <c r="H2477" t="s">
        <v>9132</v>
      </c>
      <c r="I2477" t="s">
        <v>26</v>
      </c>
      <c r="J2477" t="s">
        <v>19491</v>
      </c>
      <c r="K2477">
        <v>51.922499999999999</v>
      </c>
      <c r="L2477">
        <v>4.4791699999999999</v>
      </c>
      <c r="M2477" t="s">
        <v>9133</v>
      </c>
      <c r="N2477" t="s">
        <v>26</v>
      </c>
      <c r="O2477" t="s">
        <v>853</v>
      </c>
      <c r="P2477" t="s">
        <v>8869</v>
      </c>
      <c r="Q2477" s="3">
        <v>40.039721999999998</v>
      </c>
      <c r="R2477" s="3">
        <v>-76.304444000000004</v>
      </c>
      <c r="S2477" t="s">
        <v>29</v>
      </c>
      <c r="U2477" t="s">
        <v>31</v>
      </c>
      <c r="V2477" t="s">
        <v>8559</v>
      </c>
      <c r="W2477" t="s">
        <v>18995</v>
      </c>
      <c r="X2477" s="1">
        <v>4</v>
      </c>
      <c r="Y2477" s="1">
        <f>X2477*365</f>
        <v>1460</v>
      </c>
      <c r="AA2477" s="1">
        <f>Z2477*30.5</f>
        <v>0</v>
      </c>
      <c r="AC2477">
        <f>Y2477+AA2477+AB2477</f>
        <v>1460</v>
      </c>
      <c r="AD2477">
        <f>AC2477/365</f>
        <v>4</v>
      </c>
    </row>
    <row r="2478" spans="1:34" hidden="1" x14ac:dyDescent="0.2">
      <c r="A2478">
        <v>338</v>
      </c>
      <c r="B2478">
        <v>1772</v>
      </c>
      <c r="C2478" t="s">
        <v>2186</v>
      </c>
      <c r="D2478" t="s">
        <v>19590</v>
      </c>
      <c r="E2478">
        <v>8</v>
      </c>
      <c r="F2478" t="s">
        <v>1650</v>
      </c>
      <c r="G2478" t="s">
        <v>9134</v>
      </c>
      <c r="H2478" t="s">
        <v>9135</v>
      </c>
      <c r="I2478" t="s">
        <v>48</v>
      </c>
      <c r="M2478" t="s">
        <v>9136</v>
      </c>
      <c r="N2478" t="s">
        <v>26</v>
      </c>
      <c r="O2478" t="s">
        <v>9137</v>
      </c>
      <c r="P2478" t="s">
        <v>9137</v>
      </c>
      <c r="Q2478">
        <v>40.132800000000003</v>
      </c>
      <c r="R2478">
        <v>-75.655699999999996</v>
      </c>
      <c r="S2478" t="s">
        <v>29</v>
      </c>
      <c r="W2478" t="s">
        <v>19174</v>
      </c>
      <c r="X2478" s="1">
        <v>3</v>
      </c>
      <c r="Y2478" s="1">
        <f>X2478*365</f>
        <v>1095</v>
      </c>
      <c r="Z2478" s="1">
        <v>6</v>
      </c>
      <c r="AA2478" s="1">
        <f>Z2478*30.5</f>
        <v>183</v>
      </c>
      <c r="AC2478">
        <f>Y2478+AA2478+AB2478</f>
        <v>1278</v>
      </c>
      <c r="AD2478">
        <f>AC2478/365</f>
        <v>3.5013698630136987</v>
      </c>
      <c r="AG2478" t="s">
        <v>9138</v>
      </c>
      <c r="AH2478" t="s">
        <v>9139</v>
      </c>
    </row>
    <row r="2479" spans="1:34" hidden="1" x14ac:dyDescent="0.2">
      <c r="A2479">
        <v>338</v>
      </c>
      <c r="B2479">
        <v>1772</v>
      </c>
      <c r="C2479" t="s">
        <v>2186</v>
      </c>
      <c r="D2479" t="s">
        <v>19590</v>
      </c>
      <c r="E2479">
        <v>7</v>
      </c>
      <c r="F2479" t="s">
        <v>78</v>
      </c>
      <c r="G2479" t="s">
        <v>9125</v>
      </c>
      <c r="H2479" t="s">
        <v>9126</v>
      </c>
      <c r="I2479" t="s">
        <v>26</v>
      </c>
      <c r="J2479" t="s">
        <v>19491</v>
      </c>
      <c r="K2479">
        <v>51.922499999999999</v>
      </c>
      <c r="L2479">
        <v>4.4791699999999999</v>
      </c>
      <c r="M2479" t="s">
        <v>9127</v>
      </c>
      <c r="N2479" t="s">
        <v>26</v>
      </c>
      <c r="O2479" t="s">
        <v>28</v>
      </c>
      <c r="P2479" t="s">
        <v>28</v>
      </c>
      <c r="Q2479">
        <v>39.952599999999997</v>
      </c>
      <c r="R2479">
        <v>-75.165199999999999</v>
      </c>
      <c r="S2479" t="s">
        <v>29</v>
      </c>
      <c r="U2479" t="s">
        <v>31</v>
      </c>
      <c r="V2479" t="s">
        <v>8559</v>
      </c>
      <c r="W2479" t="s">
        <v>19182</v>
      </c>
      <c r="X2479" s="1">
        <v>2</v>
      </c>
      <c r="Y2479" s="1">
        <f>X2479*365</f>
        <v>730</v>
      </c>
      <c r="Z2479" s="1">
        <v>6</v>
      </c>
      <c r="AA2479" s="1">
        <f>Z2479*30.5</f>
        <v>183</v>
      </c>
      <c r="AC2479">
        <f>Y2479+AA2479+AB2479</f>
        <v>913</v>
      </c>
      <c r="AD2479">
        <f>AC2479/365</f>
        <v>2.5013698630136987</v>
      </c>
    </row>
    <row r="2480" spans="1:34" hidden="1" x14ac:dyDescent="0.2">
      <c r="A2480">
        <v>339</v>
      </c>
      <c r="B2480">
        <v>1772</v>
      </c>
      <c r="C2480" t="s">
        <v>2186</v>
      </c>
      <c r="D2480" t="s">
        <v>19590</v>
      </c>
      <c r="E2480">
        <v>8</v>
      </c>
      <c r="F2480" t="s">
        <v>9153</v>
      </c>
      <c r="G2480" t="s">
        <v>8948</v>
      </c>
      <c r="H2480" t="s">
        <v>9154</v>
      </c>
      <c r="I2480" t="s">
        <v>48</v>
      </c>
      <c r="J2480" t="s">
        <v>19491</v>
      </c>
      <c r="K2480">
        <v>51.922499999999999</v>
      </c>
      <c r="L2480">
        <v>4.4791699999999999</v>
      </c>
      <c r="M2480" t="s">
        <v>9149</v>
      </c>
      <c r="N2480" t="s">
        <v>26</v>
      </c>
      <c r="O2480" t="s">
        <v>9150</v>
      </c>
      <c r="P2480" t="s">
        <v>9150</v>
      </c>
      <c r="Q2480">
        <v>40.508333</v>
      </c>
      <c r="R2480">
        <v>-75.458055999999999</v>
      </c>
      <c r="S2480" t="s">
        <v>29</v>
      </c>
      <c r="U2480" t="s">
        <v>31</v>
      </c>
      <c r="V2480" t="s">
        <v>8559</v>
      </c>
      <c r="W2480" t="s">
        <v>19010</v>
      </c>
      <c r="X2480" s="1">
        <v>10</v>
      </c>
      <c r="Y2480" s="1">
        <f>X2480*365</f>
        <v>3650</v>
      </c>
      <c r="AA2480" s="1">
        <f>Z2480*30.5</f>
        <v>0</v>
      </c>
      <c r="AC2480">
        <f>Y2480+AA2480+AB2480</f>
        <v>3650</v>
      </c>
      <c r="AD2480">
        <f>AC2480/365</f>
        <v>10</v>
      </c>
    </row>
    <row r="2481" spans="1:35" hidden="1" x14ac:dyDescent="0.2">
      <c r="A2481">
        <v>339</v>
      </c>
      <c r="B2481">
        <v>1772</v>
      </c>
      <c r="C2481" t="s">
        <v>2186</v>
      </c>
      <c r="D2481" t="s">
        <v>19590</v>
      </c>
      <c r="E2481">
        <v>8</v>
      </c>
      <c r="F2481" t="s">
        <v>66</v>
      </c>
      <c r="G2481" t="s">
        <v>8948</v>
      </c>
      <c r="H2481" t="s">
        <v>9152</v>
      </c>
      <c r="I2481" t="s">
        <v>26</v>
      </c>
      <c r="J2481" t="s">
        <v>19491</v>
      </c>
      <c r="K2481">
        <v>51.922499999999999</v>
      </c>
      <c r="L2481">
        <v>4.4791699999999999</v>
      </c>
      <c r="M2481" t="s">
        <v>9149</v>
      </c>
      <c r="N2481" t="s">
        <v>26</v>
      </c>
      <c r="O2481" t="s">
        <v>9150</v>
      </c>
      <c r="P2481" t="s">
        <v>9150</v>
      </c>
      <c r="Q2481">
        <v>40.508333</v>
      </c>
      <c r="R2481">
        <v>-75.458055999999999</v>
      </c>
      <c r="S2481" t="s">
        <v>29</v>
      </c>
      <c r="U2481" t="s">
        <v>31</v>
      </c>
      <c r="V2481" t="s">
        <v>8559</v>
      </c>
      <c r="W2481" t="s">
        <v>19000</v>
      </c>
      <c r="X2481" s="1">
        <v>9</v>
      </c>
      <c r="Y2481" s="1">
        <f>X2481*365</f>
        <v>3285</v>
      </c>
      <c r="AA2481" s="1">
        <f>Z2481*30.5</f>
        <v>0</v>
      </c>
      <c r="AC2481">
        <f>Y2481+AA2481+AB2481</f>
        <v>3285</v>
      </c>
      <c r="AD2481">
        <f>AC2481/365</f>
        <v>9</v>
      </c>
    </row>
    <row r="2482" spans="1:35" hidden="1" x14ac:dyDescent="0.2">
      <c r="A2482">
        <v>339</v>
      </c>
      <c r="B2482">
        <v>1772</v>
      </c>
      <c r="C2482" t="s">
        <v>2186</v>
      </c>
      <c r="D2482" t="s">
        <v>19590</v>
      </c>
      <c r="E2482">
        <v>8</v>
      </c>
      <c r="F2482" t="s">
        <v>1605</v>
      </c>
      <c r="G2482" t="s">
        <v>9074</v>
      </c>
      <c r="H2482" t="s">
        <v>9146</v>
      </c>
      <c r="I2482" t="s">
        <v>48</v>
      </c>
      <c r="J2482" t="s">
        <v>19491</v>
      </c>
      <c r="K2482">
        <v>51.922499999999999</v>
      </c>
      <c r="L2482">
        <v>4.4791699999999999</v>
      </c>
      <c r="M2482" t="s">
        <v>9147</v>
      </c>
      <c r="N2482" t="s">
        <v>26</v>
      </c>
      <c r="O2482" t="s">
        <v>28</v>
      </c>
      <c r="P2482" t="s">
        <v>28</v>
      </c>
      <c r="Q2482">
        <v>39.952599999999997</v>
      </c>
      <c r="R2482">
        <v>-75.165199999999999</v>
      </c>
      <c r="S2482" t="s">
        <v>29</v>
      </c>
      <c r="U2482" t="s">
        <v>31</v>
      </c>
      <c r="V2482" t="s">
        <v>8559</v>
      </c>
      <c r="W2482" t="s">
        <v>18998</v>
      </c>
      <c r="X2482" s="1">
        <v>8</v>
      </c>
      <c r="Y2482" s="1">
        <f>X2482*365</f>
        <v>2920</v>
      </c>
      <c r="AA2482" s="1">
        <f>Z2482*30.5</f>
        <v>0</v>
      </c>
      <c r="AC2482">
        <f>Y2482+AA2482+AB2482</f>
        <v>2920</v>
      </c>
      <c r="AD2482">
        <f>AC2482/365</f>
        <v>8</v>
      </c>
    </row>
    <row r="2483" spans="1:35" hidden="1" x14ac:dyDescent="0.2">
      <c r="A2483">
        <v>339</v>
      </c>
      <c r="B2483">
        <v>1772</v>
      </c>
      <c r="C2483" t="s">
        <v>2186</v>
      </c>
      <c r="D2483" t="s">
        <v>19590</v>
      </c>
      <c r="E2483">
        <v>8</v>
      </c>
      <c r="F2483" t="s">
        <v>9155</v>
      </c>
      <c r="G2483" t="s">
        <v>9156</v>
      </c>
      <c r="H2483" t="s">
        <v>9157</v>
      </c>
      <c r="I2483" t="s">
        <v>48</v>
      </c>
      <c r="J2483" t="s">
        <v>19491</v>
      </c>
      <c r="K2483">
        <v>51.922499999999999</v>
      </c>
      <c r="L2483">
        <v>4.4791699999999999</v>
      </c>
      <c r="M2483" t="s">
        <v>9158</v>
      </c>
      <c r="N2483" t="s">
        <v>26</v>
      </c>
      <c r="O2483" t="s">
        <v>9159</v>
      </c>
      <c r="P2483" t="s">
        <v>19569</v>
      </c>
      <c r="Q2483">
        <v>39.506424000000003</v>
      </c>
      <c r="R2483">
        <v>-75.456847999999994</v>
      </c>
      <c r="S2483" t="s">
        <v>29</v>
      </c>
      <c r="U2483" t="s">
        <v>31</v>
      </c>
      <c r="V2483" t="s">
        <v>8559</v>
      </c>
      <c r="W2483" t="s">
        <v>19176</v>
      </c>
      <c r="X2483" s="1">
        <v>6</v>
      </c>
      <c r="Y2483" s="1">
        <f>X2483*365</f>
        <v>2190</v>
      </c>
      <c r="Z2483" s="1">
        <v>6</v>
      </c>
      <c r="AA2483" s="1">
        <f>Z2483*30.5</f>
        <v>183</v>
      </c>
      <c r="AC2483">
        <f>Y2483+AA2483+AB2483</f>
        <v>2373</v>
      </c>
      <c r="AD2483">
        <f>AC2483/365</f>
        <v>6.5013698630136982</v>
      </c>
    </row>
    <row r="2484" spans="1:35" hidden="1" x14ac:dyDescent="0.2">
      <c r="A2484">
        <v>339</v>
      </c>
      <c r="B2484">
        <v>1772</v>
      </c>
      <c r="C2484" t="s">
        <v>2186</v>
      </c>
      <c r="D2484" t="s">
        <v>19590</v>
      </c>
      <c r="E2484">
        <v>8</v>
      </c>
      <c r="F2484" t="s">
        <v>317</v>
      </c>
      <c r="G2484" t="s">
        <v>8948</v>
      </c>
      <c r="H2484" t="s">
        <v>9151</v>
      </c>
      <c r="I2484" t="s">
        <v>26</v>
      </c>
      <c r="J2484" t="s">
        <v>19491</v>
      </c>
      <c r="K2484">
        <v>51.922499999999999</v>
      </c>
      <c r="L2484">
        <v>4.4791699999999999</v>
      </c>
      <c r="M2484" t="s">
        <v>9149</v>
      </c>
      <c r="N2484" t="s">
        <v>26</v>
      </c>
      <c r="O2484" t="s">
        <v>9150</v>
      </c>
      <c r="P2484" t="s">
        <v>9150</v>
      </c>
      <c r="Q2484">
        <v>40.508333</v>
      </c>
      <c r="R2484">
        <v>-75.458055999999999</v>
      </c>
      <c r="S2484" t="s">
        <v>29</v>
      </c>
      <c r="U2484" t="s">
        <v>31</v>
      </c>
      <c r="V2484" t="s">
        <v>8559</v>
      </c>
      <c r="W2484" t="s">
        <v>18997</v>
      </c>
      <c r="X2484" s="1">
        <v>6</v>
      </c>
      <c r="Y2484" s="1">
        <f>X2484*365</f>
        <v>2190</v>
      </c>
      <c r="AA2484" s="1">
        <f>Z2484*30.5</f>
        <v>0</v>
      </c>
      <c r="AC2484">
        <f>Y2484+AA2484+AB2484</f>
        <v>2190</v>
      </c>
      <c r="AD2484">
        <f>AC2484/365</f>
        <v>6</v>
      </c>
    </row>
    <row r="2485" spans="1:35" hidden="1" x14ac:dyDescent="0.2">
      <c r="A2485">
        <v>339</v>
      </c>
      <c r="B2485">
        <v>1772</v>
      </c>
      <c r="C2485" t="s">
        <v>2186</v>
      </c>
      <c r="D2485" t="s">
        <v>19590</v>
      </c>
      <c r="E2485">
        <v>8</v>
      </c>
      <c r="F2485" t="s">
        <v>131</v>
      </c>
      <c r="G2485" t="s">
        <v>8948</v>
      </c>
      <c r="H2485" t="s">
        <v>9148</v>
      </c>
      <c r="I2485" t="s">
        <v>26</v>
      </c>
      <c r="J2485" t="s">
        <v>19491</v>
      </c>
      <c r="K2485">
        <v>51.922499999999999</v>
      </c>
      <c r="L2485">
        <v>4.4791699999999999</v>
      </c>
      <c r="M2485" t="s">
        <v>9149</v>
      </c>
      <c r="N2485" t="s">
        <v>26</v>
      </c>
      <c r="O2485" t="s">
        <v>9150</v>
      </c>
      <c r="P2485" t="s">
        <v>9150</v>
      </c>
      <c r="Q2485">
        <v>40.508333</v>
      </c>
      <c r="R2485">
        <v>-75.458055999999999</v>
      </c>
      <c r="S2485" t="s">
        <v>29</v>
      </c>
      <c r="U2485" t="s">
        <v>31</v>
      </c>
      <c r="V2485" t="s">
        <v>991</v>
      </c>
      <c r="W2485" t="s">
        <v>18994</v>
      </c>
      <c r="X2485" s="1">
        <v>2</v>
      </c>
      <c r="Y2485" s="1">
        <f>X2485*365</f>
        <v>730</v>
      </c>
      <c r="AA2485" s="1">
        <f>Z2485*30.5</f>
        <v>0</v>
      </c>
      <c r="AC2485">
        <f>Y2485+AA2485+AB2485</f>
        <v>730</v>
      </c>
      <c r="AD2485">
        <f>AC2485/365</f>
        <v>2</v>
      </c>
    </row>
    <row r="2486" spans="1:35" hidden="1" x14ac:dyDescent="0.2">
      <c r="A2486">
        <v>340</v>
      </c>
      <c r="B2486">
        <v>1772</v>
      </c>
      <c r="C2486" t="s">
        <v>2186</v>
      </c>
      <c r="D2486" t="s">
        <v>19590</v>
      </c>
      <c r="E2486">
        <v>8</v>
      </c>
      <c r="F2486" t="s">
        <v>66</v>
      </c>
      <c r="G2486" t="s">
        <v>9168</v>
      </c>
      <c r="H2486" t="s">
        <v>9169</v>
      </c>
      <c r="I2486" t="s">
        <v>26</v>
      </c>
      <c r="J2486" t="s">
        <v>19491</v>
      </c>
      <c r="K2486">
        <v>51.922499999999999</v>
      </c>
      <c r="L2486">
        <v>4.4791699999999999</v>
      </c>
      <c r="M2486" t="s">
        <v>9170</v>
      </c>
      <c r="N2486" t="s">
        <v>26</v>
      </c>
      <c r="O2486" t="s">
        <v>28</v>
      </c>
      <c r="P2486" t="s">
        <v>28</v>
      </c>
      <c r="Q2486">
        <v>39.952599999999997</v>
      </c>
      <c r="R2486">
        <v>-75.165199999999999</v>
      </c>
      <c r="S2486" t="s">
        <v>29</v>
      </c>
      <c r="T2486" t="s">
        <v>9171</v>
      </c>
      <c r="U2486" t="s">
        <v>31</v>
      </c>
      <c r="V2486" t="s">
        <v>8559</v>
      </c>
      <c r="W2486" t="s">
        <v>19004</v>
      </c>
      <c r="X2486" s="1">
        <v>12</v>
      </c>
      <c r="Y2486" s="1">
        <f>X2486*365</f>
        <v>4380</v>
      </c>
      <c r="AA2486" s="1">
        <f>Z2486*30.5</f>
        <v>0</v>
      </c>
      <c r="AC2486">
        <f>Y2486+AA2486+AB2486</f>
        <v>4380</v>
      </c>
      <c r="AD2486">
        <f>AC2486/365</f>
        <v>12</v>
      </c>
    </row>
    <row r="2487" spans="1:35" hidden="1" x14ac:dyDescent="0.2">
      <c r="A2487">
        <v>340</v>
      </c>
      <c r="B2487">
        <v>1772</v>
      </c>
      <c r="C2487" t="s">
        <v>2186</v>
      </c>
      <c r="D2487" t="s">
        <v>19590</v>
      </c>
      <c r="E2487">
        <v>8</v>
      </c>
      <c r="F2487" t="s">
        <v>9160</v>
      </c>
      <c r="G2487" t="s">
        <v>9161</v>
      </c>
      <c r="H2487" t="s">
        <v>9162</v>
      </c>
      <c r="I2487" t="s">
        <v>26</v>
      </c>
      <c r="J2487" t="s">
        <v>19491</v>
      </c>
      <c r="K2487">
        <v>51.922499999999999</v>
      </c>
      <c r="L2487">
        <v>4.4791699999999999</v>
      </c>
      <c r="M2487" t="s">
        <v>9163</v>
      </c>
      <c r="N2487" t="s">
        <v>26</v>
      </c>
      <c r="O2487" t="s">
        <v>28</v>
      </c>
      <c r="P2487" t="s">
        <v>28</v>
      </c>
      <c r="Q2487">
        <v>39.952599999999997</v>
      </c>
      <c r="R2487">
        <v>-75.165199999999999</v>
      </c>
      <c r="S2487" t="s">
        <v>29</v>
      </c>
      <c r="T2487" t="s">
        <v>9164</v>
      </c>
      <c r="U2487" t="s">
        <v>31</v>
      </c>
      <c r="V2487" t="s">
        <v>8559</v>
      </c>
      <c r="W2487" t="s">
        <v>19189</v>
      </c>
      <c r="X2487" s="1">
        <v>9</v>
      </c>
      <c r="Y2487" s="1">
        <f>X2487*365</f>
        <v>3285</v>
      </c>
      <c r="Z2487" s="1">
        <v>6</v>
      </c>
      <c r="AA2487" s="1">
        <f>Z2487*30.5</f>
        <v>183</v>
      </c>
      <c r="AC2487">
        <f>Y2487+AA2487+AB2487</f>
        <v>3468</v>
      </c>
      <c r="AD2487">
        <f>AC2487/365</f>
        <v>9.5013698630136982</v>
      </c>
    </row>
    <row r="2488" spans="1:35" hidden="1" x14ac:dyDescent="0.2">
      <c r="A2488">
        <v>340</v>
      </c>
      <c r="B2488">
        <v>1772</v>
      </c>
      <c r="C2488" t="s">
        <v>2186</v>
      </c>
      <c r="D2488" t="s">
        <v>19590</v>
      </c>
      <c r="E2488">
        <v>8</v>
      </c>
      <c r="F2488" t="s">
        <v>78</v>
      </c>
      <c r="G2488" t="s">
        <v>9165</v>
      </c>
      <c r="H2488" t="s">
        <v>9166</v>
      </c>
      <c r="I2488" t="s">
        <v>26</v>
      </c>
      <c r="J2488" t="s">
        <v>19491</v>
      </c>
      <c r="K2488">
        <v>51.922499999999999</v>
      </c>
      <c r="L2488">
        <v>4.4791699999999999</v>
      </c>
      <c r="M2488" t="s">
        <v>8884</v>
      </c>
      <c r="N2488" t="s">
        <v>26</v>
      </c>
      <c r="O2488" t="s">
        <v>28</v>
      </c>
      <c r="P2488" t="s">
        <v>28</v>
      </c>
      <c r="Q2488">
        <v>39.952599999999997</v>
      </c>
      <c r="R2488">
        <v>-75.165199999999999</v>
      </c>
      <c r="S2488" t="s">
        <v>29</v>
      </c>
      <c r="U2488" t="s">
        <v>31</v>
      </c>
      <c r="V2488" t="s">
        <v>9167</v>
      </c>
      <c r="W2488" t="s">
        <v>19174</v>
      </c>
      <c r="X2488" s="1">
        <v>3</v>
      </c>
      <c r="Y2488" s="1">
        <f>X2488*365</f>
        <v>1095</v>
      </c>
      <c r="Z2488" s="1">
        <v>6</v>
      </c>
      <c r="AA2488" s="1">
        <f>Z2488*30.5</f>
        <v>183</v>
      </c>
      <c r="AC2488">
        <f>Y2488+AA2488+AB2488</f>
        <v>1278</v>
      </c>
      <c r="AD2488">
        <f>AC2488/365</f>
        <v>3.5013698630136987</v>
      </c>
    </row>
    <row r="2489" spans="1:35" hidden="1" x14ac:dyDescent="0.2">
      <c r="A2489">
        <v>340</v>
      </c>
      <c r="B2489">
        <v>1772</v>
      </c>
      <c r="C2489" t="s">
        <v>2186</v>
      </c>
      <c r="D2489" t="s">
        <v>19590</v>
      </c>
      <c r="E2489">
        <v>8</v>
      </c>
      <c r="F2489" t="s">
        <v>78</v>
      </c>
      <c r="G2489" t="s">
        <v>9165</v>
      </c>
      <c r="H2489" t="s">
        <v>9166</v>
      </c>
      <c r="I2489" t="s">
        <v>26</v>
      </c>
      <c r="M2489" t="s">
        <v>9172</v>
      </c>
      <c r="N2489" t="s">
        <v>26</v>
      </c>
      <c r="O2489" t="s">
        <v>9173</v>
      </c>
      <c r="P2489" t="s">
        <v>9173</v>
      </c>
      <c r="Q2489">
        <v>39.983333000000002</v>
      </c>
      <c r="R2489">
        <v>-76.033056000000002</v>
      </c>
      <c r="S2489" t="s">
        <v>29</v>
      </c>
      <c r="W2489" t="s">
        <v>19174</v>
      </c>
      <c r="X2489" s="1">
        <v>3</v>
      </c>
      <c r="Y2489" s="1">
        <f>X2489*365</f>
        <v>1095</v>
      </c>
      <c r="Z2489" s="1">
        <v>6</v>
      </c>
      <c r="AA2489" s="1">
        <f>Z2489*30.5</f>
        <v>183</v>
      </c>
      <c r="AC2489">
        <f>Y2489+AA2489+AB2489</f>
        <v>1278</v>
      </c>
      <c r="AD2489">
        <f>AC2489/365</f>
        <v>3.5013698630136987</v>
      </c>
      <c r="AE2489" t="s">
        <v>8601</v>
      </c>
      <c r="AG2489" t="s">
        <v>9174</v>
      </c>
    </row>
    <row r="2490" spans="1:35" hidden="1" x14ac:dyDescent="0.2">
      <c r="A2490">
        <v>340</v>
      </c>
      <c r="B2490">
        <v>1772</v>
      </c>
      <c r="C2490" t="s">
        <v>2186</v>
      </c>
      <c r="D2490" t="s">
        <v>19590</v>
      </c>
      <c r="E2490">
        <v>8</v>
      </c>
      <c r="F2490" t="s">
        <v>829</v>
      </c>
      <c r="G2490" t="s">
        <v>9175</v>
      </c>
      <c r="H2490" t="s">
        <v>9176</v>
      </c>
      <c r="I2490" t="s">
        <v>26</v>
      </c>
      <c r="J2490" t="s">
        <v>19491</v>
      </c>
      <c r="K2490">
        <v>51.922499999999999</v>
      </c>
      <c r="L2490">
        <v>4.4791699999999999</v>
      </c>
      <c r="M2490" t="s">
        <v>9177</v>
      </c>
      <c r="N2490" t="s">
        <v>26</v>
      </c>
      <c r="O2490" t="s">
        <v>9178</v>
      </c>
      <c r="P2490" t="s">
        <v>9623</v>
      </c>
      <c r="Q2490">
        <v>39.898055999999997</v>
      </c>
      <c r="R2490">
        <v>-75.211667000000006</v>
      </c>
      <c r="S2490" t="s">
        <v>29</v>
      </c>
      <c r="U2490" t="s">
        <v>31</v>
      </c>
      <c r="V2490" t="s">
        <v>9179</v>
      </c>
      <c r="W2490" t="s">
        <v>19165</v>
      </c>
      <c r="X2490" s="1">
        <v>3</v>
      </c>
      <c r="Y2490" s="1">
        <f>X2490*365</f>
        <v>1095</v>
      </c>
      <c r="Z2490" s="1">
        <v>3</v>
      </c>
      <c r="AA2490" s="1">
        <f>Z2490*30.5</f>
        <v>91.5</v>
      </c>
      <c r="AC2490">
        <f>Y2490+AA2490+AB2490</f>
        <v>1186.5</v>
      </c>
      <c r="AD2490">
        <f>AC2490/365</f>
        <v>3.2506849315068491</v>
      </c>
    </row>
    <row r="2491" spans="1:35" hidden="1" x14ac:dyDescent="0.2">
      <c r="A2491">
        <v>341</v>
      </c>
      <c r="B2491">
        <v>1772</v>
      </c>
      <c r="C2491" t="s">
        <v>2186</v>
      </c>
      <c r="D2491" t="s">
        <v>19590</v>
      </c>
      <c r="E2491">
        <v>8</v>
      </c>
      <c r="F2491" t="s">
        <v>9180</v>
      </c>
      <c r="G2491" t="s">
        <v>9168</v>
      </c>
      <c r="H2491" t="s">
        <v>9181</v>
      </c>
      <c r="I2491" t="s">
        <v>48</v>
      </c>
      <c r="J2491" t="s">
        <v>19491</v>
      </c>
      <c r="K2491">
        <v>51.922499999999999</v>
      </c>
      <c r="L2491">
        <v>4.4791699999999999</v>
      </c>
      <c r="M2491" t="s">
        <v>9170</v>
      </c>
      <c r="N2491" t="s">
        <v>26</v>
      </c>
      <c r="O2491" t="s">
        <v>28</v>
      </c>
      <c r="P2491" t="s">
        <v>28</v>
      </c>
      <c r="Q2491">
        <v>39.952599999999997</v>
      </c>
      <c r="R2491">
        <v>-75.165199999999999</v>
      </c>
      <c r="S2491" t="s">
        <v>29</v>
      </c>
      <c r="T2491" t="s">
        <v>9182</v>
      </c>
      <c r="U2491" t="s">
        <v>31</v>
      </c>
      <c r="V2491" t="s">
        <v>32</v>
      </c>
      <c r="W2491" t="s">
        <v>18999</v>
      </c>
      <c r="X2491" s="1">
        <v>7</v>
      </c>
      <c r="Y2491" s="1">
        <f>X2491*365</f>
        <v>2555</v>
      </c>
      <c r="AA2491" s="1">
        <f>Z2491*30.5</f>
        <v>0</v>
      </c>
      <c r="AC2491">
        <f>Y2491+AA2491+AB2491</f>
        <v>2555</v>
      </c>
      <c r="AD2491">
        <f>AC2491/365</f>
        <v>7</v>
      </c>
    </row>
    <row r="2492" spans="1:35" hidden="1" x14ac:dyDescent="0.2">
      <c r="A2492">
        <v>341</v>
      </c>
      <c r="B2492">
        <v>1772</v>
      </c>
      <c r="C2492" t="s">
        <v>2186</v>
      </c>
      <c r="D2492" t="s">
        <v>19590</v>
      </c>
      <c r="E2492">
        <v>9</v>
      </c>
      <c r="F2492" t="s">
        <v>78</v>
      </c>
      <c r="G2492" t="s">
        <v>1973</v>
      </c>
      <c r="H2492" t="s">
        <v>1974</v>
      </c>
      <c r="I2492" t="s">
        <v>26</v>
      </c>
      <c r="M2492" t="s">
        <v>9194</v>
      </c>
      <c r="N2492" t="s">
        <v>26</v>
      </c>
      <c r="O2492" t="s">
        <v>9195</v>
      </c>
      <c r="P2492" t="s">
        <v>9195</v>
      </c>
      <c r="Q2492">
        <v>35.64</v>
      </c>
      <c r="R2492">
        <v>-80.52</v>
      </c>
      <c r="S2492" t="s">
        <v>29</v>
      </c>
      <c r="T2492" t="s">
        <v>1976</v>
      </c>
      <c r="U2492" t="s">
        <v>31</v>
      </c>
      <c r="V2492" t="s">
        <v>8559</v>
      </c>
      <c r="W2492" t="s">
        <v>19190</v>
      </c>
      <c r="X2492" s="1">
        <v>6</v>
      </c>
      <c r="Y2492" s="1">
        <f>X2492*365</f>
        <v>2190</v>
      </c>
      <c r="Z2492" s="1">
        <v>6</v>
      </c>
      <c r="AA2492" s="1">
        <f>Z2492*30.5</f>
        <v>183</v>
      </c>
      <c r="AB2492" s="1">
        <v>7</v>
      </c>
      <c r="AC2492">
        <f>Y2492+AA2492+AB2492</f>
        <v>2380</v>
      </c>
      <c r="AD2492">
        <f>AC2492/365</f>
        <v>6.5205479452054798</v>
      </c>
      <c r="AH2492" t="s">
        <v>9196</v>
      </c>
    </row>
    <row r="2493" spans="1:35" hidden="1" x14ac:dyDescent="0.2">
      <c r="A2493">
        <v>341</v>
      </c>
      <c r="B2493">
        <v>1772</v>
      </c>
      <c r="C2493" t="s">
        <v>2186</v>
      </c>
      <c r="D2493" t="s">
        <v>19590</v>
      </c>
      <c r="E2493">
        <v>9</v>
      </c>
      <c r="F2493" t="s">
        <v>61</v>
      </c>
      <c r="G2493" t="s">
        <v>9189</v>
      </c>
      <c r="H2493" t="s">
        <v>9190</v>
      </c>
      <c r="I2493" t="s">
        <v>48</v>
      </c>
      <c r="J2493" t="s">
        <v>19491</v>
      </c>
      <c r="K2493">
        <v>51.922499999999999</v>
      </c>
      <c r="L2493">
        <v>4.4791699999999999</v>
      </c>
      <c r="M2493" t="s">
        <v>9191</v>
      </c>
      <c r="N2493" t="s">
        <v>26</v>
      </c>
      <c r="O2493" t="s">
        <v>28</v>
      </c>
      <c r="P2493" t="s">
        <v>28</v>
      </c>
      <c r="Q2493">
        <v>39.952599999999997</v>
      </c>
      <c r="R2493">
        <v>-75.165199999999999</v>
      </c>
      <c r="S2493" t="s">
        <v>29</v>
      </c>
      <c r="U2493" t="s">
        <v>31</v>
      </c>
      <c r="V2493" t="s">
        <v>9192</v>
      </c>
      <c r="W2493" t="s">
        <v>19175</v>
      </c>
      <c r="X2493" s="1">
        <v>4</v>
      </c>
      <c r="Y2493" s="1">
        <f>X2493*365</f>
        <v>1460</v>
      </c>
      <c r="Z2493" s="1">
        <v>6</v>
      </c>
      <c r="AA2493" s="1">
        <f>Z2493*30.5</f>
        <v>183</v>
      </c>
      <c r="AC2493">
        <f>Y2493+AA2493+AB2493</f>
        <v>1643</v>
      </c>
      <c r="AD2493">
        <f>AC2493/365</f>
        <v>4.5013698630136982</v>
      </c>
      <c r="AH2493" t="s">
        <v>9193</v>
      </c>
    </row>
    <row r="2494" spans="1:35" hidden="1" x14ac:dyDescent="0.2">
      <c r="A2494">
        <v>341</v>
      </c>
      <c r="B2494">
        <v>1772</v>
      </c>
      <c r="C2494" t="s">
        <v>2186</v>
      </c>
      <c r="D2494" t="s">
        <v>19590</v>
      </c>
      <c r="E2494">
        <v>9</v>
      </c>
      <c r="F2494" t="s">
        <v>1908</v>
      </c>
      <c r="G2494" t="s">
        <v>9197</v>
      </c>
      <c r="H2494" t="s">
        <v>9198</v>
      </c>
      <c r="I2494" t="s">
        <v>26</v>
      </c>
      <c r="J2494" t="s">
        <v>19491</v>
      </c>
      <c r="K2494">
        <v>51.922499999999999</v>
      </c>
      <c r="L2494">
        <v>4.4791699999999999</v>
      </c>
      <c r="M2494" t="s">
        <v>9158</v>
      </c>
      <c r="N2494" t="s">
        <v>26</v>
      </c>
      <c r="O2494" t="s">
        <v>9159</v>
      </c>
      <c r="P2494" t="s">
        <v>19569</v>
      </c>
      <c r="Q2494">
        <v>39.506424000000003</v>
      </c>
      <c r="R2494">
        <v>-75.456847999999994</v>
      </c>
      <c r="S2494" t="s">
        <v>29</v>
      </c>
      <c r="U2494" t="s">
        <v>31</v>
      </c>
      <c r="V2494" t="s">
        <v>9199</v>
      </c>
      <c r="W2494" t="s">
        <v>18995</v>
      </c>
      <c r="X2494" s="1">
        <v>4</v>
      </c>
      <c r="Y2494" s="1">
        <f>X2494*365</f>
        <v>1460</v>
      </c>
      <c r="AA2494" s="1">
        <f>Z2494*30.5</f>
        <v>0</v>
      </c>
      <c r="AC2494">
        <f>Y2494+AA2494+AB2494</f>
        <v>1460</v>
      </c>
      <c r="AD2494">
        <f>AC2494/365</f>
        <v>4</v>
      </c>
      <c r="AI2494" t="s">
        <v>9200</v>
      </c>
    </row>
    <row r="2495" spans="1:35" hidden="1" x14ac:dyDescent="0.2">
      <c r="A2495">
        <v>341</v>
      </c>
      <c r="B2495">
        <v>1772</v>
      </c>
      <c r="C2495" t="s">
        <v>2186</v>
      </c>
      <c r="D2495" t="s">
        <v>19590</v>
      </c>
      <c r="E2495">
        <v>9</v>
      </c>
      <c r="F2495" t="s">
        <v>224</v>
      </c>
      <c r="G2495" t="s">
        <v>9197</v>
      </c>
      <c r="H2495" t="s">
        <v>9201</v>
      </c>
      <c r="I2495" t="s">
        <v>48</v>
      </c>
      <c r="J2495" t="s">
        <v>19491</v>
      </c>
      <c r="K2495">
        <v>51.922499999999999</v>
      </c>
      <c r="L2495">
        <v>4.4791699999999999</v>
      </c>
      <c r="M2495" t="s">
        <v>9158</v>
      </c>
      <c r="N2495" t="s">
        <v>26</v>
      </c>
      <c r="O2495" t="s">
        <v>9159</v>
      </c>
      <c r="P2495" t="s">
        <v>19569</v>
      </c>
      <c r="Q2495">
        <v>39.506424000000003</v>
      </c>
      <c r="R2495">
        <v>-75.456847999999994</v>
      </c>
      <c r="S2495" t="s">
        <v>29</v>
      </c>
      <c r="U2495" t="s">
        <v>31</v>
      </c>
      <c r="V2495" t="s">
        <v>9199</v>
      </c>
      <c r="W2495" t="s">
        <v>18995</v>
      </c>
      <c r="X2495" s="1">
        <v>4</v>
      </c>
      <c r="Y2495" s="1">
        <f>X2495*365</f>
        <v>1460</v>
      </c>
      <c r="AA2495" s="1">
        <f>Z2495*30.5</f>
        <v>0</v>
      </c>
      <c r="AC2495">
        <f>Y2495+AA2495+AB2495</f>
        <v>1460</v>
      </c>
      <c r="AD2495">
        <f>AC2495/365</f>
        <v>4</v>
      </c>
      <c r="AI2495" t="s">
        <v>9200</v>
      </c>
    </row>
    <row r="2496" spans="1:35" hidden="1" x14ac:dyDescent="0.2">
      <c r="A2496">
        <v>341</v>
      </c>
      <c r="B2496">
        <v>1772</v>
      </c>
      <c r="C2496" t="s">
        <v>2186</v>
      </c>
      <c r="D2496" t="s">
        <v>19590</v>
      </c>
      <c r="E2496">
        <v>8</v>
      </c>
      <c r="F2496" t="s">
        <v>2406</v>
      </c>
      <c r="G2496" t="s">
        <v>9165</v>
      </c>
      <c r="H2496" t="s">
        <v>9183</v>
      </c>
      <c r="I2496" t="s">
        <v>26</v>
      </c>
      <c r="J2496" t="s">
        <v>19491</v>
      </c>
      <c r="K2496">
        <v>51.922499999999999</v>
      </c>
      <c r="L2496">
        <v>4.4791699999999999</v>
      </c>
      <c r="M2496" t="s">
        <v>9184</v>
      </c>
      <c r="N2496" t="s">
        <v>26</v>
      </c>
      <c r="O2496" t="s">
        <v>9185</v>
      </c>
      <c r="P2496" t="s">
        <v>19545</v>
      </c>
      <c r="Q2496">
        <v>40.383333</v>
      </c>
      <c r="R2496">
        <v>-75.433055999999993</v>
      </c>
      <c r="S2496" t="s">
        <v>29</v>
      </c>
      <c r="U2496" t="s">
        <v>31</v>
      </c>
      <c r="V2496" t="s">
        <v>9186</v>
      </c>
      <c r="W2496" t="s">
        <v>19174</v>
      </c>
      <c r="X2496" s="1">
        <v>3</v>
      </c>
      <c r="Y2496" s="1">
        <f>X2496*365</f>
        <v>1095</v>
      </c>
      <c r="Z2496" s="1">
        <v>6</v>
      </c>
      <c r="AA2496" s="1">
        <f>Z2496*30.5</f>
        <v>183</v>
      </c>
      <c r="AC2496">
        <f>Y2496+AA2496+AB2496</f>
        <v>1278</v>
      </c>
      <c r="AD2496">
        <f>AC2496/365</f>
        <v>3.5013698630136987</v>
      </c>
      <c r="AI2496" t="s">
        <v>9187</v>
      </c>
    </row>
    <row r="2497" spans="1:35" hidden="1" x14ac:dyDescent="0.2">
      <c r="A2497">
        <v>341</v>
      </c>
      <c r="B2497">
        <v>1772</v>
      </c>
      <c r="C2497" t="s">
        <v>2186</v>
      </c>
      <c r="D2497" t="s">
        <v>19590</v>
      </c>
      <c r="E2497">
        <v>8</v>
      </c>
      <c r="F2497" t="s">
        <v>1182</v>
      </c>
      <c r="G2497" t="s">
        <v>9165</v>
      </c>
      <c r="H2497" t="s">
        <v>9188</v>
      </c>
      <c r="I2497" t="s">
        <v>48</v>
      </c>
      <c r="J2497" t="s">
        <v>19491</v>
      </c>
      <c r="K2497">
        <v>51.922499999999999</v>
      </c>
      <c r="L2497">
        <v>4.4791699999999999</v>
      </c>
      <c r="M2497" t="s">
        <v>9184</v>
      </c>
      <c r="N2497" t="s">
        <v>26</v>
      </c>
      <c r="O2497" t="s">
        <v>9185</v>
      </c>
      <c r="P2497" t="s">
        <v>19545</v>
      </c>
      <c r="Q2497">
        <v>40.383333</v>
      </c>
      <c r="R2497">
        <v>-75.433055999999993</v>
      </c>
      <c r="S2497" t="s">
        <v>29</v>
      </c>
      <c r="U2497" t="s">
        <v>31</v>
      </c>
      <c r="V2497" t="s">
        <v>8559</v>
      </c>
      <c r="W2497" t="s">
        <v>19174</v>
      </c>
      <c r="X2497" s="1">
        <v>3</v>
      </c>
      <c r="Y2497" s="1">
        <f>X2497*365</f>
        <v>1095</v>
      </c>
      <c r="Z2497" s="1">
        <v>6</v>
      </c>
      <c r="AA2497" s="1">
        <f>Z2497*30.5</f>
        <v>183</v>
      </c>
      <c r="AC2497">
        <f>Y2497+AA2497+AB2497</f>
        <v>1278</v>
      </c>
      <c r="AD2497">
        <f>AC2497/365</f>
        <v>3.5013698630136987</v>
      </c>
      <c r="AI2497" t="s">
        <v>9187</v>
      </c>
    </row>
    <row r="2498" spans="1:35" hidden="1" x14ac:dyDescent="0.2">
      <c r="A2498">
        <v>342</v>
      </c>
      <c r="B2498">
        <v>1772</v>
      </c>
      <c r="C2498" t="s">
        <v>2186</v>
      </c>
      <c r="D2498" t="s">
        <v>19590</v>
      </c>
      <c r="E2498">
        <v>9</v>
      </c>
      <c r="F2498" t="s">
        <v>78</v>
      </c>
      <c r="G2498" t="s">
        <v>375</v>
      </c>
      <c r="H2498" t="s">
        <v>2380</v>
      </c>
      <c r="I2498" t="s">
        <v>26</v>
      </c>
      <c r="M2498" t="s">
        <v>9206</v>
      </c>
      <c r="N2498" t="s">
        <v>26</v>
      </c>
      <c r="O2498" t="s">
        <v>28</v>
      </c>
      <c r="P2498" t="s">
        <v>28</v>
      </c>
      <c r="Q2498">
        <v>39.952599999999997</v>
      </c>
      <c r="R2498">
        <v>-75.165199999999999</v>
      </c>
      <c r="S2498" t="s">
        <v>92</v>
      </c>
      <c r="T2498" t="s">
        <v>9207</v>
      </c>
      <c r="U2498" t="s">
        <v>31</v>
      </c>
      <c r="V2498" t="s">
        <v>8559</v>
      </c>
      <c r="W2498" t="s">
        <v>19191</v>
      </c>
      <c r="X2498" s="1">
        <v>11</v>
      </c>
      <c r="Y2498" s="1">
        <f>X2498*365</f>
        <v>4015</v>
      </c>
      <c r="Z2498" s="1">
        <v>4</v>
      </c>
      <c r="AA2498" s="1">
        <f>Z2498*30.5</f>
        <v>122</v>
      </c>
      <c r="AC2498">
        <f>Y2498+AA2498+AB2498</f>
        <v>4137</v>
      </c>
      <c r="AD2498">
        <f>AC2498/365</f>
        <v>11.334246575342465</v>
      </c>
      <c r="AF2498" t="s">
        <v>9208</v>
      </c>
    </row>
    <row r="2499" spans="1:35" hidden="1" x14ac:dyDescent="0.2">
      <c r="A2499">
        <v>342</v>
      </c>
      <c r="B2499">
        <v>1772</v>
      </c>
      <c r="C2499" t="s">
        <v>2186</v>
      </c>
      <c r="D2499" t="s">
        <v>19590</v>
      </c>
      <c r="E2499">
        <v>9</v>
      </c>
      <c r="F2499" t="s">
        <v>66</v>
      </c>
      <c r="G2499" t="s">
        <v>9209</v>
      </c>
      <c r="H2499" t="s">
        <v>9210</v>
      </c>
      <c r="I2499" t="s">
        <v>26</v>
      </c>
      <c r="M2499" t="s">
        <v>9211</v>
      </c>
      <c r="N2499" t="s">
        <v>26</v>
      </c>
      <c r="O2499" t="s">
        <v>28</v>
      </c>
      <c r="P2499" t="s">
        <v>28</v>
      </c>
      <c r="Q2499">
        <v>39.952599999999997</v>
      </c>
      <c r="R2499">
        <v>-75.165199999999999</v>
      </c>
      <c r="S2499" t="s">
        <v>92</v>
      </c>
      <c r="T2499" t="s">
        <v>9212</v>
      </c>
      <c r="U2499" t="s">
        <v>31</v>
      </c>
      <c r="V2499" t="s">
        <v>8559</v>
      </c>
      <c r="W2499" t="s">
        <v>19192</v>
      </c>
      <c r="X2499" s="1">
        <v>6</v>
      </c>
      <c r="Y2499" s="1">
        <f>X2499*365</f>
        <v>2190</v>
      </c>
      <c r="Z2499" s="1">
        <v>10</v>
      </c>
      <c r="AA2499" s="1">
        <f>Z2499*30.5</f>
        <v>305</v>
      </c>
      <c r="AC2499">
        <f>Y2499+AA2499+AB2499</f>
        <v>2495</v>
      </c>
      <c r="AD2499">
        <f>AC2499/365</f>
        <v>6.8356164383561646</v>
      </c>
      <c r="AE2499" t="s">
        <v>9213</v>
      </c>
    </row>
    <row r="2500" spans="1:35" hidden="1" x14ac:dyDescent="0.2">
      <c r="A2500">
        <v>342</v>
      </c>
      <c r="B2500">
        <v>1772</v>
      </c>
      <c r="C2500" t="s">
        <v>2186</v>
      </c>
      <c r="D2500" t="s">
        <v>19590</v>
      </c>
      <c r="E2500">
        <v>9</v>
      </c>
      <c r="F2500" t="s">
        <v>66</v>
      </c>
      <c r="G2500" t="s">
        <v>3301</v>
      </c>
      <c r="H2500" t="s">
        <v>9205</v>
      </c>
      <c r="I2500" t="s">
        <v>26</v>
      </c>
      <c r="J2500" t="s">
        <v>19491</v>
      </c>
      <c r="K2500">
        <v>51.922499999999999</v>
      </c>
      <c r="L2500">
        <v>4.4791699999999999</v>
      </c>
      <c r="M2500" t="s">
        <v>9203</v>
      </c>
      <c r="N2500" t="s">
        <v>26</v>
      </c>
      <c r="O2500" t="s">
        <v>28</v>
      </c>
      <c r="P2500" t="s">
        <v>28</v>
      </c>
      <c r="Q2500">
        <v>39.952599999999997</v>
      </c>
      <c r="R2500">
        <v>-75.165199999999999</v>
      </c>
      <c r="S2500" t="s">
        <v>29</v>
      </c>
      <c r="U2500" t="s">
        <v>31</v>
      </c>
      <c r="V2500" t="s">
        <v>32</v>
      </c>
      <c r="W2500" t="s">
        <v>18996</v>
      </c>
      <c r="X2500" s="1">
        <v>5</v>
      </c>
      <c r="Y2500" s="1">
        <f>X2500*365</f>
        <v>1825</v>
      </c>
      <c r="AA2500" s="1">
        <f>Z2500*30.5</f>
        <v>0</v>
      </c>
      <c r="AC2500">
        <f>Y2500+AA2500+AB2500</f>
        <v>1825</v>
      </c>
      <c r="AD2500">
        <f>AC2500/365</f>
        <v>5</v>
      </c>
    </row>
    <row r="2501" spans="1:35" hidden="1" x14ac:dyDescent="0.2">
      <c r="A2501">
        <v>342</v>
      </c>
      <c r="B2501">
        <v>1772</v>
      </c>
      <c r="C2501" t="s">
        <v>2186</v>
      </c>
      <c r="D2501" t="s">
        <v>19590</v>
      </c>
      <c r="E2501">
        <v>9</v>
      </c>
      <c r="F2501" t="s">
        <v>78</v>
      </c>
      <c r="G2501" t="s">
        <v>9214</v>
      </c>
      <c r="H2501" t="s">
        <v>9215</v>
      </c>
      <c r="I2501" t="s">
        <v>26</v>
      </c>
      <c r="J2501" t="s">
        <v>19491</v>
      </c>
      <c r="K2501">
        <v>51.922499999999999</v>
      </c>
      <c r="L2501">
        <v>4.4791699999999999</v>
      </c>
      <c r="M2501" t="s">
        <v>9216</v>
      </c>
      <c r="N2501" t="s">
        <v>26</v>
      </c>
      <c r="O2501" t="s">
        <v>9217</v>
      </c>
      <c r="P2501" t="s">
        <v>19557</v>
      </c>
      <c r="Q2501">
        <v>39.990278000000004</v>
      </c>
      <c r="R2501">
        <v>-75.403889000000007</v>
      </c>
      <c r="S2501" t="s">
        <v>29</v>
      </c>
      <c r="U2501" t="s">
        <v>31</v>
      </c>
      <c r="V2501" t="s">
        <v>8559</v>
      </c>
      <c r="W2501" t="s">
        <v>18995</v>
      </c>
      <c r="X2501" s="1">
        <v>4</v>
      </c>
      <c r="Y2501" s="1">
        <f>X2501*365</f>
        <v>1460</v>
      </c>
      <c r="AA2501" s="1">
        <f>Z2501*30.5</f>
        <v>0</v>
      </c>
      <c r="AC2501">
        <f>Y2501+AA2501+AB2501</f>
        <v>1460</v>
      </c>
      <c r="AD2501">
        <f>AC2501/365</f>
        <v>4</v>
      </c>
    </row>
    <row r="2502" spans="1:35" hidden="1" x14ac:dyDescent="0.2">
      <c r="A2502">
        <v>342</v>
      </c>
      <c r="B2502">
        <v>1772</v>
      </c>
      <c r="C2502" t="s">
        <v>2186</v>
      </c>
      <c r="D2502" t="s">
        <v>19590</v>
      </c>
      <c r="E2502">
        <v>9</v>
      </c>
      <c r="F2502" t="s">
        <v>2001</v>
      </c>
      <c r="G2502" t="s">
        <v>114</v>
      </c>
      <c r="H2502" t="s">
        <v>9202</v>
      </c>
      <c r="I2502" t="s">
        <v>26</v>
      </c>
      <c r="J2502" t="s">
        <v>19491</v>
      </c>
      <c r="K2502">
        <v>51.922499999999999</v>
      </c>
      <c r="L2502">
        <v>4.4791699999999999</v>
      </c>
      <c r="M2502" t="s">
        <v>9203</v>
      </c>
      <c r="N2502" t="s">
        <v>26</v>
      </c>
      <c r="O2502" t="s">
        <v>28</v>
      </c>
      <c r="P2502" t="s">
        <v>28</v>
      </c>
      <c r="Q2502">
        <v>39.952599999999997</v>
      </c>
      <c r="R2502">
        <v>-75.165199999999999</v>
      </c>
      <c r="S2502" t="s">
        <v>29</v>
      </c>
      <c r="U2502" t="s">
        <v>31</v>
      </c>
      <c r="V2502" t="s">
        <v>9204</v>
      </c>
      <c r="W2502" t="s">
        <v>19165</v>
      </c>
      <c r="X2502" s="1">
        <v>3</v>
      </c>
      <c r="Y2502" s="1">
        <f>X2502*365</f>
        <v>1095</v>
      </c>
      <c r="Z2502" s="1">
        <v>3</v>
      </c>
      <c r="AA2502" s="1">
        <f>Z2502*30.5</f>
        <v>91.5</v>
      </c>
      <c r="AC2502">
        <f>Y2502+AA2502+AB2502</f>
        <v>1186.5</v>
      </c>
      <c r="AD2502">
        <f>AC2502/365</f>
        <v>3.2506849315068491</v>
      </c>
    </row>
    <row r="2503" spans="1:35" hidden="1" x14ac:dyDescent="0.2">
      <c r="A2503">
        <v>342</v>
      </c>
      <c r="B2503">
        <v>1772</v>
      </c>
      <c r="C2503" t="s">
        <v>2186</v>
      </c>
      <c r="D2503" t="s">
        <v>19590</v>
      </c>
      <c r="E2503">
        <v>9</v>
      </c>
      <c r="F2503" t="s">
        <v>434</v>
      </c>
      <c r="G2503" t="s">
        <v>306</v>
      </c>
      <c r="H2503" t="s">
        <v>9218</v>
      </c>
      <c r="I2503" t="s">
        <v>26</v>
      </c>
      <c r="J2503" t="s">
        <v>19493</v>
      </c>
      <c r="K2503">
        <v>53.142400000000002</v>
      </c>
      <c r="L2503">
        <v>-7.6920999999999999</v>
      </c>
      <c r="M2503" t="s">
        <v>9219</v>
      </c>
      <c r="N2503" t="s">
        <v>26</v>
      </c>
      <c r="O2503" t="s">
        <v>9220</v>
      </c>
      <c r="P2503" t="s">
        <v>9220</v>
      </c>
      <c r="Q2503">
        <v>39.58</v>
      </c>
      <c r="R2503">
        <v>-75.64</v>
      </c>
      <c r="S2503" t="s">
        <v>29</v>
      </c>
      <c r="U2503" t="s">
        <v>31</v>
      </c>
      <c r="W2503" t="s">
        <v>19193</v>
      </c>
      <c r="X2503" s="1">
        <v>2</v>
      </c>
      <c r="Y2503" s="1">
        <f>X2503*365</f>
        <v>730</v>
      </c>
      <c r="Z2503" s="1">
        <v>5</v>
      </c>
      <c r="AA2503" s="1">
        <f>Z2503*30.5</f>
        <v>152.5</v>
      </c>
      <c r="AB2503" s="1">
        <v>17</v>
      </c>
      <c r="AC2503">
        <f>Y2503+AA2503+AB2503</f>
        <v>899.5</v>
      </c>
      <c r="AD2503">
        <f>AC2503/365</f>
        <v>2.4643835616438357</v>
      </c>
      <c r="AH2503" t="s">
        <v>9221</v>
      </c>
    </row>
    <row r="2504" spans="1:35" hidden="1" x14ac:dyDescent="0.2">
      <c r="A2504">
        <v>343</v>
      </c>
      <c r="B2504">
        <v>1772</v>
      </c>
      <c r="C2504" t="s">
        <v>2186</v>
      </c>
      <c r="D2504" t="s">
        <v>19590</v>
      </c>
      <c r="E2504">
        <v>9</v>
      </c>
      <c r="F2504" t="s">
        <v>9236</v>
      </c>
      <c r="G2504" t="s">
        <v>9237</v>
      </c>
      <c r="H2504" t="s">
        <v>9238</v>
      </c>
      <c r="I2504" t="s">
        <v>48</v>
      </c>
      <c r="J2504" t="s">
        <v>19491</v>
      </c>
      <c r="K2504">
        <v>51.922499999999999</v>
      </c>
      <c r="L2504">
        <v>4.4791699999999999</v>
      </c>
      <c r="M2504" t="s">
        <v>9239</v>
      </c>
      <c r="N2504" t="s">
        <v>26</v>
      </c>
      <c r="O2504" t="s">
        <v>9240</v>
      </c>
      <c r="P2504" t="s">
        <v>19557</v>
      </c>
      <c r="Q2504">
        <v>39.990278000000004</v>
      </c>
      <c r="R2504">
        <v>-75.403889000000007</v>
      </c>
      <c r="S2504" t="s">
        <v>29</v>
      </c>
      <c r="U2504" t="s">
        <v>31</v>
      </c>
      <c r="V2504" t="s">
        <v>32</v>
      </c>
      <c r="W2504" t="s">
        <v>18996</v>
      </c>
      <c r="X2504" s="1">
        <v>5</v>
      </c>
      <c r="Y2504" s="1">
        <f>X2504*365</f>
        <v>1825</v>
      </c>
      <c r="AA2504" s="1">
        <f>Z2504*30.5</f>
        <v>0</v>
      </c>
      <c r="AC2504">
        <f>Y2504+AA2504+AB2504</f>
        <v>1825</v>
      </c>
      <c r="AD2504">
        <f>AC2504/365</f>
        <v>5</v>
      </c>
    </row>
    <row r="2505" spans="1:35" hidden="1" x14ac:dyDescent="0.2">
      <c r="A2505">
        <v>343</v>
      </c>
      <c r="B2505">
        <v>1772</v>
      </c>
      <c r="C2505" t="s">
        <v>2186</v>
      </c>
      <c r="D2505" t="s">
        <v>19590</v>
      </c>
      <c r="E2505">
        <v>9</v>
      </c>
      <c r="F2505" t="s">
        <v>108</v>
      </c>
      <c r="G2505" t="s">
        <v>1839</v>
      </c>
      <c r="H2505" t="s">
        <v>9229</v>
      </c>
      <c r="I2505" t="s">
        <v>48</v>
      </c>
      <c r="J2505" t="s">
        <v>19491</v>
      </c>
      <c r="K2505">
        <v>51.922499999999999</v>
      </c>
      <c r="L2505">
        <v>4.4791699999999999</v>
      </c>
      <c r="M2505" t="s">
        <v>9230</v>
      </c>
      <c r="N2505" t="s">
        <v>26</v>
      </c>
      <c r="O2505" t="s">
        <v>8744</v>
      </c>
      <c r="P2505" t="s">
        <v>8744</v>
      </c>
      <c r="Q2505">
        <v>40.174999999999997</v>
      </c>
      <c r="R2505">
        <v>-74.924300000000002</v>
      </c>
      <c r="S2505" t="s">
        <v>29</v>
      </c>
      <c r="U2505" t="s">
        <v>31</v>
      </c>
      <c r="V2505" t="s">
        <v>8559</v>
      </c>
      <c r="W2505" t="s">
        <v>18995</v>
      </c>
      <c r="X2505" s="1">
        <v>4</v>
      </c>
      <c r="Y2505" s="1">
        <f>X2505*365</f>
        <v>1460</v>
      </c>
      <c r="AA2505" s="1">
        <f>Z2505*30.5</f>
        <v>0</v>
      </c>
      <c r="AC2505">
        <f>Y2505+AA2505+AB2505</f>
        <v>1460</v>
      </c>
      <c r="AD2505">
        <f>AC2505/365</f>
        <v>4</v>
      </c>
    </row>
    <row r="2506" spans="1:35" hidden="1" x14ac:dyDescent="0.2">
      <c r="A2506">
        <v>343</v>
      </c>
      <c r="B2506">
        <v>1772</v>
      </c>
      <c r="C2506" t="s">
        <v>2186</v>
      </c>
      <c r="D2506" t="s">
        <v>19590</v>
      </c>
      <c r="E2506">
        <v>9</v>
      </c>
      <c r="F2506" t="s">
        <v>8885</v>
      </c>
      <c r="G2506" t="s">
        <v>1839</v>
      </c>
      <c r="H2506" t="s">
        <v>9231</v>
      </c>
      <c r="I2506" t="s">
        <v>26</v>
      </c>
      <c r="J2506" t="s">
        <v>19491</v>
      </c>
      <c r="K2506">
        <v>51.922499999999999</v>
      </c>
      <c r="L2506">
        <v>4.4791699999999999</v>
      </c>
      <c r="M2506" t="s">
        <v>9172</v>
      </c>
      <c r="N2506" t="s">
        <v>26</v>
      </c>
      <c r="O2506" t="s">
        <v>9232</v>
      </c>
      <c r="P2506" t="s">
        <v>9232</v>
      </c>
      <c r="Q2506">
        <v>40.005899999999997</v>
      </c>
      <c r="R2506">
        <v>-75.149799999999999</v>
      </c>
      <c r="S2506" t="s">
        <v>29</v>
      </c>
      <c r="U2506" t="s">
        <v>31</v>
      </c>
      <c r="V2506" t="s">
        <v>8559</v>
      </c>
      <c r="W2506" t="s">
        <v>18995</v>
      </c>
      <c r="X2506" s="1">
        <v>4</v>
      </c>
      <c r="Y2506" s="1">
        <f>X2506*365</f>
        <v>1460</v>
      </c>
      <c r="AA2506" s="1">
        <f>Z2506*30.5</f>
        <v>0</v>
      </c>
      <c r="AC2506">
        <f>Y2506+AA2506+AB2506</f>
        <v>1460</v>
      </c>
      <c r="AD2506">
        <f>AC2506/365</f>
        <v>4</v>
      </c>
    </row>
    <row r="2507" spans="1:35" hidden="1" x14ac:dyDescent="0.2">
      <c r="A2507">
        <v>343</v>
      </c>
      <c r="B2507">
        <v>1772</v>
      </c>
      <c r="C2507" t="s">
        <v>2186</v>
      </c>
      <c r="D2507" t="s">
        <v>19590</v>
      </c>
      <c r="E2507">
        <v>9</v>
      </c>
      <c r="F2507" t="s">
        <v>78</v>
      </c>
      <c r="G2507" t="s">
        <v>306</v>
      </c>
      <c r="H2507" t="s">
        <v>728</v>
      </c>
      <c r="I2507" t="s">
        <v>26</v>
      </c>
      <c r="J2507" t="s">
        <v>19491</v>
      </c>
      <c r="K2507">
        <v>51.922499999999999</v>
      </c>
      <c r="L2507">
        <v>4.4791699999999999</v>
      </c>
      <c r="M2507" t="s">
        <v>9241</v>
      </c>
      <c r="N2507" t="s">
        <v>26</v>
      </c>
      <c r="O2507" t="s">
        <v>9242</v>
      </c>
      <c r="P2507" t="s">
        <v>19572</v>
      </c>
      <c r="Q2507">
        <v>40.124167</v>
      </c>
      <c r="R2507">
        <v>-75.815278000000006</v>
      </c>
      <c r="S2507" t="s">
        <v>29</v>
      </c>
      <c r="U2507" t="s">
        <v>31</v>
      </c>
      <c r="V2507" t="s">
        <v>8559</v>
      </c>
      <c r="W2507" t="s">
        <v>18995</v>
      </c>
      <c r="X2507" s="1">
        <v>4</v>
      </c>
      <c r="Y2507" s="1">
        <f>X2507*365</f>
        <v>1460</v>
      </c>
      <c r="AA2507" s="1">
        <f>Z2507*30.5</f>
        <v>0</v>
      </c>
      <c r="AC2507">
        <f>Y2507+AA2507+AB2507</f>
        <v>1460</v>
      </c>
      <c r="AD2507">
        <f>AC2507/365</f>
        <v>4</v>
      </c>
    </row>
    <row r="2508" spans="1:35" hidden="1" x14ac:dyDescent="0.2">
      <c r="A2508">
        <v>343</v>
      </c>
      <c r="B2508">
        <v>1772</v>
      </c>
      <c r="C2508" t="s">
        <v>2186</v>
      </c>
      <c r="D2508" t="s">
        <v>19590</v>
      </c>
      <c r="E2508">
        <v>9</v>
      </c>
      <c r="F2508" t="s">
        <v>434</v>
      </c>
      <c r="G2508" t="s">
        <v>9222</v>
      </c>
      <c r="H2508" t="s">
        <v>9223</v>
      </c>
      <c r="I2508" t="s">
        <v>26</v>
      </c>
      <c r="J2508" t="s">
        <v>19491</v>
      </c>
      <c r="K2508">
        <v>51.922499999999999</v>
      </c>
      <c r="L2508">
        <v>4.4791699999999999</v>
      </c>
      <c r="M2508" t="s">
        <v>9224</v>
      </c>
      <c r="N2508" t="s">
        <v>26</v>
      </c>
      <c r="O2508" t="s">
        <v>8744</v>
      </c>
      <c r="P2508" t="s">
        <v>8744</v>
      </c>
      <c r="Q2508">
        <v>40.174999999999997</v>
      </c>
      <c r="R2508">
        <v>-74.924300000000002</v>
      </c>
      <c r="S2508" t="s">
        <v>29</v>
      </c>
      <c r="U2508" t="s">
        <v>31</v>
      </c>
      <c r="V2508" t="s">
        <v>9225</v>
      </c>
      <c r="W2508" t="s">
        <v>19003</v>
      </c>
      <c r="X2508" s="1">
        <v>3</v>
      </c>
      <c r="Y2508" s="1">
        <f>X2508*365</f>
        <v>1095</v>
      </c>
      <c r="AA2508" s="1">
        <f>Z2508*30.5</f>
        <v>0</v>
      </c>
      <c r="AC2508">
        <f>Y2508+AA2508+AB2508</f>
        <v>1095</v>
      </c>
      <c r="AD2508">
        <f>AC2508/365</f>
        <v>3</v>
      </c>
      <c r="AI2508" t="s">
        <v>9226</v>
      </c>
    </row>
    <row r="2509" spans="1:35" hidden="1" x14ac:dyDescent="0.2">
      <c r="A2509">
        <v>343</v>
      </c>
      <c r="B2509">
        <v>1772</v>
      </c>
      <c r="C2509" t="s">
        <v>2186</v>
      </c>
      <c r="D2509" t="s">
        <v>19590</v>
      </c>
      <c r="E2509">
        <v>9</v>
      </c>
      <c r="F2509" t="s">
        <v>9227</v>
      </c>
      <c r="G2509" t="s">
        <v>9222</v>
      </c>
      <c r="H2509" t="s">
        <v>9228</v>
      </c>
      <c r="I2509" t="s">
        <v>48</v>
      </c>
      <c r="J2509" t="s">
        <v>19491</v>
      </c>
      <c r="K2509">
        <v>51.922499999999999</v>
      </c>
      <c r="L2509">
        <v>4.4791699999999999</v>
      </c>
      <c r="M2509" t="s">
        <v>9224</v>
      </c>
      <c r="N2509" t="s">
        <v>26</v>
      </c>
      <c r="O2509" t="s">
        <v>8744</v>
      </c>
      <c r="P2509" t="s">
        <v>8744</v>
      </c>
      <c r="Q2509">
        <v>40.174999999999997</v>
      </c>
      <c r="R2509">
        <v>-74.924300000000002</v>
      </c>
      <c r="S2509" t="s">
        <v>29</v>
      </c>
      <c r="U2509" t="s">
        <v>31</v>
      </c>
      <c r="V2509" t="s">
        <v>8559</v>
      </c>
      <c r="W2509" t="s">
        <v>19003</v>
      </c>
      <c r="X2509" s="1">
        <v>3</v>
      </c>
      <c r="Y2509" s="1">
        <f>X2509*365</f>
        <v>1095</v>
      </c>
      <c r="AA2509" s="1">
        <f>Z2509*30.5</f>
        <v>0</v>
      </c>
      <c r="AC2509">
        <f>Y2509+AA2509+AB2509</f>
        <v>1095</v>
      </c>
      <c r="AD2509">
        <f>AC2509/365</f>
        <v>3</v>
      </c>
      <c r="AI2509" t="s">
        <v>9226</v>
      </c>
    </row>
    <row r="2510" spans="1:35" hidden="1" x14ac:dyDescent="0.2">
      <c r="A2510">
        <v>343</v>
      </c>
      <c r="B2510">
        <v>1772</v>
      </c>
      <c r="C2510" t="s">
        <v>2186</v>
      </c>
      <c r="D2510" t="s">
        <v>19590</v>
      </c>
      <c r="E2510">
        <v>9</v>
      </c>
      <c r="F2510" t="s">
        <v>1298</v>
      </c>
      <c r="G2510" t="s">
        <v>9233</v>
      </c>
      <c r="H2510" t="s">
        <v>9234</v>
      </c>
      <c r="I2510" t="s">
        <v>26</v>
      </c>
      <c r="M2510" t="s">
        <v>9235</v>
      </c>
      <c r="N2510" t="s">
        <v>26</v>
      </c>
      <c r="O2510" t="s">
        <v>28</v>
      </c>
      <c r="P2510" t="s">
        <v>28</v>
      </c>
      <c r="Q2510">
        <v>39.952599999999997</v>
      </c>
      <c r="R2510">
        <v>-75.165199999999999</v>
      </c>
      <c r="S2510" t="s">
        <v>29</v>
      </c>
      <c r="U2510" t="s">
        <v>31</v>
      </c>
      <c r="W2510" t="s">
        <v>19194</v>
      </c>
      <c r="X2510" s="1">
        <v>1</v>
      </c>
      <c r="Y2510" s="1">
        <f>X2510*365</f>
        <v>365</v>
      </c>
      <c r="Z2510" s="1">
        <v>6</v>
      </c>
      <c r="AA2510" s="1">
        <f>Z2510*30.5</f>
        <v>183</v>
      </c>
      <c r="AC2510">
        <f>Y2510+AA2510+AB2510</f>
        <v>548</v>
      </c>
      <c r="AD2510">
        <f>AC2510/365</f>
        <v>1.5013698630136987</v>
      </c>
    </row>
    <row r="2511" spans="1:35" hidden="1" x14ac:dyDescent="0.2">
      <c r="A2511">
        <v>344</v>
      </c>
      <c r="B2511">
        <v>1772</v>
      </c>
      <c r="C2511" t="s">
        <v>2186</v>
      </c>
      <c r="D2511" t="s">
        <v>19590</v>
      </c>
      <c r="E2511">
        <v>9</v>
      </c>
      <c r="F2511" t="s">
        <v>454</v>
      </c>
      <c r="G2511" t="s">
        <v>2736</v>
      </c>
      <c r="H2511" t="s">
        <v>9254</v>
      </c>
      <c r="I2511" t="s">
        <v>26</v>
      </c>
      <c r="J2511" t="s">
        <v>19491</v>
      </c>
      <c r="K2511">
        <v>51.922499999999999</v>
      </c>
      <c r="L2511">
        <v>4.4791699999999999</v>
      </c>
      <c r="M2511" t="s">
        <v>9255</v>
      </c>
      <c r="N2511" t="s">
        <v>26</v>
      </c>
      <c r="O2511" t="s">
        <v>9256</v>
      </c>
      <c r="P2511" t="s">
        <v>9256</v>
      </c>
      <c r="Q2511">
        <v>39.959060999999998</v>
      </c>
      <c r="R2511">
        <v>-75.714561000000003</v>
      </c>
      <c r="S2511" t="s">
        <v>29</v>
      </c>
      <c r="U2511" t="s">
        <v>31</v>
      </c>
      <c r="V2511" t="s">
        <v>8559</v>
      </c>
      <c r="W2511" t="s">
        <v>19004</v>
      </c>
      <c r="X2511" s="1">
        <v>12</v>
      </c>
      <c r="Y2511" s="1">
        <f>X2511*365</f>
        <v>4380</v>
      </c>
      <c r="AA2511" s="1">
        <f>Z2511*30.5</f>
        <v>0</v>
      </c>
      <c r="AC2511">
        <f>Y2511+AA2511+AB2511</f>
        <v>4380</v>
      </c>
      <c r="AD2511">
        <f>AC2511/365</f>
        <v>12</v>
      </c>
    </row>
    <row r="2512" spans="1:35" hidden="1" x14ac:dyDescent="0.2">
      <c r="A2512">
        <v>344</v>
      </c>
      <c r="B2512">
        <v>1772</v>
      </c>
      <c r="C2512" t="s">
        <v>2186</v>
      </c>
      <c r="D2512" t="s">
        <v>19590</v>
      </c>
      <c r="E2512">
        <v>9</v>
      </c>
      <c r="F2512" t="s">
        <v>190</v>
      </c>
      <c r="G2512" t="s">
        <v>7115</v>
      </c>
      <c r="H2512" t="s">
        <v>9251</v>
      </c>
      <c r="I2512" t="s">
        <v>26</v>
      </c>
      <c r="J2512" t="s">
        <v>19491</v>
      </c>
      <c r="K2512">
        <v>51.922499999999999</v>
      </c>
      <c r="L2512">
        <v>4.4791699999999999</v>
      </c>
      <c r="M2512" t="s">
        <v>9252</v>
      </c>
      <c r="N2512" t="s">
        <v>26</v>
      </c>
      <c r="O2512" t="s">
        <v>9253</v>
      </c>
      <c r="P2512" t="s">
        <v>12363</v>
      </c>
      <c r="Q2512">
        <v>40.116667</v>
      </c>
      <c r="R2512">
        <v>-75.733056000000005</v>
      </c>
      <c r="S2512" t="s">
        <v>29</v>
      </c>
      <c r="U2512" t="s">
        <v>31</v>
      </c>
      <c r="V2512" t="s">
        <v>8559</v>
      </c>
      <c r="W2512" t="s">
        <v>19195</v>
      </c>
      <c r="X2512" s="1">
        <v>11</v>
      </c>
      <c r="Y2512" s="1">
        <f>X2512*365</f>
        <v>4015</v>
      </c>
      <c r="Z2512" s="1">
        <v>6</v>
      </c>
      <c r="AA2512" s="1">
        <f>Z2512*30.5</f>
        <v>183</v>
      </c>
      <c r="AC2512">
        <f>Y2512+AA2512+AB2512</f>
        <v>4198</v>
      </c>
      <c r="AD2512">
        <f>AC2512/365</f>
        <v>11.501369863013698</v>
      </c>
    </row>
    <row r="2513" spans="1:35" hidden="1" x14ac:dyDescent="0.2">
      <c r="A2513">
        <v>344</v>
      </c>
      <c r="B2513">
        <v>1772</v>
      </c>
      <c r="C2513" t="s">
        <v>2186</v>
      </c>
      <c r="D2513" t="s">
        <v>19590</v>
      </c>
      <c r="E2513">
        <v>9</v>
      </c>
      <c r="F2513" t="s">
        <v>454</v>
      </c>
      <c r="G2513" t="s">
        <v>9257</v>
      </c>
      <c r="H2513" t="s">
        <v>9258</v>
      </c>
      <c r="I2513" t="s">
        <v>26</v>
      </c>
      <c r="J2513" t="s">
        <v>19491</v>
      </c>
      <c r="K2513">
        <v>51.922499999999999</v>
      </c>
      <c r="L2513">
        <v>4.4791699999999999</v>
      </c>
      <c r="M2513" t="s">
        <v>9259</v>
      </c>
      <c r="N2513" t="s">
        <v>26</v>
      </c>
      <c r="O2513" t="s">
        <v>9260</v>
      </c>
      <c r="P2513" t="s">
        <v>9260</v>
      </c>
      <c r="Q2513">
        <v>41.780880000000003</v>
      </c>
      <c r="R2513">
        <v>-76.604812999999993</v>
      </c>
      <c r="S2513" t="s">
        <v>29</v>
      </c>
      <c r="U2513" t="s">
        <v>31</v>
      </c>
      <c r="V2513" t="s">
        <v>9261</v>
      </c>
      <c r="W2513" t="s">
        <v>19175</v>
      </c>
      <c r="X2513" s="1">
        <v>4</v>
      </c>
      <c r="Y2513" s="1">
        <f>X2513*365</f>
        <v>1460</v>
      </c>
      <c r="Z2513" s="1">
        <v>6</v>
      </c>
      <c r="AA2513" s="1">
        <f>Z2513*30.5</f>
        <v>183</v>
      </c>
      <c r="AC2513">
        <f>Y2513+AA2513+AB2513</f>
        <v>1643</v>
      </c>
      <c r="AD2513">
        <f>AC2513/365</f>
        <v>4.5013698630136982</v>
      </c>
    </row>
    <row r="2514" spans="1:35" hidden="1" x14ac:dyDescent="0.2">
      <c r="A2514">
        <v>344</v>
      </c>
      <c r="B2514">
        <v>1772</v>
      </c>
      <c r="C2514" t="s">
        <v>2186</v>
      </c>
      <c r="D2514" t="s">
        <v>19590</v>
      </c>
      <c r="E2514">
        <v>10</v>
      </c>
      <c r="F2514" t="s">
        <v>9262</v>
      </c>
      <c r="G2514" t="s">
        <v>375</v>
      </c>
      <c r="H2514" t="s">
        <v>9263</v>
      </c>
      <c r="I2514" t="s">
        <v>26</v>
      </c>
      <c r="J2514" t="s">
        <v>19491</v>
      </c>
      <c r="K2514">
        <v>51.922499999999999</v>
      </c>
      <c r="L2514">
        <v>4.4791699999999999</v>
      </c>
      <c r="M2514" t="s">
        <v>9264</v>
      </c>
      <c r="N2514" t="s">
        <v>26</v>
      </c>
      <c r="O2514" t="s">
        <v>28</v>
      </c>
      <c r="P2514" t="s">
        <v>28</v>
      </c>
      <c r="Q2514">
        <v>39.952599999999997</v>
      </c>
      <c r="R2514">
        <v>-75.165199999999999</v>
      </c>
      <c r="S2514" t="s">
        <v>29</v>
      </c>
      <c r="U2514" t="s">
        <v>31</v>
      </c>
      <c r="V2514" t="s">
        <v>32</v>
      </c>
      <c r="W2514" t="s">
        <v>19164</v>
      </c>
      <c r="X2514" s="1">
        <v>4</v>
      </c>
      <c r="Y2514" s="1">
        <f>X2514*365</f>
        <v>1460</v>
      </c>
      <c r="Z2514" s="1">
        <v>3</v>
      </c>
      <c r="AA2514" s="1">
        <f>Z2514*30.5</f>
        <v>91.5</v>
      </c>
      <c r="AC2514">
        <f>Y2514+AA2514+AB2514</f>
        <v>1551.5</v>
      </c>
      <c r="AD2514">
        <f>AC2514/365</f>
        <v>4.2506849315068491</v>
      </c>
    </row>
    <row r="2515" spans="1:35" hidden="1" x14ac:dyDescent="0.2">
      <c r="A2515">
        <v>344</v>
      </c>
      <c r="B2515">
        <v>1772</v>
      </c>
      <c r="C2515" t="s">
        <v>2186</v>
      </c>
      <c r="D2515" t="s">
        <v>19590</v>
      </c>
      <c r="E2515">
        <v>9</v>
      </c>
      <c r="F2515" t="s">
        <v>2499</v>
      </c>
      <c r="G2515" t="s">
        <v>9246</v>
      </c>
      <c r="H2515" t="s">
        <v>9247</v>
      </c>
      <c r="I2515" t="s">
        <v>48</v>
      </c>
      <c r="M2515" t="s">
        <v>9248</v>
      </c>
      <c r="N2515" t="s">
        <v>26</v>
      </c>
      <c r="O2515" t="s">
        <v>9249</v>
      </c>
      <c r="P2515" t="s">
        <v>19573</v>
      </c>
      <c r="Q2515">
        <v>39.892499999999998</v>
      </c>
      <c r="R2515">
        <v>-75.81</v>
      </c>
      <c r="S2515" t="s">
        <v>29</v>
      </c>
      <c r="W2515" t="s">
        <v>18995</v>
      </c>
      <c r="X2515" s="1">
        <v>4</v>
      </c>
      <c r="Y2515" s="1">
        <f>X2515*365</f>
        <v>1460</v>
      </c>
      <c r="AA2515" s="1">
        <f>Z2515*30.5</f>
        <v>0</v>
      </c>
      <c r="AC2515">
        <f>Y2515+AA2515+AB2515</f>
        <v>1460</v>
      </c>
      <c r="AD2515">
        <f>AC2515/365</f>
        <v>4</v>
      </c>
      <c r="AE2515" t="s">
        <v>5413</v>
      </c>
      <c r="AG2515" t="s">
        <v>9250</v>
      </c>
    </row>
    <row r="2516" spans="1:35" hidden="1" x14ac:dyDescent="0.2">
      <c r="A2516">
        <v>344</v>
      </c>
      <c r="B2516">
        <v>1772</v>
      </c>
      <c r="C2516" t="s">
        <v>2186</v>
      </c>
      <c r="D2516" t="s">
        <v>19590</v>
      </c>
      <c r="E2516">
        <v>9</v>
      </c>
      <c r="F2516" t="s">
        <v>1762</v>
      </c>
      <c r="G2516" t="s">
        <v>9243</v>
      </c>
      <c r="H2516" t="s">
        <v>9244</v>
      </c>
      <c r="I2516" t="s">
        <v>48</v>
      </c>
      <c r="J2516" t="s">
        <v>19491</v>
      </c>
      <c r="K2516">
        <v>51.922499999999999</v>
      </c>
      <c r="L2516">
        <v>4.4791699999999999</v>
      </c>
      <c r="M2516" t="s">
        <v>9245</v>
      </c>
      <c r="N2516" t="s">
        <v>26</v>
      </c>
      <c r="O2516" t="s">
        <v>28</v>
      </c>
      <c r="P2516" t="s">
        <v>28</v>
      </c>
      <c r="Q2516">
        <v>39.952599999999997</v>
      </c>
      <c r="R2516">
        <v>-75.165199999999999</v>
      </c>
      <c r="S2516" t="s">
        <v>29</v>
      </c>
      <c r="U2516" t="s">
        <v>31</v>
      </c>
      <c r="V2516" t="s">
        <v>8559</v>
      </c>
      <c r="W2516" t="s">
        <v>19174</v>
      </c>
      <c r="X2516" s="1">
        <v>3</v>
      </c>
      <c r="Y2516" s="1">
        <f>X2516*365</f>
        <v>1095</v>
      </c>
      <c r="Z2516" s="1">
        <v>6</v>
      </c>
      <c r="AA2516" s="1">
        <f>Z2516*30.5</f>
        <v>183</v>
      </c>
      <c r="AC2516">
        <f>Y2516+AA2516+AB2516</f>
        <v>1278</v>
      </c>
      <c r="AD2516">
        <f>AC2516/365</f>
        <v>3.5013698630136987</v>
      </c>
    </row>
    <row r="2517" spans="1:35" hidden="1" x14ac:dyDescent="0.2">
      <c r="A2517">
        <v>345</v>
      </c>
      <c r="B2517">
        <v>1772</v>
      </c>
      <c r="C2517" t="s">
        <v>2186</v>
      </c>
      <c r="D2517" t="s">
        <v>19590</v>
      </c>
      <c r="E2517">
        <v>10</v>
      </c>
      <c r="F2517" t="s">
        <v>108</v>
      </c>
      <c r="G2517" t="s">
        <v>9268</v>
      </c>
      <c r="H2517" t="s">
        <v>9269</v>
      </c>
      <c r="I2517" t="s">
        <v>48</v>
      </c>
      <c r="J2517" t="s">
        <v>19491</v>
      </c>
      <c r="K2517">
        <v>51.922499999999999</v>
      </c>
      <c r="L2517">
        <v>4.4791699999999999</v>
      </c>
      <c r="M2517" t="s">
        <v>9270</v>
      </c>
      <c r="N2517" t="s">
        <v>26</v>
      </c>
      <c r="O2517" t="s">
        <v>28</v>
      </c>
      <c r="P2517" t="s">
        <v>28</v>
      </c>
      <c r="Q2517">
        <v>39.952599999999997</v>
      </c>
      <c r="R2517">
        <v>-75.165199999999999</v>
      </c>
      <c r="S2517" t="s">
        <v>29</v>
      </c>
      <c r="U2517" t="s">
        <v>31</v>
      </c>
      <c r="V2517" t="s">
        <v>8559</v>
      </c>
      <c r="W2517" t="s">
        <v>19186</v>
      </c>
      <c r="X2517" s="1">
        <v>8</v>
      </c>
      <c r="Y2517" s="1">
        <f>X2517*365</f>
        <v>2920</v>
      </c>
      <c r="Z2517" s="1">
        <v>6</v>
      </c>
      <c r="AA2517" s="1">
        <f>Z2517*30.5</f>
        <v>183</v>
      </c>
      <c r="AC2517">
        <f>Y2517+AA2517+AB2517</f>
        <v>3103</v>
      </c>
      <c r="AD2517">
        <f>AC2517/365</f>
        <v>8.5013698630136982</v>
      </c>
    </row>
    <row r="2518" spans="1:35" hidden="1" x14ac:dyDescent="0.2">
      <c r="A2518">
        <v>345</v>
      </c>
      <c r="B2518">
        <v>1772</v>
      </c>
      <c r="C2518" t="s">
        <v>2186</v>
      </c>
      <c r="D2518" t="s">
        <v>19590</v>
      </c>
      <c r="E2518">
        <v>10</v>
      </c>
      <c r="F2518" t="s">
        <v>78</v>
      </c>
      <c r="G2518" t="s">
        <v>9271</v>
      </c>
      <c r="H2518" t="s">
        <v>9272</v>
      </c>
      <c r="I2518" t="s">
        <v>26</v>
      </c>
      <c r="M2518" t="s">
        <v>9273</v>
      </c>
      <c r="N2518" t="s">
        <v>26</v>
      </c>
      <c r="O2518" t="s">
        <v>180</v>
      </c>
      <c r="P2518" t="s">
        <v>1875</v>
      </c>
      <c r="Q2518">
        <v>39.937778000000002</v>
      </c>
      <c r="R2518">
        <v>-75.147778000000002</v>
      </c>
      <c r="S2518" t="s">
        <v>92</v>
      </c>
      <c r="T2518" t="s">
        <v>9274</v>
      </c>
      <c r="U2518" t="s">
        <v>31</v>
      </c>
      <c r="W2518" t="s">
        <v>9275</v>
      </c>
      <c r="X2518" s="1">
        <v>7</v>
      </c>
      <c r="Y2518" s="1">
        <f>X2518*365</f>
        <v>2555</v>
      </c>
      <c r="AA2518" s="1">
        <f>Z2518*30.5</f>
        <v>0</v>
      </c>
      <c r="AB2518" s="1">
        <v>17</v>
      </c>
      <c r="AC2518">
        <f>Y2518+AA2518+AB2518</f>
        <v>2572</v>
      </c>
      <c r="AD2518">
        <f>AC2518/365</f>
        <v>7.0465753424657533</v>
      </c>
      <c r="AF2518" t="s">
        <v>9276</v>
      </c>
    </row>
    <row r="2519" spans="1:35" hidden="1" x14ac:dyDescent="0.2">
      <c r="A2519">
        <v>345</v>
      </c>
      <c r="B2519">
        <v>1772</v>
      </c>
      <c r="C2519" t="s">
        <v>2186</v>
      </c>
      <c r="D2519" t="s">
        <v>19590</v>
      </c>
      <c r="E2519">
        <v>10</v>
      </c>
      <c r="F2519" t="s">
        <v>1514</v>
      </c>
      <c r="G2519" t="s">
        <v>9282</v>
      </c>
      <c r="H2519" t="s">
        <v>9283</v>
      </c>
      <c r="I2519" t="s">
        <v>26</v>
      </c>
      <c r="J2519" t="s">
        <v>19491</v>
      </c>
      <c r="K2519">
        <v>51.922499999999999</v>
      </c>
      <c r="L2519">
        <v>4.4791699999999999</v>
      </c>
      <c r="M2519" t="s">
        <v>9284</v>
      </c>
      <c r="N2519" t="s">
        <v>26</v>
      </c>
      <c r="O2519" t="s">
        <v>9285</v>
      </c>
      <c r="P2519" t="s">
        <v>9285</v>
      </c>
      <c r="Q2519">
        <v>40.432499999999997</v>
      </c>
      <c r="R2519">
        <v>-75.662222</v>
      </c>
      <c r="S2519" t="s">
        <v>29</v>
      </c>
      <c r="U2519" t="s">
        <v>31</v>
      </c>
      <c r="V2519" t="s">
        <v>32</v>
      </c>
      <c r="W2519" t="s">
        <v>18996</v>
      </c>
      <c r="X2519" s="1">
        <v>5</v>
      </c>
      <c r="Y2519" s="1">
        <f>X2519*365</f>
        <v>1825</v>
      </c>
      <c r="AA2519" s="1">
        <f>Z2519*30.5</f>
        <v>0</v>
      </c>
      <c r="AC2519">
        <f>Y2519+AA2519+AB2519</f>
        <v>1825</v>
      </c>
      <c r="AD2519">
        <f>AC2519/365</f>
        <v>5</v>
      </c>
      <c r="AI2519" t="s">
        <v>9286</v>
      </c>
    </row>
    <row r="2520" spans="1:35" hidden="1" x14ac:dyDescent="0.2">
      <c r="A2520">
        <v>345</v>
      </c>
      <c r="B2520">
        <v>1772</v>
      </c>
      <c r="C2520" t="s">
        <v>2186</v>
      </c>
      <c r="D2520" t="s">
        <v>19590</v>
      </c>
      <c r="E2520">
        <v>10</v>
      </c>
      <c r="F2520" t="s">
        <v>9287</v>
      </c>
      <c r="G2520" t="s">
        <v>9282</v>
      </c>
      <c r="H2520" t="s">
        <v>9288</v>
      </c>
      <c r="I2520" t="s">
        <v>48</v>
      </c>
      <c r="J2520" t="s">
        <v>19491</v>
      </c>
      <c r="K2520">
        <v>51.922499999999999</v>
      </c>
      <c r="L2520">
        <v>4.4791699999999999</v>
      </c>
      <c r="M2520" t="s">
        <v>9284</v>
      </c>
      <c r="N2520" t="s">
        <v>26</v>
      </c>
      <c r="O2520" t="s">
        <v>9285</v>
      </c>
      <c r="P2520" t="s">
        <v>9285</v>
      </c>
      <c r="Q2520">
        <v>40.432499999999997</v>
      </c>
      <c r="R2520">
        <v>-75.662222</v>
      </c>
      <c r="S2520" t="s">
        <v>29</v>
      </c>
      <c r="U2520" t="s">
        <v>31</v>
      </c>
      <c r="V2520" t="s">
        <v>32</v>
      </c>
      <c r="W2520" t="s">
        <v>18996</v>
      </c>
      <c r="X2520" s="1">
        <v>5</v>
      </c>
      <c r="Y2520" s="1">
        <f>X2520*365</f>
        <v>1825</v>
      </c>
      <c r="AA2520" s="1">
        <f>Z2520*30.5</f>
        <v>0</v>
      </c>
      <c r="AC2520">
        <f>Y2520+AA2520+AB2520</f>
        <v>1825</v>
      </c>
      <c r="AD2520">
        <f>AC2520/365</f>
        <v>5</v>
      </c>
      <c r="AI2520" t="s">
        <v>9286</v>
      </c>
    </row>
    <row r="2521" spans="1:35" hidden="1" x14ac:dyDescent="0.2">
      <c r="A2521">
        <v>345</v>
      </c>
      <c r="B2521">
        <v>1772</v>
      </c>
      <c r="C2521" t="s">
        <v>2186</v>
      </c>
      <c r="D2521" t="s">
        <v>19590</v>
      </c>
      <c r="E2521">
        <v>10</v>
      </c>
      <c r="F2521" t="s">
        <v>471</v>
      </c>
      <c r="G2521" t="s">
        <v>9282</v>
      </c>
      <c r="H2521" t="s">
        <v>9289</v>
      </c>
      <c r="I2521" t="s">
        <v>26</v>
      </c>
      <c r="J2521" t="s">
        <v>19491</v>
      </c>
      <c r="K2521">
        <v>51.922499999999999</v>
      </c>
      <c r="L2521">
        <v>4.4791699999999999</v>
      </c>
      <c r="M2521" t="s">
        <v>9284</v>
      </c>
      <c r="N2521" t="s">
        <v>26</v>
      </c>
      <c r="O2521" t="s">
        <v>9285</v>
      </c>
      <c r="P2521" t="s">
        <v>9285</v>
      </c>
      <c r="Q2521">
        <v>40.432499999999997</v>
      </c>
      <c r="R2521">
        <v>-75.662222</v>
      </c>
      <c r="S2521" t="s">
        <v>29</v>
      </c>
      <c r="U2521" t="s">
        <v>31</v>
      </c>
      <c r="V2521" t="s">
        <v>32</v>
      </c>
      <c r="W2521" t="s">
        <v>18996</v>
      </c>
      <c r="X2521" s="1">
        <v>5</v>
      </c>
      <c r="Y2521" s="1">
        <f>X2521*365</f>
        <v>1825</v>
      </c>
      <c r="AA2521" s="1">
        <f>Z2521*30.5</f>
        <v>0</v>
      </c>
      <c r="AC2521">
        <f>Y2521+AA2521+AB2521</f>
        <v>1825</v>
      </c>
      <c r="AD2521">
        <f>AC2521/365</f>
        <v>5</v>
      </c>
      <c r="AI2521" t="s">
        <v>9286</v>
      </c>
    </row>
    <row r="2522" spans="1:35" hidden="1" x14ac:dyDescent="0.2">
      <c r="A2522">
        <v>345</v>
      </c>
      <c r="B2522">
        <v>1772</v>
      </c>
      <c r="C2522" t="s">
        <v>2186</v>
      </c>
      <c r="D2522" t="s">
        <v>19590</v>
      </c>
      <c r="E2522">
        <v>10</v>
      </c>
      <c r="F2522" t="s">
        <v>9290</v>
      </c>
      <c r="G2522" t="s">
        <v>9282</v>
      </c>
      <c r="H2522" t="s">
        <v>9291</v>
      </c>
      <c r="I2522" t="s">
        <v>48</v>
      </c>
      <c r="J2522" t="s">
        <v>19491</v>
      </c>
      <c r="K2522">
        <v>51.922499999999999</v>
      </c>
      <c r="L2522">
        <v>4.4791699999999999</v>
      </c>
      <c r="M2522" t="s">
        <v>9284</v>
      </c>
      <c r="N2522" t="s">
        <v>26</v>
      </c>
      <c r="O2522" t="s">
        <v>9285</v>
      </c>
      <c r="P2522" t="s">
        <v>9285</v>
      </c>
      <c r="Q2522">
        <v>40.432499999999997</v>
      </c>
      <c r="R2522">
        <v>-75.662222</v>
      </c>
      <c r="S2522" t="s">
        <v>29</v>
      </c>
      <c r="U2522" t="s">
        <v>31</v>
      </c>
      <c r="V2522" t="s">
        <v>32</v>
      </c>
      <c r="W2522" t="s">
        <v>18996</v>
      </c>
      <c r="X2522" s="1">
        <v>5</v>
      </c>
      <c r="Y2522" s="1">
        <f>X2522*365</f>
        <v>1825</v>
      </c>
      <c r="AA2522" s="1">
        <f>Z2522*30.5</f>
        <v>0</v>
      </c>
      <c r="AC2522">
        <f>Y2522+AA2522+AB2522</f>
        <v>1825</v>
      </c>
      <c r="AD2522">
        <f>AC2522/365</f>
        <v>5</v>
      </c>
      <c r="AI2522" t="s">
        <v>9286</v>
      </c>
    </row>
    <row r="2523" spans="1:35" hidden="1" x14ac:dyDescent="0.2">
      <c r="A2523">
        <v>345</v>
      </c>
      <c r="B2523">
        <v>1772</v>
      </c>
      <c r="C2523" t="s">
        <v>2186</v>
      </c>
      <c r="D2523" t="s">
        <v>19590</v>
      </c>
      <c r="E2523">
        <v>10</v>
      </c>
      <c r="F2523" t="s">
        <v>272</v>
      </c>
      <c r="G2523" t="s">
        <v>9265</v>
      </c>
      <c r="H2523" t="s">
        <v>9266</v>
      </c>
      <c r="I2523" t="s">
        <v>26</v>
      </c>
      <c r="J2523" t="s">
        <v>19491</v>
      </c>
      <c r="K2523">
        <v>51.922499999999999</v>
      </c>
      <c r="L2523">
        <v>4.4791699999999999</v>
      </c>
      <c r="M2523" t="s">
        <v>9267</v>
      </c>
      <c r="N2523" t="s">
        <v>26</v>
      </c>
      <c r="O2523" t="s">
        <v>28</v>
      </c>
      <c r="P2523" t="s">
        <v>28</v>
      </c>
      <c r="Q2523">
        <v>39.952599999999997</v>
      </c>
      <c r="R2523">
        <v>-75.165199999999999</v>
      </c>
      <c r="S2523" t="s">
        <v>29</v>
      </c>
      <c r="U2523" t="s">
        <v>31</v>
      </c>
      <c r="V2523" t="s">
        <v>8559</v>
      </c>
      <c r="W2523" t="s">
        <v>18995</v>
      </c>
      <c r="X2523" s="1">
        <v>4</v>
      </c>
      <c r="Y2523" s="1">
        <f>X2523*365</f>
        <v>1460</v>
      </c>
      <c r="AA2523" s="1">
        <f>Z2523*30.5</f>
        <v>0</v>
      </c>
      <c r="AC2523">
        <f>Y2523+AA2523+AB2523</f>
        <v>1460</v>
      </c>
      <c r="AD2523">
        <f>AC2523/365</f>
        <v>4</v>
      </c>
    </row>
    <row r="2524" spans="1:35" hidden="1" x14ac:dyDescent="0.2">
      <c r="A2524">
        <v>345</v>
      </c>
      <c r="B2524">
        <v>1772</v>
      </c>
      <c r="C2524" t="s">
        <v>2186</v>
      </c>
      <c r="D2524" t="s">
        <v>19590</v>
      </c>
      <c r="E2524">
        <v>10</v>
      </c>
      <c r="F2524" t="s">
        <v>1638</v>
      </c>
      <c r="G2524" t="s">
        <v>9277</v>
      </c>
      <c r="H2524" t="s">
        <v>9278</v>
      </c>
      <c r="I2524" t="s">
        <v>26</v>
      </c>
      <c r="J2524" t="s">
        <v>19491</v>
      </c>
      <c r="K2524">
        <v>51.922499999999999</v>
      </c>
      <c r="L2524">
        <v>4.4791699999999999</v>
      </c>
      <c r="M2524" t="s">
        <v>9279</v>
      </c>
      <c r="N2524" t="s">
        <v>26</v>
      </c>
      <c r="O2524" t="s">
        <v>9280</v>
      </c>
      <c r="P2524" t="s">
        <v>17720</v>
      </c>
      <c r="Q2524">
        <v>39.874569999999999</v>
      </c>
      <c r="R2524">
        <v>-74.924440000000004</v>
      </c>
      <c r="S2524" t="s">
        <v>29</v>
      </c>
      <c r="U2524" t="s">
        <v>31</v>
      </c>
      <c r="V2524" t="s">
        <v>9281</v>
      </c>
      <c r="W2524" t="s">
        <v>18995</v>
      </c>
      <c r="X2524" s="1">
        <v>4</v>
      </c>
      <c r="Y2524" s="1">
        <f>X2524*365</f>
        <v>1460</v>
      </c>
      <c r="AA2524" s="1">
        <f>Z2524*30.5</f>
        <v>0</v>
      </c>
      <c r="AC2524">
        <f>Y2524+AA2524+AB2524</f>
        <v>1460</v>
      </c>
      <c r="AD2524">
        <f>AC2524/365</f>
        <v>4</v>
      </c>
    </row>
    <row r="2525" spans="1:35" hidden="1" x14ac:dyDescent="0.2">
      <c r="A2525">
        <v>346</v>
      </c>
      <c r="B2525">
        <v>1772</v>
      </c>
      <c r="C2525" t="s">
        <v>2186</v>
      </c>
      <c r="D2525" t="s">
        <v>19590</v>
      </c>
      <c r="E2525">
        <v>10</v>
      </c>
      <c r="F2525" t="s">
        <v>70</v>
      </c>
      <c r="G2525" t="s">
        <v>9306</v>
      </c>
      <c r="H2525" t="s">
        <v>9307</v>
      </c>
      <c r="I2525" t="s">
        <v>26</v>
      </c>
      <c r="M2525" t="s">
        <v>874</v>
      </c>
      <c r="N2525" t="s">
        <v>26</v>
      </c>
      <c r="O2525" t="s">
        <v>28</v>
      </c>
      <c r="P2525" t="s">
        <v>28</v>
      </c>
      <c r="Q2525">
        <v>39.952599999999997</v>
      </c>
      <c r="R2525">
        <v>-75.165199999999999</v>
      </c>
      <c r="S2525" t="s">
        <v>92</v>
      </c>
      <c r="T2525" t="s">
        <v>9308</v>
      </c>
      <c r="U2525" t="s">
        <v>31</v>
      </c>
      <c r="V2525" t="s">
        <v>8559</v>
      </c>
      <c r="W2525" t="s">
        <v>19196</v>
      </c>
      <c r="X2525" s="1">
        <v>10</v>
      </c>
      <c r="Y2525" s="1">
        <f>X2525*365</f>
        <v>3650</v>
      </c>
      <c r="Z2525" s="1">
        <v>3</v>
      </c>
      <c r="AA2525" s="1">
        <f>Z2525*30.5</f>
        <v>91.5</v>
      </c>
      <c r="AC2525">
        <f>Y2525+AA2525+AB2525</f>
        <v>3741.5</v>
      </c>
      <c r="AD2525">
        <f>AC2525/365</f>
        <v>10.25068493150685</v>
      </c>
      <c r="AF2525" t="s">
        <v>9309</v>
      </c>
    </row>
    <row r="2526" spans="1:35" hidden="1" x14ac:dyDescent="0.2">
      <c r="A2526">
        <v>346</v>
      </c>
      <c r="B2526">
        <v>1772</v>
      </c>
      <c r="C2526" t="s">
        <v>2186</v>
      </c>
      <c r="D2526" t="s">
        <v>19590</v>
      </c>
      <c r="E2526">
        <v>10</v>
      </c>
      <c r="F2526" t="s">
        <v>218</v>
      </c>
      <c r="G2526" t="s">
        <v>9300</v>
      </c>
      <c r="H2526" t="s">
        <v>9301</v>
      </c>
      <c r="I2526" t="s">
        <v>26</v>
      </c>
      <c r="M2526" t="s">
        <v>9302</v>
      </c>
      <c r="N2526" t="s">
        <v>26</v>
      </c>
      <c r="O2526" t="s">
        <v>28</v>
      </c>
      <c r="P2526" t="s">
        <v>28</v>
      </c>
      <c r="Q2526">
        <v>39.952599999999997</v>
      </c>
      <c r="R2526">
        <v>-75.165199999999999</v>
      </c>
      <c r="S2526" t="s">
        <v>92</v>
      </c>
      <c r="W2526" t="s">
        <v>19178</v>
      </c>
      <c r="X2526" s="1">
        <v>6</v>
      </c>
      <c r="Y2526" s="1">
        <f>X2526*365</f>
        <v>2190</v>
      </c>
      <c r="Z2526" s="1">
        <v>7</v>
      </c>
      <c r="AA2526" s="1">
        <f>Z2526*30.5</f>
        <v>213.5</v>
      </c>
      <c r="AC2526">
        <f>Y2526+AA2526+AB2526</f>
        <v>2403.5</v>
      </c>
      <c r="AD2526">
        <f>AC2526/365</f>
        <v>6.5849315068493155</v>
      </c>
      <c r="AE2526" t="s">
        <v>9303</v>
      </c>
      <c r="AG2526" t="s">
        <v>9304</v>
      </c>
      <c r="AH2526" t="s">
        <v>9305</v>
      </c>
    </row>
    <row r="2527" spans="1:35" hidden="1" x14ac:dyDescent="0.2">
      <c r="A2527">
        <v>346</v>
      </c>
      <c r="B2527">
        <v>1772</v>
      </c>
      <c r="C2527" t="s">
        <v>2186</v>
      </c>
      <c r="D2527" t="s">
        <v>19590</v>
      </c>
      <c r="E2527">
        <v>10</v>
      </c>
      <c r="F2527" t="s">
        <v>9292</v>
      </c>
      <c r="G2527" t="s">
        <v>9293</v>
      </c>
      <c r="H2527" t="s">
        <v>9294</v>
      </c>
      <c r="I2527" t="s">
        <v>26</v>
      </c>
      <c r="J2527" t="s">
        <v>19491</v>
      </c>
      <c r="K2527">
        <v>51.922499999999999</v>
      </c>
      <c r="L2527">
        <v>4.4791699999999999</v>
      </c>
      <c r="M2527" t="s">
        <v>9295</v>
      </c>
      <c r="N2527" t="s">
        <v>26</v>
      </c>
      <c r="O2527" t="s">
        <v>28</v>
      </c>
      <c r="P2527" t="s">
        <v>28</v>
      </c>
      <c r="Q2527">
        <v>39.952599999999997</v>
      </c>
      <c r="R2527">
        <v>-75.165199999999999</v>
      </c>
      <c r="S2527" t="s">
        <v>29</v>
      </c>
      <c r="U2527" t="s">
        <v>31</v>
      </c>
      <c r="V2527" t="s">
        <v>9296</v>
      </c>
      <c r="W2527" t="s">
        <v>18996</v>
      </c>
      <c r="X2527" s="1">
        <v>5</v>
      </c>
      <c r="Y2527" s="1">
        <f>X2527*365</f>
        <v>1825</v>
      </c>
      <c r="AA2527" s="1">
        <f>Z2527*30.5</f>
        <v>0</v>
      </c>
      <c r="AC2527">
        <f>Y2527+AA2527+AB2527</f>
        <v>1825</v>
      </c>
      <c r="AD2527">
        <f>AC2527/365</f>
        <v>5</v>
      </c>
    </row>
    <row r="2528" spans="1:35" hidden="1" x14ac:dyDescent="0.2">
      <c r="A2528">
        <v>346</v>
      </c>
      <c r="B2528">
        <v>1772</v>
      </c>
      <c r="C2528" t="s">
        <v>2186</v>
      </c>
      <c r="D2528" t="s">
        <v>19590</v>
      </c>
      <c r="E2528">
        <v>10</v>
      </c>
      <c r="F2528" t="s">
        <v>9297</v>
      </c>
      <c r="G2528" t="s">
        <v>4628</v>
      </c>
      <c r="H2528" t="s">
        <v>9298</v>
      </c>
      <c r="I2528" t="s">
        <v>26</v>
      </c>
      <c r="J2528" t="s">
        <v>19491</v>
      </c>
      <c r="K2528">
        <v>51.922499999999999</v>
      </c>
      <c r="L2528">
        <v>4.4791699999999999</v>
      </c>
      <c r="M2528" t="s">
        <v>9299</v>
      </c>
      <c r="N2528" t="s">
        <v>26</v>
      </c>
      <c r="O2528" t="s">
        <v>28</v>
      </c>
      <c r="P2528" t="s">
        <v>28</v>
      </c>
      <c r="Q2528">
        <v>39.952599999999997</v>
      </c>
      <c r="R2528">
        <v>-75.165199999999999</v>
      </c>
      <c r="S2528" t="s">
        <v>29</v>
      </c>
      <c r="U2528" t="s">
        <v>31</v>
      </c>
      <c r="V2528" t="s">
        <v>8559</v>
      </c>
      <c r="W2528" t="s">
        <v>18995</v>
      </c>
      <c r="X2528" s="1">
        <v>4</v>
      </c>
      <c r="Y2528" s="1">
        <f>X2528*365</f>
        <v>1460</v>
      </c>
      <c r="AA2528" s="1">
        <f>Z2528*30.5</f>
        <v>0</v>
      </c>
      <c r="AC2528">
        <f>Y2528+AA2528+AB2528</f>
        <v>1460</v>
      </c>
      <c r="AD2528">
        <f>AC2528/365</f>
        <v>4</v>
      </c>
    </row>
    <row r="2529" spans="1:34" hidden="1" x14ac:dyDescent="0.2">
      <c r="A2529">
        <v>346</v>
      </c>
      <c r="B2529">
        <v>1772</v>
      </c>
      <c r="C2529" t="s">
        <v>2186</v>
      </c>
      <c r="D2529" t="s">
        <v>19590</v>
      </c>
      <c r="E2529">
        <v>10</v>
      </c>
      <c r="F2529" t="s">
        <v>33</v>
      </c>
      <c r="G2529" t="s">
        <v>9310</v>
      </c>
      <c r="H2529" t="s">
        <v>9311</v>
      </c>
      <c r="I2529" t="s">
        <v>26</v>
      </c>
      <c r="J2529" t="s">
        <v>19493</v>
      </c>
      <c r="K2529">
        <v>53.142400000000002</v>
      </c>
      <c r="L2529">
        <v>-7.6920999999999999</v>
      </c>
      <c r="M2529" t="s">
        <v>9312</v>
      </c>
      <c r="N2529" t="s">
        <v>26</v>
      </c>
      <c r="O2529" t="s">
        <v>9313</v>
      </c>
      <c r="P2529" t="s">
        <v>9313</v>
      </c>
      <c r="Q2529">
        <v>39.810899999999997</v>
      </c>
      <c r="R2529">
        <v>-75.981200000000001</v>
      </c>
      <c r="S2529" t="s">
        <v>29</v>
      </c>
      <c r="U2529" t="s">
        <v>31</v>
      </c>
      <c r="W2529" t="s">
        <v>19197</v>
      </c>
      <c r="X2529" s="1">
        <v>1</v>
      </c>
      <c r="Y2529" s="1">
        <f>X2529*365</f>
        <v>365</v>
      </c>
      <c r="Z2529" s="1">
        <v>11</v>
      </c>
      <c r="AA2529" s="1">
        <f>Z2529*30.5</f>
        <v>335.5</v>
      </c>
      <c r="AB2529" s="1">
        <v>16</v>
      </c>
      <c r="AC2529">
        <f>Y2529+AA2529+AB2529</f>
        <v>716.5</v>
      </c>
      <c r="AD2529">
        <f>AC2529/365</f>
        <v>1.963013698630137</v>
      </c>
      <c r="AH2529" t="s">
        <v>9221</v>
      </c>
    </row>
    <row r="2530" spans="1:34" hidden="1" x14ac:dyDescent="0.2">
      <c r="A2530">
        <v>347</v>
      </c>
      <c r="B2530">
        <v>1772</v>
      </c>
      <c r="C2530" t="s">
        <v>2186</v>
      </c>
      <c r="D2530" t="s">
        <v>19590</v>
      </c>
      <c r="E2530">
        <v>10</v>
      </c>
      <c r="F2530" t="s">
        <v>9314</v>
      </c>
      <c r="G2530" t="s">
        <v>9315</v>
      </c>
      <c r="H2530" t="s">
        <v>9316</v>
      </c>
      <c r="I2530" t="s">
        <v>26</v>
      </c>
      <c r="J2530" t="s">
        <v>19493</v>
      </c>
      <c r="K2530">
        <v>53.142400000000002</v>
      </c>
      <c r="L2530">
        <v>-7.6920999999999999</v>
      </c>
      <c r="M2530" t="s">
        <v>9312</v>
      </c>
      <c r="N2530" t="s">
        <v>26</v>
      </c>
      <c r="O2530" t="s">
        <v>9313</v>
      </c>
      <c r="P2530" t="s">
        <v>9313</v>
      </c>
      <c r="Q2530">
        <v>39.810899999999997</v>
      </c>
      <c r="R2530">
        <v>-75.981200000000001</v>
      </c>
      <c r="S2530" t="s">
        <v>29</v>
      </c>
      <c r="U2530" t="s">
        <v>31</v>
      </c>
      <c r="V2530" t="s">
        <v>32</v>
      </c>
      <c r="W2530" t="s">
        <v>19019</v>
      </c>
      <c r="X2530" s="1">
        <v>17</v>
      </c>
      <c r="Y2530" s="1">
        <f>X2530*365</f>
        <v>6205</v>
      </c>
      <c r="AA2530" s="1">
        <f>Z2530*30.5</f>
        <v>0</v>
      </c>
      <c r="AB2530" s="1">
        <v>16</v>
      </c>
      <c r="AC2530">
        <f>Y2530+AA2530+AB2530</f>
        <v>6221</v>
      </c>
      <c r="AD2530">
        <f>AC2530/365</f>
        <v>17.043835616438358</v>
      </c>
    </row>
    <row r="2531" spans="1:34" hidden="1" x14ac:dyDescent="0.2">
      <c r="A2531">
        <v>347</v>
      </c>
      <c r="B2531">
        <v>1772</v>
      </c>
      <c r="C2531" t="s">
        <v>2186</v>
      </c>
      <c r="D2531" t="s">
        <v>19590</v>
      </c>
      <c r="E2531">
        <v>11</v>
      </c>
      <c r="F2531" t="s">
        <v>272</v>
      </c>
      <c r="G2531" t="s">
        <v>9322</v>
      </c>
      <c r="H2531" t="s">
        <v>9323</v>
      </c>
      <c r="I2531" t="s">
        <v>26</v>
      </c>
      <c r="J2531" t="s">
        <v>19491</v>
      </c>
      <c r="K2531">
        <v>51.922499999999999</v>
      </c>
      <c r="L2531">
        <v>4.4791699999999999</v>
      </c>
      <c r="M2531" t="s">
        <v>9324</v>
      </c>
      <c r="N2531" t="s">
        <v>26</v>
      </c>
      <c r="O2531" t="s">
        <v>9325</v>
      </c>
      <c r="P2531" t="s">
        <v>19558</v>
      </c>
      <c r="Q2531">
        <v>39.995350999999999</v>
      </c>
      <c r="R2531">
        <v>-74.786451999999997</v>
      </c>
      <c r="S2531" t="s">
        <v>29</v>
      </c>
      <c r="U2531" t="s">
        <v>31</v>
      </c>
      <c r="V2531" t="s">
        <v>8559</v>
      </c>
      <c r="W2531" t="s">
        <v>18996</v>
      </c>
      <c r="X2531" s="1">
        <v>5</v>
      </c>
      <c r="Y2531" s="1">
        <f>X2531*365</f>
        <v>1825</v>
      </c>
      <c r="AA2531" s="1">
        <f>Z2531*30.5</f>
        <v>0</v>
      </c>
      <c r="AC2531">
        <f>Y2531+AA2531+AB2531</f>
        <v>1825</v>
      </c>
      <c r="AD2531">
        <f>AC2531/365</f>
        <v>5</v>
      </c>
    </row>
    <row r="2532" spans="1:34" hidden="1" x14ac:dyDescent="0.2">
      <c r="A2532">
        <v>347</v>
      </c>
      <c r="B2532">
        <v>1772</v>
      </c>
      <c r="C2532" t="s">
        <v>2186</v>
      </c>
      <c r="D2532" t="s">
        <v>19590</v>
      </c>
      <c r="E2532">
        <v>11</v>
      </c>
      <c r="F2532" t="s">
        <v>113</v>
      </c>
      <c r="G2532" t="s">
        <v>9317</v>
      </c>
      <c r="H2532" t="s">
        <v>9318</v>
      </c>
      <c r="I2532" t="s">
        <v>26</v>
      </c>
      <c r="J2532" t="s">
        <v>19491</v>
      </c>
      <c r="K2532">
        <v>51.922499999999999</v>
      </c>
      <c r="L2532">
        <v>4.4791699999999999</v>
      </c>
      <c r="M2532" t="s">
        <v>9319</v>
      </c>
      <c r="N2532" t="s">
        <v>48</v>
      </c>
      <c r="O2532" t="s">
        <v>28</v>
      </c>
      <c r="P2532" t="s">
        <v>28</v>
      </c>
      <c r="Q2532">
        <v>39.952599999999997</v>
      </c>
      <c r="R2532">
        <v>-75.165199999999999</v>
      </c>
      <c r="S2532" t="s">
        <v>29</v>
      </c>
      <c r="U2532" t="s">
        <v>31</v>
      </c>
      <c r="V2532" t="s">
        <v>8559</v>
      </c>
      <c r="W2532" t="s">
        <v>19175</v>
      </c>
      <c r="X2532" s="1">
        <v>4</v>
      </c>
      <c r="Y2532" s="1">
        <f>X2532*365</f>
        <v>1460</v>
      </c>
      <c r="Z2532" s="1">
        <v>6</v>
      </c>
      <c r="AA2532" s="1">
        <f>Z2532*30.5</f>
        <v>183</v>
      </c>
      <c r="AC2532">
        <f>Y2532+AA2532+AB2532</f>
        <v>1643</v>
      </c>
      <c r="AD2532">
        <f>AC2532/365</f>
        <v>4.5013698630136982</v>
      </c>
    </row>
    <row r="2533" spans="1:34" hidden="1" x14ac:dyDescent="0.2">
      <c r="A2533">
        <v>347</v>
      </c>
      <c r="B2533">
        <v>1772</v>
      </c>
      <c r="C2533" t="s">
        <v>2186</v>
      </c>
      <c r="D2533" t="s">
        <v>19590</v>
      </c>
      <c r="E2533">
        <v>11</v>
      </c>
      <c r="F2533" t="s">
        <v>190</v>
      </c>
      <c r="G2533" t="s">
        <v>8963</v>
      </c>
      <c r="H2533" t="s">
        <v>9320</v>
      </c>
      <c r="I2533" t="s">
        <v>26</v>
      </c>
      <c r="J2533" t="s">
        <v>19491</v>
      </c>
      <c r="K2533">
        <v>51.922499999999999</v>
      </c>
      <c r="L2533">
        <v>4.4791699999999999</v>
      </c>
      <c r="M2533" t="s">
        <v>9321</v>
      </c>
      <c r="N2533" t="s">
        <v>26</v>
      </c>
      <c r="O2533" t="s">
        <v>28</v>
      </c>
      <c r="P2533" t="s">
        <v>28</v>
      </c>
      <c r="Q2533">
        <v>39.952599999999997</v>
      </c>
      <c r="R2533">
        <v>-75.165199999999999</v>
      </c>
      <c r="S2533" t="s">
        <v>29</v>
      </c>
      <c r="U2533" t="s">
        <v>31</v>
      </c>
      <c r="V2533" t="s">
        <v>8559</v>
      </c>
      <c r="W2533" t="s">
        <v>19164</v>
      </c>
      <c r="X2533" s="1">
        <v>4</v>
      </c>
      <c r="Y2533" s="1">
        <f>X2533*365</f>
        <v>1460</v>
      </c>
      <c r="Z2533" s="1">
        <v>3</v>
      </c>
      <c r="AA2533" s="1">
        <f>Z2533*30.5</f>
        <v>91.5</v>
      </c>
      <c r="AC2533">
        <f>Y2533+AA2533+AB2533</f>
        <v>1551.5</v>
      </c>
      <c r="AD2533">
        <f>AC2533/365</f>
        <v>4.2506849315068491</v>
      </c>
    </row>
    <row r="2534" spans="1:34" hidden="1" x14ac:dyDescent="0.2">
      <c r="A2534">
        <v>347</v>
      </c>
      <c r="B2534">
        <v>1772</v>
      </c>
      <c r="C2534" t="s">
        <v>2186</v>
      </c>
      <c r="D2534" t="s">
        <v>19590</v>
      </c>
      <c r="E2534">
        <v>11</v>
      </c>
      <c r="F2534" t="s">
        <v>108</v>
      </c>
      <c r="G2534" t="s">
        <v>9326</v>
      </c>
      <c r="H2534" t="s">
        <v>9327</v>
      </c>
      <c r="I2534" t="s">
        <v>48</v>
      </c>
      <c r="J2534" t="s">
        <v>19491</v>
      </c>
      <c r="K2534">
        <v>51.922499999999999</v>
      </c>
      <c r="L2534">
        <v>4.4791699999999999</v>
      </c>
      <c r="M2534" t="s">
        <v>9328</v>
      </c>
      <c r="N2534" t="s">
        <v>26</v>
      </c>
      <c r="S2534" t="s">
        <v>29</v>
      </c>
      <c r="U2534" t="s">
        <v>31</v>
      </c>
      <c r="V2534" t="s">
        <v>8559</v>
      </c>
      <c r="W2534" t="s">
        <v>19164</v>
      </c>
      <c r="X2534" s="1">
        <v>4</v>
      </c>
      <c r="Y2534" s="1">
        <f>X2534*365</f>
        <v>1460</v>
      </c>
      <c r="Z2534" s="1">
        <v>3</v>
      </c>
      <c r="AA2534" s="1">
        <f>Z2534*30.5</f>
        <v>91.5</v>
      </c>
      <c r="AC2534">
        <f>Y2534+AA2534+AB2534</f>
        <v>1551.5</v>
      </c>
      <c r="AD2534">
        <f>AC2534/365</f>
        <v>4.2506849315068491</v>
      </c>
      <c r="AH2534" t="s">
        <v>9329</v>
      </c>
    </row>
    <row r="2535" spans="1:34" hidden="1" x14ac:dyDescent="0.2">
      <c r="A2535">
        <v>348</v>
      </c>
      <c r="B2535">
        <v>1772</v>
      </c>
      <c r="C2535" t="s">
        <v>2186</v>
      </c>
      <c r="D2535" t="s">
        <v>19590</v>
      </c>
      <c r="E2535">
        <v>11</v>
      </c>
      <c r="F2535" t="s">
        <v>70</v>
      </c>
      <c r="G2535" t="s">
        <v>9337</v>
      </c>
      <c r="H2535" t="s">
        <v>9338</v>
      </c>
      <c r="I2535" t="s">
        <v>26</v>
      </c>
      <c r="M2535" t="s">
        <v>9339</v>
      </c>
      <c r="N2535" t="s">
        <v>26</v>
      </c>
      <c r="O2535" t="s">
        <v>28</v>
      </c>
      <c r="P2535" t="s">
        <v>28</v>
      </c>
      <c r="Q2535">
        <v>39.952599999999997</v>
      </c>
      <c r="R2535">
        <v>-75.165199999999999</v>
      </c>
      <c r="S2535" t="s">
        <v>92</v>
      </c>
      <c r="T2535" t="s">
        <v>9340</v>
      </c>
      <c r="U2535" t="s">
        <v>31</v>
      </c>
      <c r="V2535" t="s">
        <v>8559</v>
      </c>
      <c r="W2535" t="s">
        <v>19198</v>
      </c>
      <c r="X2535" s="1">
        <v>6</v>
      </c>
      <c r="Y2535" s="1">
        <f>X2535*365</f>
        <v>2190</v>
      </c>
      <c r="Z2535" s="1">
        <v>6</v>
      </c>
      <c r="AA2535" s="1">
        <f>Z2535*30.5</f>
        <v>183</v>
      </c>
      <c r="AB2535" s="1">
        <v>13</v>
      </c>
      <c r="AC2535">
        <f>Y2535+AA2535+AB2535</f>
        <v>2386</v>
      </c>
      <c r="AD2535">
        <f>AC2535/365</f>
        <v>6.536986301369863</v>
      </c>
      <c r="AE2535" t="s">
        <v>9341</v>
      </c>
      <c r="AH2535" t="s">
        <v>9342</v>
      </c>
    </row>
    <row r="2536" spans="1:34" hidden="1" x14ac:dyDescent="0.2">
      <c r="A2536">
        <v>348</v>
      </c>
      <c r="B2536">
        <v>1772</v>
      </c>
      <c r="C2536" t="s">
        <v>2186</v>
      </c>
      <c r="D2536" t="s">
        <v>19590</v>
      </c>
      <c r="E2536">
        <v>11</v>
      </c>
      <c r="F2536" t="s">
        <v>454</v>
      </c>
      <c r="G2536" t="s">
        <v>9334</v>
      </c>
      <c r="H2536" t="s">
        <v>9335</v>
      </c>
      <c r="I2536" t="s">
        <v>26</v>
      </c>
      <c r="J2536" t="s">
        <v>19491</v>
      </c>
      <c r="K2536">
        <v>51.922499999999999</v>
      </c>
      <c r="L2536">
        <v>4.4791699999999999</v>
      </c>
      <c r="M2536" t="s">
        <v>9336</v>
      </c>
      <c r="N2536" t="s">
        <v>26</v>
      </c>
      <c r="O2536" t="s">
        <v>28</v>
      </c>
      <c r="P2536" t="s">
        <v>28</v>
      </c>
      <c r="Q2536">
        <v>39.952599999999997</v>
      </c>
      <c r="R2536">
        <v>-75.165199999999999</v>
      </c>
      <c r="S2536" t="s">
        <v>29</v>
      </c>
      <c r="U2536" t="s">
        <v>31</v>
      </c>
      <c r="V2536" t="s">
        <v>9296</v>
      </c>
      <c r="W2536" t="s">
        <v>19175</v>
      </c>
      <c r="X2536" s="1">
        <v>4</v>
      </c>
      <c r="Y2536" s="1">
        <f>X2536*365</f>
        <v>1460</v>
      </c>
      <c r="Z2536" s="1">
        <v>6</v>
      </c>
      <c r="AA2536" s="1">
        <f>Z2536*30.5</f>
        <v>183</v>
      </c>
      <c r="AC2536">
        <f>Y2536+AA2536+AB2536</f>
        <v>1643</v>
      </c>
      <c r="AD2536">
        <f>AC2536/365</f>
        <v>4.5013698630136982</v>
      </c>
    </row>
    <row r="2537" spans="1:34" hidden="1" x14ac:dyDescent="0.2">
      <c r="A2537">
        <v>348</v>
      </c>
      <c r="B2537">
        <v>1772</v>
      </c>
      <c r="C2537" t="s">
        <v>2186</v>
      </c>
      <c r="D2537" t="s">
        <v>19590</v>
      </c>
      <c r="E2537">
        <v>11</v>
      </c>
      <c r="F2537" t="s">
        <v>3367</v>
      </c>
      <c r="G2537" t="s">
        <v>9343</v>
      </c>
      <c r="H2537" t="s">
        <v>9344</v>
      </c>
      <c r="I2537" t="s">
        <v>26</v>
      </c>
      <c r="M2537" t="s">
        <v>9345</v>
      </c>
      <c r="N2537" t="s">
        <v>26</v>
      </c>
      <c r="O2537" t="s">
        <v>28</v>
      </c>
      <c r="P2537" t="s">
        <v>28</v>
      </c>
      <c r="Q2537">
        <v>39.952599999999997</v>
      </c>
      <c r="R2537">
        <v>-75.165199999999999</v>
      </c>
      <c r="S2537" t="s">
        <v>29</v>
      </c>
      <c r="T2537" t="s">
        <v>9346</v>
      </c>
      <c r="V2537" t="s">
        <v>8559</v>
      </c>
      <c r="W2537" t="s">
        <v>19199</v>
      </c>
      <c r="X2537" s="1">
        <v>4</v>
      </c>
      <c r="Y2537" s="1">
        <f>X2537*365</f>
        <v>1460</v>
      </c>
      <c r="Z2537" s="1">
        <v>4</v>
      </c>
      <c r="AA2537" s="1">
        <f>Z2537*30.5</f>
        <v>122</v>
      </c>
      <c r="AB2537" s="1">
        <v>17</v>
      </c>
      <c r="AC2537">
        <f>Y2537+AA2537+AB2537</f>
        <v>1599</v>
      </c>
      <c r="AD2537">
        <f>AC2537/365</f>
        <v>4.3808219178082188</v>
      </c>
      <c r="AH2537" t="s">
        <v>9347</v>
      </c>
    </row>
    <row r="2538" spans="1:34" hidden="1" x14ac:dyDescent="0.2">
      <c r="A2538">
        <v>348</v>
      </c>
      <c r="B2538">
        <v>1772</v>
      </c>
      <c r="C2538" t="s">
        <v>2186</v>
      </c>
      <c r="D2538" t="s">
        <v>19590</v>
      </c>
      <c r="E2538">
        <v>11</v>
      </c>
      <c r="F2538" t="s">
        <v>9330</v>
      </c>
      <c r="G2538" t="s">
        <v>3683</v>
      </c>
      <c r="H2538" t="s">
        <v>9331</v>
      </c>
      <c r="I2538" t="s">
        <v>26</v>
      </c>
      <c r="J2538" t="s">
        <v>19491</v>
      </c>
      <c r="K2538">
        <v>51.922499999999999</v>
      </c>
      <c r="L2538">
        <v>4.4791699999999999</v>
      </c>
      <c r="M2538" t="s">
        <v>9332</v>
      </c>
      <c r="N2538" t="s">
        <v>26</v>
      </c>
      <c r="O2538" t="s">
        <v>28</v>
      </c>
      <c r="P2538" t="s">
        <v>28</v>
      </c>
      <c r="Q2538">
        <v>39.952599999999997</v>
      </c>
      <c r="R2538">
        <v>-75.165199999999999</v>
      </c>
      <c r="S2538" t="s">
        <v>29</v>
      </c>
      <c r="U2538" t="s">
        <v>31</v>
      </c>
      <c r="V2538" t="s">
        <v>8559</v>
      </c>
      <c r="W2538" t="s">
        <v>18995</v>
      </c>
      <c r="X2538" s="1">
        <v>4</v>
      </c>
      <c r="Y2538" s="1">
        <f>X2538*365</f>
        <v>1460</v>
      </c>
      <c r="AA2538" s="1">
        <f>Z2538*30.5</f>
        <v>0</v>
      </c>
      <c r="AC2538">
        <f>Y2538+AA2538+AB2538</f>
        <v>1460</v>
      </c>
      <c r="AD2538">
        <f>AC2538/365</f>
        <v>4</v>
      </c>
      <c r="AH2538" t="s">
        <v>9333</v>
      </c>
    </row>
    <row r="2539" spans="1:34" hidden="1" x14ac:dyDescent="0.2">
      <c r="A2539">
        <v>348</v>
      </c>
      <c r="B2539">
        <v>1772</v>
      </c>
      <c r="C2539" t="s">
        <v>2186</v>
      </c>
      <c r="D2539" t="s">
        <v>19590</v>
      </c>
      <c r="E2539">
        <v>11</v>
      </c>
      <c r="F2539" t="s">
        <v>591</v>
      </c>
      <c r="G2539" t="s">
        <v>5959</v>
      </c>
      <c r="H2539" t="s">
        <v>6537</v>
      </c>
      <c r="I2539" t="s">
        <v>26</v>
      </c>
      <c r="M2539" t="s">
        <v>9348</v>
      </c>
      <c r="N2539" t="s">
        <v>26</v>
      </c>
      <c r="O2539" t="s">
        <v>28</v>
      </c>
      <c r="P2539" t="s">
        <v>28</v>
      </c>
      <c r="Q2539">
        <v>39.952599999999997</v>
      </c>
      <c r="R2539">
        <v>-75.165199999999999</v>
      </c>
      <c r="S2539" t="s">
        <v>92</v>
      </c>
      <c r="W2539" t="s">
        <v>19200</v>
      </c>
      <c r="X2539" s="1">
        <v>2</v>
      </c>
      <c r="Y2539" s="1">
        <f>X2539*365</f>
        <v>730</v>
      </c>
      <c r="Z2539" s="1">
        <v>9</v>
      </c>
      <c r="AA2539" s="1">
        <f>Z2539*30.5</f>
        <v>274.5</v>
      </c>
      <c r="AB2539" s="1">
        <v>25</v>
      </c>
      <c r="AC2539">
        <f>Y2539+AA2539+AB2539</f>
        <v>1029.5</v>
      </c>
      <c r="AD2539">
        <f>AC2539/365</f>
        <v>2.8205479452054796</v>
      </c>
      <c r="AE2539" t="s">
        <v>9349</v>
      </c>
      <c r="AG2539" t="s">
        <v>9350</v>
      </c>
      <c r="AH2539" t="s">
        <v>9351</v>
      </c>
    </row>
    <row r="2540" spans="1:34" hidden="1" x14ac:dyDescent="0.2">
      <c r="A2540">
        <v>349</v>
      </c>
      <c r="B2540">
        <v>1772</v>
      </c>
      <c r="C2540" t="s">
        <v>2186</v>
      </c>
      <c r="D2540" t="s">
        <v>19590</v>
      </c>
      <c r="E2540">
        <v>12</v>
      </c>
      <c r="F2540" t="s">
        <v>970</v>
      </c>
      <c r="G2540" t="s">
        <v>4258</v>
      </c>
      <c r="H2540" t="s">
        <v>9365</v>
      </c>
      <c r="I2540" t="s">
        <v>26</v>
      </c>
      <c r="J2540" t="s">
        <v>19491</v>
      </c>
      <c r="K2540">
        <v>51.922499999999999</v>
      </c>
      <c r="L2540">
        <v>4.4791699999999999</v>
      </c>
      <c r="M2540" t="s">
        <v>9366</v>
      </c>
      <c r="N2540" t="s">
        <v>26</v>
      </c>
      <c r="O2540" t="s">
        <v>9367</v>
      </c>
      <c r="P2540" t="s">
        <v>15686</v>
      </c>
      <c r="Q2540">
        <v>40.372222000000001</v>
      </c>
      <c r="R2540">
        <v>-75.383055999999996</v>
      </c>
      <c r="S2540" t="s">
        <v>29</v>
      </c>
      <c r="T2540" t="s">
        <v>271</v>
      </c>
      <c r="U2540" t="s">
        <v>31</v>
      </c>
      <c r="V2540" t="s">
        <v>8559</v>
      </c>
      <c r="W2540" t="s">
        <v>19007</v>
      </c>
      <c r="X2540" s="1">
        <v>13</v>
      </c>
      <c r="Y2540" s="1">
        <f>X2540*365</f>
        <v>4745</v>
      </c>
      <c r="AA2540" s="1">
        <f>Z2540*30.5</f>
        <v>0</v>
      </c>
      <c r="AC2540">
        <f>Y2540+AA2540+AB2540</f>
        <v>4745</v>
      </c>
      <c r="AD2540">
        <f>AC2540/365</f>
        <v>13</v>
      </c>
    </row>
    <row r="2541" spans="1:34" hidden="1" x14ac:dyDescent="0.2">
      <c r="A2541">
        <v>349</v>
      </c>
      <c r="B2541">
        <v>1772</v>
      </c>
      <c r="C2541" t="s">
        <v>2186</v>
      </c>
      <c r="D2541" t="s">
        <v>19590</v>
      </c>
      <c r="E2541">
        <v>12</v>
      </c>
      <c r="F2541" t="s">
        <v>2270</v>
      </c>
      <c r="G2541" t="s">
        <v>9368</v>
      </c>
      <c r="H2541" t="s">
        <v>9369</v>
      </c>
      <c r="I2541" t="s">
        <v>26</v>
      </c>
      <c r="J2541" t="s">
        <v>19491</v>
      </c>
      <c r="K2541">
        <v>51.922499999999999</v>
      </c>
      <c r="L2541">
        <v>4.4791699999999999</v>
      </c>
      <c r="M2541" t="s">
        <v>9370</v>
      </c>
      <c r="N2541" t="s">
        <v>26</v>
      </c>
      <c r="O2541" t="s">
        <v>9371</v>
      </c>
      <c r="P2541" t="s">
        <v>16626</v>
      </c>
      <c r="Q2541">
        <v>39.584899999999998</v>
      </c>
      <c r="R2541">
        <v>-75.387900000000002</v>
      </c>
      <c r="S2541" t="s">
        <v>29</v>
      </c>
      <c r="T2541" t="s">
        <v>1526</v>
      </c>
      <c r="U2541" t="s">
        <v>31</v>
      </c>
      <c r="V2541" t="s">
        <v>8559</v>
      </c>
      <c r="W2541" t="s">
        <v>18998</v>
      </c>
      <c r="X2541" s="1">
        <v>8</v>
      </c>
      <c r="Y2541" s="1">
        <f>X2541*365</f>
        <v>2920</v>
      </c>
      <c r="AA2541" s="1">
        <f>Z2541*30.5</f>
        <v>0</v>
      </c>
      <c r="AC2541">
        <f>Y2541+AA2541+AB2541</f>
        <v>2920</v>
      </c>
      <c r="AD2541">
        <f>AC2541/365</f>
        <v>8</v>
      </c>
    </row>
    <row r="2542" spans="1:34" hidden="1" x14ac:dyDescent="0.2">
      <c r="A2542">
        <v>349</v>
      </c>
      <c r="B2542">
        <v>1772</v>
      </c>
      <c r="C2542" t="s">
        <v>2186</v>
      </c>
      <c r="D2542" t="s">
        <v>19590</v>
      </c>
      <c r="E2542">
        <v>12</v>
      </c>
      <c r="F2542" t="s">
        <v>190</v>
      </c>
      <c r="G2542" t="s">
        <v>9352</v>
      </c>
      <c r="H2542" t="s">
        <v>9353</v>
      </c>
      <c r="I2542" t="s">
        <v>26</v>
      </c>
      <c r="J2542" t="s">
        <v>19491</v>
      </c>
      <c r="K2542">
        <v>51.922499999999999</v>
      </c>
      <c r="L2542">
        <v>4.4791699999999999</v>
      </c>
      <c r="M2542" t="s">
        <v>9354</v>
      </c>
      <c r="N2542" t="s">
        <v>26</v>
      </c>
      <c r="O2542" t="s">
        <v>28</v>
      </c>
      <c r="P2542" t="s">
        <v>28</v>
      </c>
      <c r="Q2542">
        <v>39.952599999999997</v>
      </c>
      <c r="R2542">
        <v>-75.165199999999999</v>
      </c>
      <c r="S2542" t="s">
        <v>29</v>
      </c>
      <c r="U2542" t="s">
        <v>31</v>
      </c>
      <c r="V2542" t="s">
        <v>8559</v>
      </c>
      <c r="W2542" t="s">
        <v>18996</v>
      </c>
      <c r="X2542" s="1">
        <v>5</v>
      </c>
      <c r="Y2542" s="1">
        <f>X2542*365</f>
        <v>1825</v>
      </c>
      <c r="AA2542" s="1">
        <f>Z2542*30.5</f>
        <v>0</v>
      </c>
      <c r="AC2542">
        <f>Y2542+AA2542+AB2542</f>
        <v>1825</v>
      </c>
      <c r="AD2542">
        <f>AC2542/365</f>
        <v>5</v>
      </c>
    </row>
    <row r="2543" spans="1:34" hidden="1" x14ac:dyDescent="0.2">
      <c r="A2543">
        <v>349</v>
      </c>
      <c r="B2543">
        <v>1772</v>
      </c>
      <c r="C2543" t="s">
        <v>2186</v>
      </c>
      <c r="D2543" t="s">
        <v>19590</v>
      </c>
      <c r="E2543">
        <v>12</v>
      </c>
      <c r="F2543" t="s">
        <v>9360</v>
      </c>
      <c r="G2543" t="s">
        <v>1162</v>
      </c>
      <c r="H2543" t="s">
        <v>9361</v>
      </c>
      <c r="I2543" t="s">
        <v>26</v>
      </c>
      <c r="J2543" t="s">
        <v>19491</v>
      </c>
      <c r="K2543">
        <v>51.922499999999999</v>
      </c>
      <c r="L2543">
        <v>4.4791699999999999</v>
      </c>
      <c r="M2543" t="s">
        <v>9362</v>
      </c>
      <c r="N2543" t="s">
        <v>26</v>
      </c>
      <c r="O2543" t="s">
        <v>9363</v>
      </c>
      <c r="P2543" t="s">
        <v>17774</v>
      </c>
      <c r="Q2543">
        <v>39.983333000000002</v>
      </c>
      <c r="R2543">
        <v>-75.266389000000004</v>
      </c>
      <c r="S2543" t="s">
        <v>29</v>
      </c>
      <c r="U2543" t="s">
        <v>31</v>
      </c>
      <c r="V2543" t="s">
        <v>8559</v>
      </c>
      <c r="W2543" t="s">
        <v>18995</v>
      </c>
      <c r="X2543" s="1">
        <v>4</v>
      </c>
      <c r="Y2543" s="1">
        <f>X2543*365</f>
        <v>1460</v>
      </c>
      <c r="AA2543" s="1">
        <f>Z2543*30.5</f>
        <v>0</v>
      </c>
      <c r="AC2543">
        <f>Y2543+AA2543+AB2543</f>
        <v>1460</v>
      </c>
      <c r="AD2543">
        <f>AC2543/365</f>
        <v>4</v>
      </c>
      <c r="AG2543" t="s">
        <v>9364</v>
      </c>
    </row>
    <row r="2544" spans="1:34" hidden="1" x14ac:dyDescent="0.2">
      <c r="A2544">
        <v>349</v>
      </c>
      <c r="B2544">
        <v>1772</v>
      </c>
      <c r="C2544" t="s">
        <v>2186</v>
      </c>
      <c r="D2544" t="s">
        <v>19590</v>
      </c>
      <c r="E2544">
        <v>12</v>
      </c>
      <c r="F2544" t="s">
        <v>78</v>
      </c>
      <c r="G2544" t="s">
        <v>2789</v>
      </c>
      <c r="H2544" t="s">
        <v>6176</v>
      </c>
      <c r="I2544" t="s">
        <v>26</v>
      </c>
      <c r="M2544" t="s">
        <v>9355</v>
      </c>
      <c r="N2544" t="s">
        <v>26</v>
      </c>
      <c r="O2544" t="s">
        <v>28</v>
      </c>
      <c r="P2544" t="s">
        <v>28</v>
      </c>
      <c r="Q2544">
        <v>39.952599999999997</v>
      </c>
      <c r="R2544">
        <v>-75.165199999999999</v>
      </c>
      <c r="S2544" t="s">
        <v>92</v>
      </c>
      <c r="T2544" t="s">
        <v>9356</v>
      </c>
      <c r="U2544" t="s">
        <v>9357</v>
      </c>
      <c r="V2544" t="s">
        <v>9358</v>
      </c>
      <c r="Y2544" s="1">
        <f>X2544*365</f>
        <v>0</v>
      </c>
      <c r="AA2544" s="1">
        <f>Z2544*30.5</f>
        <v>0</v>
      </c>
      <c r="AC2544">
        <f>Y2544+AA2544+AB2544</f>
        <v>0</v>
      </c>
      <c r="AD2544">
        <f>AC2544/365</f>
        <v>0</v>
      </c>
      <c r="AF2544" t="s">
        <v>9359</v>
      </c>
    </row>
    <row r="2545" spans="1:34" hidden="1" x14ac:dyDescent="0.2">
      <c r="A2545">
        <v>350</v>
      </c>
      <c r="B2545">
        <v>1772</v>
      </c>
      <c r="C2545" t="s">
        <v>2186</v>
      </c>
      <c r="D2545" t="s">
        <v>19590</v>
      </c>
      <c r="E2545">
        <v>14</v>
      </c>
      <c r="F2545" t="s">
        <v>272</v>
      </c>
      <c r="G2545" t="s">
        <v>9385</v>
      </c>
      <c r="H2545" t="s">
        <v>9386</v>
      </c>
      <c r="I2545" t="s">
        <v>26</v>
      </c>
      <c r="J2545" t="s">
        <v>19491</v>
      </c>
      <c r="K2545">
        <v>51.922499999999999</v>
      </c>
      <c r="L2545">
        <v>4.4791699999999999</v>
      </c>
      <c r="M2545" t="s">
        <v>9387</v>
      </c>
      <c r="N2545" t="s">
        <v>26</v>
      </c>
      <c r="O2545" t="s">
        <v>9388</v>
      </c>
      <c r="P2545" t="s">
        <v>9388</v>
      </c>
      <c r="Q2545">
        <v>39.985999999999997</v>
      </c>
      <c r="R2545">
        <v>-76.259500000000003</v>
      </c>
      <c r="S2545" t="s">
        <v>29</v>
      </c>
      <c r="T2545" t="s">
        <v>271</v>
      </c>
      <c r="U2545" t="s">
        <v>31</v>
      </c>
      <c r="V2545" t="s">
        <v>32</v>
      </c>
      <c r="W2545" t="s">
        <v>19007</v>
      </c>
      <c r="X2545" s="1">
        <v>13</v>
      </c>
      <c r="Y2545" s="1">
        <f>X2545*365</f>
        <v>4745</v>
      </c>
      <c r="AA2545" s="1">
        <f>Z2545*30.5</f>
        <v>0</v>
      </c>
      <c r="AC2545">
        <f>Y2545+AA2545+AB2545</f>
        <v>4745</v>
      </c>
      <c r="AD2545">
        <f>AC2545/365</f>
        <v>13</v>
      </c>
    </row>
    <row r="2546" spans="1:34" hidden="1" x14ac:dyDescent="0.2">
      <c r="A2546">
        <v>350</v>
      </c>
      <c r="B2546">
        <v>1772</v>
      </c>
      <c r="C2546" t="s">
        <v>2186</v>
      </c>
      <c r="D2546" t="s">
        <v>19590</v>
      </c>
      <c r="E2546">
        <v>14</v>
      </c>
      <c r="F2546" t="s">
        <v>61</v>
      </c>
      <c r="G2546" t="s">
        <v>6068</v>
      </c>
      <c r="H2546" t="s">
        <v>9382</v>
      </c>
      <c r="I2546" t="s">
        <v>48</v>
      </c>
      <c r="M2546" t="s">
        <v>2103</v>
      </c>
      <c r="N2546" t="s">
        <v>26</v>
      </c>
      <c r="O2546" t="s">
        <v>28</v>
      </c>
      <c r="P2546" t="s">
        <v>28</v>
      </c>
      <c r="Q2546">
        <v>39.952599999999997</v>
      </c>
      <c r="R2546">
        <v>-75.165199999999999</v>
      </c>
      <c r="S2546" t="s">
        <v>92</v>
      </c>
      <c r="T2546" t="s">
        <v>9383</v>
      </c>
      <c r="U2546" t="s">
        <v>86</v>
      </c>
      <c r="V2546" t="s">
        <v>8559</v>
      </c>
      <c r="W2546" t="s">
        <v>19201</v>
      </c>
      <c r="X2546" s="1">
        <v>10</v>
      </c>
      <c r="Y2546" s="1">
        <f>X2546*365</f>
        <v>3650</v>
      </c>
      <c r="Z2546" s="1">
        <v>2</v>
      </c>
      <c r="AA2546" s="1">
        <f>Z2546*30.5</f>
        <v>61</v>
      </c>
      <c r="AB2546" s="1">
        <v>25</v>
      </c>
      <c r="AC2546">
        <f>Y2546+AA2546+AB2546</f>
        <v>3736</v>
      </c>
      <c r="AD2546">
        <f>AC2546/365</f>
        <v>10.235616438356164</v>
      </c>
      <c r="AF2546" t="s">
        <v>9384</v>
      </c>
    </row>
    <row r="2547" spans="1:34" hidden="1" x14ac:dyDescent="0.2">
      <c r="A2547">
        <v>350</v>
      </c>
      <c r="B2547">
        <v>1772</v>
      </c>
      <c r="C2547" t="s">
        <v>2186</v>
      </c>
      <c r="D2547" t="s">
        <v>19590</v>
      </c>
      <c r="E2547">
        <v>14</v>
      </c>
      <c r="F2547" t="s">
        <v>3275</v>
      </c>
      <c r="G2547" t="s">
        <v>9379</v>
      </c>
      <c r="H2547" t="s">
        <v>9380</v>
      </c>
      <c r="I2547" t="s">
        <v>26</v>
      </c>
      <c r="M2547" t="s">
        <v>9381</v>
      </c>
      <c r="N2547" t="s">
        <v>26</v>
      </c>
      <c r="O2547" t="s">
        <v>28</v>
      </c>
      <c r="P2547" t="s">
        <v>28</v>
      </c>
      <c r="Q2547">
        <v>39.952599999999997</v>
      </c>
      <c r="R2547">
        <v>-75.165199999999999</v>
      </c>
      <c r="S2547" t="s">
        <v>29</v>
      </c>
      <c r="U2547" t="s">
        <v>31</v>
      </c>
      <c r="V2547" t="s">
        <v>32</v>
      </c>
      <c r="W2547" t="s">
        <v>18999</v>
      </c>
      <c r="X2547" s="1">
        <v>7</v>
      </c>
      <c r="Y2547" s="1">
        <f>X2547*365</f>
        <v>2555</v>
      </c>
      <c r="AA2547" s="1">
        <f>Z2547*30.5</f>
        <v>0</v>
      </c>
      <c r="AC2547">
        <f>Y2547+AA2547+AB2547</f>
        <v>2555</v>
      </c>
      <c r="AD2547">
        <f>AC2547/365</f>
        <v>7</v>
      </c>
    </row>
    <row r="2548" spans="1:34" hidden="1" x14ac:dyDescent="0.2">
      <c r="A2548">
        <v>350</v>
      </c>
      <c r="B2548">
        <v>1772</v>
      </c>
      <c r="C2548" t="s">
        <v>2186</v>
      </c>
      <c r="D2548" t="s">
        <v>19590</v>
      </c>
      <c r="E2548">
        <v>12</v>
      </c>
      <c r="F2548" t="s">
        <v>9372</v>
      </c>
      <c r="G2548" t="s">
        <v>9105</v>
      </c>
      <c r="H2548" t="s">
        <v>9373</v>
      </c>
      <c r="I2548" t="s">
        <v>26</v>
      </c>
      <c r="J2548" t="s">
        <v>19491</v>
      </c>
      <c r="K2548">
        <v>51.922499999999999</v>
      </c>
      <c r="L2548">
        <v>4.4791699999999999</v>
      </c>
      <c r="M2548" t="s">
        <v>9374</v>
      </c>
      <c r="N2548" t="s">
        <v>26</v>
      </c>
      <c r="O2548" t="s">
        <v>28</v>
      </c>
      <c r="P2548" t="s">
        <v>28</v>
      </c>
      <c r="Q2548">
        <v>39.952599999999997</v>
      </c>
      <c r="R2548">
        <v>-75.165199999999999</v>
      </c>
      <c r="S2548" t="s">
        <v>29</v>
      </c>
      <c r="U2548" t="s">
        <v>31</v>
      </c>
      <c r="V2548" t="s">
        <v>8559</v>
      </c>
      <c r="W2548" t="s">
        <v>19176</v>
      </c>
      <c r="X2548" s="1">
        <v>6</v>
      </c>
      <c r="Y2548" s="1">
        <f>X2548*365</f>
        <v>2190</v>
      </c>
      <c r="Z2548" s="1">
        <v>6</v>
      </c>
      <c r="AA2548" s="1">
        <f>Z2548*30.5</f>
        <v>183</v>
      </c>
      <c r="AC2548">
        <f>Y2548+AA2548+AB2548</f>
        <v>2373</v>
      </c>
      <c r="AD2548">
        <f>AC2548/365</f>
        <v>6.5013698630136982</v>
      </c>
    </row>
    <row r="2549" spans="1:34" hidden="1" x14ac:dyDescent="0.2">
      <c r="A2549">
        <v>350</v>
      </c>
      <c r="B2549">
        <v>1772</v>
      </c>
      <c r="C2549" t="s">
        <v>2186</v>
      </c>
      <c r="D2549" t="s">
        <v>19590</v>
      </c>
      <c r="E2549">
        <v>12</v>
      </c>
      <c r="F2549" t="s">
        <v>9375</v>
      </c>
      <c r="G2549" t="s">
        <v>9376</v>
      </c>
      <c r="H2549" t="s">
        <v>9377</v>
      </c>
      <c r="I2549" t="s">
        <v>48</v>
      </c>
      <c r="J2549" t="s">
        <v>19491</v>
      </c>
      <c r="K2549">
        <v>51.922499999999999</v>
      </c>
      <c r="L2549">
        <v>4.4791699999999999</v>
      </c>
      <c r="M2549" t="s">
        <v>9378</v>
      </c>
      <c r="N2549" t="s">
        <v>26</v>
      </c>
      <c r="O2549" t="s">
        <v>28</v>
      </c>
      <c r="P2549" t="s">
        <v>28</v>
      </c>
      <c r="Q2549">
        <v>39.952599999999997</v>
      </c>
      <c r="R2549">
        <v>-75.165199999999999</v>
      </c>
      <c r="S2549" t="s">
        <v>29</v>
      </c>
      <c r="U2549" t="s">
        <v>31</v>
      </c>
      <c r="V2549" t="s">
        <v>8559</v>
      </c>
      <c r="W2549" t="s">
        <v>18995</v>
      </c>
      <c r="X2549" s="1">
        <v>4</v>
      </c>
      <c r="Y2549" s="1">
        <f>X2549*365</f>
        <v>1460</v>
      </c>
      <c r="AA2549" s="1">
        <f>Z2549*30.5</f>
        <v>0</v>
      </c>
      <c r="AC2549">
        <f>Y2549+AA2549+AB2549</f>
        <v>1460</v>
      </c>
      <c r="AD2549">
        <f>AC2549/365</f>
        <v>4</v>
      </c>
    </row>
    <row r="2550" spans="1:34" hidden="1" x14ac:dyDescent="0.2">
      <c r="A2550">
        <v>351</v>
      </c>
      <c r="B2550">
        <v>1772</v>
      </c>
      <c r="C2550" t="s">
        <v>2186</v>
      </c>
      <c r="D2550" t="s">
        <v>19590</v>
      </c>
      <c r="E2550">
        <v>14</v>
      </c>
      <c r="F2550" t="s">
        <v>9402</v>
      </c>
      <c r="G2550" t="s">
        <v>9398</v>
      </c>
      <c r="H2550" t="s">
        <v>9403</v>
      </c>
      <c r="I2550" t="s">
        <v>48</v>
      </c>
      <c r="J2550" t="s">
        <v>19491</v>
      </c>
      <c r="K2550">
        <v>51.922499999999999</v>
      </c>
      <c r="L2550">
        <v>4.4791699999999999</v>
      </c>
      <c r="M2550" t="s">
        <v>9404</v>
      </c>
      <c r="N2550" t="s">
        <v>26</v>
      </c>
      <c r="O2550" t="s">
        <v>9388</v>
      </c>
      <c r="P2550" t="s">
        <v>9388</v>
      </c>
      <c r="Q2550">
        <v>39.985999999999997</v>
      </c>
      <c r="R2550">
        <v>-76.259500000000003</v>
      </c>
      <c r="S2550" t="s">
        <v>29</v>
      </c>
      <c r="T2550" t="s">
        <v>1526</v>
      </c>
      <c r="U2550" t="s">
        <v>31</v>
      </c>
      <c r="V2550" t="s">
        <v>32</v>
      </c>
      <c r="W2550" t="s">
        <v>19004</v>
      </c>
      <c r="X2550" s="1">
        <v>12</v>
      </c>
      <c r="Y2550" s="1">
        <f>X2550*365</f>
        <v>4380</v>
      </c>
      <c r="AA2550" s="1">
        <f>Z2550*30.5</f>
        <v>0</v>
      </c>
      <c r="AC2550">
        <f>Y2550+AA2550+AB2550</f>
        <v>4380</v>
      </c>
      <c r="AD2550">
        <f>AC2550/365</f>
        <v>12</v>
      </c>
    </row>
    <row r="2551" spans="1:34" hidden="1" x14ac:dyDescent="0.2">
      <c r="A2551">
        <v>351</v>
      </c>
      <c r="B2551">
        <v>1772</v>
      </c>
      <c r="C2551" t="s">
        <v>2186</v>
      </c>
      <c r="D2551" t="s">
        <v>19590</v>
      </c>
      <c r="E2551">
        <v>14</v>
      </c>
      <c r="F2551" t="s">
        <v>78</v>
      </c>
      <c r="G2551" t="s">
        <v>9394</v>
      </c>
      <c r="H2551" t="s">
        <v>9395</v>
      </c>
      <c r="I2551" t="s">
        <v>26</v>
      </c>
      <c r="M2551" t="s">
        <v>9396</v>
      </c>
      <c r="N2551" t="s">
        <v>26</v>
      </c>
      <c r="O2551" t="s">
        <v>28</v>
      </c>
      <c r="P2551" t="s">
        <v>28</v>
      </c>
      <c r="Q2551">
        <v>39.952599999999997</v>
      </c>
      <c r="R2551">
        <v>-75.165199999999999</v>
      </c>
      <c r="S2551" t="s">
        <v>92</v>
      </c>
      <c r="W2551" t="s">
        <v>19202</v>
      </c>
      <c r="X2551" s="1">
        <v>9</v>
      </c>
      <c r="Y2551" s="1">
        <f>X2551*365</f>
        <v>3285</v>
      </c>
      <c r="Z2551" s="1">
        <v>11</v>
      </c>
      <c r="AA2551" s="1">
        <f>Z2551*30.5</f>
        <v>335.5</v>
      </c>
      <c r="AC2551">
        <f>Y2551+AA2551+AB2551</f>
        <v>3620.5</v>
      </c>
      <c r="AD2551">
        <f>AC2551/365</f>
        <v>9.919178082191781</v>
      </c>
      <c r="AE2551" t="s">
        <v>7160</v>
      </c>
    </row>
    <row r="2552" spans="1:34" hidden="1" x14ac:dyDescent="0.2">
      <c r="A2552">
        <v>351</v>
      </c>
      <c r="B2552">
        <v>1772</v>
      </c>
      <c r="C2552" t="s">
        <v>2186</v>
      </c>
      <c r="D2552" t="s">
        <v>19590</v>
      </c>
      <c r="E2552">
        <v>14</v>
      </c>
      <c r="F2552" t="s">
        <v>224</v>
      </c>
      <c r="G2552" t="s">
        <v>9405</v>
      </c>
      <c r="H2552" t="s">
        <v>9406</v>
      </c>
      <c r="I2552" t="s">
        <v>48</v>
      </c>
      <c r="J2552" t="s">
        <v>19491</v>
      </c>
      <c r="K2552">
        <v>51.922499999999999</v>
      </c>
      <c r="L2552">
        <v>4.4791699999999999</v>
      </c>
      <c r="M2552" t="s">
        <v>9407</v>
      </c>
      <c r="N2552" t="s">
        <v>26</v>
      </c>
      <c r="O2552" t="s">
        <v>168</v>
      </c>
      <c r="P2552" t="s">
        <v>10261</v>
      </c>
      <c r="Q2552">
        <v>39.963056000000002</v>
      </c>
      <c r="R2552">
        <v>-75.144999999999996</v>
      </c>
      <c r="S2552" t="s">
        <v>29</v>
      </c>
      <c r="U2552" t="s">
        <v>31</v>
      </c>
      <c r="V2552" t="s">
        <v>9408</v>
      </c>
      <c r="W2552" t="s">
        <v>19181</v>
      </c>
      <c r="X2552" s="1">
        <v>5</v>
      </c>
      <c r="Y2552" s="1">
        <f>X2552*365</f>
        <v>1825</v>
      </c>
      <c r="Z2552" s="1">
        <v>6</v>
      </c>
      <c r="AA2552" s="1">
        <f>Z2552*30.5</f>
        <v>183</v>
      </c>
      <c r="AC2552">
        <f>Y2552+AA2552+AB2552</f>
        <v>2008</v>
      </c>
      <c r="AD2552">
        <f>AC2552/365</f>
        <v>5.5013698630136982</v>
      </c>
    </row>
    <row r="2553" spans="1:34" hidden="1" x14ac:dyDescent="0.2">
      <c r="A2553">
        <v>351</v>
      </c>
      <c r="B2553">
        <v>1772</v>
      </c>
      <c r="C2553" t="s">
        <v>2186</v>
      </c>
      <c r="D2553" t="s">
        <v>19590</v>
      </c>
      <c r="E2553">
        <v>14</v>
      </c>
      <c r="F2553" t="s">
        <v>9397</v>
      </c>
      <c r="G2553" t="s">
        <v>9398</v>
      </c>
      <c r="H2553" t="s">
        <v>9399</v>
      </c>
      <c r="I2553" t="s">
        <v>48</v>
      </c>
      <c r="J2553" t="s">
        <v>19491</v>
      </c>
      <c r="K2553">
        <v>51.922499999999999</v>
      </c>
      <c r="L2553">
        <v>4.4791699999999999</v>
      </c>
      <c r="M2553" t="s">
        <v>9400</v>
      </c>
      <c r="N2553" t="s">
        <v>26</v>
      </c>
      <c r="O2553" t="s">
        <v>9401</v>
      </c>
      <c r="P2553" t="s">
        <v>11056</v>
      </c>
      <c r="Q2553">
        <v>39.950000000000003</v>
      </c>
      <c r="R2553">
        <v>-76.174722000000003</v>
      </c>
      <c r="S2553" t="s">
        <v>29</v>
      </c>
      <c r="U2553" t="s">
        <v>31</v>
      </c>
      <c r="V2553" t="s">
        <v>32</v>
      </c>
      <c r="W2553" t="s">
        <v>18996</v>
      </c>
      <c r="X2553" s="1">
        <v>5</v>
      </c>
      <c r="Y2553" s="1">
        <f>X2553*365</f>
        <v>1825</v>
      </c>
      <c r="AA2553" s="1">
        <f>Z2553*30.5</f>
        <v>0</v>
      </c>
      <c r="AC2553">
        <f>Y2553+AA2553+AB2553</f>
        <v>1825</v>
      </c>
      <c r="AD2553">
        <f>AC2553/365</f>
        <v>5</v>
      </c>
    </row>
    <row r="2554" spans="1:34" hidden="1" x14ac:dyDescent="0.2">
      <c r="A2554">
        <v>351</v>
      </c>
      <c r="B2554">
        <v>1772</v>
      </c>
      <c r="C2554" t="s">
        <v>2186</v>
      </c>
      <c r="D2554" t="s">
        <v>19590</v>
      </c>
      <c r="E2554">
        <v>14</v>
      </c>
      <c r="F2554" t="s">
        <v>224</v>
      </c>
      <c r="G2554" t="s">
        <v>9389</v>
      </c>
      <c r="H2554" t="s">
        <v>9390</v>
      </c>
      <c r="I2554" t="s">
        <v>48</v>
      </c>
      <c r="J2554" t="s">
        <v>19491</v>
      </c>
      <c r="K2554">
        <v>51.922499999999999</v>
      </c>
      <c r="L2554">
        <v>4.4791699999999999</v>
      </c>
      <c r="M2554" t="s">
        <v>9391</v>
      </c>
      <c r="N2554" t="s">
        <v>26</v>
      </c>
      <c r="O2554" t="s">
        <v>28</v>
      </c>
      <c r="P2554" t="s">
        <v>28</v>
      </c>
      <c r="Q2554">
        <v>39.952599999999997</v>
      </c>
      <c r="R2554">
        <v>-75.165199999999999</v>
      </c>
      <c r="S2554" t="s">
        <v>29</v>
      </c>
      <c r="U2554" t="s">
        <v>31</v>
      </c>
      <c r="V2554" t="s">
        <v>32</v>
      </c>
      <c r="W2554" t="s">
        <v>18995</v>
      </c>
      <c r="X2554" s="1">
        <v>4</v>
      </c>
      <c r="Y2554" s="1">
        <f>X2554*365</f>
        <v>1460</v>
      </c>
      <c r="AA2554" s="1">
        <f>Z2554*30.5</f>
        <v>0</v>
      </c>
      <c r="AC2554">
        <f>Y2554+AA2554+AB2554</f>
        <v>1460</v>
      </c>
      <c r="AD2554">
        <f>AC2554/365</f>
        <v>4</v>
      </c>
    </row>
    <row r="2555" spans="1:34" hidden="1" x14ac:dyDescent="0.2">
      <c r="A2555">
        <v>351</v>
      </c>
      <c r="B2555">
        <v>1772</v>
      </c>
      <c r="C2555" t="s">
        <v>2186</v>
      </c>
      <c r="D2555" t="s">
        <v>19590</v>
      </c>
      <c r="E2555">
        <v>14</v>
      </c>
      <c r="F2555" t="s">
        <v>3297</v>
      </c>
      <c r="G2555" t="s">
        <v>3298</v>
      </c>
      <c r="H2555" t="s">
        <v>3299</v>
      </c>
      <c r="I2555" t="s">
        <v>26</v>
      </c>
      <c r="M2555" t="s">
        <v>9392</v>
      </c>
      <c r="N2555" t="s">
        <v>26</v>
      </c>
      <c r="O2555" t="s">
        <v>28</v>
      </c>
      <c r="P2555" t="s">
        <v>28</v>
      </c>
      <c r="Q2555">
        <v>39.952599999999997</v>
      </c>
      <c r="R2555">
        <v>-75.165199999999999</v>
      </c>
      <c r="S2555" t="s">
        <v>29</v>
      </c>
      <c r="T2555" t="s">
        <v>8614</v>
      </c>
      <c r="U2555" t="s">
        <v>31</v>
      </c>
      <c r="V2555" t="s">
        <v>8559</v>
      </c>
      <c r="W2555" t="s">
        <v>18995</v>
      </c>
      <c r="X2555" s="1">
        <v>4</v>
      </c>
      <c r="Y2555" s="1">
        <f>X2555*365</f>
        <v>1460</v>
      </c>
      <c r="AA2555" s="1">
        <f>Z2555*30.5</f>
        <v>0</v>
      </c>
      <c r="AC2555">
        <f>Y2555+AA2555+AB2555</f>
        <v>1460</v>
      </c>
      <c r="AD2555">
        <f>AC2555/365</f>
        <v>4</v>
      </c>
      <c r="AH2555" t="s">
        <v>9393</v>
      </c>
    </row>
    <row r="2556" spans="1:34" hidden="1" x14ac:dyDescent="0.2">
      <c r="A2556">
        <v>352</v>
      </c>
      <c r="B2556">
        <v>1772</v>
      </c>
      <c r="C2556" t="s">
        <v>2186</v>
      </c>
      <c r="D2556" t="s">
        <v>19590</v>
      </c>
      <c r="E2556">
        <v>15</v>
      </c>
      <c r="F2556" t="s">
        <v>78</v>
      </c>
      <c r="G2556" t="s">
        <v>9421</v>
      </c>
      <c r="H2556" t="s">
        <v>9422</v>
      </c>
      <c r="I2556" t="s">
        <v>26</v>
      </c>
      <c r="M2556" t="s">
        <v>9423</v>
      </c>
      <c r="N2556" t="s">
        <v>26</v>
      </c>
      <c r="O2556" t="s">
        <v>28</v>
      </c>
      <c r="P2556" t="s">
        <v>28</v>
      </c>
      <c r="Q2556">
        <v>39.952599999999997</v>
      </c>
      <c r="R2556">
        <v>-75.165199999999999</v>
      </c>
      <c r="S2556" t="s">
        <v>92</v>
      </c>
      <c r="T2556" t="s">
        <v>9424</v>
      </c>
      <c r="U2556" t="s">
        <v>31</v>
      </c>
      <c r="V2556" t="s">
        <v>9425</v>
      </c>
      <c r="W2556" t="s">
        <v>18997</v>
      </c>
      <c r="X2556" s="1">
        <v>6</v>
      </c>
      <c r="Y2556" s="1">
        <f>X2556*365</f>
        <v>2190</v>
      </c>
      <c r="AA2556" s="1">
        <f>Z2556*30.5</f>
        <v>0</v>
      </c>
      <c r="AC2556">
        <f>Y2556+AA2556+AB2556</f>
        <v>2190</v>
      </c>
      <c r="AD2556">
        <f>AC2556/365</f>
        <v>6</v>
      </c>
    </row>
    <row r="2557" spans="1:34" hidden="1" x14ac:dyDescent="0.2">
      <c r="A2557">
        <v>352</v>
      </c>
      <c r="B2557">
        <v>1772</v>
      </c>
      <c r="C2557" t="s">
        <v>2186</v>
      </c>
      <c r="D2557" t="s">
        <v>19590</v>
      </c>
      <c r="E2557">
        <v>15</v>
      </c>
      <c r="F2557" t="s">
        <v>70</v>
      </c>
      <c r="G2557" t="s">
        <v>2531</v>
      </c>
      <c r="H2557" t="s">
        <v>2532</v>
      </c>
      <c r="I2557" t="s">
        <v>26</v>
      </c>
      <c r="M2557" t="s">
        <v>5812</v>
      </c>
      <c r="N2557" t="s">
        <v>26</v>
      </c>
      <c r="O2557" t="s">
        <v>28</v>
      </c>
      <c r="P2557" t="s">
        <v>28</v>
      </c>
      <c r="Q2557">
        <v>39.952599999999997</v>
      </c>
      <c r="R2557">
        <v>-75.165199999999999</v>
      </c>
      <c r="S2557" t="s">
        <v>92</v>
      </c>
      <c r="T2557" t="s">
        <v>9426</v>
      </c>
      <c r="U2557" t="s">
        <v>31</v>
      </c>
      <c r="V2557" t="s">
        <v>9427</v>
      </c>
      <c r="W2557" t="s">
        <v>19203</v>
      </c>
      <c r="X2557" s="1">
        <v>5</v>
      </c>
      <c r="Y2557" s="1">
        <f>X2557*365</f>
        <v>1825</v>
      </c>
      <c r="Z2557" s="1">
        <v>5</v>
      </c>
      <c r="AA2557" s="1">
        <f>Z2557*30.5</f>
        <v>152.5</v>
      </c>
      <c r="AC2557">
        <f>Y2557+AA2557+AB2557</f>
        <v>1977.5</v>
      </c>
      <c r="AD2557">
        <f>AC2557/365</f>
        <v>5.4178082191780819</v>
      </c>
      <c r="AF2557" t="s">
        <v>9428</v>
      </c>
      <c r="AH2557" t="s">
        <v>9429</v>
      </c>
    </row>
    <row r="2558" spans="1:34" hidden="1" x14ac:dyDescent="0.2">
      <c r="A2558">
        <v>352</v>
      </c>
      <c r="B2558">
        <v>1772</v>
      </c>
      <c r="C2558" t="s">
        <v>2186</v>
      </c>
      <c r="D2558" t="s">
        <v>19590</v>
      </c>
      <c r="E2558">
        <v>14</v>
      </c>
      <c r="F2558" t="s">
        <v>9409</v>
      </c>
      <c r="G2558" t="s">
        <v>9410</v>
      </c>
      <c r="H2558" t="s">
        <v>9411</v>
      </c>
      <c r="I2558" t="s">
        <v>48</v>
      </c>
      <c r="J2558" t="s">
        <v>19491</v>
      </c>
      <c r="K2558">
        <v>51.922499999999999</v>
      </c>
      <c r="L2558">
        <v>4.4791699999999999</v>
      </c>
      <c r="M2558" t="s">
        <v>9412</v>
      </c>
      <c r="N2558" t="s">
        <v>26</v>
      </c>
      <c r="O2558" t="s">
        <v>28</v>
      </c>
      <c r="P2558" t="s">
        <v>28</v>
      </c>
      <c r="Q2558">
        <v>39.952599999999997</v>
      </c>
      <c r="R2558">
        <v>-75.165199999999999</v>
      </c>
      <c r="S2558" t="s">
        <v>29</v>
      </c>
      <c r="U2558" t="s">
        <v>31</v>
      </c>
      <c r="V2558" t="s">
        <v>9413</v>
      </c>
      <c r="W2558" t="s">
        <v>19174</v>
      </c>
      <c r="X2558" s="1">
        <v>3</v>
      </c>
      <c r="Y2558" s="1">
        <f>X2558*365</f>
        <v>1095</v>
      </c>
      <c r="Z2558" s="1">
        <v>6</v>
      </c>
      <c r="AA2558" s="1">
        <f>Z2558*30.5</f>
        <v>183</v>
      </c>
      <c r="AC2558">
        <f>Y2558+AA2558+AB2558</f>
        <v>1278</v>
      </c>
      <c r="AD2558">
        <f>AC2558/365</f>
        <v>3.5013698630136987</v>
      </c>
      <c r="AH2558" t="s">
        <v>9057</v>
      </c>
    </row>
    <row r="2559" spans="1:34" hidden="1" x14ac:dyDescent="0.2">
      <c r="A2559">
        <v>352</v>
      </c>
      <c r="B2559">
        <v>1772</v>
      </c>
      <c r="C2559" t="s">
        <v>2186</v>
      </c>
      <c r="D2559" t="s">
        <v>19590</v>
      </c>
      <c r="E2559">
        <v>14</v>
      </c>
      <c r="F2559" t="s">
        <v>61</v>
      </c>
      <c r="G2559" t="s">
        <v>829</v>
      </c>
      <c r="H2559" t="s">
        <v>9414</v>
      </c>
      <c r="I2559" t="s">
        <v>48</v>
      </c>
      <c r="J2559" t="s">
        <v>19493</v>
      </c>
      <c r="K2559">
        <v>53.142400000000002</v>
      </c>
      <c r="L2559">
        <v>-7.6920999999999999</v>
      </c>
      <c r="M2559" t="s">
        <v>9415</v>
      </c>
      <c r="N2559" t="s">
        <v>26</v>
      </c>
      <c r="O2559" t="s">
        <v>28</v>
      </c>
      <c r="P2559" t="s">
        <v>28</v>
      </c>
      <c r="Q2559">
        <v>39.952599999999997</v>
      </c>
      <c r="R2559">
        <v>-75.165199999999999</v>
      </c>
      <c r="S2559" t="s">
        <v>29</v>
      </c>
      <c r="U2559" t="s">
        <v>31</v>
      </c>
      <c r="W2559" t="s">
        <v>18994</v>
      </c>
      <c r="X2559" s="1">
        <v>2</v>
      </c>
      <c r="Y2559" s="1">
        <f>X2559*365</f>
        <v>730</v>
      </c>
      <c r="AA2559" s="1">
        <f>Z2559*30.5</f>
        <v>0</v>
      </c>
      <c r="AC2559">
        <f>Y2559+AA2559+AB2559</f>
        <v>730</v>
      </c>
      <c r="AD2559">
        <f>AC2559/365</f>
        <v>2</v>
      </c>
      <c r="AH2559" t="s">
        <v>9416</v>
      </c>
    </row>
    <row r="2560" spans="1:34" hidden="1" x14ac:dyDescent="0.2">
      <c r="A2560">
        <v>352</v>
      </c>
      <c r="B2560">
        <v>1772</v>
      </c>
      <c r="C2560" t="s">
        <v>2186</v>
      </c>
      <c r="D2560" t="s">
        <v>19590</v>
      </c>
      <c r="E2560">
        <v>14</v>
      </c>
      <c r="F2560" t="s">
        <v>5804</v>
      </c>
      <c r="G2560" t="s">
        <v>9417</v>
      </c>
      <c r="H2560" t="s">
        <v>9418</v>
      </c>
      <c r="I2560" t="s">
        <v>48</v>
      </c>
      <c r="M2560" t="s">
        <v>608</v>
      </c>
      <c r="N2560" t="s">
        <v>26</v>
      </c>
      <c r="O2560" t="s">
        <v>180</v>
      </c>
      <c r="P2560" t="s">
        <v>1875</v>
      </c>
      <c r="Q2560">
        <v>39.937778000000002</v>
      </c>
      <c r="R2560">
        <v>-75.147778000000002</v>
      </c>
      <c r="S2560" t="s">
        <v>29</v>
      </c>
      <c r="Y2560" s="1">
        <f>X2560*365</f>
        <v>0</v>
      </c>
      <c r="AA2560" s="1">
        <f>Z2560*30.5</f>
        <v>0</v>
      </c>
      <c r="AC2560">
        <f>Y2560+AA2560+AB2560</f>
        <v>0</v>
      </c>
      <c r="AD2560">
        <f>AC2560/365</f>
        <v>0</v>
      </c>
      <c r="AE2560" t="s">
        <v>9419</v>
      </c>
      <c r="AH2560" t="s">
        <v>9420</v>
      </c>
    </row>
    <row r="2561" spans="1:34" hidden="1" x14ac:dyDescent="0.2">
      <c r="A2561">
        <v>353</v>
      </c>
      <c r="B2561">
        <v>1772</v>
      </c>
      <c r="C2561" t="s">
        <v>2186</v>
      </c>
      <c r="D2561" t="s">
        <v>19590</v>
      </c>
      <c r="E2561">
        <v>15</v>
      </c>
      <c r="F2561" t="s">
        <v>78</v>
      </c>
      <c r="G2561" t="s">
        <v>9446</v>
      </c>
      <c r="H2561" t="s">
        <v>9447</v>
      </c>
      <c r="I2561" t="s">
        <v>26</v>
      </c>
      <c r="M2561" t="s">
        <v>9448</v>
      </c>
      <c r="N2561" t="s">
        <v>26</v>
      </c>
      <c r="O2561" t="s">
        <v>28</v>
      </c>
      <c r="P2561" t="s">
        <v>28</v>
      </c>
      <c r="Q2561">
        <v>39.952599999999997</v>
      </c>
      <c r="R2561">
        <v>-75.165199999999999</v>
      </c>
      <c r="S2561" t="s">
        <v>92</v>
      </c>
      <c r="T2561" t="s">
        <v>9449</v>
      </c>
      <c r="U2561" t="s">
        <v>31</v>
      </c>
      <c r="V2561" t="s">
        <v>8559</v>
      </c>
      <c r="W2561" t="s">
        <v>19204</v>
      </c>
      <c r="X2561" s="1">
        <v>11</v>
      </c>
      <c r="Y2561" s="1">
        <f>X2561*365</f>
        <v>4015</v>
      </c>
      <c r="Z2561" s="1">
        <v>11</v>
      </c>
      <c r="AA2561" s="1">
        <f>Z2561*30.5</f>
        <v>335.5</v>
      </c>
      <c r="AC2561">
        <f>Y2561+AA2561+AB2561</f>
        <v>4350.5</v>
      </c>
      <c r="AD2561">
        <f>AC2561/365</f>
        <v>11.919178082191781</v>
      </c>
      <c r="AF2561" t="s">
        <v>9450</v>
      </c>
    </row>
    <row r="2562" spans="1:34" hidden="1" x14ac:dyDescent="0.2">
      <c r="A2562">
        <v>353</v>
      </c>
      <c r="B2562">
        <v>1772</v>
      </c>
      <c r="C2562" t="s">
        <v>2186</v>
      </c>
      <c r="D2562" t="s">
        <v>19590</v>
      </c>
      <c r="E2562">
        <v>15</v>
      </c>
      <c r="F2562" t="s">
        <v>70</v>
      </c>
      <c r="G2562" t="s">
        <v>3916</v>
      </c>
      <c r="H2562" t="s">
        <v>9434</v>
      </c>
      <c r="I2562" t="s">
        <v>26</v>
      </c>
      <c r="J2562" t="s">
        <v>4207</v>
      </c>
      <c r="K2562">
        <v>52.355499999999999</v>
      </c>
      <c r="L2562">
        <v>1.1742999999999999</v>
      </c>
      <c r="M2562" t="s">
        <v>9435</v>
      </c>
      <c r="N2562" t="s">
        <v>26</v>
      </c>
      <c r="O2562" t="s">
        <v>9436</v>
      </c>
      <c r="P2562" t="s">
        <v>9436</v>
      </c>
      <c r="Q2562">
        <v>40.999899999999997</v>
      </c>
      <c r="R2562">
        <v>-80.347200000000001</v>
      </c>
      <c r="S2562" t="s">
        <v>29</v>
      </c>
      <c r="T2562" t="s">
        <v>9437</v>
      </c>
      <c r="U2562" t="s">
        <v>31</v>
      </c>
      <c r="V2562" t="s">
        <v>32</v>
      </c>
      <c r="W2562" t="s">
        <v>19001</v>
      </c>
      <c r="X2562" s="1">
        <v>11</v>
      </c>
      <c r="Y2562" s="1">
        <f>X2562*365</f>
        <v>4015</v>
      </c>
      <c r="AA2562" s="1">
        <f>Z2562*30.5</f>
        <v>0</v>
      </c>
      <c r="AC2562">
        <f>Y2562+AA2562+AB2562</f>
        <v>4015</v>
      </c>
      <c r="AD2562">
        <f>AC2562/365</f>
        <v>11</v>
      </c>
      <c r="AH2562" t="s">
        <v>9438</v>
      </c>
    </row>
    <row r="2563" spans="1:34" hidden="1" x14ac:dyDescent="0.2">
      <c r="A2563">
        <v>353</v>
      </c>
      <c r="B2563">
        <v>1772</v>
      </c>
      <c r="C2563" t="s">
        <v>2186</v>
      </c>
      <c r="D2563" t="s">
        <v>19590</v>
      </c>
      <c r="E2563">
        <v>15</v>
      </c>
      <c r="F2563" t="s">
        <v>1225</v>
      </c>
      <c r="G2563" t="s">
        <v>9439</v>
      </c>
      <c r="H2563" t="s">
        <v>9440</v>
      </c>
      <c r="I2563" t="s">
        <v>48</v>
      </c>
      <c r="M2563" t="s">
        <v>9441</v>
      </c>
      <c r="N2563" t="s">
        <v>26</v>
      </c>
      <c r="O2563" t="s">
        <v>9442</v>
      </c>
      <c r="P2563" t="s">
        <v>13959</v>
      </c>
      <c r="Q2563">
        <v>40.260832999999998</v>
      </c>
      <c r="R2563">
        <v>-76.833888999999999</v>
      </c>
      <c r="S2563" t="s">
        <v>29</v>
      </c>
      <c r="W2563" t="s">
        <v>18996</v>
      </c>
      <c r="X2563" s="1">
        <v>5</v>
      </c>
      <c r="Y2563" s="1">
        <f>X2563*365</f>
        <v>1825</v>
      </c>
      <c r="AA2563" s="1">
        <f>Z2563*30.5</f>
        <v>0</v>
      </c>
      <c r="AC2563">
        <f>Y2563+AA2563+AB2563</f>
        <v>1825</v>
      </c>
      <c r="AD2563">
        <f>AC2563/365</f>
        <v>5</v>
      </c>
      <c r="AE2563" t="s">
        <v>9443</v>
      </c>
      <c r="AG2563" t="s">
        <v>9444</v>
      </c>
      <c r="AH2563" t="s">
        <v>9445</v>
      </c>
    </row>
    <row r="2564" spans="1:34" hidden="1" x14ac:dyDescent="0.2">
      <c r="A2564">
        <v>353</v>
      </c>
      <c r="B2564">
        <v>1772</v>
      </c>
      <c r="C2564" t="s">
        <v>2186</v>
      </c>
      <c r="D2564" t="s">
        <v>19590</v>
      </c>
      <c r="E2564">
        <v>15</v>
      </c>
      <c r="F2564" t="s">
        <v>66</v>
      </c>
      <c r="G2564" t="s">
        <v>9451</v>
      </c>
      <c r="H2564" t="s">
        <v>9452</v>
      </c>
      <c r="I2564" t="s">
        <v>26</v>
      </c>
      <c r="J2564" t="s">
        <v>19491</v>
      </c>
      <c r="K2564">
        <v>51.922499999999999</v>
      </c>
      <c r="L2564">
        <v>4.4791699999999999</v>
      </c>
      <c r="M2564" t="s">
        <v>9400</v>
      </c>
      <c r="N2564" t="s">
        <v>26</v>
      </c>
      <c r="O2564" t="s">
        <v>9401</v>
      </c>
      <c r="P2564" t="s">
        <v>11056</v>
      </c>
      <c r="Q2564">
        <v>39.950000000000003</v>
      </c>
      <c r="R2564">
        <v>-76.174722000000003</v>
      </c>
      <c r="S2564" t="s">
        <v>29</v>
      </c>
      <c r="U2564" t="s">
        <v>31</v>
      </c>
      <c r="V2564" t="s">
        <v>8559</v>
      </c>
      <c r="W2564" t="s">
        <v>18996</v>
      </c>
      <c r="X2564" s="1">
        <v>5</v>
      </c>
      <c r="Y2564" s="1">
        <f>X2564*365</f>
        <v>1825</v>
      </c>
      <c r="AA2564" s="1">
        <f>Z2564*30.5</f>
        <v>0</v>
      </c>
      <c r="AC2564">
        <f>Y2564+AA2564+AB2564</f>
        <v>1825</v>
      </c>
      <c r="AD2564">
        <f>AC2564/365</f>
        <v>5</v>
      </c>
    </row>
    <row r="2565" spans="1:34" hidden="1" x14ac:dyDescent="0.2">
      <c r="A2565">
        <v>353</v>
      </c>
      <c r="B2565">
        <v>1772</v>
      </c>
      <c r="C2565" t="s">
        <v>2186</v>
      </c>
      <c r="D2565" t="s">
        <v>19590</v>
      </c>
      <c r="E2565">
        <v>15</v>
      </c>
      <c r="F2565" t="s">
        <v>9430</v>
      </c>
      <c r="G2565" t="s">
        <v>9431</v>
      </c>
      <c r="H2565" t="s">
        <v>9432</v>
      </c>
      <c r="I2565" t="s">
        <v>26</v>
      </c>
      <c r="J2565" t="s">
        <v>19491</v>
      </c>
      <c r="K2565">
        <v>51.922499999999999</v>
      </c>
      <c r="L2565">
        <v>4.4791699999999999</v>
      </c>
      <c r="M2565" t="s">
        <v>9433</v>
      </c>
      <c r="N2565" t="s">
        <v>26</v>
      </c>
      <c r="O2565" t="s">
        <v>28</v>
      </c>
      <c r="P2565" t="s">
        <v>28</v>
      </c>
      <c r="Q2565">
        <v>39.952599999999997</v>
      </c>
      <c r="R2565">
        <v>-75.165199999999999</v>
      </c>
      <c r="S2565" t="s">
        <v>29</v>
      </c>
      <c r="U2565" t="s">
        <v>31</v>
      </c>
      <c r="V2565" t="s">
        <v>8559</v>
      </c>
      <c r="W2565" t="s">
        <v>19175</v>
      </c>
      <c r="X2565" s="1">
        <v>4</v>
      </c>
      <c r="Y2565" s="1">
        <f>X2565*365</f>
        <v>1460</v>
      </c>
      <c r="Z2565" s="1">
        <v>6</v>
      </c>
      <c r="AA2565" s="1">
        <f>Z2565*30.5</f>
        <v>183</v>
      </c>
      <c r="AC2565">
        <f>Y2565+AA2565+AB2565</f>
        <v>1643</v>
      </c>
      <c r="AD2565">
        <f>AC2565/365</f>
        <v>4.5013698630136982</v>
      </c>
    </row>
    <row r="2566" spans="1:34" hidden="1" x14ac:dyDescent="0.2">
      <c r="A2566">
        <v>354</v>
      </c>
      <c r="B2566">
        <v>1772</v>
      </c>
      <c r="C2566" t="s">
        <v>2186</v>
      </c>
      <c r="D2566" t="s">
        <v>19590</v>
      </c>
      <c r="E2566">
        <v>16</v>
      </c>
      <c r="F2566" t="s">
        <v>144</v>
      </c>
      <c r="G2566" t="s">
        <v>9472</v>
      </c>
      <c r="H2566" t="s">
        <v>9473</v>
      </c>
      <c r="I2566" t="s">
        <v>48</v>
      </c>
      <c r="M2566" t="s">
        <v>9474</v>
      </c>
      <c r="N2566" t="s">
        <v>26</v>
      </c>
      <c r="O2566" t="s">
        <v>180</v>
      </c>
      <c r="P2566" t="s">
        <v>1875</v>
      </c>
      <c r="Q2566">
        <v>39.937778000000002</v>
      </c>
      <c r="R2566">
        <v>-75.147778000000002</v>
      </c>
      <c r="S2566" t="s">
        <v>92</v>
      </c>
      <c r="T2566" t="s">
        <v>9475</v>
      </c>
      <c r="U2566" t="s">
        <v>31</v>
      </c>
      <c r="V2566" t="s">
        <v>8559</v>
      </c>
      <c r="W2566" t="s">
        <v>19207</v>
      </c>
      <c r="X2566" s="1">
        <v>8</v>
      </c>
      <c r="Y2566" s="1">
        <f>X2566*365</f>
        <v>2920</v>
      </c>
      <c r="Z2566" s="1">
        <v>8</v>
      </c>
      <c r="AA2566" s="1">
        <f>Z2566*30.5</f>
        <v>244</v>
      </c>
      <c r="AC2566">
        <f>Y2566+AA2566+AB2566</f>
        <v>3164</v>
      </c>
      <c r="AD2566">
        <f>AC2566/365</f>
        <v>8.668493150684931</v>
      </c>
      <c r="AF2566" t="s">
        <v>9476</v>
      </c>
    </row>
    <row r="2567" spans="1:34" hidden="1" x14ac:dyDescent="0.2">
      <c r="A2567">
        <v>354</v>
      </c>
      <c r="B2567">
        <v>1772</v>
      </c>
      <c r="C2567" t="s">
        <v>2186</v>
      </c>
      <c r="D2567" t="s">
        <v>19590</v>
      </c>
      <c r="E2567">
        <v>16</v>
      </c>
      <c r="F2567" t="s">
        <v>9457</v>
      </c>
      <c r="G2567" t="s">
        <v>9458</v>
      </c>
      <c r="H2567" t="s">
        <v>9459</v>
      </c>
      <c r="I2567" t="s">
        <v>26</v>
      </c>
      <c r="M2567" t="s">
        <v>9460</v>
      </c>
      <c r="N2567" t="s">
        <v>26</v>
      </c>
      <c r="O2567" t="s">
        <v>28</v>
      </c>
      <c r="P2567" t="s">
        <v>28</v>
      </c>
      <c r="Q2567">
        <v>39.952599999999997</v>
      </c>
      <c r="R2567">
        <v>-75.165199999999999</v>
      </c>
      <c r="S2567" t="s">
        <v>92</v>
      </c>
      <c r="T2567" t="s">
        <v>9461</v>
      </c>
      <c r="U2567" t="s">
        <v>31</v>
      </c>
      <c r="V2567" t="s">
        <v>8559</v>
      </c>
      <c r="W2567" t="s">
        <v>19205</v>
      </c>
      <c r="X2567" s="1">
        <v>6</v>
      </c>
      <c r="Y2567" s="1">
        <f>X2567*365</f>
        <v>2190</v>
      </c>
      <c r="Z2567" s="1">
        <v>4</v>
      </c>
      <c r="AA2567" s="1">
        <f>Z2567*30.5</f>
        <v>122</v>
      </c>
      <c r="AB2567" s="1">
        <v>15</v>
      </c>
      <c r="AC2567">
        <f>Y2567+AA2567+AB2567</f>
        <v>2327</v>
      </c>
      <c r="AD2567">
        <f>AC2567/365</f>
        <v>6.375342465753425</v>
      </c>
      <c r="AF2567" t="s">
        <v>9341</v>
      </c>
      <c r="AH2567" t="s">
        <v>9462</v>
      </c>
    </row>
    <row r="2568" spans="1:34" hidden="1" x14ac:dyDescent="0.2">
      <c r="A2568">
        <v>354</v>
      </c>
      <c r="B2568">
        <v>1772</v>
      </c>
      <c r="C2568" t="s">
        <v>2186</v>
      </c>
      <c r="D2568" t="s">
        <v>19590</v>
      </c>
      <c r="E2568">
        <v>16</v>
      </c>
      <c r="F2568" t="s">
        <v>9453</v>
      </c>
      <c r="G2568" t="s">
        <v>9454</v>
      </c>
      <c r="H2568" t="s">
        <v>9455</v>
      </c>
      <c r="I2568" t="s">
        <v>26</v>
      </c>
      <c r="J2568" t="s">
        <v>19491</v>
      </c>
      <c r="K2568">
        <v>51.922499999999999</v>
      </c>
      <c r="L2568">
        <v>4.4791699999999999</v>
      </c>
      <c r="M2568" t="s">
        <v>9456</v>
      </c>
      <c r="N2568" t="s">
        <v>26</v>
      </c>
      <c r="O2568" t="s">
        <v>28</v>
      </c>
      <c r="P2568" t="s">
        <v>28</v>
      </c>
      <c r="Q2568">
        <v>39.952599999999997</v>
      </c>
      <c r="R2568">
        <v>-75.165199999999999</v>
      </c>
      <c r="S2568" t="s">
        <v>29</v>
      </c>
      <c r="U2568" t="s">
        <v>31</v>
      </c>
      <c r="V2568" t="s">
        <v>8559</v>
      </c>
      <c r="W2568" t="s">
        <v>19003</v>
      </c>
      <c r="X2568" s="1">
        <v>3</v>
      </c>
      <c r="Y2568" s="1">
        <f>X2568*365</f>
        <v>1095</v>
      </c>
      <c r="AA2568" s="1">
        <f>Z2568*30.5</f>
        <v>0</v>
      </c>
      <c r="AC2568">
        <f>Y2568+AA2568+AB2568</f>
        <v>1095</v>
      </c>
      <c r="AD2568">
        <f>AC2568/365</f>
        <v>3</v>
      </c>
    </row>
    <row r="2569" spans="1:34" hidden="1" x14ac:dyDescent="0.2">
      <c r="A2569">
        <v>354</v>
      </c>
      <c r="B2569">
        <v>1772</v>
      </c>
      <c r="C2569" t="s">
        <v>2186</v>
      </c>
      <c r="D2569" t="s">
        <v>19590</v>
      </c>
      <c r="E2569">
        <v>16</v>
      </c>
      <c r="F2569" t="s">
        <v>9453</v>
      </c>
      <c r="G2569" t="s">
        <v>9454</v>
      </c>
      <c r="H2569" t="s">
        <v>9455</v>
      </c>
      <c r="I2569" t="s">
        <v>26</v>
      </c>
      <c r="M2569" t="s">
        <v>9469</v>
      </c>
      <c r="N2569" t="s">
        <v>26</v>
      </c>
      <c r="O2569" t="s">
        <v>9470</v>
      </c>
      <c r="P2569" t="s">
        <v>9470</v>
      </c>
      <c r="Q2569">
        <v>40.376666999999998</v>
      </c>
      <c r="R2569">
        <v>-76.133055999999996</v>
      </c>
      <c r="S2569" t="s">
        <v>29</v>
      </c>
      <c r="U2569" t="s">
        <v>31</v>
      </c>
      <c r="W2569" t="s">
        <v>19003</v>
      </c>
      <c r="X2569" s="1">
        <v>3</v>
      </c>
      <c r="Y2569" s="1">
        <f>X2569*365</f>
        <v>1095</v>
      </c>
      <c r="AA2569" s="1">
        <f>Z2569*30.5</f>
        <v>0</v>
      </c>
      <c r="AC2569">
        <f>Y2569+AA2569+AB2569</f>
        <v>1095</v>
      </c>
      <c r="AD2569">
        <f>AC2569/365</f>
        <v>3</v>
      </c>
      <c r="AE2569" t="s">
        <v>9471</v>
      </c>
    </row>
    <row r="2570" spans="1:34" hidden="1" x14ac:dyDescent="0.2">
      <c r="A2570">
        <v>354</v>
      </c>
      <c r="B2570">
        <v>1772</v>
      </c>
      <c r="C2570" t="s">
        <v>2186</v>
      </c>
      <c r="D2570" t="s">
        <v>19590</v>
      </c>
      <c r="E2570">
        <v>16</v>
      </c>
      <c r="F2570" t="s">
        <v>108</v>
      </c>
      <c r="G2570" t="s">
        <v>9463</v>
      </c>
      <c r="H2570" t="s">
        <v>9464</v>
      </c>
      <c r="I2570" t="s">
        <v>48</v>
      </c>
      <c r="M2570" t="s">
        <v>9465</v>
      </c>
      <c r="N2570" t="s">
        <v>26</v>
      </c>
      <c r="O2570" t="s">
        <v>9466</v>
      </c>
      <c r="P2570" t="s">
        <v>9466</v>
      </c>
      <c r="Q2570">
        <v>40.666666999999997</v>
      </c>
      <c r="R2570">
        <v>-75.5</v>
      </c>
      <c r="S2570" t="s">
        <v>92</v>
      </c>
      <c r="T2570" t="s">
        <v>9467</v>
      </c>
      <c r="U2570" t="s">
        <v>31</v>
      </c>
      <c r="V2570" t="s">
        <v>991</v>
      </c>
      <c r="W2570" t="s">
        <v>19206</v>
      </c>
      <c r="X2570" s="1">
        <v>2</v>
      </c>
      <c r="Y2570" s="1">
        <f>X2570*365</f>
        <v>730</v>
      </c>
      <c r="Z2570" s="1">
        <v>10</v>
      </c>
      <c r="AA2570" s="1">
        <f>Z2570*30.5</f>
        <v>305</v>
      </c>
      <c r="AC2570">
        <f>Y2570+AA2570+AB2570</f>
        <v>1035</v>
      </c>
      <c r="AD2570">
        <f>AC2570/365</f>
        <v>2.8356164383561642</v>
      </c>
      <c r="AF2570" t="s">
        <v>9468</v>
      </c>
    </row>
    <row r="2571" spans="1:34" hidden="1" x14ac:dyDescent="0.2">
      <c r="A2571">
        <v>355</v>
      </c>
      <c r="B2571">
        <v>1772</v>
      </c>
      <c r="C2571" t="s">
        <v>2186</v>
      </c>
      <c r="D2571" t="s">
        <v>19590</v>
      </c>
      <c r="E2571">
        <v>16</v>
      </c>
      <c r="F2571" t="s">
        <v>238</v>
      </c>
      <c r="G2571" t="s">
        <v>9477</v>
      </c>
      <c r="H2571" t="s">
        <v>9478</v>
      </c>
      <c r="I2571" t="s">
        <v>26</v>
      </c>
      <c r="M2571" t="s">
        <v>9479</v>
      </c>
      <c r="N2571" t="s">
        <v>26</v>
      </c>
      <c r="O2571" t="s">
        <v>28</v>
      </c>
      <c r="P2571" t="s">
        <v>28</v>
      </c>
      <c r="Q2571">
        <v>39.952599999999997</v>
      </c>
      <c r="R2571">
        <v>-75.165199999999999</v>
      </c>
      <c r="S2571" t="s">
        <v>29</v>
      </c>
      <c r="T2571" t="s">
        <v>9480</v>
      </c>
      <c r="W2571" t="s">
        <v>19000</v>
      </c>
      <c r="X2571" s="1">
        <v>9</v>
      </c>
      <c r="Y2571" s="1">
        <f>X2571*365</f>
        <v>3285</v>
      </c>
      <c r="AA2571" s="1">
        <f>Z2571*30.5</f>
        <v>0</v>
      </c>
      <c r="AC2571">
        <f>Y2571+AA2571+AB2571</f>
        <v>3285</v>
      </c>
      <c r="AD2571">
        <f>AC2571/365</f>
        <v>9</v>
      </c>
      <c r="AE2571" t="s">
        <v>9481</v>
      </c>
      <c r="AG2571" t="s">
        <v>9482</v>
      </c>
      <c r="AH2571" t="s">
        <v>9483</v>
      </c>
    </row>
    <row r="2572" spans="1:34" hidden="1" x14ac:dyDescent="0.2">
      <c r="A2572">
        <v>355</v>
      </c>
      <c r="B2572">
        <v>1772</v>
      </c>
      <c r="C2572" t="s">
        <v>2186</v>
      </c>
      <c r="D2572" t="s">
        <v>19590</v>
      </c>
      <c r="E2572">
        <v>16</v>
      </c>
      <c r="F2572" t="s">
        <v>190</v>
      </c>
      <c r="G2572" t="s">
        <v>9484</v>
      </c>
      <c r="H2572" t="s">
        <v>9485</v>
      </c>
      <c r="I2572" t="s">
        <v>26</v>
      </c>
      <c r="M2572" t="s">
        <v>9486</v>
      </c>
      <c r="N2572" t="s">
        <v>26</v>
      </c>
      <c r="O2572" t="s">
        <v>180</v>
      </c>
      <c r="P2572" t="s">
        <v>1875</v>
      </c>
      <c r="Q2572">
        <v>39.937778000000002</v>
      </c>
      <c r="R2572">
        <v>-75.147778000000002</v>
      </c>
      <c r="S2572" t="s">
        <v>92</v>
      </c>
      <c r="T2572" t="s">
        <v>9487</v>
      </c>
      <c r="U2572" t="s">
        <v>31</v>
      </c>
      <c r="V2572" t="s">
        <v>8559</v>
      </c>
      <c r="W2572" t="s">
        <v>19208</v>
      </c>
      <c r="X2572" s="1">
        <v>6</v>
      </c>
      <c r="Y2572" s="1">
        <f>X2572*365</f>
        <v>2190</v>
      </c>
      <c r="Z2572" s="1">
        <v>11</v>
      </c>
      <c r="AA2572" s="1">
        <f>Z2572*30.5</f>
        <v>335.5</v>
      </c>
      <c r="AB2572" s="1">
        <v>15</v>
      </c>
      <c r="AC2572">
        <f>Y2572+AA2572+AB2572</f>
        <v>2540.5</v>
      </c>
      <c r="AD2572">
        <f>AC2572/365</f>
        <v>6.9602739726027396</v>
      </c>
      <c r="AF2572" t="s">
        <v>9488</v>
      </c>
    </row>
    <row r="2573" spans="1:34" hidden="1" x14ac:dyDescent="0.2">
      <c r="A2573">
        <v>355</v>
      </c>
      <c r="B2573">
        <v>1772</v>
      </c>
      <c r="C2573" t="s">
        <v>2186</v>
      </c>
      <c r="D2573" t="s">
        <v>19590</v>
      </c>
      <c r="E2573">
        <v>17</v>
      </c>
      <c r="F2573" t="s">
        <v>108</v>
      </c>
      <c r="G2573" t="s">
        <v>9489</v>
      </c>
      <c r="H2573" t="s">
        <v>9490</v>
      </c>
      <c r="I2573" t="s">
        <v>48</v>
      </c>
      <c r="M2573" t="s">
        <v>9491</v>
      </c>
      <c r="N2573" t="s">
        <v>26</v>
      </c>
      <c r="O2573" t="s">
        <v>9492</v>
      </c>
      <c r="P2573" t="s">
        <v>9492</v>
      </c>
      <c r="Q2573">
        <v>40.341667000000001</v>
      </c>
      <c r="R2573">
        <v>-75.926389</v>
      </c>
      <c r="S2573" t="s">
        <v>92</v>
      </c>
      <c r="W2573" t="s">
        <v>18997</v>
      </c>
      <c r="X2573" s="1">
        <v>6</v>
      </c>
      <c r="Y2573" s="1">
        <f>X2573*365</f>
        <v>2190</v>
      </c>
      <c r="AA2573" s="1">
        <f>Z2573*30.5</f>
        <v>0</v>
      </c>
      <c r="AC2573">
        <f>Y2573+AA2573+AB2573</f>
        <v>2190</v>
      </c>
      <c r="AD2573">
        <f>AC2573/365</f>
        <v>6</v>
      </c>
      <c r="AE2573" t="s">
        <v>9493</v>
      </c>
      <c r="AG2573" t="s">
        <v>9494</v>
      </c>
      <c r="AH2573" t="s">
        <v>9495</v>
      </c>
    </row>
    <row r="2574" spans="1:34" hidden="1" x14ac:dyDescent="0.2">
      <c r="A2574">
        <v>355</v>
      </c>
      <c r="B2574">
        <v>1772</v>
      </c>
      <c r="C2574" t="s">
        <v>2186</v>
      </c>
      <c r="D2574" t="s">
        <v>19590</v>
      </c>
      <c r="E2574">
        <v>17</v>
      </c>
      <c r="F2574" t="s">
        <v>70</v>
      </c>
      <c r="G2574" t="s">
        <v>9500</v>
      </c>
      <c r="H2574" t="s">
        <v>9501</v>
      </c>
      <c r="I2574" t="s">
        <v>26</v>
      </c>
      <c r="M2574" t="s">
        <v>9502</v>
      </c>
      <c r="N2574" t="s">
        <v>26</v>
      </c>
      <c r="O2574" t="s">
        <v>28</v>
      </c>
      <c r="P2574" t="s">
        <v>28</v>
      </c>
      <c r="Q2574">
        <v>39.952599999999997</v>
      </c>
      <c r="R2574">
        <v>-75.165199999999999</v>
      </c>
      <c r="S2574" t="s">
        <v>92</v>
      </c>
      <c r="T2574" t="s">
        <v>9503</v>
      </c>
      <c r="U2574" t="s">
        <v>31</v>
      </c>
      <c r="V2574" t="s">
        <v>8559</v>
      </c>
      <c r="W2574" t="s">
        <v>19210</v>
      </c>
      <c r="X2574" s="1">
        <v>5</v>
      </c>
      <c r="Y2574" s="1">
        <f>X2574*365</f>
        <v>1825</v>
      </c>
      <c r="Z2574" s="1">
        <v>8</v>
      </c>
      <c r="AA2574" s="1">
        <f>Z2574*30.5</f>
        <v>244</v>
      </c>
      <c r="AC2574">
        <f>Y2574+AA2574+AB2574</f>
        <v>2069</v>
      </c>
      <c r="AD2574">
        <f>AC2574/365</f>
        <v>5.6684931506849319</v>
      </c>
      <c r="AF2574" t="s">
        <v>9504</v>
      </c>
    </row>
    <row r="2575" spans="1:34" hidden="1" x14ac:dyDescent="0.2">
      <c r="A2575">
        <v>355</v>
      </c>
      <c r="B2575">
        <v>1772</v>
      </c>
      <c r="C2575" t="s">
        <v>2186</v>
      </c>
      <c r="D2575" t="s">
        <v>19590</v>
      </c>
      <c r="E2575">
        <v>17</v>
      </c>
      <c r="F2575" t="s">
        <v>61</v>
      </c>
      <c r="G2575" t="s">
        <v>9496</v>
      </c>
      <c r="H2575" t="s">
        <v>9497</v>
      </c>
      <c r="I2575" t="s">
        <v>48</v>
      </c>
      <c r="M2575" t="s">
        <v>9498</v>
      </c>
      <c r="N2575" t="s">
        <v>26</v>
      </c>
      <c r="O2575" t="s">
        <v>28</v>
      </c>
      <c r="P2575" t="s">
        <v>28</v>
      </c>
      <c r="Q2575">
        <v>39.952599999999997</v>
      </c>
      <c r="R2575">
        <v>-75.165199999999999</v>
      </c>
      <c r="S2575" t="s">
        <v>92</v>
      </c>
      <c r="T2575" t="s">
        <v>6213</v>
      </c>
      <c r="V2575" t="s">
        <v>8559</v>
      </c>
      <c r="W2575" t="s">
        <v>19209</v>
      </c>
      <c r="X2575" s="1">
        <v>4</v>
      </c>
      <c r="Y2575" s="1">
        <f>X2575*365</f>
        <v>1460</v>
      </c>
      <c r="Z2575" s="1">
        <v>4</v>
      </c>
      <c r="AA2575" s="1">
        <f>Z2575*30.5</f>
        <v>122</v>
      </c>
      <c r="AC2575">
        <f>Y2575+AA2575+AB2575</f>
        <v>1582</v>
      </c>
      <c r="AD2575">
        <f>AC2575/365</f>
        <v>4.3342465753424655</v>
      </c>
      <c r="AF2575" t="s">
        <v>9499</v>
      </c>
    </row>
    <row r="2576" spans="1:34" hidden="1" x14ac:dyDescent="0.2">
      <c r="A2576">
        <v>355</v>
      </c>
      <c r="B2576">
        <v>1772</v>
      </c>
      <c r="C2576" t="s">
        <v>2186</v>
      </c>
      <c r="D2576" t="s">
        <v>19590</v>
      </c>
      <c r="E2576">
        <v>18</v>
      </c>
      <c r="F2576" t="s">
        <v>61</v>
      </c>
      <c r="G2576" t="s">
        <v>5486</v>
      </c>
      <c r="H2576" t="s">
        <v>9505</v>
      </c>
      <c r="I2576" t="s">
        <v>48</v>
      </c>
      <c r="M2576" t="s">
        <v>9506</v>
      </c>
      <c r="N2576" t="s">
        <v>26</v>
      </c>
      <c r="O2576" t="s">
        <v>28</v>
      </c>
      <c r="P2576" t="s">
        <v>28</v>
      </c>
      <c r="Q2576">
        <v>39.952599999999997</v>
      </c>
      <c r="R2576">
        <v>-75.165199999999999</v>
      </c>
      <c r="S2576" t="s">
        <v>29</v>
      </c>
      <c r="W2576" t="s">
        <v>18995</v>
      </c>
      <c r="X2576" s="1">
        <v>4</v>
      </c>
      <c r="Y2576" s="1">
        <f>X2576*365</f>
        <v>1460</v>
      </c>
      <c r="AA2576" s="1">
        <f>Z2576*30.5</f>
        <v>0</v>
      </c>
      <c r="AC2576">
        <f>Y2576+AA2576+AB2576</f>
        <v>1460</v>
      </c>
      <c r="AD2576">
        <f>AC2576/365</f>
        <v>4</v>
      </c>
      <c r="AE2576" t="s">
        <v>4382</v>
      </c>
      <c r="AG2576" t="s">
        <v>9507</v>
      </c>
      <c r="AH2576" t="s">
        <v>9508</v>
      </c>
    </row>
    <row r="2577" spans="1:34" hidden="1" x14ac:dyDescent="0.2">
      <c r="A2577">
        <v>356</v>
      </c>
      <c r="B2577">
        <v>1772</v>
      </c>
      <c r="C2577" t="s">
        <v>2186</v>
      </c>
      <c r="D2577" t="s">
        <v>19590</v>
      </c>
      <c r="E2577">
        <v>18</v>
      </c>
      <c r="F2577" t="s">
        <v>78</v>
      </c>
      <c r="G2577" t="s">
        <v>339</v>
      </c>
      <c r="H2577" t="s">
        <v>2963</v>
      </c>
      <c r="I2577" t="s">
        <v>26</v>
      </c>
      <c r="M2577" t="s">
        <v>9509</v>
      </c>
      <c r="N2577" t="s">
        <v>26</v>
      </c>
      <c r="O2577" t="s">
        <v>28</v>
      </c>
      <c r="P2577" t="s">
        <v>28</v>
      </c>
      <c r="Q2577">
        <v>39.952599999999997</v>
      </c>
      <c r="R2577">
        <v>-75.165199999999999</v>
      </c>
      <c r="S2577" t="s">
        <v>92</v>
      </c>
      <c r="T2577" t="s">
        <v>9510</v>
      </c>
      <c r="U2577" t="s">
        <v>128</v>
      </c>
      <c r="W2577" t="s">
        <v>18997</v>
      </c>
      <c r="X2577" s="1">
        <v>6</v>
      </c>
      <c r="Y2577" s="1">
        <f>X2577*365</f>
        <v>2190</v>
      </c>
      <c r="AA2577" s="1">
        <f>Z2577*30.5</f>
        <v>0</v>
      </c>
      <c r="AC2577">
        <f>Y2577+AA2577+AB2577</f>
        <v>2190</v>
      </c>
      <c r="AD2577">
        <f>AC2577/365</f>
        <v>6</v>
      </c>
      <c r="AF2577" t="s">
        <v>2966</v>
      </c>
    </row>
    <row r="2578" spans="1:34" hidden="1" x14ac:dyDescent="0.2">
      <c r="A2578">
        <v>356</v>
      </c>
      <c r="B2578">
        <v>1772</v>
      </c>
      <c r="C2578" t="s">
        <v>2186</v>
      </c>
      <c r="D2578" t="s">
        <v>19590</v>
      </c>
      <c r="E2578">
        <v>18</v>
      </c>
      <c r="F2578" t="s">
        <v>190</v>
      </c>
      <c r="G2578" t="s">
        <v>9519</v>
      </c>
      <c r="H2578" t="s">
        <v>9520</v>
      </c>
      <c r="I2578" t="s">
        <v>26</v>
      </c>
      <c r="J2578" t="s">
        <v>19491</v>
      </c>
      <c r="K2578">
        <v>51.922499999999999</v>
      </c>
      <c r="L2578">
        <v>4.4791699999999999</v>
      </c>
      <c r="M2578" t="s">
        <v>9521</v>
      </c>
      <c r="N2578" t="s">
        <v>26</v>
      </c>
      <c r="O2578" t="s">
        <v>9522</v>
      </c>
      <c r="P2578" t="s">
        <v>9522</v>
      </c>
      <c r="Q2578">
        <v>40.251666999999998</v>
      </c>
      <c r="R2578">
        <v>-75.743055999999996</v>
      </c>
      <c r="S2578" t="s">
        <v>29</v>
      </c>
      <c r="U2578" t="s">
        <v>31</v>
      </c>
      <c r="V2578" t="s">
        <v>32</v>
      </c>
      <c r="W2578" t="s">
        <v>18997</v>
      </c>
      <c r="X2578" s="1">
        <v>6</v>
      </c>
      <c r="Y2578" s="1">
        <f>X2578*365</f>
        <v>2190</v>
      </c>
      <c r="AA2578" s="1">
        <f>Z2578*30.5</f>
        <v>0</v>
      </c>
      <c r="AC2578">
        <f>Y2578+AA2578+AB2578</f>
        <v>2190</v>
      </c>
      <c r="AD2578">
        <f>AC2578/365</f>
        <v>6</v>
      </c>
    </row>
    <row r="2579" spans="1:34" hidden="1" x14ac:dyDescent="0.2">
      <c r="A2579">
        <v>356</v>
      </c>
      <c r="B2579">
        <v>1772</v>
      </c>
      <c r="C2579" t="s">
        <v>2186</v>
      </c>
      <c r="D2579" t="s">
        <v>19590</v>
      </c>
      <c r="E2579">
        <v>18</v>
      </c>
      <c r="F2579" t="s">
        <v>144</v>
      </c>
      <c r="G2579" t="s">
        <v>9511</v>
      </c>
      <c r="H2579" t="s">
        <v>9512</v>
      </c>
      <c r="I2579" t="s">
        <v>48</v>
      </c>
      <c r="M2579" t="s">
        <v>9513</v>
      </c>
      <c r="N2579" t="s">
        <v>26</v>
      </c>
      <c r="O2579" t="s">
        <v>9514</v>
      </c>
      <c r="P2579" t="s">
        <v>15069</v>
      </c>
      <c r="Q2579">
        <v>40.126666999999998</v>
      </c>
      <c r="R2579" t="s">
        <v>1733</v>
      </c>
      <c r="S2579" t="s">
        <v>29</v>
      </c>
      <c r="W2579" t="s">
        <v>19174</v>
      </c>
      <c r="X2579" s="1">
        <v>3</v>
      </c>
      <c r="Y2579" s="1">
        <f>X2579*365</f>
        <v>1095</v>
      </c>
      <c r="Z2579" s="1">
        <v>6</v>
      </c>
      <c r="AA2579" s="1">
        <f>Z2579*30.5</f>
        <v>183</v>
      </c>
      <c r="AC2579">
        <f>Y2579+AA2579+AB2579</f>
        <v>1278</v>
      </c>
      <c r="AD2579">
        <f>AC2579/365</f>
        <v>3.5013698630136987</v>
      </c>
      <c r="AF2579" t="s">
        <v>9515</v>
      </c>
      <c r="AG2579" t="s">
        <v>8740</v>
      </c>
    </row>
    <row r="2580" spans="1:34" hidden="1" x14ac:dyDescent="0.2">
      <c r="A2580">
        <v>356</v>
      </c>
      <c r="B2580">
        <v>1772</v>
      </c>
      <c r="C2580" t="s">
        <v>2186</v>
      </c>
      <c r="D2580" t="s">
        <v>19590</v>
      </c>
      <c r="E2580">
        <v>18</v>
      </c>
      <c r="F2580" t="s">
        <v>7928</v>
      </c>
      <c r="G2580" t="s">
        <v>8696</v>
      </c>
      <c r="H2580" t="s">
        <v>9516</v>
      </c>
      <c r="I2580" t="s">
        <v>26</v>
      </c>
      <c r="M2580" t="s">
        <v>9517</v>
      </c>
      <c r="N2580" t="s">
        <v>26</v>
      </c>
      <c r="O2580" t="s">
        <v>9514</v>
      </c>
      <c r="P2580" t="s">
        <v>15069</v>
      </c>
      <c r="Q2580">
        <v>40.126666999999998</v>
      </c>
      <c r="R2580" t="s">
        <v>1733</v>
      </c>
      <c r="S2580" t="s">
        <v>29</v>
      </c>
      <c r="W2580" t="s">
        <v>19174</v>
      </c>
      <c r="X2580" s="1">
        <v>3</v>
      </c>
      <c r="Y2580" s="1">
        <f>X2580*365</f>
        <v>1095</v>
      </c>
      <c r="Z2580" s="1">
        <v>6</v>
      </c>
      <c r="AA2580" s="1">
        <f>Z2580*30.5</f>
        <v>183</v>
      </c>
      <c r="AC2580">
        <f>Y2580+AA2580+AB2580</f>
        <v>1278</v>
      </c>
      <c r="AD2580">
        <f>AC2580/365</f>
        <v>3.5013698630136987</v>
      </c>
      <c r="AE2580" t="s">
        <v>9518</v>
      </c>
      <c r="AG2580" t="s">
        <v>8740</v>
      </c>
    </row>
    <row r="2581" spans="1:34" hidden="1" x14ac:dyDescent="0.2">
      <c r="A2581">
        <v>356</v>
      </c>
      <c r="B2581">
        <v>1772</v>
      </c>
      <c r="C2581" t="s">
        <v>2186</v>
      </c>
      <c r="D2581" t="s">
        <v>19590</v>
      </c>
      <c r="E2581">
        <v>18</v>
      </c>
      <c r="F2581" t="s">
        <v>144</v>
      </c>
      <c r="G2581" t="s">
        <v>9511</v>
      </c>
      <c r="H2581" t="s">
        <v>9512</v>
      </c>
      <c r="I2581" t="s">
        <v>48</v>
      </c>
      <c r="J2581" t="s">
        <v>19491</v>
      </c>
      <c r="K2581">
        <v>51.922499999999999</v>
      </c>
      <c r="L2581">
        <v>4.4791699999999999</v>
      </c>
      <c r="M2581" t="s">
        <v>9523</v>
      </c>
      <c r="N2581" t="s">
        <v>26</v>
      </c>
      <c r="O2581" t="s">
        <v>9514</v>
      </c>
      <c r="P2581" t="s">
        <v>15069</v>
      </c>
      <c r="Q2581">
        <v>40.126666999999998</v>
      </c>
      <c r="R2581" t="s">
        <v>1733</v>
      </c>
      <c r="S2581" t="s">
        <v>29</v>
      </c>
      <c r="U2581" t="s">
        <v>31</v>
      </c>
      <c r="V2581" t="s">
        <v>8559</v>
      </c>
      <c r="W2581" t="s">
        <v>19174</v>
      </c>
      <c r="X2581" s="1">
        <v>3</v>
      </c>
      <c r="Y2581" s="1">
        <f>X2581*365</f>
        <v>1095</v>
      </c>
      <c r="Z2581" s="1">
        <v>6</v>
      </c>
      <c r="AA2581" s="1">
        <f>Z2581*30.5</f>
        <v>183</v>
      </c>
      <c r="AC2581">
        <f>Y2581+AA2581+AB2581</f>
        <v>1278</v>
      </c>
      <c r="AD2581">
        <f>AC2581/365</f>
        <v>3.5013698630136987</v>
      </c>
      <c r="AF2581" t="s">
        <v>9524</v>
      </c>
    </row>
    <row r="2582" spans="1:34" hidden="1" x14ac:dyDescent="0.2">
      <c r="A2582">
        <v>356</v>
      </c>
      <c r="B2582">
        <v>1772</v>
      </c>
      <c r="C2582" t="s">
        <v>2186</v>
      </c>
      <c r="D2582" t="s">
        <v>19590</v>
      </c>
      <c r="E2582">
        <v>18</v>
      </c>
      <c r="F2582" t="s">
        <v>7928</v>
      </c>
      <c r="G2582" t="s">
        <v>8696</v>
      </c>
      <c r="H2582" t="s">
        <v>9516</v>
      </c>
      <c r="I2582" t="s">
        <v>26</v>
      </c>
      <c r="J2582" t="s">
        <v>19491</v>
      </c>
      <c r="K2582">
        <v>51.922499999999999</v>
      </c>
      <c r="L2582">
        <v>4.4791699999999999</v>
      </c>
      <c r="M2582" t="s">
        <v>9523</v>
      </c>
      <c r="N2582" t="s">
        <v>26</v>
      </c>
      <c r="O2582" t="s">
        <v>9514</v>
      </c>
      <c r="P2582" t="s">
        <v>15069</v>
      </c>
      <c r="Q2582">
        <v>40.126666999999998</v>
      </c>
      <c r="R2582" t="s">
        <v>1733</v>
      </c>
      <c r="S2582" t="s">
        <v>29</v>
      </c>
      <c r="U2582" t="s">
        <v>31</v>
      </c>
      <c r="V2582" t="s">
        <v>8559</v>
      </c>
      <c r="W2582" t="s">
        <v>19174</v>
      </c>
      <c r="X2582" s="1">
        <v>3</v>
      </c>
      <c r="Y2582" s="1">
        <f>X2582*365</f>
        <v>1095</v>
      </c>
      <c r="Z2582" s="1">
        <v>6</v>
      </c>
      <c r="AA2582" s="1">
        <f>Z2582*30.5</f>
        <v>183</v>
      </c>
      <c r="AC2582">
        <f>Y2582+AA2582+AB2582</f>
        <v>1278</v>
      </c>
      <c r="AD2582">
        <f>AC2582/365</f>
        <v>3.5013698630136987</v>
      </c>
    </row>
    <row r="2583" spans="1:34" hidden="1" x14ac:dyDescent="0.2">
      <c r="A2583">
        <v>357</v>
      </c>
      <c r="B2583">
        <v>1772</v>
      </c>
      <c r="C2583" t="s">
        <v>2186</v>
      </c>
      <c r="D2583" t="s">
        <v>19590</v>
      </c>
      <c r="E2583">
        <v>22</v>
      </c>
      <c r="F2583" t="s">
        <v>70</v>
      </c>
      <c r="G2583" t="s">
        <v>4202</v>
      </c>
      <c r="H2583" t="s">
        <v>4203</v>
      </c>
      <c r="I2583" t="s">
        <v>26</v>
      </c>
      <c r="M2583" t="s">
        <v>3162</v>
      </c>
      <c r="N2583" t="s">
        <v>26</v>
      </c>
      <c r="O2583" t="s">
        <v>168</v>
      </c>
      <c r="P2583" t="s">
        <v>10261</v>
      </c>
      <c r="Q2583">
        <v>39.963056000000002</v>
      </c>
      <c r="R2583">
        <v>-75.144999999999996</v>
      </c>
      <c r="S2583" t="s">
        <v>92</v>
      </c>
      <c r="T2583" t="s">
        <v>2967</v>
      </c>
      <c r="U2583" t="s">
        <v>31</v>
      </c>
      <c r="V2583" t="s">
        <v>8559</v>
      </c>
      <c r="W2583" t="s">
        <v>19213</v>
      </c>
      <c r="X2583" s="1">
        <v>6</v>
      </c>
      <c r="Y2583" s="1">
        <f>X2583*365</f>
        <v>2190</v>
      </c>
      <c r="Z2583" s="1">
        <v>8</v>
      </c>
      <c r="AA2583" s="1">
        <f>Z2583*30.5</f>
        <v>244</v>
      </c>
      <c r="AB2583" s="1">
        <v>25</v>
      </c>
      <c r="AC2583">
        <f>Y2583+AA2583+AB2583</f>
        <v>2459</v>
      </c>
      <c r="AD2583">
        <f>AC2583/365</f>
        <v>6.7369863013698632</v>
      </c>
      <c r="AF2583" t="s">
        <v>9541</v>
      </c>
    </row>
    <row r="2584" spans="1:34" hidden="1" x14ac:dyDescent="0.2">
      <c r="A2584">
        <v>357</v>
      </c>
      <c r="B2584">
        <v>1772</v>
      </c>
      <c r="C2584" t="s">
        <v>2186</v>
      </c>
      <c r="D2584" t="s">
        <v>19590</v>
      </c>
      <c r="E2584">
        <v>21</v>
      </c>
      <c r="F2584" t="s">
        <v>5101</v>
      </c>
      <c r="G2584" t="s">
        <v>4853</v>
      </c>
      <c r="H2584" t="s">
        <v>9531</v>
      </c>
      <c r="I2584" t="s">
        <v>26</v>
      </c>
      <c r="M2584" t="s">
        <v>5169</v>
      </c>
      <c r="N2584" t="s">
        <v>26</v>
      </c>
      <c r="O2584" t="s">
        <v>28</v>
      </c>
      <c r="P2584" t="s">
        <v>28</v>
      </c>
      <c r="Q2584">
        <v>39.952599999999997</v>
      </c>
      <c r="R2584">
        <v>-75.165199999999999</v>
      </c>
      <c r="S2584" t="s">
        <v>29</v>
      </c>
      <c r="T2584" t="s">
        <v>9532</v>
      </c>
      <c r="U2584" t="s">
        <v>31</v>
      </c>
      <c r="W2584" t="s">
        <v>18996</v>
      </c>
      <c r="X2584" s="1">
        <v>5</v>
      </c>
      <c r="Y2584" s="1">
        <f>X2584*365</f>
        <v>1825</v>
      </c>
      <c r="AA2584" s="1">
        <f>Z2584*30.5</f>
        <v>0</v>
      </c>
      <c r="AC2584">
        <f>Y2584+AA2584+AB2584</f>
        <v>1825</v>
      </c>
      <c r="AD2584">
        <f>AC2584/365</f>
        <v>5</v>
      </c>
      <c r="AF2584" t="s">
        <v>4856</v>
      </c>
      <c r="AH2584" t="s">
        <v>7861</v>
      </c>
    </row>
    <row r="2585" spans="1:34" hidden="1" x14ac:dyDescent="0.2">
      <c r="A2585">
        <v>357</v>
      </c>
      <c r="B2585">
        <v>1772</v>
      </c>
      <c r="C2585" t="s">
        <v>2186</v>
      </c>
      <c r="D2585" t="s">
        <v>19590</v>
      </c>
      <c r="E2585">
        <v>21</v>
      </c>
      <c r="F2585" t="s">
        <v>238</v>
      </c>
      <c r="G2585" t="s">
        <v>9533</v>
      </c>
      <c r="H2585" t="s">
        <v>9534</v>
      </c>
      <c r="I2585" t="s">
        <v>26</v>
      </c>
      <c r="M2585" t="s">
        <v>9535</v>
      </c>
      <c r="N2585" t="s">
        <v>26</v>
      </c>
      <c r="O2585" t="s">
        <v>28</v>
      </c>
      <c r="P2585" t="s">
        <v>28</v>
      </c>
      <c r="Q2585">
        <v>39.952599999999997</v>
      </c>
      <c r="R2585">
        <v>-75.165199999999999</v>
      </c>
      <c r="S2585" t="s">
        <v>92</v>
      </c>
      <c r="T2585" t="s">
        <v>9536</v>
      </c>
      <c r="U2585" t="s">
        <v>31</v>
      </c>
      <c r="V2585" t="s">
        <v>32</v>
      </c>
      <c r="W2585" t="s">
        <v>19211</v>
      </c>
      <c r="X2585" s="1">
        <v>4</v>
      </c>
      <c r="Y2585" s="1">
        <f>X2585*365</f>
        <v>1460</v>
      </c>
      <c r="Z2585" s="1">
        <v>9</v>
      </c>
      <c r="AA2585" s="1">
        <f>Z2585*30.5</f>
        <v>274.5</v>
      </c>
      <c r="AC2585">
        <f>Y2585+AA2585+AB2585</f>
        <v>1734.5</v>
      </c>
      <c r="AD2585">
        <f>AC2585/365</f>
        <v>4.7520547945205482</v>
      </c>
      <c r="AF2585" t="s">
        <v>9537</v>
      </c>
    </row>
    <row r="2586" spans="1:34" hidden="1" x14ac:dyDescent="0.2">
      <c r="A2586">
        <v>357</v>
      </c>
      <c r="B2586">
        <v>1772</v>
      </c>
      <c r="C2586" t="s">
        <v>2186</v>
      </c>
      <c r="D2586" t="s">
        <v>19590</v>
      </c>
      <c r="E2586">
        <v>19</v>
      </c>
      <c r="F2586" t="s">
        <v>9525</v>
      </c>
      <c r="G2586" t="s">
        <v>9526</v>
      </c>
      <c r="H2586" t="s">
        <v>9527</v>
      </c>
      <c r="I2586" t="s">
        <v>26</v>
      </c>
      <c r="M2586" t="s">
        <v>9528</v>
      </c>
      <c r="N2586" t="s">
        <v>26</v>
      </c>
      <c r="O2586" t="s">
        <v>9529</v>
      </c>
      <c r="P2586" t="s">
        <v>15069</v>
      </c>
      <c r="Q2586">
        <v>40.126666999999998</v>
      </c>
      <c r="R2586" t="s">
        <v>1733</v>
      </c>
      <c r="S2586" t="s">
        <v>29</v>
      </c>
      <c r="W2586" t="s">
        <v>19174</v>
      </c>
      <c r="X2586" s="1">
        <v>3</v>
      </c>
      <c r="Y2586" s="1">
        <f>X2586*365</f>
        <v>1095</v>
      </c>
      <c r="Z2586" s="1">
        <v>6</v>
      </c>
      <c r="AA2586" s="1">
        <f>Z2586*30.5</f>
        <v>183</v>
      </c>
      <c r="AC2586">
        <f>Y2586+AA2586+AB2586</f>
        <v>1278</v>
      </c>
      <c r="AD2586">
        <f>AC2586/365</f>
        <v>3.5013698630136987</v>
      </c>
      <c r="AE2586" t="s">
        <v>9518</v>
      </c>
    </row>
    <row r="2587" spans="1:34" hidden="1" x14ac:dyDescent="0.2">
      <c r="A2587">
        <v>357</v>
      </c>
      <c r="B2587">
        <v>1772</v>
      </c>
      <c r="C2587" t="s">
        <v>2186</v>
      </c>
      <c r="D2587" t="s">
        <v>19590</v>
      </c>
      <c r="E2587">
        <v>19</v>
      </c>
      <c r="F2587" t="s">
        <v>9525</v>
      </c>
      <c r="G2587" t="s">
        <v>9526</v>
      </c>
      <c r="H2587" t="s">
        <v>9527</v>
      </c>
      <c r="I2587" t="s">
        <v>26</v>
      </c>
      <c r="J2587" t="s">
        <v>19491</v>
      </c>
      <c r="K2587">
        <v>51.922499999999999</v>
      </c>
      <c r="L2587">
        <v>4.4791699999999999</v>
      </c>
      <c r="M2587" t="s">
        <v>9530</v>
      </c>
      <c r="N2587" t="s">
        <v>26</v>
      </c>
      <c r="O2587" t="s">
        <v>9529</v>
      </c>
      <c r="P2587" t="s">
        <v>15069</v>
      </c>
      <c r="Q2587">
        <v>40.126666999999998</v>
      </c>
      <c r="R2587" t="s">
        <v>1733</v>
      </c>
      <c r="S2587" t="s">
        <v>29</v>
      </c>
      <c r="U2587" t="s">
        <v>31</v>
      </c>
      <c r="V2587" t="s">
        <v>8559</v>
      </c>
      <c r="W2587" t="s">
        <v>19174</v>
      </c>
      <c r="X2587" s="1">
        <v>3</v>
      </c>
      <c r="Y2587" s="1">
        <f>X2587*365</f>
        <v>1095</v>
      </c>
      <c r="Z2587" s="1">
        <v>6</v>
      </c>
      <c r="AA2587" s="1">
        <f>Z2587*30.5</f>
        <v>183</v>
      </c>
      <c r="AC2587">
        <f>Y2587+AA2587+AB2587</f>
        <v>1278</v>
      </c>
      <c r="AD2587">
        <f>AC2587/365</f>
        <v>3.5013698630136987</v>
      </c>
    </row>
    <row r="2588" spans="1:34" hidden="1" x14ac:dyDescent="0.2">
      <c r="A2588">
        <v>357</v>
      </c>
      <c r="B2588">
        <v>1772</v>
      </c>
      <c r="C2588" t="s">
        <v>2186</v>
      </c>
      <c r="D2588" t="s">
        <v>19590</v>
      </c>
      <c r="E2588">
        <v>22</v>
      </c>
      <c r="F2588" t="s">
        <v>218</v>
      </c>
      <c r="G2588" t="s">
        <v>9538</v>
      </c>
      <c r="H2588" t="s">
        <v>6482</v>
      </c>
      <c r="I2588" t="s">
        <v>26</v>
      </c>
      <c r="J2588" t="s">
        <v>19493</v>
      </c>
      <c r="K2588">
        <v>53.142400000000002</v>
      </c>
      <c r="L2588">
        <v>-7.6920999999999999</v>
      </c>
      <c r="M2588" t="s">
        <v>9539</v>
      </c>
      <c r="N2588" t="s">
        <v>26</v>
      </c>
      <c r="O2588" t="s">
        <v>28</v>
      </c>
      <c r="P2588" t="s">
        <v>28</v>
      </c>
      <c r="Q2588">
        <v>39.952599999999997</v>
      </c>
      <c r="R2588">
        <v>-75.165199999999999</v>
      </c>
      <c r="S2588" t="s">
        <v>29</v>
      </c>
      <c r="U2588" t="s">
        <v>31</v>
      </c>
      <c r="V2588" t="s">
        <v>5828</v>
      </c>
      <c r="W2588" t="s">
        <v>19212</v>
      </c>
      <c r="X2588" s="1">
        <v>2</v>
      </c>
      <c r="Y2588" s="1">
        <f>X2588*365</f>
        <v>730</v>
      </c>
      <c r="Z2588" s="1">
        <v>11</v>
      </c>
      <c r="AA2588" s="1">
        <f>Z2588*30.5</f>
        <v>335.5</v>
      </c>
      <c r="AB2588" s="1">
        <v>5</v>
      </c>
      <c r="AC2588">
        <f>Y2588+AA2588+AB2588</f>
        <v>1070.5</v>
      </c>
      <c r="AD2588">
        <f>AC2588/365</f>
        <v>2.9328767123287673</v>
      </c>
      <c r="AE2588" t="s">
        <v>9540</v>
      </c>
    </row>
    <row r="2589" spans="1:34" hidden="1" x14ac:dyDescent="0.2">
      <c r="A2589">
        <v>358</v>
      </c>
      <c r="B2589">
        <v>1772</v>
      </c>
      <c r="C2589" t="s">
        <v>2186</v>
      </c>
      <c r="D2589" t="s">
        <v>19590</v>
      </c>
      <c r="E2589">
        <v>22</v>
      </c>
      <c r="F2589" t="s">
        <v>314</v>
      </c>
      <c r="G2589" t="s">
        <v>8080</v>
      </c>
      <c r="H2589" t="s">
        <v>9554</v>
      </c>
      <c r="I2589" t="s">
        <v>26</v>
      </c>
      <c r="M2589" t="s">
        <v>9555</v>
      </c>
      <c r="N2589" t="s">
        <v>26</v>
      </c>
      <c r="O2589" t="s">
        <v>180</v>
      </c>
      <c r="P2589" t="s">
        <v>1875</v>
      </c>
      <c r="Q2589">
        <v>39.937778000000002</v>
      </c>
      <c r="R2589">
        <v>-75.147778000000002</v>
      </c>
      <c r="S2589" t="s">
        <v>92</v>
      </c>
      <c r="W2589" t="s">
        <v>19215</v>
      </c>
      <c r="X2589" s="1">
        <v>8</v>
      </c>
      <c r="Y2589" s="1">
        <f>X2589*365</f>
        <v>2920</v>
      </c>
      <c r="Z2589" s="1">
        <v>10</v>
      </c>
      <c r="AA2589" s="1">
        <f>Z2589*30.5</f>
        <v>305</v>
      </c>
      <c r="AC2589">
        <f>Y2589+AA2589+AB2589</f>
        <v>3225</v>
      </c>
      <c r="AD2589">
        <f>AC2589/365</f>
        <v>8.8356164383561637</v>
      </c>
      <c r="AE2589" t="s">
        <v>9556</v>
      </c>
      <c r="AG2589" t="s">
        <v>9557</v>
      </c>
      <c r="AH2589" t="s">
        <v>9558</v>
      </c>
    </row>
    <row r="2590" spans="1:34" hidden="1" x14ac:dyDescent="0.2">
      <c r="A2590">
        <v>358</v>
      </c>
      <c r="B2590">
        <v>1772</v>
      </c>
      <c r="C2590" t="s">
        <v>2186</v>
      </c>
      <c r="D2590" t="s">
        <v>19590</v>
      </c>
      <c r="E2590">
        <v>22</v>
      </c>
      <c r="F2590" t="s">
        <v>33</v>
      </c>
      <c r="G2590" t="s">
        <v>9549</v>
      </c>
      <c r="H2590" t="s">
        <v>9550</v>
      </c>
      <c r="I2590" t="s">
        <v>26</v>
      </c>
      <c r="M2590" t="s">
        <v>9551</v>
      </c>
      <c r="N2590" t="s">
        <v>26</v>
      </c>
      <c r="O2590" t="s">
        <v>28</v>
      </c>
      <c r="P2590" t="s">
        <v>28</v>
      </c>
      <c r="Q2590">
        <v>39.952599999999997</v>
      </c>
      <c r="R2590">
        <v>-75.165199999999999</v>
      </c>
      <c r="S2590" t="s">
        <v>92</v>
      </c>
      <c r="T2590" t="s">
        <v>9552</v>
      </c>
      <c r="U2590" t="s">
        <v>31</v>
      </c>
      <c r="V2590" t="s">
        <v>991</v>
      </c>
      <c r="W2590" t="s">
        <v>19214</v>
      </c>
      <c r="X2590" s="1">
        <v>7</v>
      </c>
      <c r="Y2590" s="1">
        <f>X2590*365</f>
        <v>2555</v>
      </c>
      <c r="Z2590" s="1">
        <v>11</v>
      </c>
      <c r="AA2590" s="1">
        <f>Z2590*30.5</f>
        <v>335.5</v>
      </c>
      <c r="AB2590" s="1">
        <v>13</v>
      </c>
      <c r="AC2590">
        <f>Y2590+AA2590+AB2590</f>
        <v>2903.5</v>
      </c>
      <c r="AD2590">
        <f>AC2590/365</f>
        <v>7.9547945205479449</v>
      </c>
      <c r="AF2590" t="s">
        <v>9553</v>
      </c>
    </row>
    <row r="2591" spans="1:34" hidden="1" x14ac:dyDescent="0.2">
      <c r="A2591">
        <v>358</v>
      </c>
      <c r="B2591">
        <v>1772</v>
      </c>
      <c r="C2591" t="s">
        <v>2186</v>
      </c>
      <c r="D2591" t="s">
        <v>19590</v>
      </c>
      <c r="E2591">
        <v>22</v>
      </c>
      <c r="F2591" t="s">
        <v>278</v>
      </c>
      <c r="G2591" t="s">
        <v>9542</v>
      </c>
      <c r="H2591" t="s">
        <v>9543</v>
      </c>
      <c r="I2591" t="s">
        <v>48</v>
      </c>
      <c r="J2591" t="s">
        <v>19491</v>
      </c>
      <c r="K2591">
        <v>51.922499999999999</v>
      </c>
      <c r="L2591">
        <v>4.4791699999999999</v>
      </c>
      <c r="M2591" t="s">
        <v>9081</v>
      </c>
      <c r="N2591" t="s">
        <v>26</v>
      </c>
      <c r="O2591" t="s">
        <v>28</v>
      </c>
      <c r="P2591" t="s">
        <v>28</v>
      </c>
      <c r="Q2591">
        <v>39.952599999999997</v>
      </c>
      <c r="R2591">
        <v>-75.165199999999999</v>
      </c>
      <c r="S2591" t="s">
        <v>29</v>
      </c>
      <c r="U2591" t="s">
        <v>31</v>
      </c>
      <c r="V2591" t="s">
        <v>8559</v>
      </c>
      <c r="W2591" t="s">
        <v>18995</v>
      </c>
      <c r="X2591" s="1">
        <v>4</v>
      </c>
      <c r="Y2591" s="1">
        <f>X2591*365</f>
        <v>1460</v>
      </c>
      <c r="AA2591" s="1">
        <f>Z2591*30.5</f>
        <v>0</v>
      </c>
      <c r="AC2591">
        <f>Y2591+AA2591+AB2591</f>
        <v>1460</v>
      </c>
      <c r="AD2591">
        <f>AC2591/365</f>
        <v>4</v>
      </c>
      <c r="AH2591" t="s">
        <v>9544</v>
      </c>
    </row>
    <row r="2592" spans="1:34" hidden="1" x14ac:dyDescent="0.2">
      <c r="A2592">
        <v>358</v>
      </c>
      <c r="B2592">
        <v>1772</v>
      </c>
      <c r="C2592" t="s">
        <v>2186</v>
      </c>
      <c r="D2592" t="s">
        <v>19590</v>
      </c>
      <c r="E2592">
        <v>22</v>
      </c>
      <c r="F2592" t="s">
        <v>495</v>
      </c>
      <c r="G2592" t="s">
        <v>9545</v>
      </c>
      <c r="H2592" t="s">
        <v>9546</v>
      </c>
      <c r="I2592" t="s">
        <v>26</v>
      </c>
      <c r="M2592" t="s">
        <v>9547</v>
      </c>
      <c r="N2592" t="s">
        <v>26</v>
      </c>
      <c r="O2592" t="s">
        <v>28</v>
      </c>
      <c r="P2592" t="s">
        <v>28</v>
      </c>
      <c r="Q2592">
        <v>39.952599999999997</v>
      </c>
      <c r="R2592">
        <v>-75.165199999999999</v>
      </c>
      <c r="S2592" t="s">
        <v>92</v>
      </c>
      <c r="T2592" t="s">
        <v>9548</v>
      </c>
      <c r="U2592" t="s">
        <v>31</v>
      </c>
      <c r="V2592" t="s">
        <v>991</v>
      </c>
      <c r="W2592" t="s">
        <v>18995</v>
      </c>
      <c r="X2592" s="1">
        <v>4</v>
      </c>
      <c r="Y2592" s="1">
        <f>X2592*365</f>
        <v>1460</v>
      </c>
      <c r="AA2592" s="1">
        <f>Z2592*30.5</f>
        <v>0</v>
      </c>
      <c r="AC2592">
        <f>Y2592+AA2592+AB2592</f>
        <v>1460</v>
      </c>
      <c r="AD2592">
        <f>AC2592/365</f>
        <v>4</v>
      </c>
    </row>
    <row r="2593" spans="1:34" hidden="1" x14ac:dyDescent="0.2">
      <c r="A2593">
        <v>358</v>
      </c>
      <c r="B2593">
        <v>1772</v>
      </c>
      <c r="C2593" t="s">
        <v>2186</v>
      </c>
      <c r="D2593" t="s">
        <v>19590</v>
      </c>
      <c r="E2593">
        <v>22</v>
      </c>
      <c r="F2593" t="s">
        <v>198</v>
      </c>
      <c r="G2593" t="s">
        <v>375</v>
      </c>
      <c r="H2593" t="s">
        <v>5109</v>
      </c>
      <c r="I2593" t="s">
        <v>26</v>
      </c>
      <c r="M2593" t="s">
        <v>9559</v>
      </c>
      <c r="N2593" t="s">
        <v>26</v>
      </c>
      <c r="O2593" t="s">
        <v>9560</v>
      </c>
      <c r="P2593" t="s">
        <v>9560</v>
      </c>
      <c r="Q2593">
        <v>40.231999999999999</v>
      </c>
      <c r="R2593">
        <v>-74.704999999999998</v>
      </c>
      <c r="S2593" t="s">
        <v>29</v>
      </c>
      <c r="U2593" t="s">
        <v>31</v>
      </c>
      <c r="Y2593" s="1">
        <f>X2593*365</f>
        <v>0</v>
      </c>
      <c r="AA2593" s="1">
        <f>Z2593*30.5</f>
        <v>0</v>
      </c>
      <c r="AC2593">
        <f>Y2593+AA2593+AB2593</f>
        <v>0</v>
      </c>
      <c r="AD2593">
        <f>AC2593/365</f>
        <v>0</v>
      </c>
    </row>
    <row r="2594" spans="1:34" hidden="1" x14ac:dyDescent="0.2">
      <c r="A2594">
        <v>359</v>
      </c>
      <c r="B2594">
        <v>1772</v>
      </c>
      <c r="C2594" t="s">
        <v>2186</v>
      </c>
      <c r="D2594" t="s">
        <v>19590</v>
      </c>
      <c r="E2594">
        <v>23</v>
      </c>
      <c r="F2594" t="s">
        <v>78</v>
      </c>
      <c r="G2594" t="s">
        <v>9567</v>
      </c>
      <c r="H2594" t="s">
        <v>9568</v>
      </c>
      <c r="I2594" t="s">
        <v>26</v>
      </c>
      <c r="M2594" t="s">
        <v>9569</v>
      </c>
      <c r="N2594" t="s">
        <v>26</v>
      </c>
      <c r="O2594" t="s">
        <v>28</v>
      </c>
      <c r="P2594" t="s">
        <v>28</v>
      </c>
      <c r="Q2594">
        <v>39.952599999999997</v>
      </c>
      <c r="R2594">
        <v>-75.165199999999999</v>
      </c>
      <c r="S2594" t="s">
        <v>92</v>
      </c>
      <c r="T2594" t="s">
        <v>9570</v>
      </c>
      <c r="U2594" t="s">
        <v>31</v>
      </c>
      <c r="V2594" t="s">
        <v>9571</v>
      </c>
      <c r="W2594" t="s">
        <v>19000</v>
      </c>
      <c r="X2594" s="1">
        <v>9</v>
      </c>
      <c r="Y2594" s="1">
        <f>X2594*365</f>
        <v>3285</v>
      </c>
      <c r="AA2594" s="1">
        <f>Z2594*30.5</f>
        <v>0</v>
      </c>
      <c r="AC2594">
        <f>Y2594+AA2594+AB2594</f>
        <v>3285</v>
      </c>
      <c r="AD2594">
        <f>AC2594/365</f>
        <v>9</v>
      </c>
      <c r="AF2594" t="s">
        <v>9572</v>
      </c>
    </row>
    <row r="2595" spans="1:34" hidden="1" x14ac:dyDescent="0.2">
      <c r="A2595">
        <v>359</v>
      </c>
      <c r="B2595">
        <v>1772</v>
      </c>
      <c r="C2595" t="s">
        <v>2186</v>
      </c>
      <c r="D2595" t="s">
        <v>19590</v>
      </c>
      <c r="E2595">
        <v>23</v>
      </c>
      <c r="F2595" t="s">
        <v>51</v>
      </c>
      <c r="G2595" t="s">
        <v>9561</v>
      </c>
      <c r="H2595" t="s">
        <v>9562</v>
      </c>
      <c r="I2595" t="s">
        <v>26</v>
      </c>
      <c r="J2595" t="s">
        <v>19491</v>
      </c>
      <c r="K2595">
        <v>51.922499999999999</v>
      </c>
      <c r="L2595">
        <v>4.4791699999999999</v>
      </c>
      <c r="M2595" t="s">
        <v>9563</v>
      </c>
      <c r="N2595" t="s">
        <v>26</v>
      </c>
      <c r="O2595" t="s">
        <v>28</v>
      </c>
      <c r="P2595" t="s">
        <v>28</v>
      </c>
      <c r="Q2595">
        <v>39.952599999999997</v>
      </c>
      <c r="R2595">
        <v>-75.165199999999999</v>
      </c>
      <c r="S2595" t="s">
        <v>29</v>
      </c>
      <c r="T2595" t="s">
        <v>9564</v>
      </c>
      <c r="U2595" t="s">
        <v>31</v>
      </c>
      <c r="V2595" t="s">
        <v>8559</v>
      </c>
      <c r="W2595" t="s">
        <v>19216</v>
      </c>
      <c r="X2595" s="1">
        <v>5</v>
      </c>
      <c r="Y2595" s="1">
        <f>X2595*365</f>
        <v>1825</v>
      </c>
      <c r="Z2595" s="1">
        <v>7</v>
      </c>
      <c r="AA2595" s="1">
        <f>Z2595*30.5</f>
        <v>213.5</v>
      </c>
      <c r="AC2595">
        <f>Y2595+AA2595+AB2595</f>
        <v>2038.5</v>
      </c>
      <c r="AD2595">
        <f>AC2595/365</f>
        <v>5.5849315068493155</v>
      </c>
    </row>
    <row r="2596" spans="1:34" hidden="1" x14ac:dyDescent="0.2">
      <c r="A2596">
        <v>359</v>
      </c>
      <c r="B2596">
        <v>1772</v>
      </c>
      <c r="C2596" t="s">
        <v>2186</v>
      </c>
      <c r="D2596" t="s">
        <v>19590</v>
      </c>
      <c r="E2596">
        <v>23</v>
      </c>
      <c r="F2596" t="s">
        <v>51</v>
      </c>
      <c r="G2596" t="s">
        <v>9561</v>
      </c>
      <c r="H2596" t="s">
        <v>9562</v>
      </c>
      <c r="I2596" t="s">
        <v>26</v>
      </c>
      <c r="M2596" t="s">
        <v>9573</v>
      </c>
      <c r="N2596" t="s">
        <v>26</v>
      </c>
      <c r="O2596" t="s">
        <v>9574</v>
      </c>
      <c r="P2596" t="s">
        <v>9574</v>
      </c>
      <c r="Q2596">
        <v>39.9512</v>
      </c>
      <c r="R2596">
        <v>-76.733699999999999</v>
      </c>
      <c r="S2596" t="s">
        <v>29</v>
      </c>
      <c r="W2596" t="s">
        <v>19216</v>
      </c>
      <c r="X2596" s="1">
        <v>5</v>
      </c>
      <c r="Y2596" s="1">
        <f>X2596*365</f>
        <v>1825</v>
      </c>
      <c r="Z2596" s="1">
        <v>7</v>
      </c>
      <c r="AA2596" s="1">
        <f>Z2596*30.5</f>
        <v>213.5</v>
      </c>
      <c r="AC2596">
        <f>Y2596+AA2596+AB2596</f>
        <v>2038.5</v>
      </c>
      <c r="AD2596">
        <f>AC2596/365</f>
        <v>5.5849315068493155</v>
      </c>
      <c r="AE2596" t="s">
        <v>754</v>
      </c>
    </row>
    <row r="2597" spans="1:34" hidden="1" x14ac:dyDescent="0.2">
      <c r="A2597">
        <v>359</v>
      </c>
      <c r="B2597">
        <v>1772</v>
      </c>
      <c r="C2597" t="s">
        <v>2186</v>
      </c>
      <c r="D2597" t="s">
        <v>19590</v>
      </c>
      <c r="E2597">
        <v>23</v>
      </c>
      <c r="F2597" t="s">
        <v>1243</v>
      </c>
      <c r="G2597" t="s">
        <v>1681</v>
      </c>
      <c r="H2597" t="s">
        <v>9565</v>
      </c>
      <c r="I2597" t="s">
        <v>48</v>
      </c>
      <c r="J2597" t="s">
        <v>19491</v>
      </c>
      <c r="K2597">
        <v>51.922499999999999</v>
      </c>
      <c r="L2597">
        <v>4.4791699999999999</v>
      </c>
      <c r="M2597" t="s">
        <v>9566</v>
      </c>
      <c r="N2597" t="s">
        <v>26</v>
      </c>
      <c r="O2597" t="s">
        <v>28</v>
      </c>
      <c r="P2597" t="s">
        <v>28</v>
      </c>
      <c r="Q2597">
        <v>39.952599999999997</v>
      </c>
      <c r="R2597">
        <v>-75.165199999999999</v>
      </c>
      <c r="S2597" t="s">
        <v>29</v>
      </c>
      <c r="U2597" t="s">
        <v>31</v>
      </c>
      <c r="V2597" t="s">
        <v>32</v>
      </c>
      <c r="W2597" t="s">
        <v>18995</v>
      </c>
      <c r="X2597" s="1">
        <v>4</v>
      </c>
      <c r="Y2597" s="1">
        <f>X2597*365</f>
        <v>1460</v>
      </c>
      <c r="AA2597" s="1">
        <f>Z2597*30.5</f>
        <v>0</v>
      </c>
      <c r="AC2597">
        <f>Y2597+AA2597+AB2597</f>
        <v>1460</v>
      </c>
      <c r="AD2597">
        <f>AC2597/365</f>
        <v>4</v>
      </c>
    </row>
    <row r="2598" spans="1:34" hidden="1" x14ac:dyDescent="0.2">
      <c r="A2598">
        <v>359</v>
      </c>
      <c r="B2598">
        <v>1772</v>
      </c>
      <c r="C2598" t="s">
        <v>2186</v>
      </c>
      <c r="D2598" t="s">
        <v>19590</v>
      </c>
      <c r="E2598">
        <v>23</v>
      </c>
      <c r="F2598" t="s">
        <v>102</v>
      </c>
      <c r="G2598" t="s">
        <v>7529</v>
      </c>
      <c r="H2598" t="s">
        <v>7530</v>
      </c>
      <c r="I2598" t="s">
        <v>48</v>
      </c>
      <c r="M2598" t="s">
        <v>9575</v>
      </c>
      <c r="N2598" t="s">
        <v>26</v>
      </c>
      <c r="O2598" t="s">
        <v>28</v>
      </c>
      <c r="P2598" t="s">
        <v>28</v>
      </c>
      <c r="Q2598">
        <v>39.952599999999997</v>
      </c>
      <c r="R2598">
        <v>-75.165199999999999</v>
      </c>
      <c r="S2598" t="s">
        <v>29</v>
      </c>
      <c r="W2598" t="s">
        <v>18995</v>
      </c>
      <c r="X2598" s="1">
        <v>4</v>
      </c>
      <c r="Y2598" s="1">
        <f>X2598*365</f>
        <v>1460</v>
      </c>
      <c r="AA2598" s="1">
        <f>Z2598*30.5</f>
        <v>0</v>
      </c>
      <c r="AC2598">
        <f>Y2598+AA2598+AB2598</f>
        <v>1460</v>
      </c>
      <c r="AD2598">
        <f>AC2598/365</f>
        <v>4</v>
      </c>
      <c r="AE2598" t="s">
        <v>7531</v>
      </c>
      <c r="AH2598" t="s">
        <v>9576</v>
      </c>
    </row>
    <row r="2599" spans="1:34" hidden="1" x14ac:dyDescent="0.2">
      <c r="A2599">
        <v>359</v>
      </c>
      <c r="B2599">
        <v>1772</v>
      </c>
      <c r="C2599" t="s">
        <v>2186</v>
      </c>
      <c r="D2599" t="s">
        <v>19590</v>
      </c>
      <c r="E2599">
        <v>23</v>
      </c>
      <c r="F2599" t="s">
        <v>61</v>
      </c>
      <c r="G2599" t="s">
        <v>9577</v>
      </c>
      <c r="H2599" t="s">
        <v>9578</v>
      </c>
      <c r="I2599" t="s">
        <v>48</v>
      </c>
      <c r="J2599" t="s">
        <v>19493</v>
      </c>
      <c r="K2599">
        <v>53.142400000000002</v>
      </c>
      <c r="L2599">
        <v>-7.6920999999999999</v>
      </c>
      <c r="M2599" t="s">
        <v>9579</v>
      </c>
      <c r="N2599" t="s">
        <v>26</v>
      </c>
      <c r="O2599" t="s">
        <v>9580</v>
      </c>
      <c r="P2599" t="s">
        <v>9580</v>
      </c>
      <c r="Q2599">
        <v>40.024500000000003</v>
      </c>
      <c r="R2599">
        <v>-76.583500000000001</v>
      </c>
      <c r="S2599" t="s">
        <v>29</v>
      </c>
      <c r="U2599" t="s">
        <v>31</v>
      </c>
      <c r="V2599" t="s">
        <v>32</v>
      </c>
      <c r="W2599" t="s">
        <v>18995</v>
      </c>
      <c r="X2599" s="1">
        <v>4</v>
      </c>
      <c r="Y2599" s="1">
        <f>X2599*365</f>
        <v>1460</v>
      </c>
      <c r="AA2599" s="1">
        <f>Z2599*30.5</f>
        <v>0</v>
      </c>
      <c r="AC2599">
        <f>Y2599+AA2599+AB2599</f>
        <v>1460</v>
      </c>
      <c r="AD2599">
        <f>AC2599/365</f>
        <v>4</v>
      </c>
    </row>
    <row r="2600" spans="1:34" hidden="1" x14ac:dyDescent="0.2">
      <c r="A2600">
        <v>360</v>
      </c>
      <c r="B2600">
        <v>1772</v>
      </c>
      <c r="C2600" t="s">
        <v>2186</v>
      </c>
      <c r="D2600" t="s">
        <v>19590</v>
      </c>
      <c r="E2600">
        <v>24</v>
      </c>
      <c r="F2600" t="s">
        <v>1737</v>
      </c>
      <c r="G2600" t="s">
        <v>9105</v>
      </c>
      <c r="H2600" t="s">
        <v>9597</v>
      </c>
      <c r="I2600" t="s">
        <v>26</v>
      </c>
      <c r="M2600" t="s">
        <v>9598</v>
      </c>
      <c r="N2600" t="s">
        <v>26</v>
      </c>
      <c r="O2600" t="s">
        <v>28</v>
      </c>
      <c r="P2600" t="s">
        <v>28</v>
      </c>
      <c r="Q2600">
        <v>39.952599999999997</v>
      </c>
      <c r="R2600">
        <v>-75.165199999999999</v>
      </c>
      <c r="S2600" t="s">
        <v>92</v>
      </c>
      <c r="T2600" t="s">
        <v>9599</v>
      </c>
      <c r="U2600" t="s">
        <v>31</v>
      </c>
      <c r="V2600" t="s">
        <v>8559</v>
      </c>
      <c r="W2600" t="s">
        <v>19007</v>
      </c>
      <c r="X2600" s="1">
        <v>13</v>
      </c>
      <c r="Y2600" s="1">
        <f>X2600*365</f>
        <v>4745</v>
      </c>
      <c r="AA2600" s="1">
        <f>Z2600*30.5</f>
        <v>0</v>
      </c>
      <c r="AC2600">
        <f>Y2600+AA2600+AB2600</f>
        <v>4745</v>
      </c>
      <c r="AD2600">
        <f>AC2600/365</f>
        <v>13</v>
      </c>
      <c r="AF2600" t="s">
        <v>9600</v>
      </c>
    </row>
    <row r="2601" spans="1:34" hidden="1" x14ac:dyDescent="0.2">
      <c r="A2601">
        <v>360</v>
      </c>
      <c r="B2601">
        <v>1772</v>
      </c>
      <c r="C2601" t="s">
        <v>2186</v>
      </c>
      <c r="D2601" t="s">
        <v>19590</v>
      </c>
      <c r="E2601">
        <v>24</v>
      </c>
      <c r="F2601" t="s">
        <v>61</v>
      </c>
      <c r="G2601" t="s">
        <v>4457</v>
      </c>
      <c r="H2601" t="s">
        <v>4458</v>
      </c>
      <c r="I2601" t="s">
        <v>48</v>
      </c>
      <c r="M2601" t="s">
        <v>9593</v>
      </c>
      <c r="N2601" t="s">
        <v>26</v>
      </c>
      <c r="O2601" t="s">
        <v>9594</v>
      </c>
      <c r="P2601" t="s">
        <v>9594</v>
      </c>
      <c r="Q2601">
        <v>39.966667000000001</v>
      </c>
      <c r="R2601">
        <v>-76.416388999999995</v>
      </c>
      <c r="S2601" t="s">
        <v>29</v>
      </c>
      <c r="W2601" t="s">
        <v>18997</v>
      </c>
      <c r="X2601" s="1">
        <v>6</v>
      </c>
      <c r="Y2601" s="1">
        <f>X2601*365</f>
        <v>2190</v>
      </c>
      <c r="AA2601" s="1">
        <f>Z2601*30.5</f>
        <v>0</v>
      </c>
      <c r="AC2601">
        <f>Y2601+AA2601+AB2601</f>
        <v>2190</v>
      </c>
      <c r="AD2601">
        <f>AC2601/365</f>
        <v>6</v>
      </c>
      <c r="AE2601" t="s">
        <v>4459</v>
      </c>
      <c r="AG2601" t="s">
        <v>9595</v>
      </c>
      <c r="AH2601" t="s">
        <v>9596</v>
      </c>
    </row>
    <row r="2602" spans="1:34" hidden="1" x14ac:dyDescent="0.2">
      <c r="A2602">
        <v>360</v>
      </c>
      <c r="B2602">
        <v>1772</v>
      </c>
      <c r="C2602" t="s">
        <v>2186</v>
      </c>
      <c r="D2602" t="s">
        <v>19590</v>
      </c>
      <c r="E2602">
        <v>23</v>
      </c>
      <c r="F2602" t="s">
        <v>477</v>
      </c>
      <c r="G2602" t="s">
        <v>1136</v>
      </c>
      <c r="H2602" t="s">
        <v>6075</v>
      </c>
      <c r="I2602" t="s">
        <v>26</v>
      </c>
      <c r="M2602" t="s">
        <v>9583</v>
      </c>
      <c r="N2602" t="s">
        <v>26</v>
      </c>
      <c r="O2602" t="s">
        <v>28</v>
      </c>
      <c r="P2602" t="s">
        <v>28</v>
      </c>
      <c r="Q2602">
        <v>39.952599999999997</v>
      </c>
      <c r="R2602">
        <v>-75.165199999999999</v>
      </c>
      <c r="S2602" t="s">
        <v>29</v>
      </c>
      <c r="W2602" t="s">
        <v>18996</v>
      </c>
      <c r="X2602" s="1">
        <v>5</v>
      </c>
      <c r="Y2602" s="1">
        <f>X2602*365</f>
        <v>1825</v>
      </c>
      <c r="AA2602" s="1">
        <f>Z2602*30.5</f>
        <v>0</v>
      </c>
      <c r="AC2602">
        <f>Y2602+AA2602+AB2602</f>
        <v>1825</v>
      </c>
      <c r="AD2602">
        <f>AC2602/365</f>
        <v>5</v>
      </c>
      <c r="AE2602" t="s">
        <v>3043</v>
      </c>
      <c r="AG2602" t="s">
        <v>9584</v>
      </c>
      <c r="AH2602" t="s">
        <v>9585</v>
      </c>
    </row>
    <row r="2603" spans="1:34" hidden="1" x14ac:dyDescent="0.2">
      <c r="A2603">
        <v>360</v>
      </c>
      <c r="B2603">
        <v>1772</v>
      </c>
      <c r="C2603" t="s">
        <v>2186</v>
      </c>
      <c r="D2603" t="s">
        <v>19590</v>
      </c>
      <c r="E2603">
        <v>24</v>
      </c>
      <c r="F2603" t="s">
        <v>317</v>
      </c>
      <c r="G2603" t="s">
        <v>9589</v>
      </c>
      <c r="H2603" t="s">
        <v>9590</v>
      </c>
      <c r="I2603" t="s">
        <v>26</v>
      </c>
      <c r="J2603" t="s">
        <v>19491</v>
      </c>
      <c r="K2603">
        <v>51.922499999999999</v>
      </c>
      <c r="L2603">
        <v>4.4791699999999999</v>
      </c>
      <c r="M2603" t="s">
        <v>9591</v>
      </c>
      <c r="N2603" t="s">
        <v>26</v>
      </c>
      <c r="O2603" t="s">
        <v>9592</v>
      </c>
      <c r="P2603" t="s">
        <v>9592</v>
      </c>
      <c r="Q2603">
        <v>39.993299999999998</v>
      </c>
      <c r="R2603">
        <v>-75.742599999999996</v>
      </c>
      <c r="S2603" t="s">
        <v>29</v>
      </c>
      <c r="U2603" t="s">
        <v>31</v>
      </c>
      <c r="V2603" t="s">
        <v>32</v>
      </c>
      <c r="W2603" t="s">
        <v>18996</v>
      </c>
      <c r="X2603" s="1">
        <v>5</v>
      </c>
      <c r="Y2603" s="1">
        <f>X2603*365</f>
        <v>1825</v>
      </c>
      <c r="AA2603" s="1">
        <f>Z2603*30.5</f>
        <v>0</v>
      </c>
      <c r="AC2603">
        <f>Y2603+AA2603+AB2603</f>
        <v>1825</v>
      </c>
      <c r="AD2603">
        <f>AC2603/365</f>
        <v>5</v>
      </c>
    </row>
    <row r="2604" spans="1:34" hidden="1" x14ac:dyDescent="0.2">
      <c r="A2604">
        <v>360</v>
      </c>
      <c r="B2604">
        <v>1772</v>
      </c>
      <c r="C2604" t="s">
        <v>2186</v>
      </c>
      <c r="D2604" t="s">
        <v>19590</v>
      </c>
      <c r="E2604">
        <v>23</v>
      </c>
      <c r="F2604" t="s">
        <v>1243</v>
      </c>
      <c r="G2604" t="s">
        <v>1681</v>
      </c>
      <c r="H2604" t="s">
        <v>9565</v>
      </c>
      <c r="I2604" t="s">
        <v>48</v>
      </c>
      <c r="M2604" t="s">
        <v>9581</v>
      </c>
      <c r="N2604" t="s">
        <v>26</v>
      </c>
      <c r="O2604" t="s">
        <v>853</v>
      </c>
      <c r="P2604" t="s">
        <v>8869</v>
      </c>
      <c r="Q2604" s="3">
        <v>40.039721999999998</v>
      </c>
      <c r="R2604" s="3">
        <v>-76.304444000000004</v>
      </c>
      <c r="S2604" t="s">
        <v>29</v>
      </c>
      <c r="W2604" t="s">
        <v>18995</v>
      </c>
      <c r="X2604" s="1">
        <v>4</v>
      </c>
      <c r="Y2604" s="1">
        <f>X2604*365</f>
        <v>1460</v>
      </c>
      <c r="AA2604" s="1">
        <f>Z2604*30.5</f>
        <v>0</v>
      </c>
      <c r="AC2604">
        <f>Y2604+AA2604+AB2604</f>
        <v>1460</v>
      </c>
      <c r="AD2604">
        <f>AC2604/365</f>
        <v>4</v>
      </c>
      <c r="AE2604" t="s">
        <v>9582</v>
      </c>
    </row>
    <row r="2605" spans="1:34" hidden="1" x14ac:dyDescent="0.2">
      <c r="A2605">
        <v>360</v>
      </c>
      <c r="B2605">
        <v>1772</v>
      </c>
      <c r="C2605" t="s">
        <v>2186</v>
      </c>
      <c r="D2605" t="s">
        <v>19590</v>
      </c>
      <c r="E2605">
        <v>24</v>
      </c>
      <c r="F2605" t="s">
        <v>517</v>
      </c>
      <c r="G2605" t="s">
        <v>9586</v>
      </c>
      <c r="H2605" t="s">
        <v>9587</v>
      </c>
      <c r="I2605" t="s">
        <v>26</v>
      </c>
      <c r="J2605" t="s">
        <v>19491</v>
      </c>
      <c r="K2605">
        <v>51.922499999999999</v>
      </c>
      <c r="L2605">
        <v>4.4791699999999999</v>
      </c>
      <c r="M2605" t="s">
        <v>8725</v>
      </c>
      <c r="N2605" t="s">
        <v>26</v>
      </c>
      <c r="O2605" t="s">
        <v>9588</v>
      </c>
      <c r="P2605" t="s">
        <v>8726</v>
      </c>
      <c r="Q2605">
        <v>39.819000000000003</v>
      </c>
      <c r="R2605">
        <v>-75.113399999999999</v>
      </c>
      <c r="S2605" t="s">
        <v>29</v>
      </c>
      <c r="U2605" t="s">
        <v>31</v>
      </c>
      <c r="V2605" t="s">
        <v>8559</v>
      </c>
      <c r="W2605" t="s">
        <v>19003</v>
      </c>
      <c r="X2605" s="1">
        <v>3</v>
      </c>
      <c r="Y2605" s="1">
        <f>X2605*365</f>
        <v>1095</v>
      </c>
      <c r="AA2605" s="1">
        <f>Z2605*30.5</f>
        <v>0</v>
      </c>
      <c r="AC2605">
        <f>Y2605+AA2605+AB2605</f>
        <v>1095</v>
      </c>
      <c r="AD2605">
        <f>AC2605/365</f>
        <v>3</v>
      </c>
    </row>
    <row r="2606" spans="1:34" hidden="1" x14ac:dyDescent="0.2">
      <c r="A2606">
        <v>360</v>
      </c>
      <c r="B2606">
        <v>1772</v>
      </c>
      <c r="C2606" t="s">
        <v>2186</v>
      </c>
      <c r="D2606" t="s">
        <v>19590</v>
      </c>
      <c r="E2606">
        <v>24</v>
      </c>
      <c r="F2606" t="s">
        <v>278</v>
      </c>
      <c r="G2606" t="s">
        <v>9601</v>
      </c>
      <c r="H2606" t="s">
        <v>9602</v>
      </c>
      <c r="I2606" t="s">
        <v>48</v>
      </c>
      <c r="J2606" t="s">
        <v>19491</v>
      </c>
      <c r="K2606">
        <v>51.922499999999999</v>
      </c>
      <c r="L2606">
        <v>4.4791699999999999</v>
      </c>
      <c r="M2606" t="s">
        <v>9603</v>
      </c>
      <c r="N2606" t="s">
        <v>26</v>
      </c>
      <c r="O2606" t="s">
        <v>180</v>
      </c>
      <c r="P2606" t="s">
        <v>1875</v>
      </c>
      <c r="Q2606">
        <v>39.937778000000002</v>
      </c>
      <c r="R2606">
        <v>-75.147778000000002</v>
      </c>
      <c r="S2606" t="s">
        <v>29</v>
      </c>
      <c r="U2606" t="s">
        <v>31</v>
      </c>
      <c r="V2606" t="s">
        <v>32</v>
      </c>
      <c r="W2606" t="s">
        <v>18994</v>
      </c>
      <c r="X2606" s="1">
        <v>2</v>
      </c>
      <c r="Y2606" s="1">
        <f>X2606*365</f>
        <v>730</v>
      </c>
      <c r="AA2606" s="1">
        <f>Z2606*30.5</f>
        <v>0</v>
      </c>
      <c r="AC2606">
        <f>Y2606+AA2606+AB2606</f>
        <v>730</v>
      </c>
      <c r="AD2606">
        <f>AC2606/365</f>
        <v>2</v>
      </c>
    </row>
    <row r="2607" spans="1:34" hidden="1" x14ac:dyDescent="0.2">
      <c r="A2607">
        <v>361</v>
      </c>
      <c r="B2607">
        <v>1772</v>
      </c>
      <c r="C2607" t="s">
        <v>2186</v>
      </c>
      <c r="D2607" t="s">
        <v>19590</v>
      </c>
      <c r="E2607">
        <v>24</v>
      </c>
      <c r="F2607" t="s">
        <v>1599</v>
      </c>
      <c r="G2607" t="s">
        <v>9604</v>
      </c>
      <c r="H2607" t="s">
        <v>9605</v>
      </c>
      <c r="I2607" t="s">
        <v>48</v>
      </c>
      <c r="J2607" t="s">
        <v>19491</v>
      </c>
      <c r="K2607">
        <v>51.922499999999999</v>
      </c>
      <c r="L2607">
        <v>4.4791699999999999</v>
      </c>
      <c r="M2607" t="s">
        <v>9606</v>
      </c>
      <c r="N2607" t="s">
        <v>26</v>
      </c>
      <c r="O2607" t="s">
        <v>28</v>
      </c>
      <c r="P2607" t="s">
        <v>28</v>
      </c>
      <c r="Q2607">
        <v>39.952599999999997</v>
      </c>
      <c r="R2607">
        <v>-75.165199999999999</v>
      </c>
      <c r="S2607" t="s">
        <v>29</v>
      </c>
      <c r="U2607" t="s">
        <v>31</v>
      </c>
      <c r="V2607" t="s">
        <v>32</v>
      </c>
      <c r="W2607" t="s">
        <v>18997</v>
      </c>
      <c r="X2607" s="1">
        <v>6</v>
      </c>
      <c r="Y2607" s="1">
        <f>X2607*365</f>
        <v>2190</v>
      </c>
      <c r="AA2607" s="1">
        <f>Z2607*30.5</f>
        <v>0</v>
      </c>
      <c r="AC2607">
        <f>Y2607+AA2607+AB2607</f>
        <v>2190</v>
      </c>
      <c r="AD2607">
        <f>AC2607/365</f>
        <v>6</v>
      </c>
    </row>
    <row r="2608" spans="1:34" hidden="1" x14ac:dyDescent="0.2">
      <c r="A2608">
        <v>361</v>
      </c>
      <c r="B2608">
        <v>1772</v>
      </c>
      <c r="C2608" t="s">
        <v>2186</v>
      </c>
      <c r="D2608" t="s">
        <v>19590</v>
      </c>
      <c r="E2608">
        <v>24</v>
      </c>
      <c r="F2608" t="s">
        <v>1243</v>
      </c>
      <c r="G2608" t="s">
        <v>9620</v>
      </c>
      <c r="H2608" t="s">
        <v>9621</v>
      </c>
      <c r="I2608" t="s">
        <v>48</v>
      </c>
      <c r="J2608" t="s">
        <v>19491</v>
      </c>
      <c r="K2608">
        <v>51.922499999999999</v>
      </c>
      <c r="L2608">
        <v>4.4791699999999999</v>
      </c>
      <c r="M2608" t="s">
        <v>9622</v>
      </c>
      <c r="N2608" t="s">
        <v>26</v>
      </c>
      <c r="O2608" t="s">
        <v>9623</v>
      </c>
      <c r="P2608" t="s">
        <v>9623</v>
      </c>
      <c r="Q2608">
        <v>39.898055999999997</v>
      </c>
      <c r="R2608">
        <v>-75.211667000000006</v>
      </c>
      <c r="S2608" t="s">
        <v>29</v>
      </c>
      <c r="U2608" t="s">
        <v>31</v>
      </c>
      <c r="V2608" t="s">
        <v>8559</v>
      </c>
      <c r="W2608" t="s">
        <v>18997</v>
      </c>
      <c r="X2608" s="1">
        <v>6</v>
      </c>
      <c r="Y2608" s="1">
        <f>X2608*365</f>
        <v>2190</v>
      </c>
      <c r="AA2608" s="1">
        <f>Z2608*30.5</f>
        <v>0</v>
      </c>
      <c r="AC2608">
        <f>Y2608+AA2608+AB2608</f>
        <v>2190</v>
      </c>
      <c r="AD2608">
        <f>AC2608/365</f>
        <v>6</v>
      </c>
    </row>
    <row r="2609" spans="1:34" hidden="1" x14ac:dyDescent="0.2">
      <c r="A2609">
        <v>361</v>
      </c>
      <c r="B2609">
        <v>1772</v>
      </c>
      <c r="C2609" t="s">
        <v>2186</v>
      </c>
      <c r="D2609" t="s">
        <v>19590</v>
      </c>
      <c r="E2609">
        <v>24</v>
      </c>
      <c r="F2609" t="s">
        <v>9607</v>
      </c>
      <c r="G2609" t="s">
        <v>9608</v>
      </c>
      <c r="H2609" t="s">
        <v>9609</v>
      </c>
      <c r="I2609" t="s">
        <v>26</v>
      </c>
      <c r="J2609" t="s">
        <v>19491</v>
      </c>
      <c r="K2609">
        <v>51.922499999999999</v>
      </c>
      <c r="L2609">
        <v>4.4791699999999999</v>
      </c>
      <c r="M2609" t="s">
        <v>9610</v>
      </c>
      <c r="N2609" t="s">
        <v>26</v>
      </c>
      <c r="O2609" t="s">
        <v>28</v>
      </c>
      <c r="P2609" t="s">
        <v>28</v>
      </c>
      <c r="Q2609">
        <v>39.952599999999997</v>
      </c>
      <c r="R2609">
        <v>-75.165199999999999</v>
      </c>
      <c r="S2609" t="s">
        <v>29</v>
      </c>
      <c r="U2609" t="s">
        <v>31</v>
      </c>
      <c r="V2609" t="s">
        <v>8559</v>
      </c>
      <c r="W2609" t="s">
        <v>18996</v>
      </c>
      <c r="X2609" s="1">
        <v>5</v>
      </c>
      <c r="Y2609" s="1">
        <f>X2609*365</f>
        <v>1825</v>
      </c>
      <c r="AA2609" s="1">
        <f>Z2609*30.5</f>
        <v>0</v>
      </c>
      <c r="AC2609">
        <f>Y2609+AA2609+AB2609</f>
        <v>1825</v>
      </c>
      <c r="AD2609">
        <f>AC2609/365</f>
        <v>5</v>
      </c>
    </row>
    <row r="2610" spans="1:34" hidden="1" x14ac:dyDescent="0.2">
      <c r="A2610">
        <v>361</v>
      </c>
      <c r="B2610">
        <v>1772</v>
      </c>
      <c r="C2610" t="s">
        <v>2186</v>
      </c>
      <c r="D2610" t="s">
        <v>19590</v>
      </c>
      <c r="E2610">
        <v>24</v>
      </c>
      <c r="F2610" t="s">
        <v>615</v>
      </c>
      <c r="G2610" t="s">
        <v>9376</v>
      </c>
      <c r="H2610" t="s">
        <v>9611</v>
      </c>
      <c r="I2610" t="s">
        <v>48</v>
      </c>
      <c r="J2610" t="s">
        <v>19491</v>
      </c>
      <c r="K2610">
        <v>51.922499999999999</v>
      </c>
      <c r="L2610">
        <v>4.4791699999999999</v>
      </c>
      <c r="M2610" t="s">
        <v>9612</v>
      </c>
      <c r="N2610" t="s">
        <v>26</v>
      </c>
      <c r="O2610" t="s">
        <v>28</v>
      </c>
      <c r="P2610" t="s">
        <v>28</v>
      </c>
      <c r="Q2610">
        <v>39.952599999999997</v>
      </c>
      <c r="R2610">
        <v>-75.165199999999999</v>
      </c>
      <c r="S2610" t="s">
        <v>29</v>
      </c>
      <c r="U2610" t="s">
        <v>31</v>
      </c>
      <c r="V2610" t="s">
        <v>8559</v>
      </c>
      <c r="W2610" t="s">
        <v>18996</v>
      </c>
      <c r="X2610" s="1">
        <v>5</v>
      </c>
      <c r="Y2610" s="1">
        <f>X2610*365</f>
        <v>1825</v>
      </c>
      <c r="AA2610" s="1">
        <f>Z2610*30.5</f>
        <v>0</v>
      </c>
      <c r="AC2610">
        <f>Y2610+AA2610+AB2610</f>
        <v>1825</v>
      </c>
      <c r="AD2610">
        <f>AC2610/365</f>
        <v>5</v>
      </c>
    </row>
    <row r="2611" spans="1:34" hidden="1" x14ac:dyDescent="0.2">
      <c r="A2611">
        <v>361</v>
      </c>
      <c r="B2611">
        <v>1772</v>
      </c>
      <c r="C2611" t="s">
        <v>2186</v>
      </c>
      <c r="D2611" t="s">
        <v>19590</v>
      </c>
      <c r="E2611">
        <v>24</v>
      </c>
      <c r="F2611" t="s">
        <v>9613</v>
      </c>
      <c r="G2611" t="s">
        <v>9614</v>
      </c>
      <c r="H2611" t="s">
        <v>9615</v>
      </c>
      <c r="I2611" t="s">
        <v>48</v>
      </c>
      <c r="J2611" t="s">
        <v>19491</v>
      </c>
      <c r="K2611">
        <v>51.922499999999999</v>
      </c>
      <c r="L2611">
        <v>4.4791699999999999</v>
      </c>
      <c r="M2611" t="s">
        <v>9616</v>
      </c>
      <c r="N2611" t="s">
        <v>26</v>
      </c>
      <c r="O2611" t="s">
        <v>853</v>
      </c>
      <c r="P2611" t="s">
        <v>8869</v>
      </c>
      <c r="Q2611" s="3">
        <v>40.039721999999998</v>
      </c>
      <c r="R2611" s="3">
        <v>-76.304444000000004</v>
      </c>
      <c r="S2611" t="s">
        <v>29</v>
      </c>
      <c r="U2611" t="s">
        <v>31</v>
      </c>
      <c r="V2611" t="s">
        <v>32</v>
      </c>
      <c r="W2611" t="s">
        <v>18995</v>
      </c>
      <c r="X2611" s="1">
        <v>4</v>
      </c>
      <c r="Y2611" s="1">
        <f>X2611*365</f>
        <v>1460</v>
      </c>
      <c r="AA2611" s="1">
        <f>Z2611*30.5</f>
        <v>0</v>
      </c>
      <c r="AC2611">
        <f>Y2611+AA2611+AB2611</f>
        <v>1460</v>
      </c>
      <c r="AD2611">
        <f>AC2611/365</f>
        <v>4</v>
      </c>
    </row>
    <row r="2612" spans="1:34" hidden="1" x14ac:dyDescent="0.2">
      <c r="A2612">
        <v>361</v>
      </c>
      <c r="B2612">
        <v>1772</v>
      </c>
      <c r="C2612" t="s">
        <v>2186</v>
      </c>
      <c r="D2612" t="s">
        <v>19590</v>
      </c>
      <c r="E2612">
        <v>24</v>
      </c>
      <c r="F2612" t="s">
        <v>9613</v>
      </c>
      <c r="G2612" t="s">
        <v>9614</v>
      </c>
      <c r="H2612" t="s">
        <v>9615</v>
      </c>
      <c r="I2612" t="s">
        <v>48</v>
      </c>
      <c r="M2612" t="s">
        <v>9617</v>
      </c>
      <c r="N2612" t="s">
        <v>26</v>
      </c>
      <c r="O2612" t="s">
        <v>9618</v>
      </c>
      <c r="P2612" t="s">
        <v>9388</v>
      </c>
      <c r="Q2612">
        <v>39.985999999999997</v>
      </c>
      <c r="R2612">
        <v>-76.259500000000003</v>
      </c>
      <c r="S2612" t="s">
        <v>29</v>
      </c>
      <c r="W2612" t="s">
        <v>18995</v>
      </c>
      <c r="X2612" s="1">
        <v>4</v>
      </c>
      <c r="Y2612" s="1">
        <f>X2612*365</f>
        <v>1460</v>
      </c>
      <c r="AA2612" s="1">
        <f>Z2612*30.5</f>
        <v>0</v>
      </c>
      <c r="AC2612">
        <f>Y2612+AA2612+AB2612</f>
        <v>1460</v>
      </c>
      <c r="AD2612">
        <f>AC2612/365</f>
        <v>4</v>
      </c>
      <c r="AE2612" t="s">
        <v>9619</v>
      </c>
    </row>
    <row r="2613" spans="1:34" hidden="1" x14ac:dyDescent="0.2">
      <c r="A2613">
        <v>362</v>
      </c>
      <c r="B2613">
        <v>1772</v>
      </c>
      <c r="C2613" t="s">
        <v>2186</v>
      </c>
      <c r="D2613" t="s">
        <v>19590</v>
      </c>
      <c r="E2613">
        <v>24</v>
      </c>
      <c r="F2613" t="s">
        <v>108</v>
      </c>
      <c r="G2613" t="s">
        <v>9620</v>
      </c>
      <c r="H2613" t="s">
        <v>9628</v>
      </c>
      <c r="I2613" t="s">
        <v>48</v>
      </c>
      <c r="J2613" t="s">
        <v>19491</v>
      </c>
      <c r="K2613">
        <v>51.922499999999999</v>
      </c>
      <c r="L2613">
        <v>4.4791699999999999</v>
      </c>
      <c r="M2613" t="s">
        <v>9629</v>
      </c>
      <c r="N2613" t="s">
        <v>26</v>
      </c>
      <c r="O2613" t="s">
        <v>9630</v>
      </c>
      <c r="P2613" t="s">
        <v>10928</v>
      </c>
      <c r="Q2613" s="3">
        <v>39.933889000000001</v>
      </c>
      <c r="R2613" s="3">
        <v>-75.148332999999994</v>
      </c>
      <c r="S2613" t="s">
        <v>29</v>
      </c>
      <c r="U2613" t="s">
        <v>31</v>
      </c>
      <c r="V2613" t="s">
        <v>8559</v>
      </c>
      <c r="W2613" t="s">
        <v>18997</v>
      </c>
      <c r="X2613" s="1">
        <v>6</v>
      </c>
      <c r="Y2613" s="1">
        <f>X2613*365</f>
        <v>2190</v>
      </c>
      <c r="AA2613" s="1">
        <f>Z2613*30.5</f>
        <v>0</v>
      </c>
      <c r="AC2613">
        <f>Y2613+AA2613+AB2613</f>
        <v>2190</v>
      </c>
      <c r="AD2613">
        <f>AC2613/365</f>
        <v>6</v>
      </c>
    </row>
    <row r="2614" spans="1:34" hidden="1" x14ac:dyDescent="0.2">
      <c r="A2614">
        <v>362</v>
      </c>
      <c r="B2614">
        <v>1772</v>
      </c>
      <c r="C2614" t="s">
        <v>2186</v>
      </c>
      <c r="D2614" t="s">
        <v>19590</v>
      </c>
      <c r="E2614">
        <v>26</v>
      </c>
      <c r="F2614" t="s">
        <v>1638</v>
      </c>
      <c r="G2614" t="s">
        <v>9639</v>
      </c>
      <c r="H2614" t="s">
        <v>9640</v>
      </c>
      <c r="I2614" t="s">
        <v>26</v>
      </c>
      <c r="J2614" t="s">
        <v>19491</v>
      </c>
      <c r="K2614">
        <v>51.922499999999999</v>
      </c>
      <c r="L2614">
        <v>4.4791699999999999</v>
      </c>
      <c r="M2614" t="s">
        <v>9641</v>
      </c>
      <c r="N2614" t="s">
        <v>26</v>
      </c>
      <c r="O2614" t="s">
        <v>9642</v>
      </c>
      <c r="P2614" t="s">
        <v>13418</v>
      </c>
      <c r="Q2614">
        <v>40.046944000000003</v>
      </c>
      <c r="R2614">
        <v>-75.241111000000004</v>
      </c>
      <c r="S2614" t="s">
        <v>29</v>
      </c>
      <c r="U2614" t="s">
        <v>31</v>
      </c>
      <c r="V2614" t="s">
        <v>8559</v>
      </c>
      <c r="W2614" t="s">
        <v>18997</v>
      </c>
      <c r="X2614" s="1">
        <v>6</v>
      </c>
      <c r="Y2614" s="1">
        <f>X2614*365</f>
        <v>2190</v>
      </c>
      <c r="AA2614" s="1">
        <f>Z2614*30.5</f>
        <v>0</v>
      </c>
      <c r="AC2614">
        <f>Y2614+AA2614+AB2614</f>
        <v>2190</v>
      </c>
      <c r="AD2614">
        <f>AC2614/365</f>
        <v>6</v>
      </c>
    </row>
    <row r="2615" spans="1:34" hidden="1" x14ac:dyDescent="0.2">
      <c r="A2615">
        <v>362</v>
      </c>
      <c r="B2615">
        <v>1772</v>
      </c>
      <c r="C2615" t="s">
        <v>2186</v>
      </c>
      <c r="D2615" t="s">
        <v>19590</v>
      </c>
      <c r="E2615">
        <v>26</v>
      </c>
      <c r="F2615" t="s">
        <v>131</v>
      </c>
      <c r="G2615" t="s">
        <v>9643</v>
      </c>
      <c r="H2615" t="s">
        <v>9644</v>
      </c>
      <c r="I2615" t="s">
        <v>26</v>
      </c>
      <c r="J2615" t="s">
        <v>19491</v>
      </c>
      <c r="K2615">
        <v>51.922499999999999</v>
      </c>
      <c r="L2615">
        <v>4.4791699999999999</v>
      </c>
      <c r="M2615" t="s">
        <v>9645</v>
      </c>
      <c r="N2615" t="s">
        <v>26</v>
      </c>
      <c r="O2615" t="s">
        <v>9646</v>
      </c>
      <c r="P2615" t="s">
        <v>9646</v>
      </c>
      <c r="Q2615">
        <v>40.961489999999998</v>
      </c>
      <c r="R2615">
        <v>-74.710890000000006</v>
      </c>
      <c r="S2615" t="s">
        <v>29</v>
      </c>
      <c r="U2615" t="s">
        <v>31</v>
      </c>
      <c r="V2615" t="s">
        <v>8559</v>
      </c>
      <c r="W2615" t="s">
        <v>19169</v>
      </c>
      <c r="X2615" s="1">
        <v>5</v>
      </c>
      <c r="Y2615" s="1">
        <f>X2615*365</f>
        <v>1825</v>
      </c>
      <c r="Z2615" s="1">
        <v>3</v>
      </c>
      <c r="AA2615" s="1">
        <f>Z2615*30.5</f>
        <v>91.5</v>
      </c>
      <c r="AC2615">
        <f>Y2615+AA2615+AB2615</f>
        <v>1916.5</v>
      </c>
      <c r="AD2615">
        <f>AC2615/365</f>
        <v>5.2506849315068491</v>
      </c>
    </row>
    <row r="2616" spans="1:34" hidden="1" x14ac:dyDescent="0.2">
      <c r="A2616">
        <v>362</v>
      </c>
      <c r="B2616">
        <v>1772</v>
      </c>
      <c r="C2616" t="s">
        <v>2186</v>
      </c>
      <c r="D2616" t="s">
        <v>19590</v>
      </c>
      <c r="E2616">
        <v>24</v>
      </c>
      <c r="F2616" t="s">
        <v>190</v>
      </c>
      <c r="G2616" t="s">
        <v>9624</v>
      </c>
      <c r="H2616" t="s">
        <v>9625</v>
      </c>
      <c r="I2616" t="s">
        <v>26</v>
      </c>
      <c r="J2616" t="s">
        <v>19491</v>
      </c>
      <c r="K2616">
        <v>51.922499999999999</v>
      </c>
      <c r="L2616">
        <v>4.4791699999999999</v>
      </c>
      <c r="M2616" t="s">
        <v>9626</v>
      </c>
      <c r="N2616" t="s">
        <v>26</v>
      </c>
      <c r="O2616" t="s">
        <v>28</v>
      </c>
      <c r="P2616" t="s">
        <v>28</v>
      </c>
      <c r="Q2616">
        <v>39.952599999999997</v>
      </c>
      <c r="R2616">
        <v>-75.165199999999999</v>
      </c>
      <c r="S2616" t="s">
        <v>29</v>
      </c>
      <c r="T2616" t="s">
        <v>9627</v>
      </c>
      <c r="U2616" t="s">
        <v>86</v>
      </c>
      <c r="V2616" t="s">
        <v>8559</v>
      </c>
      <c r="W2616" t="s">
        <v>19175</v>
      </c>
      <c r="X2616" s="1">
        <v>4</v>
      </c>
      <c r="Y2616" s="1">
        <f>X2616*365</f>
        <v>1460</v>
      </c>
      <c r="Z2616" s="1">
        <v>6</v>
      </c>
      <c r="AA2616" s="1">
        <f>Z2616*30.5</f>
        <v>183</v>
      </c>
      <c r="AC2616">
        <f>Y2616+AA2616+AB2616</f>
        <v>1643</v>
      </c>
      <c r="AD2616">
        <f>AC2616/365</f>
        <v>4.5013698630136982</v>
      </c>
    </row>
    <row r="2617" spans="1:34" hidden="1" x14ac:dyDescent="0.2">
      <c r="A2617">
        <v>362</v>
      </c>
      <c r="B2617">
        <v>1772</v>
      </c>
      <c r="C2617" t="s">
        <v>2186</v>
      </c>
      <c r="D2617" t="s">
        <v>19590</v>
      </c>
      <c r="E2617">
        <v>24</v>
      </c>
      <c r="F2617" t="s">
        <v>261</v>
      </c>
      <c r="G2617" t="s">
        <v>9631</v>
      </c>
      <c r="H2617" t="s">
        <v>9632</v>
      </c>
      <c r="I2617" t="s">
        <v>26</v>
      </c>
      <c r="J2617" t="s">
        <v>19491</v>
      </c>
      <c r="K2617">
        <v>51.922499999999999</v>
      </c>
      <c r="L2617">
        <v>4.4791699999999999</v>
      </c>
      <c r="M2617" t="s">
        <v>9633</v>
      </c>
      <c r="N2617" t="s">
        <v>26</v>
      </c>
      <c r="O2617" t="s">
        <v>9634</v>
      </c>
      <c r="P2617" t="s">
        <v>9634</v>
      </c>
      <c r="Q2617">
        <v>39.958333000000003</v>
      </c>
      <c r="R2617">
        <v>-75.308055999999993</v>
      </c>
      <c r="S2617" t="s">
        <v>29</v>
      </c>
      <c r="U2617" t="s">
        <v>31</v>
      </c>
      <c r="V2617" t="s">
        <v>8559</v>
      </c>
      <c r="W2617" t="s">
        <v>19217</v>
      </c>
      <c r="X2617" s="1">
        <v>3</v>
      </c>
      <c r="Y2617" s="1">
        <f>X2617*365</f>
        <v>1095</v>
      </c>
      <c r="Z2617" s="1">
        <v>4</v>
      </c>
      <c r="AA2617" s="1">
        <f>Z2617*30.5</f>
        <v>122</v>
      </c>
      <c r="AC2617">
        <f>Y2617+AA2617+AB2617</f>
        <v>1217</v>
      </c>
      <c r="AD2617">
        <f>AC2617/365</f>
        <v>3.3342465753424659</v>
      </c>
    </row>
    <row r="2618" spans="1:34" hidden="1" x14ac:dyDescent="0.2">
      <c r="A2618">
        <v>362</v>
      </c>
      <c r="B2618">
        <v>1772</v>
      </c>
      <c r="C2618" t="s">
        <v>2186</v>
      </c>
      <c r="D2618" t="s">
        <v>19590</v>
      </c>
      <c r="E2618">
        <v>26</v>
      </c>
      <c r="F2618" t="s">
        <v>970</v>
      </c>
      <c r="G2618" t="s">
        <v>9635</v>
      </c>
      <c r="H2618" t="s">
        <v>9636</v>
      </c>
      <c r="I2618" t="s">
        <v>26</v>
      </c>
      <c r="J2618" t="s">
        <v>19491</v>
      </c>
      <c r="K2618">
        <v>51.922499999999999</v>
      </c>
      <c r="L2618">
        <v>4.4791699999999999</v>
      </c>
      <c r="M2618" t="s">
        <v>9637</v>
      </c>
      <c r="N2618" t="s">
        <v>26</v>
      </c>
      <c r="O2618" t="s">
        <v>28</v>
      </c>
      <c r="P2618" t="s">
        <v>28</v>
      </c>
      <c r="Q2618">
        <v>39.952599999999997</v>
      </c>
      <c r="R2618">
        <v>-75.165199999999999</v>
      </c>
      <c r="S2618" t="s">
        <v>29</v>
      </c>
      <c r="U2618" t="s">
        <v>31</v>
      </c>
      <c r="V2618" t="s">
        <v>8559</v>
      </c>
      <c r="W2618" t="s">
        <v>19003</v>
      </c>
      <c r="X2618" s="1">
        <v>3</v>
      </c>
      <c r="Y2618" s="1">
        <f>X2618*365</f>
        <v>1095</v>
      </c>
      <c r="AA2618" s="1">
        <f>Z2618*30.5</f>
        <v>0</v>
      </c>
      <c r="AC2618">
        <f>Y2618+AA2618+AB2618</f>
        <v>1095</v>
      </c>
      <c r="AD2618">
        <f>AC2618/365</f>
        <v>3</v>
      </c>
      <c r="AH2618" t="s">
        <v>9638</v>
      </c>
    </row>
    <row r="2619" spans="1:34" hidden="1" x14ac:dyDescent="0.2">
      <c r="A2619">
        <v>363</v>
      </c>
      <c r="B2619">
        <v>1772</v>
      </c>
      <c r="C2619" t="s">
        <v>2186</v>
      </c>
      <c r="D2619" t="s">
        <v>19590</v>
      </c>
      <c r="E2619">
        <v>26</v>
      </c>
      <c r="F2619" t="s">
        <v>2001</v>
      </c>
      <c r="G2619" t="s">
        <v>9655</v>
      </c>
      <c r="H2619" t="s">
        <v>9656</v>
      </c>
      <c r="I2619" t="s">
        <v>26</v>
      </c>
      <c r="J2619" t="s">
        <v>19491</v>
      </c>
      <c r="K2619">
        <v>51.922499999999999</v>
      </c>
      <c r="L2619">
        <v>4.4791699999999999</v>
      </c>
      <c r="M2619" t="s">
        <v>9657</v>
      </c>
      <c r="N2619" t="s">
        <v>26</v>
      </c>
      <c r="O2619" t="s">
        <v>28</v>
      </c>
      <c r="P2619" t="s">
        <v>28</v>
      </c>
      <c r="Q2619">
        <v>39.952599999999997</v>
      </c>
      <c r="R2619">
        <v>-75.165199999999999</v>
      </c>
      <c r="S2619" t="s">
        <v>29</v>
      </c>
      <c r="T2619" t="s">
        <v>9658</v>
      </c>
      <c r="U2619" t="s">
        <v>31</v>
      </c>
      <c r="V2619" t="s">
        <v>32</v>
      </c>
      <c r="W2619" t="s">
        <v>18999</v>
      </c>
      <c r="X2619" s="1">
        <v>7</v>
      </c>
      <c r="Y2619" s="1">
        <f>X2619*365</f>
        <v>2555</v>
      </c>
      <c r="AA2619" s="1">
        <f>Z2619*30.5</f>
        <v>0</v>
      </c>
      <c r="AC2619">
        <f>Y2619+AA2619+AB2619</f>
        <v>2555</v>
      </c>
      <c r="AD2619">
        <f>AC2619/365</f>
        <v>7</v>
      </c>
    </row>
    <row r="2620" spans="1:34" hidden="1" x14ac:dyDescent="0.2">
      <c r="A2620">
        <v>363</v>
      </c>
      <c r="B2620">
        <v>1772</v>
      </c>
      <c r="C2620" t="s">
        <v>2186</v>
      </c>
      <c r="D2620" t="s">
        <v>19590</v>
      </c>
      <c r="E2620">
        <v>26</v>
      </c>
      <c r="F2620" t="s">
        <v>2001</v>
      </c>
      <c r="G2620" t="s">
        <v>9655</v>
      </c>
      <c r="H2620" t="s">
        <v>9656</v>
      </c>
      <c r="I2620" t="s">
        <v>26</v>
      </c>
      <c r="M2620" t="s">
        <v>9661</v>
      </c>
      <c r="N2620" t="s">
        <v>26</v>
      </c>
      <c r="O2620" t="s">
        <v>853</v>
      </c>
      <c r="P2620" t="s">
        <v>8869</v>
      </c>
      <c r="Q2620" s="3">
        <v>40.039721999999998</v>
      </c>
      <c r="R2620" s="3">
        <v>-76.304444000000004</v>
      </c>
      <c r="S2620" t="s">
        <v>29</v>
      </c>
      <c r="W2620" t="s">
        <v>18999</v>
      </c>
      <c r="X2620" s="1">
        <v>7</v>
      </c>
      <c r="Y2620" s="1">
        <f>X2620*365</f>
        <v>2555</v>
      </c>
      <c r="AA2620" s="1">
        <f>Z2620*30.5</f>
        <v>0</v>
      </c>
      <c r="AC2620">
        <f>Y2620+AA2620+AB2620</f>
        <v>2555</v>
      </c>
      <c r="AD2620">
        <f>AC2620/365</f>
        <v>7</v>
      </c>
      <c r="AE2620" t="s">
        <v>2071</v>
      </c>
    </row>
    <row r="2621" spans="1:34" hidden="1" x14ac:dyDescent="0.2">
      <c r="A2621">
        <v>363</v>
      </c>
      <c r="B2621">
        <v>1772</v>
      </c>
      <c r="C2621" t="s">
        <v>2186</v>
      </c>
      <c r="D2621" t="s">
        <v>19590</v>
      </c>
      <c r="E2621">
        <v>26</v>
      </c>
      <c r="F2621" t="s">
        <v>970</v>
      </c>
      <c r="G2621" t="s">
        <v>9655</v>
      </c>
      <c r="H2621" t="s">
        <v>9662</v>
      </c>
      <c r="I2621" t="s">
        <v>26</v>
      </c>
      <c r="J2621" t="s">
        <v>19491</v>
      </c>
      <c r="K2621">
        <v>51.922499999999999</v>
      </c>
      <c r="L2621">
        <v>4.4791699999999999</v>
      </c>
      <c r="M2621" t="s">
        <v>9663</v>
      </c>
      <c r="N2621" t="s">
        <v>26</v>
      </c>
      <c r="O2621" t="s">
        <v>9664</v>
      </c>
      <c r="P2621" t="s">
        <v>9664</v>
      </c>
      <c r="Q2621">
        <v>40.015300000000003</v>
      </c>
      <c r="R2621">
        <v>-75.131200000000007</v>
      </c>
      <c r="S2621" t="s">
        <v>29</v>
      </c>
      <c r="U2621" t="s">
        <v>31</v>
      </c>
      <c r="V2621" t="s">
        <v>8559</v>
      </c>
      <c r="W2621" t="s">
        <v>19218</v>
      </c>
      <c r="X2621" s="1">
        <v>6</v>
      </c>
      <c r="Y2621" s="1">
        <f>X2621*365</f>
        <v>2190</v>
      </c>
      <c r="Z2621" s="1">
        <v>2</v>
      </c>
      <c r="AA2621" s="1">
        <f>Z2621*30.5</f>
        <v>61</v>
      </c>
      <c r="AC2621">
        <f>Y2621+AA2621+AB2621</f>
        <v>2251</v>
      </c>
      <c r="AD2621">
        <f>AC2621/365</f>
        <v>6.1671232876712327</v>
      </c>
    </row>
    <row r="2622" spans="1:34" hidden="1" x14ac:dyDescent="0.2">
      <c r="A2622">
        <v>363</v>
      </c>
      <c r="B2622">
        <v>1772</v>
      </c>
      <c r="C2622" t="s">
        <v>2186</v>
      </c>
      <c r="D2622" t="s">
        <v>19590</v>
      </c>
      <c r="E2622">
        <v>26</v>
      </c>
      <c r="F2622" t="s">
        <v>1638</v>
      </c>
      <c r="G2622" t="s">
        <v>9647</v>
      </c>
      <c r="H2622" t="s">
        <v>9648</v>
      </c>
      <c r="I2622" t="s">
        <v>26</v>
      </c>
      <c r="J2622" t="s">
        <v>19491</v>
      </c>
      <c r="K2622">
        <v>51.922499999999999</v>
      </c>
      <c r="L2622">
        <v>4.4791699999999999</v>
      </c>
      <c r="M2622" t="s">
        <v>9649</v>
      </c>
      <c r="N2622" t="s">
        <v>26</v>
      </c>
      <c r="O2622" t="s">
        <v>9650</v>
      </c>
      <c r="P2622" t="s">
        <v>8726</v>
      </c>
      <c r="Q2622">
        <v>39.819000000000003</v>
      </c>
      <c r="R2622">
        <v>-75.113399999999999</v>
      </c>
      <c r="S2622" t="s">
        <v>29</v>
      </c>
      <c r="U2622" t="s">
        <v>31</v>
      </c>
      <c r="V2622" t="s">
        <v>9651</v>
      </c>
      <c r="W2622" t="s">
        <v>18996</v>
      </c>
      <c r="X2622" s="1">
        <v>5</v>
      </c>
      <c r="Y2622" s="1">
        <f>X2622*365</f>
        <v>1825</v>
      </c>
      <c r="AA2622" s="1">
        <f>Z2622*30.5</f>
        <v>0</v>
      </c>
      <c r="AC2622">
        <f>Y2622+AA2622+AB2622</f>
        <v>1825</v>
      </c>
      <c r="AD2622">
        <f>AC2622/365</f>
        <v>5</v>
      </c>
    </row>
    <row r="2623" spans="1:34" hidden="1" x14ac:dyDescent="0.2">
      <c r="A2623">
        <v>363</v>
      </c>
      <c r="B2623">
        <v>1772</v>
      </c>
      <c r="C2623" t="s">
        <v>2186</v>
      </c>
      <c r="D2623" t="s">
        <v>19590</v>
      </c>
      <c r="E2623">
        <v>26</v>
      </c>
      <c r="F2623" t="s">
        <v>33</v>
      </c>
      <c r="G2623" t="s">
        <v>3437</v>
      </c>
      <c r="H2623" t="s">
        <v>9652</v>
      </c>
      <c r="I2623" t="s">
        <v>26</v>
      </c>
      <c r="J2623" t="s">
        <v>19491</v>
      </c>
      <c r="K2623">
        <v>51.922499999999999</v>
      </c>
      <c r="L2623">
        <v>4.4791699999999999</v>
      </c>
      <c r="M2623" t="s">
        <v>9653</v>
      </c>
      <c r="N2623" t="s">
        <v>26</v>
      </c>
      <c r="O2623" t="s">
        <v>28</v>
      </c>
      <c r="P2623" t="s">
        <v>28</v>
      </c>
      <c r="Q2623">
        <v>39.952599999999997</v>
      </c>
      <c r="R2623">
        <v>-75.165199999999999</v>
      </c>
      <c r="S2623" t="s">
        <v>29</v>
      </c>
      <c r="T2623" t="s">
        <v>9654</v>
      </c>
      <c r="U2623" t="s">
        <v>31</v>
      </c>
      <c r="V2623" t="s">
        <v>8559</v>
      </c>
      <c r="W2623" t="s">
        <v>19003</v>
      </c>
      <c r="X2623" s="1">
        <v>3</v>
      </c>
      <c r="Y2623" s="1">
        <f>X2623*365</f>
        <v>1095</v>
      </c>
      <c r="AA2623" s="1">
        <f>Z2623*30.5</f>
        <v>0</v>
      </c>
      <c r="AC2623">
        <f>Y2623+AA2623+AB2623</f>
        <v>1095</v>
      </c>
      <c r="AD2623">
        <f>AC2623/365</f>
        <v>3</v>
      </c>
    </row>
    <row r="2624" spans="1:34" hidden="1" x14ac:dyDescent="0.2">
      <c r="A2624">
        <v>363</v>
      </c>
      <c r="B2624">
        <v>1772</v>
      </c>
      <c r="C2624" t="s">
        <v>2186</v>
      </c>
      <c r="D2624" t="s">
        <v>19590</v>
      </c>
      <c r="E2624">
        <v>26</v>
      </c>
      <c r="F2624" t="s">
        <v>970</v>
      </c>
      <c r="G2624" t="s">
        <v>9635</v>
      </c>
      <c r="H2624" t="s">
        <v>9636</v>
      </c>
      <c r="I2624" t="s">
        <v>26</v>
      </c>
      <c r="M2624" t="s">
        <v>9659</v>
      </c>
      <c r="N2624" t="s">
        <v>48</v>
      </c>
      <c r="O2624" t="s">
        <v>9363</v>
      </c>
      <c r="P2624" t="s">
        <v>17774</v>
      </c>
      <c r="Q2624">
        <v>39.983333000000002</v>
      </c>
      <c r="R2624">
        <v>-75.266389000000004</v>
      </c>
      <c r="S2624" t="s">
        <v>29</v>
      </c>
      <c r="W2624" t="s">
        <v>19003</v>
      </c>
      <c r="X2624" s="1">
        <v>3</v>
      </c>
      <c r="Y2624" s="1">
        <f>X2624*365</f>
        <v>1095</v>
      </c>
      <c r="AA2624" s="1">
        <f>Z2624*30.5</f>
        <v>0</v>
      </c>
      <c r="AC2624">
        <f>Y2624+AA2624+AB2624</f>
        <v>1095</v>
      </c>
      <c r="AD2624">
        <f>AC2624/365</f>
        <v>3</v>
      </c>
      <c r="AE2624" t="s">
        <v>9660</v>
      </c>
      <c r="AG2624" t="s">
        <v>8740</v>
      </c>
      <c r="AH2624" t="s">
        <v>9638</v>
      </c>
    </row>
    <row r="2625" spans="1:35" hidden="1" x14ac:dyDescent="0.2">
      <c r="A2625">
        <v>364</v>
      </c>
      <c r="B2625">
        <v>1772</v>
      </c>
      <c r="C2625" t="s">
        <v>2186</v>
      </c>
      <c r="D2625" t="s">
        <v>19590</v>
      </c>
      <c r="E2625">
        <v>26</v>
      </c>
      <c r="F2625" t="s">
        <v>1638</v>
      </c>
      <c r="G2625" t="s">
        <v>9665</v>
      </c>
      <c r="H2625" t="s">
        <v>9666</v>
      </c>
      <c r="I2625" t="s">
        <v>26</v>
      </c>
      <c r="J2625" t="s">
        <v>19491</v>
      </c>
      <c r="K2625">
        <v>51.922499999999999</v>
      </c>
      <c r="L2625">
        <v>4.4791699999999999</v>
      </c>
      <c r="M2625" t="s">
        <v>9378</v>
      </c>
      <c r="N2625" t="s">
        <v>26</v>
      </c>
      <c r="O2625" t="s">
        <v>28</v>
      </c>
      <c r="P2625" t="s">
        <v>28</v>
      </c>
      <c r="Q2625">
        <v>39.952599999999997</v>
      </c>
      <c r="R2625">
        <v>-75.165199999999999</v>
      </c>
      <c r="S2625" t="s">
        <v>29</v>
      </c>
      <c r="U2625" t="s">
        <v>31</v>
      </c>
      <c r="V2625" t="s">
        <v>32</v>
      </c>
      <c r="W2625" t="s">
        <v>19176</v>
      </c>
      <c r="X2625" s="1">
        <v>6</v>
      </c>
      <c r="Y2625" s="1">
        <f>X2625*365</f>
        <v>2190</v>
      </c>
      <c r="Z2625" s="1">
        <v>6</v>
      </c>
      <c r="AA2625" s="1">
        <f>Z2625*30.5</f>
        <v>183</v>
      </c>
      <c r="AC2625">
        <f>Y2625+AA2625+AB2625</f>
        <v>2373</v>
      </c>
      <c r="AD2625">
        <f>AC2625/365</f>
        <v>6.5013698630136982</v>
      </c>
    </row>
    <row r="2626" spans="1:35" hidden="1" x14ac:dyDescent="0.2">
      <c r="A2626">
        <v>364</v>
      </c>
      <c r="B2626">
        <v>1772</v>
      </c>
      <c r="C2626" t="s">
        <v>2186</v>
      </c>
      <c r="D2626" t="s">
        <v>19590</v>
      </c>
      <c r="E2626">
        <v>28</v>
      </c>
      <c r="F2626" t="s">
        <v>123</v>
      </c>
      <c r="G2626" t="s">
        <v>9680</v>
      </c>
      <c r="H2626" t="s">
        <v>9681</v>
      </c>
      <c r="I2626" t="s">
        <v>26</v>
      </c>
      <c r="J2626" t="s">
        <v>19491</v>
      </c>
      <c r="K2626">
        <v>51.922499999999999</v>
      </c>
      <c r="L2626">
        <v>4.4791699999999999</v>
      </c>
      <c r="M2626" t="s">
        <v>9682</v>
      </c>
      <c r="N2626" t="s">
        <v>26</v>
      </c>
      <c r="O2626" t="s">
        <v>28</v>
      </c>
      <c r="P2626" t="s">
        <v>28</v>
      </c>
      <c r="Q2626">
        <v>39.952599999999997</v>
      </c>
      <c r="R2626">
        <v>-75.165199999999999</v>
      </c>
      <c r="S2626" t="s">
        <v>29</v>
      </c>
      <c r="U2626" t="s">
        <v>31</v>
      </c>
      <c r="V2626" t="s">
        <v>8559</v>
      </c>
      <c r="W2626" t="s">
        <v>18996</v>
      </c>
      <c r="X2626" s="1">
        <v>5</v>
      </c>
      <c r="Y2626" s="1">
        <f>X2626*365</f>
        <v>1825</v>
      </c>
      <c r="AA2626" s="1">
        <f>Z2626*30.5</f>
        <v>0</v>
      </c>
      <c r="AC2626">
        <f>Y2626+AA2626+AB2626</f>
        <v>1825</v>
      </c>
      <c r="AD2626">
        <f>AC2626/365</f>
        <v>5</v>
      </c>
    </row>
    <row r="2627" spans="1:35" hidden="1" x14ac:dyDescent="0.2">
      <c r="A2627">
        <v>364</v>
      </c>
      <c r="B2627">
        <v>1772</v>
      </c>
      <c r="C2627" t="s">
        <v>2186</v>
      </c>
      <c r="D2627" t="s">
        <v>19590</v>
      </c>
      <c r="E2627">
        <v>26</v>
      </c>
      <c r="F2627" t="s">
        <v>9667</v>
      </c>
      <c r="G2627" t="s">
        <v>9417</v>
      </c>
      <c r="H2627" t="s">
        <v>9668</v>
      </c>
      <c r="I2627" t="s">
        <v>48</v>
      </c>
      <c r="M2627" t="s">
        <v>9669</v>
      </c>
      <c r="N2627" t="s">
        <v>26</v>
      </c>
      <c r="O2627" t="s">
        <v>28</v>
      </c>
      <c r="P2627" t="s">
        <v>28</v>
      </c>
      <c r="Q2627">
        <v>39.952599999999997</v>
      </c>
      <c r="R2627">
        <v>-75.165199999999999</v>
      </c>
      <c r="S2627" t="s">
        <v>29</v>
      </c>
      <c r="W2627" t="s">
        <v>18995</v>
      </c>
      <c r="X2627" s="1">
        <v>4</v>
      </c>
      <c r="Y2627" s="1">
        <f>X2627*365</f>
        <v>1460</v>
      </c>
      <c r="AA2627" s="1">
        <f>Z2627*30.5</f>
        <v>0</v>
      </c>
      <c r="AC2627">
        <f>Y2627+AA2627+AB2627</f>
        <v>1460</v>
      </c>
      <c r="AD2627">
        <f>AC2627/365</f>
        <v>4</v>
      </c>
      <c r="AE2627" t="s">
        <v>608</v>
      </c>
      <c r="AG2627" t="s">
        <v>9670</v>
      </c>
      <c r="AH2627" t="s">
        <v>9671</v>
      </c>
    </row>
    <row r="2628" spans="1:35" hidden="1" x14ac:dyDescent="0.2">
      <c r="A2628">
        <v>364</v>
      </c>
      <c r="B2628">
        <v>1772</v>
      </c>
      <c r="C2628" t="s">
        <v>2186</v>
      </c>
      <c r="D2628" t="s">
        <v>19590</v>
      </c>
      <c r="E2628">
        <v>28</v>
      </c>
      <c r="F2628" t="s">
        <v>190</v>
      </c>
      <c r="G2628" t="s">
        <v>9683</v>
      </c>
      <c r="H2628" t="s">
        <v>9684</v>
      </c>
      <c r="I2628" t="s">
        <v>26</v>
      </c>
      <c r="M2628" t="s">
        <v>9685</v>
      </c>
      <c r="N2628" t="s">
        <v>26</v>
      </c>
      <c r="O2628" t="s">
        <v>9686</v>
      </c>
      <c r="P2628" t="s">
        <v>9686</v>
      </c>
      <c r="Q2628">
        <v>39.456195999999998</v>
      </c>
      <c r="R2628">
        <v>-75.355016000000006</v>
      </c>
      <c r="S2628" t="s">
        <v>92</v>
      </c>
      <c r="T2628" t="s">
        <v>9687</v>
      </c>
      <c r="U2628" t="s">
        <v>31</v>
      </c>
      <c r="V2628" t="s">
        <v>9688</v>
      </c>
      <c r="W2628" t="s">
        <v>18995</v>
      </c>
      <c r="X2628" s="1">
        <v>4</v>
      </c>
      <c r="Y2628" s="1">
        <f>X2628*365</f>
        <v>1460</v>
      </c>
      <c r="AA2628" s="1">
        <f>Z2628*30.5</f>
        <v>0</v>
      </c>
      <c r="AC2628">
        <f>Y2628+AA2628+AB2628</f>
        <v>1460</v>
      </c>
      <c r="AD2628">
        <f>AC2628/365</f>
        <v>4</v>
      </c>
      <c r="AF2628" t="s">
        <v>9689</v>
      </c>
    </row>
    <row r="2629" spans="1:35" hidden="1" x14ac:dyDescent="0.2">
      <c r="A2629">
        <v>364</v>
      </c>
      <c r="B2629">
        <v>1772</v>
      </c>
      <c r="C2629" t="s">
        <v>2186</v>
      </c>
      <c r="D2629" t="s">
        <v>19590</v>
      </c>
      <c r="E2629">
        <v>26</v>
      </c>
      <c r="F2629" t="s">
        <v>78</v>
      </c>
      <c r="G2629" t="s">
        <v>3159</v>
      </c>
      <c r="H2629" t="s">
        <v>3160</v>
      </c>
      <c r="I2629" t="s">
        <v>26</v>
      </c>
      <c r="J2629" t="s">
        <v>19493</v>
      </c>
      <c r="K2629">
        <v>53.142400000000002</v>
      </c>
      <c r="L2629">
        <v>-7.6920999999999999</v>
      </c>
      <c r="M2629" t="s">
        <v>9672</v>
      </c>
      <c r="N2629" t="s">
        <v>26</v>
      </c>
      <c r="O2629" t="s">
        <v>9673</v>
      </c>
      <c r="P2629" t="s">
        <v>19541</v>
      </c>
      <c r="Q2629">
        <v>39.939149999999998</v>
      </c>
      <c r="R2629">
        <v>-75.221649999999997</v>
      </c>
      <c r="S2629" t="s">
        <v>29</v>
      </c>
      <c r="U2629" t="s">
        <v>31</v>
      </c>
      <c r="V2629" t="s">
        <v>32</v>
      </c>
      <c r="W2629" t="s">
        <v>19003</v>
      </c>
      <c r="X2629" s="1">
        <v>3</v>
      </c>
      <c r="Y2629" s="1">
        <f>X2629*365</f>
        <v>1095</v>
      </c>
      <c r="AA2629" s="1">
        <f>Z2629*30.5</f>
        <v>0</v>
      </c>
      <c r="AC2629">
        <f>Y2629+AA2629+AB2629</f>
        <v>1095</v>
      </c>
      <c r="AD2629">
        <f>AC2629/365</f>
        <v>3</v>
      </c>
      <c r="AG2629" t="s">
        <v>9674</v>
      </c>
      <c r="AH2629" t="s">
        <v>9675</v>
      </c>
    </row>
    <row r="2630" spans="1:35" hidden="1" x14ac:dyDescent="0.2">
      <c r="A2630">
        <v>364</v>
      </c>
      <c r="B2630">
        <v>1772</v>
      </c>
      <c r="C2630" t="s">
        <v>2186</v>
      </c>
      <c r="D2630" t="s">
        <v>19590</v>
      </c>
      <c r="E2630">
        <v>26</v>
      </c>
      <c r="F2630" t="s">
        <v>218</v>
      </c>
      <c r="G2630" t="s">
        <v>9676</v>
      </c>
      <c r="H2630" t="s">
        <v>9677</v>
      </c>
      <c r="I2630" t="s">
        <v>26</v>
      </c>
      <c r="J2630" t="s">
        <v>19493</v>
      </c>
      <c r="K2630">
        <v>53.142400000000002</v>
      </c>
      <c r="L2630">
        <v>-7.6920999999999999</v>
      </c>
      <c r="M2630" t="s">
        <v>9678</v>
      </c>
      <c r="N2630" t="s">
        <v>26</v>
      </c>
      <c r="O2630" t="s">
        <v>9673</v>
      </c>
      <c r="P2630" t="s">
        <v>19541</v>
      </c>
      <c r="Q2630">
        <v>39.939149999999998</v>
      </c>
      <c r="R2630">
        <v>-75.221649999999997</v>
      </c>
      <c r="S2630" t="s">
        <v>29</v>
      </c>
      <c r="U2630" t="s">
        <v>31</v>
      </c>
      <c r="V2630" t="s">
        <v>32</v>
      </c>
      <c r="W2630" t="s">
        <v>19003</v>
      </c>
      <c r="X2630" s="1">
        <v>3</v>
      </c>
      <c r="Y2630" s="1">
        <f>X2630*365</f>
        <v>1095</v>
      </c>
      <c r="AA2630" s="1">
        <f>Z2630*30.5</f>
        <v>0</v>
      </c>
      <c r="AC2630">
        <f>Y2630+AA2630+AB2630</f>
        <v>1095</v>
      </c>
      <c r="AD2630">
        <f>AC2630/365</f>
        <v>3</v>
      </c>
      <c r="AG2630" t="s">
        <v>9674</v>
      </c>
      <c r="AH2630" t="s">
        <v>9679</v>
      </c>
    </row>
    <row r="2631" spans="1:35" hidden="1" x14ac:dyDescent="0.2">
      <c r="A2631">
        <v>365</v>
      </c>
      <c r="B2631">
        <v>1772</v>
      </c>
      <c r="C2631" t="s">
        <v>2186</v>
      </c>
      <c r="D2631" t="s">
        <v>19590</v>
      </c>
      <c r="E2631">
        <v>28</v>
      </c>
      <c r="F2631" t="s">
        <v>2234</v>
      </c>
      <c r="G2631" t="s">
        <v>9699</v>
      </c>
      <c r="H2631" t="s">
        <v>9700</v>
      </c>
      <c r="I2631" t="s">
        <v>26</v>
      </c>
      <c r="M2631" t="s">
        <v>9701</v>
      </c>
      <c r="N2631" t="s">
        <v>26</v>
      </c>
      <c r="O2631" t="s">
        <v>28</v>
      </c>
      <c r="P2631" t="s">
        <v>28</v>
      </c>
      <c r="Q2631">
        <v>39.952599999999997</v>
      </c>
      <c r="R2631">
        <v>-75.165199999999999</v>
      </c>
      <c r="S2631" t="s">
        <v>92</v>
      </c>
      <c r="T2631" t="s">
        <v>9702</v>
      </c>
      <c r="V2631" t="s">
        <v>8559</v>
      </c>
      <c r="W2631" t="s">
        <v>19220</v>
      </c>
      <c r="X2631" s="1">
        <v>6</v>
      </c>
      <c r="Y2631" s="1">
        <f>X2631*365</f>
        <v>2190</v>
      </c>
      <c r="Z2631" s="1">
        <v>10</v>
      </c>
      <c r="AA2631" s="1">
        <f>Z2631*30.5</f>
        <v>305</v>
      </c>
      <c r="AB2631" s="1">
        <v>9</v>
      </c>
      <c r="AC2631">
        <f>Y2631+AA2631+AB2631</f>
        <v>2504</v>
      </c>
      <c r="AD2631">
        <f>AC2631/365</f>
        <v>6.86027397260274</v>
      </c>
    </row>
    <row r="2632" spans="1:35" hidden="1" x14ac:dyDescent="0.2">
      <c r="A2632">
        <v>365</v>
      </c>
      <c r="B2632">
        <v>1772</v>
      </c>
      <c r="C2632" t="s">
        <v>2186</v>
      </c>
      <c r="D2632" t="s">
        <v>19590</v>
      </c>
      <c r="E2632">
        <v>28</v>
      </c>
      <c r="F2632" t="s">
        <v>224</v>
      </c>
      <c r="G2632" t="s">
        <v>9703</v>
      </c>
      <c r="H2632" t="s">
        <v>9704</v>
      </c>
      <c r="I2632" t="s">
        <v>48</v>
      </c>
      <c r="J2632" t="s">
        <v>19491</v>
      </c>
      <c r="K2632">
        <v>51.922499999999999</v>
      </c>
      <c r="L2632">
        <v>4.4791699999999999</v>
      </c>
      <c r="M2632" t="s">
        <v>9705</v>
      </c>
      <c r="N2632" t="s">
        <v>26</v>
      </c>
      <c r="O2632" t="s">
        <v>9642</v>
      </c>
      <c r="P2632" t="s">
        <v>13418</v>
      </c>
      <c r="Q2632">
        <v>40.046944000000003</v>
      </c>
      <c r="R2632">
        <v>-75.241111000000004</v>
      </c>
      <c r="S2632" t="s">
        <v>29</v>
      </c>
      <c r="U2632" t="s">
        <v>31</v>
      </c>
      <c r="V2632" t="s">
        <v>8559</v>
      </c>
      <c r="W2632" t="s">
        <v>19181</v>
      </c>
      <c r="X2632" s="1">
        <v>5</v>
      </c>
      <c r="Y2632" s="1">
        <f>X2632*365</f>
        <v>1825</v>
      </c>
      <c r="Z2632" s="1">
        <v>6</v>
      </c>
      <c r="AA2632" s="1">
        <f>Z2632*30.5</f>
        <v>183</v>
      </c>
      <c r="AC2632">
        <f>Y2632+AA2632+AB2632</f>
        <v>2008</v>
      </c>
      <c r="AD2632">
        <f>AC2632/365</f>
        <v>5.5013698630136982</v>
      </c>
    </row>
    <row r="2633" spans="1:35" hidden="1" x14ac:dyDescent="0.2">
      <c r="A2633">
        <v>365</v>
      </c>
      <c r="B2633">
        <v>1772</v>
      </c>
      <c r="C2633" t="s">
        <v>2186</v>
      </c>
      <c r="D2633" t="s">
        <v>19590</v>
      </c>
      <c r="E2633">
        <v>28</v>
      </c>
      <c r="F2633" t="s">
        <v>66</v>
      </c>
      <c r="G2633" t="s">
        <v>9708</v>
      </c>
      <c r="H2633" t="s">
        <v>9709</v>
      </c>
      <c r="I2633" t="s">
        <v>26</v>
      </c>
      <c r="J2633" t="s">
        <v>19491</v>
      </c>
      <c r="K2633">
        <v>51.922499999999999</v>
      </c>
      <c r="L2633">
        <v>4.4791699999999999</v>
      </c>
      <c r="M2633" t="s">
        <v>9710</v>
      </c>
      <c r="N2633" t="s">
        <v>26</v>
      </c>
      <c r="O2633" t="s">
        <v>9711</v>
      </c>
      <c r="P2633" t="s">
        <v>9711</v>
      </c>
      <c r="Q2633">
        <v>40.223748000000001</v>
      </c>
      <c r="R2633">
        <v>-74.764000999999993</v>
      </c>
      <c r="S2633" t="s">
        <v>29</v>
      </c>
      <c r="V2633" t="s">
        <v>8559</v>
      </c>
      <c r="W2633" t="s">
        <v>19175</v>
      </c>
      <c r="X2633" s="1">
        <v>4</v>
      </c>
      <c r="Y2633" s="1">
        <f>X2633*365</f>
        <v>1460</v>
      </c>
      <c r="Z2633" s="1">
        <v>6</v>
      </c>
      <c r="AA2633" s="1">
        <f>Z2633*30.5</f>
        <v>183</v>
      </c>
      <c r="AC2633">
        <f>Y2633+AA2633+AB2633</f>
        <v>1643</v>
      </c>
      <c r="AD2633">
        <f>AC2633/365</f>
        <v>4.5013698630136982</v>
      </c>
      <c r="AI2633" t="s">
        <v>9712</v>
      </c>
    </row>
    <row r="2634" spans="1:35" hidden="1" x14ac:dyDescent="0.2">
      <c r="A2634">
        <v>365</v>
      </c>
      <c r="B2634">
        <v>1772</v>
      </c>
      <c r="C2634" t="s">
        <v>2186</v>
      </c>
      <c r="D2634" t="s">
        <v>19590</v>
      </c>
      <c r="E2634">
        <v>28</v>
      </c>
      <c r="F2634" t="s">
        <v>9713</v>
      </c>
      <c r="G2634" t="s">
        <v>9708</v>
      </c>
      <c r="H2634" t="s">
        <v>9714</v>
      </c>
      <c r="I2634" t="s">
        <v>26</v>
      </c>
      <c r="J2634" t="s">
        <v>19491</v>
      </c>
      <c r="K2634">
        <v>51.922499999999999</v>
      </c>
      <c r="L2634">
        <v>4.4791699999999999</v>
      </c>
      <c r="M2634" t="s">
        <v>9710</v>
      </c>
      <c r="N2634" t="s">
        <v>26</v>
      </c>
      <c r="O2634" t="s">
        <v>9711</v>
      </c>
      <c r="P2634" t="s">
        <v>9711</v>
      </c>
      <c r="Q2634">
        <v>40.223748000000001</v>
      </c>
      <c r="R2634">
        <v>-74.764000999999993</v>
      </c>
      <c r="S2634" t="s">
        <v>29</v>
      </c>
      <c r="V2634" t="s">
        <v>9715</v>
      </c>
      <c r="W2634" t="s">
        <v>19175</v>
      </c>
      <c r="X2634" s="1">
        <v>4</v>
      </c>
      <c r="Y2634" s="1">
        <f>X2634*365</f>
        <v>1460</v>
      </c>
      <c r="Z2634" s="1">
        <v>6</v>
      </c>
      <c r="AA2634" s="1">
        <f>Z2634*30.5</f>
        <v>183</v>
      </c>
      <c r="AC2634">
        <f>Y2634+AA2634+AB2634</f>
        <v>1643</v>
      </c>
      <c r="AD2634">
        <f>AC2634/365</f>
        <v>4.5013698630136982</v>
      </c>
      <c r="AI2634" t="s">
        <v>9716</v>
      </c>
    </row>
    <row r="2635" spans="1:35" hidden="1" x14ac:dyDescent="0.2">
      <c r="A2635">
        <v>365</v>
      </c>
      <c r="B2635">
        <v>1772</v>
      </c>
      <c r="C2635" t="s">
        <v>2186</v>
      </c>
      <c r="D2635" t="s">
        <v>19590</v>
      </c>
      <c r="E2635">
        <v>28</v>
      </c>
      <c r="F2635" t="s">
        <v>2227</v>
      </c>
      <c r="G2635" t="s">
        <v>4098</v>
      </c>
      <c r="H2635" t="s">
        <v>9694</v>
      </c>
      <c r="I2635" t="s">
        <v>26</v>
      </c>
      <c r="M2635" t="s">
        <v>9695</v>
      </c>
      <c r="N2635" t="s">
        <v>48</v>
      </c>
      <c r="O2635" t="s">
        <v>28</v>
      </c>
      <c r="P2635" t="s">
        <v>28</v>
      </c>
      <c r="Q2635">
        <v>39.952599999999997</v>
      </c>
      <c r="R2635">
        <v>-75.165199999999999</v>
      </c>
      <c r="S2635" t="s">
        <v>29</v>
      </c>
      <c r="W2635" t="s">
        <v>18995</v>
      </c>
      <c r="X2635" s="1">
        <v>4</v>
      </c>
      <c r="Y2635" s="1">
        <f>X2635*365</f>
        <v>1460</v>
      </c>
      <c r="AA2635" s="1">
        <f>Z2635*30.5</f>
        <v>0</v>
      </c>
      <c r="AC2635">
        <f>Y2635+AA2635+AB2635</f>
        <v>1460</v>
      </c>
      <c r="AD2635">
        <f>AC2635/365</f>
        <v>4</v>
      </c>
      <c r="AE2635" t="s">
        <v>9696</v>
      </c>
      <c r="AG2635" t="s">
        <v>9697</v>
      </c>
      <c r="AH2635" t="s">
        <v>9698</v>
      </c>
    </row>
    <row r="2636" spans="1:35" hidden="1" x14ac:dyDescent="0.2">
      <c r="A2636">
        <v>365</v>
      </c>
      <c r="B2636">
        <v>1772</v>
      </c>
      <c r="C2636" t="s">
        <v>2186</v>
      </c>
      <c r="D2636" t="s">
        <v>19590</v>
      </c>
      <c r="E2636">
        <v>28</v>
      </c>
      <c r="F2636" t="s">
        <v>224</v>
      </c>
      <c r="G2636" t="s">
        <v>9706</v>
      </c>
      <c r="H2636" t="s">
        <v>9707</v>
      </c>
      <c r="I2636" t="s">
        <v>48</v>
      </c>
      <c r="J2636" t="s">
        <v>19491</v>
      </c>
      <c r="K2636">
        <v>51.922499999999999</v>
      </c>
      <c r="L2636">
        <v>4.4791699999999999</v>
      </c>
      <c r="M2636" t="s">
        <v>9705</v>
      </c>
      <c r="N2636" t="s">
        <v>26</v>
      </c>
      <c r="O2636" t="s">
        <v>9642</v>
      </c>
      <c r="P2636" t="s">
        <v>13418</v>
      </c>
      <c r="Q2636">
        <v>40.046944000000003</v>
      </c>
      <c r="R2636">
        <v>-75.241111000000004</v>
      </c>
      <c r="S2636" t="s">
        <v>29</v>
      </c>
      <c r="U2636" t="s">
        <v>31</v>
      </c>
      <c r="V2636" t="s">
        <v>8559</v>
      </c>
      <c r="W2636" t="s">
        <v>18995</v>
      </c>
      <c r="X2636" s="1">
        <v>4</v>
      </c>
      <c r="Y2636" s="1">
        <f>X2636*365</f>
        <v>1460</v>
      </c>
      <c r="AA2636" s="1">
        <f>Z2636*30.5</f>
        <v>0</v>
      </c>
      <c r="AC2636">
        <f>Y2636+AA2636+AB2636</f>
        <v>1460</v>
      </c>
      <c r="AD2636">
        <f>AC2636/365</f>
        <v>4</v>
      </c>
    </row>
    <row r="2637" spans="1:35" hidden="1" x14ac:dyDescent="0.2">
      <c r="A2637">
        <v>365</v>
      </c>
      <c r="B2637">
        <v>1772</v>
      </c>
      <c r="C2637" t="s">
        <v>2186</v>
      </c>
      <c r="D2637" t="s">
        <v>19590</v>
      </c>
      <c r="E2637">
        <v>28</v>
      </c>
      <c r="F2637" t="s">
        <v>51</v>
      </c>
      <c r="G2637" t="s">
        <v>9690</v>
      </c>
      <c r="H2637" t="s">
        <v>9691</v>
      </c>
      <c r="I2637" t="s">
        <v>26</v>
      </c>
      <c r="M2637" t="s">
        <v>9692</v>
      </c>
      <c r="N2637" t="s">
        <v>26</v>
      </c>
      <c r="O2637" t="s">
        <v>28</v>
      </c>
      <c r="P2637" t="s">
        <v>28</v>
      </c>
      <c r="Q2637">
        <v>39.952599999999997</v>
      </c>
      <c r="R2637">
        <v>-75.165199999999999</v>
      </c>
      <c r="S2637" t="s">
        <v>92</v>
      </c>
      <c r="T2637" t="s">
        <v>9693</v>
      </c>
      <c r="U2637" t="s">
        <v>31</v>
      </c>
      <c r="V2637" t="s">
        <v>8559</v>
      </c>
      <c r="W2637" t="s">
        <v>19219</v>
      </c>
      <c r="X2637" s="1">
        <v>3</v>
      </c>
      <c r="Y2637" s="1">
        <f>X2637*365</f>
        <v>1095</v>
      </c>
      <c r="Z2637" s="1">
        <v>11</v>
      </c>
      <c r="AA2637" s="1">
        <f>Z2637*30.5</f>
        <v>335.5</v>
      </c>
      <c r="AB2637" s="1">
        <v>14</v>
      </c>
      <c r="AC2637">
        <f>Y2637+AA2637+AB2637</f>
        <v>1444.5</v>
      </c>
      <c r="AD2637">
        <f>AC2637/365</f>
        <v>3.9575342465753423</v>
      </c>
      <c r="AF2637" t="s">
        <v>9341</v>
      </c>
    </row>
    <row r="2638" spans="1:35" hidden="1" x14ac:dyDescent="0.2">
      <c r="A2638">
        <v>366</v>
      </c>
      <c r="B2638">
        <v>1772</v>
      </c>
      <c r="C2638" t="s">
        <v>2186</v>
      </c>
      <c r="D2638" t="s">
        <v>19590</v>
      </c>
      <c r="E2638">
        <v>28</v>
      </c>
      <c r="F2638" t="s">
        <v>495</v>
      </c>
      <c r="G2638" t="s">
        <v>9724</v>
      </c>
      <c r="H2638" t="s">
        <v>9725</v>
      </c>
      <c r="I2638" t="s">
        <v>26</v>
      </c>
      <c r="M2638" t="s">
        <v>9726</v>
      </c>
      <c r="N2638" t="s">
        <v>26</v>
      </c>
      <c r="O2638" t="s">
        <v>28</v>
      </c>
      <c r="P2638" t="s">
        <v>28</v>
      </c>
      <c r="Q2638">
        <v>39.952599999999997</v>
      </c>
      <c r="R2638">
        <v>-75.165199999999999</v>
      </c>
      <c r="S2638" t="s">
        <v>92</v>
      </c>
      <c r="T2638" t="s">
        <v>9727</v>
      </c>
      <c r="U2638" t="s">
        <v>31</v>
      </c>
      <c r="V2638" t="s">
        <v>8559</v>
      </c>
      <c r="W2638" t="s">
        <v>19221</v>
      </c>
      <c r="X2638" s="1">
        <v>13</v>
      </c>
      <c r="Y2638" s="1">
        <f>X2638*365</f>
        <v>4745</v>
      </c>
      <c r="Z2638" s="1">
        <v>10</v>
      </c>
      <c r="AA2638" s="1">
        <f>Z2638*30.5</f>
        <v>305</v>
      </c>
      <c r="AB2638" s="1">
        <v>22</v>
      </c>
      <c r="AC2638">
        <f>Y2638+AA2638+AB2638</f>
        <v>5072</v>
      </c>
      <c r="AD2638">
        <f>AC2638/365</f>
        <v>13.895890410958904</v>
      </c>
      <c r="AF2638" t="s">
        <v>9341</v>
      </c>
      <c r="AH2638" t="s">
        <v>9728</v>
      </c>
    </row>
    <row r="2639" spans="1:35" hidden="1" x14ac:dyDescent="0.2">
      <c r="A2639">
        <v>366</v>
      </c>
      <c r="B2639">
        <v>1772</v>
      </c>
      <c r="C2639" t="s">
        <v>2186</v>
      </c>
      <c r="D2639" t="s">
        <v>19590</v>
      </c>
      <c r="E2639">
        <v>28</v>
      </c>
      <c r="F2639" t="s">
        <v>2001</v>
      </c>
      <c r="G2639" t="s">
        <v>9703</v>
      </c>
      <c r="H2639" t="s">
        <v>9720</v>
      </c>
      <c r="I2639" t="s">
        <v>26</v>
      </c>
      <c r="M2639" t="s">
        <v>9721</v>
      </c>
      <c r="N2639" t="s">
        <v>26</v>
      </c>
      <c r="O2639" t="s">
        <v>9722</v>
      </c>
      <c r="P2639" t="s">
        <v>8869</v>
      </c>
      <c r="Q2639" s="3">
        <v>40.039721999999998</v>
      </c>
      <c r="R2639" s="3">
        <v>-76.304444000000004</v>
      </c>
      <c r="S2639" t="s">
        <v>29</v>
      </c>
      <c r="W2639" t="s">
        <v>18998</v>
      </c>
      <c r="X2639" s="1">
        <v>8</v>
      </c>
      <c r="Y2639" s="1">
        <f>X2639*365</f>
        <v>2920</v>
      </c>
      <c r="AA2639" s="1">
        <f>Z2639*30.5</f>
        <v>0</v>
      </c>
      <c r="AC2639">
        <f>Y2639+AA2639+AB2639</f>
        <v>2920</v>
      </c>
      <c r="AD2639">
        <f>AC2639/365</f>
        <v>8</v>
      </c>
      <c r="AE2639" t="s">
        <v>9723</v>
      </c>
      <c r="AG2639" t="s">
        <v>8740</v>
      </c>
    </row>
    <row r="2640" spans="1:35" hidden="1" x14ac:dyDescent="0.2">
      <c r="A2640">
        <v>366</v>
      </c>
      <c r="B2640">
        <v>1772</v>
      </c>
      <c r="C2640" t="s">
        <v>2186</v>
      </c>
      <c r="D2640" t="s">
        <v>19590</v>
      </c>
      <c r="E2640">
        <v>28</v>
      </c>
      <c r="F2640" t="s">
        <v>9729</v>
      </c>
      <c r="G2640" t="s">
        <v>9730</v>
      </c>
      <c r="H2640" t="s">
        <v>9731</v>
      </c>
      <c r="I2640" t="s">
        <v>48</v>
      </c>
      <c r="J2640" t="s">
        <v>19491</v>
      </c>
      <c r="K2640">
        <v>51.922499999999999</v>
      </c>
      <c r="L2640">
        <v>4.4791699999999999</v>
      </c>
      <c r="M2640" t="s">
        <v>9732</v>
      </c>
      <c r="N2640" t="s">
        <v>26</v>
      </c>
      <c r="O2640" t="s">
        <v>9733</v>
      </c>
      <c r="P2640" t="s">
        <v>19545</v>
      </c>
      <c r="Q2640">
        <v>40.383333</v>
      </c>
      <c r="R2640">
        <v>-75.433055999999993</v>
      </c>
      <c r="S2640" t="s">
        <v>29</v>
      </c>
      <c r="T2640" t="s">
        <v>9103</v>
      </c>
      <c r="U2640" t="s">
        <v>31</v>
      </c>
      <c r="V2640" t="s">
        <v>8559</v>
      </c>
      <c r="W2640" t="s">
        <v>18998</v>
      </c>
      <c r="X2640" s="1">
        <v>8</v>
      </c>
      <c r="Y2640" s="1">
        <f>X2640*365</f>
        <v>2920</v>
      </c>
      <c r="AA2640" s="1">
        <f>Z2640*30.5</f>
        <v>0</v>
      </c>
      <c r="AC2640">
        <f>Y2640+AA2640+AB2640</f>
        <v>2920</v>
      </c>
      <c r="AD2640">
        <f>AC2640/365</f>
        <v>8</v>
      </c>
    </row>
    <row r="2641" spans="1:34" hidden="1" x14ac:dyDescent="0.2">
      <c r="A2641">
        <v>366</v>
      </c>
      <c r="B2641">
        <v>1772</v>
      </c>
      <c r="C2641" t="s">
        <v>2186</v>
      </c>
      <c r="D2641" t="s">
        <v>19590</v>
      </c>
      <c r="E2641">
        <v>28</v>
      </c>
      <c r="F2641" t="s">
        <v>2001</v>
      </c>
      <c r="G2641" t="s">
        <v>9703</v>
      </c>
      <c r="H2641" t="s">
        <v>9720</v>
      </c>
      <c r="I2641" t="s">
        <v>26</v>
      </c>
      <c r="J2641" t="s">
        <v>19491</v>
      </c>
      <c r="K2641">
        <v>51.922499999999999</v>
      </c>
      <c r="L2641">
        <v>4.4791699999999999</v>
      </c>
      <c r="M2641" t="s">
        <v>9734</v>
      </c>
      <c r="N2641" t="s">
        <v>26</v>
      </c>
      <c r="O2641" t="s">
        <v>9722</v>
      </c>
      <c r="P2641" t="s">
        <v>8869</v>
      </c>
      <c r="Q2641" s="3">
        <v>40.039721999999998</v>
      </c>
      <c r="R2641" s="3">
        <v>-76.304444000000004</v>
      </c>
      <c r="S2641" t="s">
        <v>29</v>
      </c>
      <c r="T2641" t="s">
        <v>9103</v>
      </c>
      <c r="U2641" t="s">
        <v>31</v>
      </c>
      <c r="V2641" t="s">
        <v>8559</v>
      </c>
      <c r="W2641" t="s">
        <v>18998</v>
      </c>
      <c r="X2641" s="1">
        <v>8</v>
      </c>
      <c r="Y2641" s="1">
        <f>X2641*365</f>
        <v>2920</v>
      </c>
      <c r="AA2641" s="1">
        <f>Z2641*30.5</f>
        <v>0</v>
      </c>
      <c r="AC2641">
        <f>Y2641+AA2641+AB2641</f>
        <v>2920</v>
      </c>
      <c r="AD2641">
        <f>AC2641/365</f>
        <v>8</v>
      </c>
    </row>
    <row r="2642" spans="1:34" hidden="1" x14ac:dyDescent="0.2">
      <c r="A2642">
        <v>366</v>
      </c>
      <c r="B2642">
        <v>1772</v>
      </c>
      <c r="C2642" t="s">
        <v>2186</v>
      </c>
      <c r="D2642" t="s">
        <v>19590</v>
      </c>
      <c r="E2642">
        <v>28</v>
      </c>
      <c r="F2642" t="s">
        <v>278</v>
      </c>
      <c r="G2642" t="s">
        <v>9717</v>
      </c>
      <c r="H2642" t="s">
        <v>9718</v>
      </c>
      <c r="I2642" t="s">
        <v>48</v>
      </c>
      <c r="J2642" t="s">
        <v>19491</v>
      </c>
      <c r="K2642">
        <v>51.922499999999999</v>
      </c>
      <c r="L2642">
        <v>4.4791699999999999</v>
      </c>
      <c r="M2642" t="s">
        <v>9719</v>
      </c>
      <c r="N2642" t="s">
        <v>26</v>
      </c>
      <c r="O2642" t="s">
        <v>28</v>
      </c>
      <c r="P2642" t="s">
        <v>28</v>
      </c>
      <c r="Q2642">
        <v>39.952599999999997</v>
      </c>
      <c r="R2642">
        <v>-75.165199999999999</v>
      </c>
      <c r="S2642" t="s">
        <v>29</v>
      </c>
      <c r="U2642" t="s">
        <v>31</v>
      </c>
      <c r="V2642" t="s">
        <v>8559</v>
      </c>
      <c r="W2642" t="s">
        <v>18997</v>
      </c>
      <c r="X2642" s="1">
        <v>6</v>
      </c>
      <c r="Y2642" s="1">
        <f>X2642*365</f>
        <v>2190</v>
      </c>
      <c r="AA2642" s="1">
        <f>Z2642*30.5</f>
        <v>0</v>
      </c>
      <c r="AC2642">
        <f>Y2642+AA2642+AB2642</f>
        <v>2190</v>
      </c>
      <c r="AD2642">
        <f>AC2642/365</f>
        <v>6</v>
      </c>
    </row>
    <row r="2643" spans="1:34" hidden="1" x14ac:dyDescent="0.2">
      <c r="A2643">
        <v>367</v>
      </c>
      <c r="B2643">
        <v>1772</v>
      </c>
      <c r="C2643" t="s">
        <v>2186</v>
      </c>
      <c r="D2643" t="s">
        <v>19590</v>
      </c>
      <c r="E2643">
        <v>29</v>
      </c>
      <c r="F2643" t="s">
        <v>218</v>
      </c>
      <c r="G2643" t="s">
        <v>9749</v>
      </c>
      <c r="H2643" t="s">
        <v>9750</v>
      </c>
      <c r="I2643" t="s">
        <v>26</v>
      </c>
      <c r="M2643" t="s">
        <v>9751</v>
      </c>
      <c r="N2643" t="s">
        <v>26</v>
      </c>
      <c r="O2643" t="s">
        <v>28</v>
      </c>
      <c r="P2643" t="s">
        <v>28</v>
      </c>
      <c r="Q2643">
        <v>39.952599999999997</v>
      </c>
      <c r="R2643">
        <v>-75.165199999999999</v>
      </c>
      <c r="S2643" t="s">
        <v>92</v>
      </c>
      <c r="T2643" t="s">
        <v>9752</v>
      </c>
      <c r="U2643" t="s">
        <v>31</v>
      </c>
      <c r="V2643" t="s">
        <v>8559</v>
      </c>
      <c r="W2643" t="s">
        <v>19222</v>
      </c>
      <c r="X2643" s="1">
        <v>8</v>
      </c>
      <c r="Y2643" s="1">
        <f>X2643*365</f>
        <v>2920</v>
      </c>
      <c r="Z2643" s="1">
        <v>3</v>
      </c>
      <c r="AA2643" s="1">
        <f>Z2643*30.5</f>
        <v>91.5</v>
      </c>
      <c r="AC2643">
        <f>Y2643+AA2643+AB2643</f>
        <v>3011.5</v>
      </c>
      <c r="AD2643">
        <f>AC2643/365</f>
        <v>8.25068493150685</v>
      </c>
      <c r="AF2643" t="s">
        <v>9753</v>
      </c>
    </row>
    <row r="2644" spans="1:34" hidden="1" x14ac:dyDescent="0.2">
      <c r="A2644">
        <v>367</v>
      </c>
      <c r="B2644">
        <v>1772</v>
      </c>
      <c r="C2644" t="s">
        <v>2186</v>
      </c>
      <c r="D2644" t="s">
        <v>19590</v>
      </c>
      <c r="E2644">
        <v>28</v>
      </c>
      <c r="F2644" t="s">
        <v>9735</v>
      </c>
      <c r="G2644" t="s">
        <v>9717</v>
      </c>
      <c r="H2644" t="s">
        <v>9736</v>
      </c>
      <c r="I2644" t="s">
        <v>48</v>
      </c>
      <c r="J2644" t="s">
        <v>19491</v>
      </c>
      <c r="K2644">
        <v>51.922499999999999</v>
      </c>
      <c r="L2644">
        <v>4.4791699999999999</v>
      </c>
      <c r="M2644" t="s">
        <v>9737</v>
      </c>
      <c r="N2644" t="s">
        <v>26</v>
      </c>
      <c r="O2644" t="s">
        <v>28</v>
      </c>
      <c r="P2644" t="s">
        <v>28</v>
      </c>
      <c r="Q2644">
        <v>39.952599999999997</v>
      </c>
      <c r="R2644">
        <v>-75.165199999999999</v>
      </c>
      <c r="S2644" t="s">
        <v>29</v>
      </c>
      <c r="U2644" t="s">
        <v>31</v>
      </c>
      <c r="V2644" t="s">
        <v>8559</v>
      </c>
      <c r="W2644" t="s">
        <v>18998</v>
      </c>
      <c r="X2644" s="1">
        <v>8</v>
      </c>
      <c r="Y2644" s="1">
        <f>X2644*365</f>
        <v>2920</v>
      </c>
      <c r="AA2644" s="1">
        <f>Z2644*30.5</f>
        <v>0</v>
      </c>
      <c r="AC2644">
        <f>Y2644+AA2644+AB2644</f>
        <v>2920</v>
      </c>
      <c r="AD2644">
        <f>AC2644/365</f>
        <v>8</v>
      </c>
    </row>
    <row r="2645" spans="1:34" hidden="1" x14ac:dyDescent="0.2">
      <c r="A2645">
        <v>367</v>
      </c>
      <c r="B2645">
        <v>1772</v>
      </c>
      <c r="C2645" t="s">
        <v>2186</v>
      </c>
      <c r="D2645" t="s">
        <v>19590</v>
      </c>
      <c r="E2645">
        <v>28</v>
      </c>
      <c r="F2645" t="s">
        <v>1352</v>
      </c>
      <c r="G2645" t="s">
        <v>9738</v>
      </c>
      <c r="H2645" t="s">
        <v>9739</v>
      </c>
      <c r="I2645" t="s">
        <v>26</v>
      </c>
      <c r="J2645" t="s">
        <v>19491</v>
      </c>
      <c r="K2645">
        <v>51.922499999999999</v>
      </c>
      <c r="L2645">
        <v>4.4791699999999999</v>
      </c>
      <c r="M2645" t="s">
        <v>9740</v>
      </c>
      <c r="N2645" t="s">
        <v>26</v>
      </c>
      <c r="O2645" t="s">
        <v>28</v>
      </c>
      <c r="P2645" t="s">
        <v>28</v>
      </c>
      <c r="Q2645">
        <v>39.952599999999997</v>
      </c>
      <c r="R2645">
        <v>-75.165199999999999</v>
      </c>
      <c r="S2645" t="s">
        <v>29</v>
      </c>
      <c r="U2645" t="s">
        <v>31</v>
      </c>
      <c r="V2645" t="s">
        <v>8559</v>
      </c>
      <c r="W2645" t="s">
        <v>18996</v>
      </c>
      <c r="X2645" s="1">
        <v>5</v>
      </c>
      <c r="Y2645" s="1">
        <f>X2645*365</f>
        <v>1825</v>
      </c>
      <c r="AA2645" s="1">
        <f>Z2645*30.5</f>
        <v>0</v>
      </c>
      <c r="AC2645">
        <f>Y2645+AA2645+AB2645</f>
        <v>1825</v>
      </c>
      <c r="AD2645">
        <f>AC2645/365</f>
        <v>5</v>
      </c>
    </row>
    <row r="2646" spans="1:34" hidden="1" x14ac:dyDescent="0.2">
      <c r="A2646">
        <v>367</v>
      </c>
      <c r="B2646">
        <v>1772</v>
      </c>
      <c r="C2646" t="s">
        <v>2186</v>
      </c>
      <c r="D2646" t="s">
        <v>19590</v>
      </c>
      <c r="E2646">
        <v>29</v>
      </c>
      <c r="F2646" t="s">
        <v>224</v>
      </c>
      <c r="G2646" t="s">
        <v>9741</v>
      </c>
      <c r="H2646" t="s">
        <v>9742</v>
      </c>
      <c r="I2646" t="s">
        <v>48</v>
      </c>
      <c r="J2646" t="s">
        <v>19491</v>
      </c>
      <c r="K2646">
        <v>51.922499999999999</v>
      </c>
      <c r="L2646">
        <v>4.4791699999999999</v>
      </c>
      <c r="M2646" t="s">
        <v>9743</v>
      </c>
      <c r="N2646" t="s">
        <v>26</v>
      </c>
      <c r="O2646" t="s">
        <v>28</v>
      </c>
      <c r="P2646" t="s">
        <v>28</v>
      </c>
      <c r="Q2646">
        <v>39.952599999999997</v>
      </c>
      <c r="R2646">
        <v>-75.165199999999999</v>
      </c>
      <c r="S2646" t="s">
        <v>29</v>
      </c>
      <c r="U2646" t="s">
        <v>31</v>
      </c>
      <c r="V2646" t="s">
        <v>8559</v>
      </c>
      <c r="W2646" t="s">
        <v>19175</v>
      </c>
      <c r="X2646" s="1">
        <v>4</v>
      </c>
      <c r="Y2646" s="1">
        <f>X2646*365</f>
        <v>1460</v>
      </c>
      <c r="Z2646" s="1">
        <v>6</v>
      </c>
      <c r="AA2646" s="1">
        <f>Z2646*30.5</f>
        <v>183</v>
      </c>
      <c r="AC2646">
        <f>Y2646+AA2646+AB2646</f>
        <v>1643</v>
      </c>
      <c r="AD2646">
        <f>AC2646/365</f>
        <v>4.5013698630136982</v>
      </c>
    </row>
    <row r="2647" spans="1:34" hidden="1" x14ac:dyDescent="0.2">
      <c r="A2647">
        <v>367</v>
      </c>
      <c r="B2647">
        <v>1772</v>
      </c>
      <c r="C2647" t="s">
        <v>2186</v>
      </c>
      <c r="D2647" t="s">
        <v>19590</v>
      </c>
      <c r="E2647">
        <v>29</v>
      </c>
      <c r="F2647" t="s">
        <v>102</v>
      </c>
      <c r="G2647" t="s">
        <v>7529</v>
      </c>
      <c r="H2647" t="s">
        <v>7530</v>
      </c>
      <c r="I2647" t="s">
        <v>48</v>
      </c>
      <c r="M2647" t="s">
        <v>9744</v>
      </c>
      <c r="N2647" t="s">
        <v>26</v>
      </c>
      <c r="O2647" t="s">
        <v>9745</v>
      </c>
      <c r="P2647" t="s">
        <v>11853</v>
      </c>
      <c r="Q2647">
        <v>39.983333000000002</v>
      </c>
      <c r="R2647">
        <v>-75.483056000000005</v>
      </c>
      <c r="S2647" t="s">
        <v>29</v>
      </c>
      <c r="W2647" t="s">
        <v>18995</v>
      </c>
      <c r="X2647" s="1">
        <v>4</v>
      </c>
      <c r="Y2647" s="1">
        <f>X2647*365</f>
        <v>1460</v>
      </c>
      <c r="AA2647" s="1">
        <f>Z2647*30.5</f>
        <v>0</v>
      </c>
      <c r="AC2647">
        <f>Y2647+AA2647+AB2647</f>
        <v>1460</v>
      </c>
      <c r="AD2647">
        <f>AC2647/365</f>
        <v>4</v>
      </c>
      <c r="AE2647" t="s">
        <v>9746</v>
      </c>
      <c r="AG2647" t="s">
        <v>9747</v>
      </c>
      <c r="AH2647" t="s">
        <v>9748</v>
      </c>
    </row>
    <row r="2648" spans="1:34" hidden="1" x14ac:dyDescent="0.2">
      <c r="A2648">
        <v>367</v>
      </c>
      <c r="B2648">
        <v>1772</v>
      </c>
      <c r="C2648" t="s">
        <v>2186</v>
      </c>
      <c r="D2648" t="s">
        <v>19590</v>
      </c>
      <c r="E2648">
        <v>29</v>
      </c>
      <c r="F2648" t="s">
        <v>9754</v>
      </c>
      <c r="G2648" t="s">
        <v>2900</v>
      </c>
      <c r="H2648" t="s">
        <v>9755</v>
      </c>
      <c r="I2648" t="s">
        <v>48</v>
      </c>
      <c r="M2648" t="s">
        <v>9756</v>
      </c>
      <c r="N2648" t="s">
        <v>26</v>
      </c>
      <c r="O2648" t="s">
        <v>9757</v>
      </c>
      <c r="P2648" t="s">
        <v>19556</v>
      </c>
      <c r="Q2648">
        <v>39.904299999999999</v>
      </c>
      <c r="R2648">
        <v>-75.091499999999996</v>
      </c>
      <c r="S2648" t="s">
        <v>29</v>
      </c>
      <c r="U2648" t="s">
        <v>31</v>
      </c>
      <c r="W2648" t="s">
        <v>5138</v>
      </c>
      <c r="X2648" s="1">
        <v>1</v>
      </c>
      <c r="Y2648" s="1">
        <f>X2648*365</f>
        <v>365</v>
      </c>
      <c r="AA2648" s="1">
        <f>Z2648*30.5</f>
        <v>0</v>
      </c>
      <c r="AC2648">
        <f>Y2648+AA2648+AB2648</f>
        <v>365</v>
      </c>
      <c r="AD2648">
        <f>AC2648/365</f>
        <v>1</v>
      </c>
    </row>
    <row r="2649" spans="1:34" hidden="1" x14ac:dyDescent="0.2">
      <c r="A2649">
        <v>368</v>
      </c>
      <c r="B2649">
        <v>1772</v>
      </c>
      <c r="C2649" t="s">
        <v>2186</v>
      </c>
      <c r="D2649" t="s">
        <v>19590</v>
      </c>
      <c r="E2649">
        <v>29</v>
      </c>
      <c r="F2649" t="s">
        <v>78</v>
      </c>
      <c r="G2649" t="s">
        <v>9773</v>
      </c>
      <c r="H2649" t="s">
        <v>9774</v>
      </c>
      <c r="I2649" t="s">
        <v>26</v>
      </c>
      <c r="J2649" t="s">
        <v>19491</v>
      </c>
      <c r="K2649">
        <v>51.922499999999999</v>
      </c>
      <c r="L2649">
        <v>4.4791699999999999</v>
      </c>
      <c r="M2649" t="s">
        <v>9775</v>
      </c>
      <c r="N2649" t="s">
        <v>26</v>
      </c>
      <c r="O2649" t="s">
        <v>9776</v>
      </c>
      <c r="P2649" t="s">
        <v>12438</v>
      </c>
      <c r="Q2649">
        <v>39.542650000000002</v>
      </c>
      <c r="R2649">
        <v>-75.129901000000004</v>
      </c>
      <c r="S2649" t="s">
        <v>29</v>
      </c>
      <c r="T2649" t="s">
        <v>9777</v>
      </c>
      <c r="U2649" t="s">
        <v>31</v>
      </c>
      <c r="V2649" t="s">
        <v>32</v>
      </c>
      <c r="W2649" t="s">
        <v>19225</v>
      </c>
      <c r="X2649" s="1">
        <v>10</v>
      </c>
      <c r="Y2649" s="1">
        <f>X2649*365</f>
        <v>3650</v>
      </c>
      <c r="Z2649" s="1">
        <v>8</v>
      </c>
      <c r="AA2649" s="1">
        <f>Z2649*30.5</f>
        <v>244</v>
      </c>
      <c r="AC2649">
        <f>Y2649+AA2649+AB2649</f>
        <v>3894</v>
      </c>
      <c r="AD2649">
        <f>AC2649/365</f>
        <v>10.668493150684931</v>
      </c>
    </row>
    <row r="2650" spans="1:34" hidden="1" x14ac:dyDescent="0.2">
      <c r="A2650">
        <v>368</v>
      </c>
      <c r="B2650">
        <v>1772</v>
      </c>
      <c r="C2650" t="s">
        <v>2186</v>
      </c>
      <c r="D2650" t="s">
        <v>19590</v>
      </c>
      <c r="E2650">
        <v>29</v>
      </c>
      <c r="F2650" t="s">
        <v>5736</v>
      </c>
      <c r="G2650" t="s">
        <v>9767</v>
      </c>
      <c r="H2650" t="s">
        <v>9768</v>
      </c>
      <c r="I2650" t="s">
        <v>26</v>
      </c>
      <c r="J2650" t="s">
        <v>19491</v>
      </c>
      <c r="K2650">
        <v>51.922499999999999</v>
      </c>
      <c r="L2650">
        <v>4.4791699999999999</v>
      </c>
      <c r="M2650" t="s">
        <v>9769</v>
      </c>
      <c r="N2650" t="s">
        <v>26</v>
      </c>
      <c r="O2650" t="s">
        <v>28</v>
      </c>
      <c r="P2650" t="s">
        <v>28</v>
      </c>
      <c r="Q2650">
        <v>39.952599999999997</v>
      </c>
      <c r="R2650">
        <v>-75.165199999999999</v>
      </c>
      <c r="S2650" t="s">
        <v>29</v>
      </c>
      <c r="T2650" t="s">
        <v>271</v>
      </c>
      <c r="U2650" t="s">
        <v>31</v>
      </c>
      <c r="V2650" t="s">
        <v>8559</v>
      </c>
      <c r="W2650" t="s">
        <v>19010</v>
      </c>
      <c r="X2650" s="1">
        <v>10</v>
      </c>
      <c r="Y2650" s="1">
        <f>X2650*365</f>
        <v>3650</v>
      </c>
      <c r="AA2650" s="1">
        <f>Z2650*30.5</f>
        <v>0</v>
      </c>
      <c r="AC2650">
        <f>Y2650+AA2650+AB2650</f>
        <v>3650</v>
      </c>
      <c r="AD2650">
        <f>AC2650/365</f>
        <v>10</v>
      </c>
    </row>
    <row r="2651" spans="1:34" hidden="1" x14ac:dyDescent="0.2">
      <c r="A2651">
        <v>368</v>
      </c>
      <c r="B2651">
        <v>1772</v>
      </c>
      <c r="C2651" t="s">
        <v>2186</v>
      </c>
      <c r="D2651" t="s">
        <v>19590</v>
      </c>
      <c r="E2651">
        <v>29</v>
      </c>
      <c r="F2651" t="s">
        <v>3509</v>
      </c>
      <c r="G2651" t="s">
        <v>2515</v>
      </c>
      <c r="H2651" t="s">
        <v>3510</v>
      </c>
      <c r="I2651" t="s">
        <v>26</v>
      </c>
      <c r="J2651" t="s">
        <v>19493</v>
      </c>
      <c r="K2651">
        <v>53.142400000000002</v>
      </c>
      <c r="L2651">
        <v>-7.6920999999999999</v>
      </c>
      <c r="M2651" t="s">
        <v>9761</v>
      </c>
      <c r="N2651" t="s">
        <v>26</v>
      </c>
      <c r="O2651" t="s">
        <v>28</v>
      </c>
      <c r="P2651" t="s">
        <v>28</v>
      </c>
      <c r="Q2651">
        <v>39.952599999999997</v>
      </c>
      <c r="R2651">
        <v>-75.165199999999999</v>
      </c>
      <c r="S2651" t="s">
        <v>29</v>
      </c>
      <c r="U2651" t="s">
        <v>31</v>
      </c>
      <c r="V2651" t="s">
        <v>32</v>
      </c>
      <c r="W2651" t="s">
        <v>19224</v>
      </c>
      <c r="X2651" s="1">
        <v>5</v>
      </c>
      <c r="Y2651" s="1">
        <f>X2651*365</f>
        <v>1825</v>
      </c>
      <c r="Z2651" s="1">
        <v>11</v>
      </c>
      <c r="AA2651" s="1">
        <f>Z2651*30.5</f>
        <v>335.5</v>
      </c>
      <c r="AC2651">
        <f>Y2651+AA2651+AB2651</f>
        <v>2160.5</v>
      </c>
      <c r="AD2651">
        <f>AC2651/365</f>
        <v>5.919178082191781</v>
      </c>
      <c r="AH2651" t="s">
        <v>9762</v>
      </c>
    </row>
    <row r="2652" spans="1:34" hidden="1" x14ac:dyDescent="0.2">
      <c r="A2652">
        <v>368</v>
      </c>
      <c r="B2652">
        <v>1772</v>
      </c>
      <c r="C2652" t="s">
        <v>2186</v>
      </c>
      <c r="D2652" t="s">
        <v>19590</v>
      </c>
      <c r="E2652">
        <v>29</v>
      </c>
      <c r="F2652" t="s">
        <v>238</v>
      </c>
      <c r="G2652" t="s">
        <v>7539</v>
      </c>
      <c r="H2652" t="s">
        <v>9770</v>
      </c>
      <c r="I2652" t="s">
        <v>26</v>
      </c>
      <c r="J2652" t="s">
        <v>19491</v>
      </c>
      <c r="K2652">
        <v>51.922499999999999</v>
      </c>
      <c r="L2652">
        <v>4.4791699999999999</v>
      </c>
      <c r="M2652" t="s">
        <v>9771</v>
      </c>
      <c r="N2652" t="s">
        <v>26</v>
      </c>
      <c r="O2652" t="s">
        <v>28</v>
      </c>
      <c r="P2652" t="s">
        <v>28</v>
      </c>
      <c r="Q2652">
        <v>39.952599999999997</v>
      </c>
      <c r="R2652">
        <v>-75.165199999999999</v>
      </c>
      <c r="S2652" t="s">
        <v>29</v>
      </c>
      <c r="T2652" t="s">
        <v>9772</v>
      </c>
      <c r="U2652" t="s">
        <v>31</v>
      </c>
      <c r="V2652" t="s">
        <v>8559</v>
      </c>
      <c r="W2652" t="s">
        <v>18996</v>
      </c>
      <c r="X2652" s="1">
        <v>5</v>
      </c>
      <c r="Y2652" s="1">
        <f>X2652*365</f>
        <v>1825</v>
      </c>
      <c r="AA2652" s="1">
        <f>Z2652*30.5</f>
        <v>0</v>
      </c>
      <c r="AC2652">
        <f>Y2652+AA2652+AB2652</f>
        <v>1825</v>
      </c>
      <c r="AD2652">
        <f>AC2652/365</f>
        <v>5</v>
      </c>
    </row>
    <row r="2653" spans="1:34" hidden="1" x14ac:dyDescent="0.2">
      <c r="A2653">
        <v>368</v>
      </c>
      <c r="B2653">
        <v>1772</v>
      </c>
      <c r="C2653" t="s">
        <v>2186</v>
      </c>
      <c r="D2653" t="s">
        <v>19590</v>
      </c>
      <c r="E2653">
        <v>29</v>
      </c>
      <c r="F2653" t="s">
        <v>440</v>
      </c>
      <c r="G2653" t="s">
        <v>9763</v>
      </c>
      <c r="H2653" t="s">
        <v>9764</v>
      </c>
      <c r="I2653" t="s">
        <v>26</v>
      </c>
      <c r="J2653" t="s">
        <v>19508</v>
      </c>
      <c r="K2653">
        <v>53.270699999999998</v>
      </c>
      <c r="L2653">
        <v>-9.0568000000000008</v>
      </c>
      <c r="M2653" t="s">
        <v>9765</v>
      </c>
      <c r="N2653" t="s">
        <v>26</v>
      </c>
      <c r="O2653" t="s">
        <v>28</v>
      </c>
      <c r="P2653" t="s">
        <v>28</v>
      </c>
      <c r="Q2653">
        <v>39.952599999999997</v>
      </c>
      <c r="R2653">
        <v>-75.165199999999999</v>
      </c>
      <c r="S2653" t="s">
        <v>29</v>
      </c>
      <c r="U2653" t="s">
        <v>31</v>
      </c>
      <c r="V2653" t="s">
        <v>32</v>
      </c>
      <c r="W2653" t="s">
        <v>18995</v>
      </c>
      <c r="X2653" s="1">
        <v>4</v>
      </c>
      <c r="Y2653" s="1">
        <f>X2653*365</f>
        <v>1460</v>
      </c>
      <c r="AA2653" s="1">
        <f>Z2653*30.5</f>
        <v>0</v>
      </c>
      <c r="AC2653">
        <f>Y2653+AA2653+AB2653</f>
        <v>1460</v>
      </c>
      <c r="AD2653">
        <f>AC2653/365</f>
        <v>4</v>
      </c>
      <c r="AH2653" t="s">
        <v>9766</v>
      </c>
    </row>
    <row r="2654" spans="1:34" hidden="1" x14ac:dyDescent="0.2">
      <c r="A2654">
        <v>368</v>
      </c>
      <c r="B2654">
        <v>1772</v>
      </c>
      <c r="C2654" t="s">
        <v>2186</v>
      </c>
      <c r="D2654" t="s">
        <v>19590</v>
      </c>
      <c r="E2654">
        <v>29</v>
      </c>
      <c r="F2654" t="s">
        <v>739</v>
      </c>
      <c r="G2654" t="s">
        <v>103</v>
      </c>
      <c r="H2654" t="s">
        <v>9758</v>
      </c>
      <c r="I2654" t="s">
        <v>48</v>
      </c>
      <c r="J2654" t="s">
        <v>19493</v>
      </c>
      <c r="K2654">
        <v>53.142400000000002</v>
      </c>
      <c r="L2654">
        <v>-7.6920999999999999</v>
      </c>
      <c r="M2654" t="s">
        <v>9759</v>
      </c>
      <c r="N2654" t="s">
        <v>26</v>
      </c>
      <c r="O2654" t="s">
        <v>28</v>
      </c>
      <c r="P2654" t="s">
        <v>28</v>
      </c>
      <c r="Q2654">
        <v>39.952599999999997</v>
      </c>
      <c r="R2654">
        <v>-75.165199999999999</v>
      </c>
      <c r="S2654" t="s">
        <v>29</v>
      </c>
      <c r="U2654" t="s">
        <v>31</v>
      </c>
      <c r="V2654" t="s">
        <v>9760</v>
      </c>
      <c r="W2654" t="s">
        <v>19223</v>
      </c>
      <c r="X2654" s="1">
        <v>2</v>
      </c>
      <c r="Y2654" s="1">
        <f>X2654*365</f>
        <v>730</v>
      </c>
      <c r="Z2654" s="1">
        <v>11</v>
      </c>
      <c r="AA2654" s="1">
        <f>Z2654*30.5</f>
        <v>335.5</v>
      </c>
      <c r="AC2654">
        <f>Y2654+AA2654+AB2654</f>
        <v>1065.5</v>
      </c>
      <c r="AD2654">
        <f>AC2654/365</f>
        <v>2.919178082191781</v>
      </c>
      <c r="AH2654" t="s">
        <v>9078</v>
      </c>
    </row>
    <row r="2655" spans="1:34" hidden="1" x14ac:dyDescent="0.2">
      <c r="A2655">
        <v>369</v>
      </c>
      <c r="B2655">
        <v>1772</v>
      </c>
      <c r="C2655" t="s">
        <v>2186</v>
      </c>
      <c r="D2655" t="s">
        <v>19590</v>
      </c>
      <c r="E2655">
        <v>29</v>
      </c>
      <c r="F2655" t="s">
        <v>123</v>
      </c>
      <c r="G2655" t="s">
        <v>9786</v>
      </c>
      <c r="H2655" t="s">
        <v>9787</v>
      </c>
      <c r="I2655" t="s">
        <v>26</v>
      </c>
      <c r="M2655" t="s">
        <v>9788</v>
      </c>
      <c r="N2655" t="s">
        <v>26</v>
      </c>
      <c r="O2655" t="s">
        <v>28</v>
      </c>
      <c r="P2655" t="s">
        <v>28</v>
      </c>
      <c r="Q2655">
        <v>39.952599999999997</v>
      </c>
      <c r="R2655">
        <v>-75.165199999999999</v>
      </c>
      <c r="S2655" t="s">
        <v>92</v>
      </c>
      <c r="W2655" t="s">
        <v>19007</v>
      </c>
      <c r="X2655" s="1">
        <v>13</v>
      </c>
      <c r="Y2655" s="1">
        <f>X2655*365</f>
        <v>4745</v>
      </c>
      <c r="AA2655" s="1">
        <f>Z2655*30.5</f>
        <v>0</v>
      </c>
      <c r="AC2655">
        <f>Y2655+AA2655+AB2655</f>
        <v>4745</v>
      </c>
      <c r="AD2655">
        <f>AC2655/365</f>
        <v>13</v>
      </c>
      <c r="AE2655" t="s">
        <v>2802</v>
      </c>
      <c r="AG2655" t="s">
        <v>9789</v>
      </c>
      <c r="AH2655" t="s">
        <v>9790</v>
      </c>
    </row>
    <row r="2656" spans="1:34" hidden="1" x14ac:dyDescent="0.2">
      <c r="A2656">
        <v>369</v>
      </c>
      <c r="B2656">
        <v>1772</v>
      </c>
      <c r="C2656" t="s">
        <v>2186</v>
      </c>
      <c r="D2656" t="s">
        <v>19590</v>
      </c>
      <c r="E2656">
        <v>29</v>
      </c>
      <c r="F2656" t="s">
        <v>1762</v>
      </c>
      <c r="G2656" t="s">
        <v>9780</v>
      </c>
      <c r="H2656" t="s">
        <v>9781</v>
      </c>
      <c r="I2656" t="s">
        <v>48</v>
      </c>
      <c r="J2656" t="s">
        <v>19491</v>
      </c>
      <c r="K2656">
        <v>51.922499999999999</v>
      </c>
      <c r="L2656">
        <v>4.4791699999999999</v>
      </c>
      <c r="M2656" t="s">
        <v>9782</v>
      </c>
      <c r="N2656" t="s">
        <v>26</v>
      </c>
      <c r="O2656" t="s">
        <v>28</v>
      </c>
      <c r="P2656" t="s">
        <v>28</v>
      </c>
      <c r="Q2656">
        <v>39.952599999999997</v>
      </c>
      <c r="R2656">
        <v>-75.165199999999999</v>
      </c>
      <c r="S2656" t="s">
        <v>29</v>
      </c>
      <c r="T2656" t="s">
        <v>1794</v>
      </c>
      <c r="U2656" t="s">
        <v>31</v>
      </c>
      <c r="V2656" t="s">
        <v>9783</v>
      </c>
      <c r="W2656" t="s">
        <v>18998</v>
      </c>
      <c r="X2656" s="1">
        <v>8</v>
      </c>
      <c r="Y2656" s="1">
        <f>X2656*365</f>
        <v>2920</v>
      </c>
      <c r="AA2656" s="1">
        <f>Z2656*30.5</f>
        <v>0</v>
      </c>
      <c r="AC2656">
        <f>Y2656+AA2656+AB2656</f>
        <v>2920</v>
      </c>
      <c r="AD2656">
        <f>AC2656/365</f>
        <v>8</v>
      </c>
    </row>
    <row r="2657" spans="1:34" hidden="1" x14ac:dyDescent="0.2">
      <c r="A2657">
        <v>369</v>
      </c>
      <c r="B2657">
        <v>1772</v>
      </c>
      <c r="C2657" t="s">
        <v>2186</v>
      </c>
      <c r="D2657" t="s">
        <v>19590</v>
      </c>
      <c r="E2657">
        <v>30</v>
      </c>
      <c r="F2657" t="s">
        <v>1599</v>
      </c>
      <c r="G2657" t="s">
        <v>9791</v>
      </c>
      <c r="H2657" t="s">
        <v>9792</v>
      </c>
      <c r="I2657" t="s">
        <v>48</v>
      </c>
      <c r="J2657" t="s">
        <v>19491</v>
      </c>
      <c r="K2657">
        <v>51.922499999999999</v>
      </c>
      <c r="L2657">
        <v>4.4791699999999999</v>
      </c>
      <c r="M2657" t="s">
        <v>9793</v>
      </c>
      <c r="N2657" t="s">
        <v>26</v>
      </c>
      <c r="O2657" t="s">
        <v>28</v>
      </c>
      <c r="P2657" t="s">
        <v>28</v>
      </c>
      <c r="Q2657">
        <v>39.952599999999997</v>
      </c>
      <c r="R2657">
        <v>-75.165199999999999</v>
      </c>
      <c r="S2657" t="s">
        <v>29</v>
      </c>
      <c r="U2657" t="s">
        <v>31</v>
      </c>
      <c r="V2657" t="s">
        <v>32</v>
      </c>
      <c r="W2657" t="s">
        <v>18997</v>
      </c>
      <c r="X2657" s="1">
        <v>6</v>
      </c>
      <c r="Y2657" s="1">
        <f>X2657*365</f>
        <v>2190</v>
      </c>
      <c r="AA2657" s="1">
        <f>Z2657*30.5</f>
        <v>0</v>
      </c>
      <c r="AC2657">
        <f>Y2657+AA2657+AB2657</f>
        <v>2190</v>
      </c>
      <c r="AD2657">
        <f>AC2657/365</f>
        <v>6</v>
      </c>
    </row>
    <row r="2658" spans="1:34" hidden="1" x14ac:dyDescent="0.2">
      <c r="A2658">
        <v>369</v>
      </c>
      <c r="B2658">
        <v>1772</v>
      </c>
      <c r="C2658" t="s">
        <v>2186</v>
      </c>
      <c r="D2658" t="s">
        <v>19590</v>
      </c>
      <c r="E2658">
        <v>30</v>
      </c>
      <c r="F2658" t="s">
        <v>1599</v>
      </c>
      <c r="G2658" t="s">
        <v>9791</v>
      </c>
      <c r="H2658" t="s">
        <v>9792</v>
      </c>
      <c r="I2658" t="s">
        <v>48</v>
      </c>
      <c r="M2658" t="s">
        <v>9794</v>
      </c>
      <c r="N2658" t="s">
        <v>26</v>
      </c>
      <c r="O2658" t="s">
        <v>9401</v>
      </c>
      <c r="P2658" t="s">
        <v>11056</v>
      </c>
      <c r="Q2658">
        <v>39.950000000000003</v>
      </c>
      <c r="R2658">
        <v>-76.174722000000003</v>
      </c>
      <c r="S2658" t="s">
        <v>29</v>
      </c>
      <c r="W2658" t="s">
        <v>18997</v>
      </c>
      <c r="X2658" s="1">
        <v>6</v>
      </c>
      <c r="Y2658" s="1">
        <f>X2658*365</f>
        <v>2190</v>
      </c>
      <c r="AA2658" s="1">
        <f>Z2658*30.5</f>
        <v>0</v>
      </c>
      <c r="AC2658">
        <f>Y2658+AA2658+AB2658</f>
        <v>2190</v>
      </c>
      <c r="AD2658">
        <f>AC2658/365</f>
        <v>6</v>
      </c>
      <c r="AE2658" t="s">
        <v>9795</v>
      </c>
    </row>
    <row r="2659" spans="1:34" hidden="1" x14ac:dyDescent="0.2">
      <c r="A2659">
        <v>369</v>
      </c>
      <c r="B2659">
        <v>1772</v>
      </c>
      <c r="C2659" t="s">
        <v>2186</v>
      </c>
      <c r="D2659" t="s">
        <v>19590</v>
      </c>
      <c r="E2659">
        <v>29</v>
      </c>
      <c r="F2659" t="s">
        <v>685</v>
      </c>
      <c r="G2659" t="s">
        <v>9784</v>
      </c>
      <c r="H2659" t="s">
        <v>9785</v>
      </c>
      <c r="I2659" t="s">
        <v>26</v>
      </c>
      <c r="J2659" t="s">
        <v>19491</v>
      </c>
      <c r="K2659">
        <v>51.922499999999999</v>
      </c>
      <c r="L2659">
        <v>4.4791699999999999</v>
      </c>
      <c r="M2659" t="s">
        <v>5198</v>
      </c>
      <c r="N2659" t="s">
        <v>26</v>
      </c>
      <c r="O2659" t="s">
        <v>28</v>
      </c>
      <c r="P2659" t="s">
        <v>28</v>
      </c>
      <c r="Q2659">
        <v>39.952599999999997</v>
      </c>
      <c r="R2659">
        <v>-75.165199999999999</v>
      </c>
      <c r="S2659" t="s">
        <v>29</v>
      </c>
      <c r="U2659" t="s">
        <v>31</v>
      </c>
      <c r="V2659" t="s">
        <v>32</v>
      </c>
      <c r="W2659" t="s">
        <v>19181</v>
      </c>
      <c r="X2659" s="1">
        <v>5</v>
      </c>
      <c r="Y2659" s="1">
        <f>X2659*365</f>
        <v>1825</v>
      </c>
      <c r="Z2659" s="1">
        <v>6</v>
      </c>
      <c r="AA2659" s="1">
        <f>Z2659*30.5</f>
        <v>183</v>
      </c>
      <c r="AC2659">
        <f>Y2659+AA2659+AB2659</f>
        <v>2008</v>
      </c>
      <c r="AD2659">
        <f>AC2659/365</f>
        <v>5.5013698630136982</v>
      </c>
    </row>
    <row r="2660" spans="1:34" hidden="1" x14ac:dyDescent="0.2">
      <c r="A2660">
        <v>369</v>
      </c>
      <c r="B2660">
        <v>1772</v>
      </c>
      <c r="C2660" t="s">
        <v>2186</v>
      </c>
      <c r="D2660" t="s">
        <v>19590</v>
      </c>
      <c r="E2660">
        <v>29</v>
      </c>
      <c r="F2660" t="s">
        <v>278</v>
      </c>
      <c r="G2660" t="s">
        <v>8873</v>
      </c>
      <c r="H2660" t="s">
        <v>9778</v>
      </c>
      <c r="I2660" t="s">
        <v>48</v>
      </c>
      <c r="J2660" t="s">
        <v>19491</v>
      </c>
      <c r="K2660">
        <v>51.922499999999999</v>
      </c>
      <c r="L2660">
        <v>4.4791699999999999</v>
      </c>
      <c r="M2660" t="s">
        <v>9779</v>
      </c>
      <c r="N2660" t="s">
        <v>26</v>
      </c>
      <c r="O2660" t="s">
        <v>28</v>
      </c>
      <c r="P2660" t="s">
        <v>28</v>
      </c>
      <c r="Q2660">
        <v>39.952599999999997</v>
      </c>
      <c r="R2660">
        <v>-75.165199999999999</v>
      </c>
      <c r="S2660" t="s">
        <v>29</v>
      </c>
      <c r="U2660" t="s">
        <v>31</v>
      </c>
      <c r="V2660" t="s">
        <v>8559</v>
      </c>
      <c r="W2660" t="s">
        <v>19164</v>
      </c>
      <c r="X2660" s="1">
        <v>4</v>
      </c>
      <c r="Y2660" s="1">
        <f>X2660*365</f>
        <v>1460</v>
      </c>
      <c r="Z2660" s="1">
        <v>3</v>
      </c>
      <c r="AA2660" s="1">
        <f>Z2660*30.5</f>
        <v>91.5</v>
      </c>
      <c r="AC2660">
        <f>Y2660+AA2660+AB2660</f>
        <v>1551.5</v>
      </c>
      <c r="AD2660">
        <f>AC2660/365</f>
        <v>4.2506849315068491</v>
      </c>
    </row>
    <row r="2661" spans="1:34" hidden="1" x14ac:dyDescent="0.2">
      <c r="A2661">
        <v>370</v>
      </c>
      <c r="B2661">
        <v>1772</v>
      </c>
      <c r="C2661" t="s">
        <v>2186</v>
      </c>
      <c r="D2661" t="s">
        <v>19590</v>
      </c>
      <c r="E2661">
        <v>30</v>
      </c>
      <c r="F2661" t="s">
        <v>102</v>
      </c>
      <c r="G2661" t="s">
        <v>3214</v>
      </c>
      <c r="H2661" t="s">
        <v>9811</v>
      </c>
      <c r="I2661" t="s">
        <v>48</v>
      </c>
      <c r="M2661" t="s">
        <v>9812</v>
      </c>
      <c r="N2661" t="s">
        <v>26</v>
      </c>
      <c r="O2661" t="s">
        <v>9813</v>
      </c>
      <c r="P2661" t="s">
        <v>9813</v>
      </c>
      <c r="Q2661">
        <v>40.243333</v>
      </c>
      <c r="R2661">
        <v>-75.079722000000004</v>
      </c>
      <c r="S2661" t="s">
        <v>29</v>
      </c>
      <c r="W2661" t="s">
        <v>19001</v>
      </c>
      <c r="X2661" s="1">
        <v>11</v>
      </c>
      <c r="Y2661" s="1">
        <f>X2661*365</f>
        <v>4015</v>
      </c>
      <c r="AA2661" s="1">
        <f>Z2661*30.5</f>
        <v>0</v>
      </c>
      <c r="AC2661">
        <f>Y2661+AA2661+AB2661</f>
        <v>4015</v>
      </c>
      <c r="AD2661">
        <f>AC2661/365</f>
        <v>11</v>
      </c>
      <c r="AE2661" t="s">
        <v>2120</v>
      </c>
      <c r="AG2661" t="s">
        <v>9814</v>
      </c>
      <c r="AH2661" t="s">
        <v>9815</v>
      </c>
    </row>
    <row r="2662" spans="1:34" hidden="1" x14ac:dyDescent="0.2">
      <c r="A2662">
        <v>370</v>
      </c>
      <c r="B2662">
        <v>1772</v>
      </c>
      <c r="C2662" t="s">
        <v>2186</v>
      </c>
      <c r="D2662" t="s">
        <v>19590</v>
      </c>
      <c r="E2662">
        <v>30</v>
      </c>
      <c r="F2662" t="s">
        <v>9802</v>
      </c>
      <c r="G2662" t="s">
        <v>9803</v>
      </c>
      <c r="H2662" t="s">
        <v>9804</v>
      </c>
      <c r="I2662" t="s">
        <v>26</v>
      </c>
      <c r="J2662" t="s">
        <v>19491</v>
      </c>
      <c r="K2662">
        <v>51.922499999999999</v>
      </c>
      <c r="L2662">
        <v>4.4791699999999999</v>
      </c>
      <c r="M2662" t="s">
        <v>9805</v>
      </c>
      <c r="N2662" t="s">
        <v>26</v>
      </c>
      <c r="O2662" t="s">
        <v>28</v>
      </c>
      <c r="P2662" t="s">
        <v>28</v>
      </c>
      <c r="Q2662">
        <v>39.952599999999997</v>
      </c>
      <c r="R2662">
        <v>-75.165199999999999</v>
      </c>
      <c r="S2662" t="s">
        <v>29</v>
      </c>
      <c r="U2662" t="s">
        <v>31</v>
      </c>
      <c r="V2662" t="s">
        <v>32</v>
      </c>
      <c r="W2662" t="s">
        <v>18996</v>
      </c>
      <c r="X2662" s="1">
        <v>5</v>
      </c>
      <c r="Y2662" s="1">
        <f>X2662*365</f>
        <v>1825</v>
      </c>
      <c r="AA2662" s="1">
        <f>Z2662*30.5</f>
        <v>0</v>
      </c>
      <c r="AC2662">
        <f>Y2662+AA2662+AB2662</f>
        <v>1825</v>
      </c>
      <c r="AD2662">
        <f>AC2662/365</f>
        <v>5</v>
      </c>
      <c r="AH2662" t="s">
        <v>9806</v>
      </c>
    </row>
    <row r="2663" spans="1:34" hidden="1" x14ac:dyDescent="0.2">
      <c r="A2663">
        <v>370</v>
      </c>
      <c r="B2663">
        <v>1772</v>
      </c>
      <c r="C2663" t="s">
        <v>2186</v>
      </c>
      <c r="D2663" t="s">
        <v>19590</v>
      </c>
      <c r="E2663">
        <v>30</v>
      </c>
      <c r="F2663" t="s">
        <v>6127</v>
      </c>
      <c r="G2663" t="s">
        <v>9803</v>
      </c>
      <c r="H2663" t="s">
        <v>9807</v>
      </c>
      <c r="I2663" t="s">
        <v>48</v>
      </c>
      <c r="J2663" t="s">
        <v>19491</v>
      </c>
      <c r="K2663">
        <v>51.922499999999999</v>
      </c>
      <c r="L2663">
        <v>4.4791699999999999</v>
      </c>
      <c r="M2663" t="s">
        <v>9805</v>
      </c>
      <c r="N2663" t="s">
        <v>26</v>
      </c>
      <c r="O2663" t="s">
        <v>28</v>
      </c>
      <c r="P2663" t="s">
        <v>28</v>
      </c>
      <c r="Q2663">
        <v>39.952599999999997</v>
      </c>
      <c r="R2663">
        <v>-75.165199999999999</v>
      </c>
      <c r="S2663" t="s">
        <v>29</v>
      </c>
      <c r="U2663" t="s">
        <v>31</v>
      </c>
      <c r="V2663" t="s">
        <v>32</v>
      </c>
      <c r="W2663" t="s">
        <v>18996</v>
      </c>
      <c r="X2663" s="1">
        <v>5</v>
      </c>
      <c r="Y2663" s="1">
        <f>X2663*365</f>
        <v>1825</v>
      </c>
      <c r="AA2663" s="1">
        <f>Z2663*30.5</f>
        <v>0</v>
      </c>
      <c r="AC2663">
        <f>Y2663+AA2663+AB2663</f>
        <v>1825</v>
      </c>
      <c r="AD2663">
        <f>AC2663/365</f>
        <v>5</v>
      </c>
      <c r="AH2663" t="s">
        <v>9808</v>
      </c>
    </row>
    <row r="2664" spans="1:34" hidden="1" x14ac:dyDescent="0.2">
      <c r="A2664">
        <v>370</v>
      </c>
      <c r="B2664">
        <v>1772</v>
      </c>
      <c r="C2664" t="s">
        <v>2186</v>
      </c>
      <c r="D2664" t="s">
        <v>19590</v>
      </c>
      <c r="E2664">
        <v>30</v>
      </c>
      <c r="F2664" t="s">
        <v>9796</v>
      </c>
      <c r="G2664" t="s">
        <v>9797</v>
      </c>
      <c r="H2664" t="s">
        <v>9798</v>
      </c>
      <c r="I2664" t="s">
        <v>26</v>
      </c>
      <c r="J2664" t="s">
        <v>19491</v>
      </c>
      <c r="K2664">
        <v>51.922499999999999</v>
      </c>
      <c r="L2664">
        <v>4.4791699999999999</v>
      </c>
      <c r="M2664" t="s">
        <v>9799</v>
      </c>
      <c r="N2664" t="s">
        <v>26</v>
      </c>
      <c r="O2664" t="s">
        <v>28</v>
      </c>
      <c r="P2664" t="s">
        <v>28</v>
      </c>
      <c r="Q2664">
        <v>39.952599999999997</v>
      </c>
      <c r="R2664">
        <v>-75.165199999999999</v>
      </c>
      <c r="S2664" t="s">
        <v>29</v>
      </c>
      <c r="U2664" t="s">
        <v>31</v>
      </c>
      <c r="V2664" t="s">
        <v>9800</v>
      </c>
      <c r="W2664" t="s">
        <v>19165</v>
      </c>
      <c r="X2664" s="1">
        <v>3</v>
      </c>
      <c r="Y2664" s="1">
        <f>X2664*365</f>
        <v>1095</v>
      </c>
      <c r="Z2664" s="1">
        <v>3</v>
      </c>
      <c r="AA2664" s="1">
        <f>Z2664*30.5</f>
        <v>91.5</v>
      </c>
      <c r="AC2664">
        <f>Y2664+AA2664+AB2664</f>
        <v>1186.5</v>
      </c>
      <c r="AD2664">
        <f>AC2664/365</f>
        <v>3.2506849315068491</v>
      </c>
    </row>
    <row r="2665" spans="1:34" hidden="1" x14ac:dyDescent="0.2">
      <c r="A2665">
        <v>370</v>
      </c>
      <c r="B2665">
        <v>1772</v>
      </c>
      <c r="C2665" t="s">
        <v>2186</v>
      </c>
      <c r="D2665" t="s">
        <v>19590</v>
      </c>
      <c r="E2665">
        <v>30</v>
      </c>
      <c r="F2665" t="s">
        <v>9796</v>
      </c>
      <c r="G2665" t="s">
        <v>9797</v>
      </c>
      <c r="H2665" t="s">
        <v>9798</v>
      </c>
      <c r="I2665" t="s">
        <v>26</v>
      </c>
      <c r="M2665" t="s">
        <v>9809</v>
      </c>
      <c r="N2665" t="s">
        <v>26</v>
      </c>
      <c r="O2665" t="s">
        <v>9810</v>
      </c>
      <c r="P2665" t="s">
        <v>9810</v>
      </c>
      <c r="Q2665">
        <v>40.583333000000003</v>
      </c>
      <c r="R2665">
        <v>-76.008055999999996</v>
      </c>
      <c r="S2665" t="s">
        <v>29</v>
      </c>
      <c r="U2665" t="s">
        <v>31</v>
      </c>
      <c r="W2665" t="s">
        <v>19165</v>
      </c>
      <c r="X2665" s="1">
        <v>3</v>
      </c>
      <c r="Y2665" s="1">
        <f>X2665*365</f>
        <v>1095</v>
      </c>
      <c r="Z2665" s="1">
        <v>3</v>
      </c>
      <c r="AA2665" s="1">
        <f>Z2665*30.5</f>
        <v>91.5</v>
      </c>
      <c r="AC2665">
        <f>Y2665+AA2665+AB2665</f>
        <v>1186.5</v>
      </c>
      <c r="AD2665">
        <f>AC2665/365</f>
        <v>3.2506849315068491</v>
      </c>
    </row>
    <row r="2666" spans="1:34" hidden="1" x14ac:dyDescent="0.2">
      <c r="A2666">
        <v>370</v>
      </c>
      <c r="B2666">
        <v>1772</v>
      </c>
      <c r="C2666" t="s">
        <v>2186</v>
      </c>
      <c r="D2666" t="s">
        <v>19590</v>
      </c>
      <c r="E2666">
        <v>30</v>
      </c>
      <c r="F2666" t="s">
        <v>238</v>
      </c>
      <c r="G2666" t="s">
        <v>9801</v>
      </c>
      <c r="H2666" t="s">
        <v>4839</v>
      </c>
      <c r="I2666" t="s">
        <v>26</v>
      </c>
      <c r="J2666" t="s">
        <v>19491</v>
      </c>
      <c r="K2666">
        <v>51.922499999999999</v>
      </c>
      <c r="L2666">
        <v>4.4791699999999999</v>
      </c>
      <c r="M2666" t="s">
        <v>9799</v>
      </c>
      <c r="N2666" t="s">
        <v>26</v>
      </c>
      <c r="O2666" t="s">
        <v>28</v>
      </c>
      <c r="P2666" t="s">
        <v>28</v>
      </c>
      <c r="Q2666">
        <v>39.952599999999997</v>
      </c>
      <c r="R2666">
        <v>-75.165199999999999</v>
      </c>
      <c r="S2666" t="s">
        <v>29</v>
      </c>
      <c r="U2666" t="s">
        <v>31</v>
      </c>
      <c r="V2666" t="s">
        <v>9225</v>
      </c>
      <c r="W2666" t="s">
        <v>19226</v>
      </c>
      <c r="X2666" s="1">
        <v>2</v>
      </c>
      <c r="Y2666" s="1">
        <f>X2666*365</f>
        <v>730</v>
      </c>
      <c r="Z2666" s="1">
        <v>3</v>
      </c>
      <c r="AA2666" s="1">
        <f>Z2666*30.5</f>
        <v>91.5</v>
      </c>
      <c r="AC2666">
        <f>Y2666+AA2666+AB2666</f>
        <v>821.5</v>
      </c>
      <c r="AD2666">
        <f>AC2666/365</f>
        <v>2.2506849315068491</v>
      </c>
    </row>
    <row r="2667" spans="1:34" hidden="1" x14ac:dyDescent="0.2">
      <c r="A2667">
        <v>370</v>
      </c>
      <c r="B2667">
        <v>1772</v>
      </c>
      <c r="C2667" t="s">
        <v>2186</v>
      </c>
      <c r="D2667" t="s">
        <v>19590</v>
      </c>
      <c r="E2667">
        <v>30</v>
      </c>
      <c r="F2667" t="s">
        <v>238</v>
      </c>
      <c r="G2667" t="s">
        <v>9801</v>
      </c>
      <c r="H2667" t="s">
        <v>4839</v>
      </c>
      <c r="I2667" t="s">
        <v>26</v>
      </c>
      <c r="M2667" t="s">
        <v>9816</v>
      </c>
      <c r="N2667" t="s">
        <v>26</v>
      </c>
      <c r="O2667" t="s">
        <v>9810</v>
      </c>
      <c r="P2667" t="s">
        <v>9810</v>
      </c>
      <c r="Q2667">
        <v>40.583333000000003</v>
      </c>
      <c r="R2667">
        <v>-76.008055999999996</v>
      </c>
      <c r="S2667" t="s">
        <v>29</v>
      </c>
      <c r="U2667" t="s">
        <v>31</v>
      </c>
      <c r="W2667" t="s">
        <v>19226</v>
      </c>
      <c r="X2667" s="1">
        <v>2</v>
      </c>
      <c r="Y2667" s="1">
        <f>X2667*365</f>
        <v>730</v>
      </c>
      <c r="Z2667" s="1">
        <v>3</v>
      </c>
      <c r="AA2667" s="1">
        <f>Z2667*30.5</f>
        <v>91.5</v>
      </c>
      <c r="AC2667">
        <f>Y2667+AA2667+AB2667</f>
        <v>821.5</v>
      </c>
      <c r="AD2667">
        <f>AC2667/365</f>
        <v>2.2506849315068491</v>
      </c>
      <c r="AE2667" t="s">
        <v>3403</v>
      </c>
      <c r="AG2667" t="s">
        <v>8740</v>
      </c>
    </row>
    <row r="2668" spans="1:34" hidden="1" x14ac:dyDescent="0.2">
      <c r="A2668">
        <v>371</v>
      </c>
      <c r="B2668">
        <v>1772</v>
      </c>
      <c r="C2668" t="s">
        <v>2186</v>
      </c>
      <c r="D2668" t="s">
        <v>19590</v>
      </c>
      <c r="E2668">
        <v>30</v>
      </c>
      <c r="F2668" t="s">
        <v>685</v>
      </c>
      <c r="G2668" t="s">
        <v>9803</v>
      </c>
      <c r="H2668" t="s">
        <v>9823</v>
      </c>
      <c r="I2668" t="s">
        <v>26</v>
      </c>
      <c r="M2668" t="s">
        <v>9805</v>
      </c>
      <c r="N2668" t="s">
        <v>26</v>
      </c>
      <c r="O2668" t="s">
        <v>28</v>
      </c>
      <c r="P2668" t="s">
        <v>28</v>
      </c>
      <c r="Q2668">
        <v>39.952599999999997</v>
      </c>
      <c r="R2668">
        <v>-75.165199999999999</v>
      </c>
      <c r="S2668" t="s">
        <v>29</v>
      </c>
      <c r="U2668" t="s">
        <v>31</v>
      </c>
      <c r="V2668" t="s">
        <v>32</v>
      </c>
      <c r="W2668" t="s">
        <v>19009</v>
      </c>
      <c r="X2668" s="1">
        <v>19</v>
      </c>
      <c r="Y2668" s="1">
        <f>X2668*365</f>
        <v>6935</v>
      </c>
      <c r="AA2668" s="1">
        <f>Z2668*30.5</f>
        <v>0</v>
      </c>
      <c r="AC2668">
        <f>Y2668+AA2668+AB2668</f>
        <v>6935</v>
      </c>
      <c r="AD2668">
        <f>AC2668/365</f>
        <v>19</v>
      </c>
      <c r="AF2668" t="s">
        <v>9821</v>
      </c>
      <c r="AH2668" t="s">
        <v>9824</v>
      </c>
    </row>
    <row r="2669" spans="1:34" hidden="1" x14ac:dyDescent="0.2">
      <c r="A2669">
        <v>371</v>
      </c>
      <c r="B2669">
        <v>1772</v>
      </c>
      <c r="C2669" t="s">
        <v>2186</v>
      </c>
      <c r="D2669" t="s">
        <v>19590</v>
      </c>
      <c r="E2669">
        <v>30</v>
      </c>
      <c r="F2669" t="s">
        <v>615</v>
      </c>
      <c r="G2669" t="s">
        <v>9803</v>
      </c>
      <c r="H2669" t="s">
        <v>9820</v>
      </c>
      <c r="I2669" t="s">
        <v>48</v>
      </c>
      <c r="M2669" t="s">
        <v>9805</v>
      </c>
      <c r="N2669" t="s">
        <v>26</v>
      </c>
      <c r="O2669" t="s">
        <v>28</v>
      </c>
      <c r="P2669" t="s">
        <v>28</v>
      </c>
      <c r="Q2669">
        <v>39.952599999999997</v>
      </c>
      <c r="R2669">
        <v>-75.165199999999999</v>
      </c>
      <c r="S2669" t="s">
        <v>29</v>
      </c>
      <c r="U2669" t="s">
        <v>31</v>
      </c>
      <c r="V2669" t="s">
        <v>32</v>
      </c>
      <c r="W2669" t="s">
        <v>19013</v>
      </c>
      <c r="X2669" s="1">
        <v>18</v>
      </c>
      <c r="Y2669" s="1">
        <f>X2669*365</f>
        <v>6570</v>
      </c>
      <c r="AA2669" s="1">
        <f>Z2669*30.5</f>
        <v>0</v>
      </c>
      <c r="AC2669">
        <f>Y2669+AA2669+AB2669</f>
        <v>6570</v>
      </c>
      <c r="AD2669">
        <f>AC2669/365</f>
        <v>18</v>
      </c>
      <c r="AF2669" t="s">
        <v>9821</v>
      </c>
      <c r="AH2669" t="s">
        <v>9822</v>
      </c>
    </row>
    <row r="2670" spans="1:34" hidden="1" x14ac:dyDescent="0.2">
      <c r="A2670">
        <v>371</v>
      </c>
      <c r="B2670">
        <v>1772</v>
      </c>
      <c r="C2670" t="s">
        <v>2186</v>
      </c>
      <c r="D2670" t="s">
        <v>19590</v>
      </c>
      <c r="E2670">
        <v>30</v>
      </c>
      <c r="F2670" t="s">
        <v>8852</v>
      </c>
      <c r="G2670" t="s">
        <v>9826</v>
      </c>
      <c r="H2670" t="s">
        <v>9827</v>
      </c>
      <c r="I2670" t="s">
        <v>26</v>
      </c>
      <c r="M2670" t="s">
        <v>9828</v>
      </c>
      <c r="N2670" t="s">
        <v>26</v>
      </c>
      <c r="O2670" t="s">
        <v>28</v>
      </c>
      <c r="P2670" t="s">
        <v>28</v>
      </c>
      <c r="Q2670">
        <v>39.952599999999997</v>
      </c>
      <c r="R2670">
        <v>-75.165199999999999</v>
      </c>
      <c r="S2670" t="s">
        <v>92</v>
      </c>
      <c r="T2670" t="s">
        <v>9829</v>
      </c>
      <c r="U2670" t="s">
        <v>31</v>
      </c>
      <c r="V2670" t="s">
        <v>9830</v>
      </c>
      <c r="W2670" t="s">
        <v>19181</v>
      </c>
      <c r="X2670" s="1">
        <v>5</v>
      </c>
      <c r="Y2670" s="1">
        <f>X2670*365</f>
        <v>1825</v>
      </c>
      <c r="Z2670" s="1">
        <v>6</v>
      </c>
      <c r="AA2670" s="1">
        <f>Z2670*30.5</f>
        <v>183</v>
      </c>
      <c r="AC2670">
        <f>Y2670+AA2670+AB2670</f>
        <v>2008</v>
      </c>
      <c r="AD2670">
        <f>AC2670/365</f>
        <v>5.5013698630136982</v>
      </c>
      <c r="AH2670" t="s">
        <v>9831</v>
      </c>
    </row>
    <row r="2671" spans="1:34" hidden="1" x14ac:dyDescent="0.2">
      <c r="A2671">
        <v>371</v>
      </c>
      <c r="B2671">
        <v>1772</v>
      </c>
      <c r="C2671" t="s">
        <v>2186</v>
      </c>
      <c r="D2671" t="s">
        <v>19590</v>
      </c>
      <c r="E2671">
        <v>30</v>
      </c>
      <c r="F2671" t="s">
        <v>685</v>
      </c>
      <c r="G2671" t="s">
        <v>1096</v>
      </c>
      <c r="H2671" t="s">
        <v>9817</v>
      </c>
      <c r="I2671" t="s">
        <v>26</v>
      </c>
      <c r="J2671" t="s">
        <v>19491</v>
      </c>
      <c r="K2671">
        <v>51.922499999999999</v>
      </c>
      <c r="L2671">
        <v>4.4791699999999999</v>
      </c>
      <c r="M2671" t="s">
        <v>9799</v>
      </c>
      <c r="N2671" t="s">
        <v>26</v>
      </c>
      <c r="O2671" t="s">
        <v>28</v>
      </c>
      <c r="P2671" t="s">
        <v>28</v>
      </c>
      <c r="Q2671">
        <v>39.952599999999997</v>
      </c>
      <c r="R2671">
        <v>-75.165199999999999</v>
      </c>
      <c r="S2671" t="s">
        <v>29</v>
      </c>
      <c r="U2671" t="s">
        <v>31</v>
      </c>
      <c r="V2671" t="s">
        <v>9818</v>
      </c>
      <c r="W2671" t="s">
        <v>19217</v>
      </c>
      <c r="X2671" s="1">
        <v>3</v>
      </c>
      <c r="Y2671" s="1">
        <f>X2671*365</f>
        <v>1095</v>
      </c>
      <c r="Z2671" s="1">
        <v>4</v>
      </c>
      <c r="AA2671" s="1">
        <f>Z2671*30.5</f>
        <v>122</v>
      </c>
      <c r="AC2671">
        <f>Y2671+AA2671+AB2671</f>
        <v>1217</v>
      </c>
      <c r="AD2671">
        <f>AC2671/365</f>
        <v>3.3342465753424659</v>
      </c>
      <c r="AH2671" t="s">
        <v>9819</v>
      </c>
    </row>
    <row r="2672" spans="1:34" hidden="1" x14ac:dyDescent="0.2">
      <c r="A2672">
        <v>371</v>
      </c>
      <c r="B2672">
        <v>1772</v>
      </c>
      <c r="C2672" t="s">
        <v>2186</v>
      </c>
      <c r="D2672" t="s">
        <v>19590</v>
      </c>
      <c r="E2672">
        <v>30</v>
      </c>
      <c r="F2672" t="s">
        <v>685</v>
      </c>
      <c r="G2672" t="s">
        <v>1096</v>
      </c>
      <c r="H2672" t="s">
        <v>9817</v>
      </c>
      <c r="I2672" t="s">
        <v>26</v>
      </c>
      <c r="M2672" t="s">
        <v>9825</v>
      </c>
      <c r="N2672" t="s">
        <v>26</v>
      </c>
      <c r="O2672" t="s">
        <v>9810</v>
      </c>
      <c r="P2672" t="s">
        <v>9810</v>
      </c>
      <c r="Q2672">
        <v>40.583333000000003</v>
      </c>
      <c r="R2672">
        <v>-76.008055999999996</v>
      </c>
      <c r="S2672" t="s">
        <v>29</v>
      </c>
      <c r="U2672" t="s">
        <v>31</v>
      </c>
      <c r="W2672" t="s">
        <v>19217</v>
      </c>
      <c r="X2672" s="1">
        <v>3</v>
      </c>
      <c r="Y2672" s="1">
        <f>X2672*365</f>
        <v>1095</v>
      </c>
      <c r="Z2672" s="1">
        <v>4</v>
      </c>
      <c r="AA2672" s="1">
        <f>Z2672*30.5</f>
        <v>122</v>
      </c>
      <c r="AC2672">
        <f>Y2672+AA2672+AB2672</f>
        <v>1217</v>
      </c>
      <c r="AD2672">
        <f>AC2672/365</f>
        <v>3.3342465753424659</v>
      </c>
      <c r="AE2672" t="s">
        <v>3403</v>
      </c>
      <c r="AG2672" t="s">
        <v>8740</v>
      </c>
    </row>
    <row r="2673" spans="1:34" hidden="1" x14ac:dyDescent="0.2">
      <c r="A2673">
        <v>372</v>
      </c>
      <c r="B2673">
        <v>1772</v>
      </c>
      <c r="C2673" t="s">
        <v>2186</v>
      </c>
      <c r="D2673" t="s">
        <v>19590</v>
      </c>
      <c r="E2673">
        <v>30</v>
      </c>
      <c r="F2673" t="s">
        <v>9845</v>
      </c>
      <c r="G2673" t="s">
        <v>9846</v>
      </c>
      <c r="H2673" t="s">
        <v>9847</v>
      </c>
      <c r="I2673" t="s">
        <v>48</v>
      </c>
      <c r="J2673" t="s">
        <v>19491</v>
      </c>
      <c r="K2673">
        <v>51.922499999999999</v>
      </c>
      <c r="L2673">
        <v>4.4791699999999999</v>
      </c>
      <c r="M2673" t="s">
        <v>9843</v>
      </c>
      <c r="N2673" t="s">
        <v>26</v>
      </c>
      <c r="O2673" t="s">
        <v>9844</v>
      </c>
      <c r="P2673" t="s">
        <v>19549</v>
      </c>
      <c r="Q2673">
        <v>39.8339</v>
      </c>
      <c r="R2673">
        <v>-75.679000000000002</v>
      </c>
      <c r="S2673" t="s">
        <v>29</v>
      </c>
      <c r="U2673" t="s">
        <v>31</v>
      </c>
      <c r="V2673" t="s">
        <v>8559</v>
      </c>
      <c r="W2673" t="s">
        <v>18999</v>
      </c>
      <c r="X2673" s="1">
        <v>7</v>
      </c>
      <c r="Y2673" s="1">
        <f>X2673*365</f>
        <v>2555</v>
      </c>
      <c r="AA2673" s="1">
        <f>Z2673*30.5</f>
        <v>0</v>
      </c>
      <c r="AC2673">
        <f>Y2673+AA2673+AB2673</f>
        <v>2555</v>
      </c>
      <c r="AD2673">
        <f>AC2673/365</f>
        <v>7</v>
      </c>
    </row>
    <row r="2674" spans="1:34" hidden="1" x14ac:dyDescent="0.2">
      <c r="A2674">
        <v>372</v>
      </c>
      <c r="B2674">
        <v>1772</v>
      </c>
      <c r="C2674" t="s">
        <v>2186</v>
      </c>
      <c r="D2674" t="s">
        <v>19590</v>
      </c>
      <c r="E2674">
        <v>30</v>
      </c>
      <c r="F2674" t="s">
        <v>190</v>
      </c>
      <c r="G2674" t="s">
        <v>9837</v>
      </c>
      <c r="H2674" t="s">
        <v>9838</v>
      </c>
      <c r="I2674" t="s">
        <v>26</v>
      </c>
      <c r="J2674" t="s">
        <v>19491</v>
      </c>
      <c r="K2674">
        <v>51.922499999999999</v>
      </c>
      <c r="L2674">
        <v>4.4791699999999999</v>
      </c>
      <c r="M2674" t="s">
        <v>9839</v>
      </c>
      <c r="N2674" t="s">
        <v>26</v>
      </c>
      <c r="O2674" t="s">
        <v>9522</v>
      </c>
      <c r="P2674" t="s">
        <v>9522</v>
      </c>
      <c r="Q2674">
        <v>40.251666999999998</v>
      </c>
      <c r="R2674">
        <v>-75.743055999999996</v>
      </c>
      <c r="S2674" t="s">
        <v>29</v>
      </c>
      <c r="U2674" t="s">
        <v>31</v>
      </c>
      <c r="V2674" t="s">
        <v>8559</v>
      </c>
      <c r="W2674" t="s">
        <v>18996</v>
      </c>
      <c r="X2674" s="1">
        <v>5</v>
      </c>
      <c r="Y2674" s="1">
        <f>X2674*365</f>
        <v>1825</v>
      </c>
      <c r="AA2674" s="1">
        <f>Z2674*30.5</f>
        <v>0</v>
      </c>
      <c r="AC2674">
        <f>Y2674+AA2674+AB2674</f>
        <v>1825</v>
      </c>
      <c r="AD2674">
        <f>AC2674/365</f>
        <v>5</v>
      </c>
    </row>
    <row r="2675" spans="1:34" hidden="1" x14ac:dyDescent="0.2">
      <c r="A2675">
        <v>372</v>
      </c>
      <c r="B2675">
        <v>1772</v>
      </c>
      <c r="C2675" t="s">
        <v>2186</v>
      </c>
      <c r="D2675" t="s">
        <v>19590</v>
      </c>
      <c r="E2675">
        <v>30</v>
      </c>
      <c r="F2675" t="s">
        <v>9840</v>
      </c>
      <c r="G2675" t="s">
        <v>9841</v>
      </c>
      <c r="H2675" t="s">
        <v>9842</v>
      </c>
      <c r="I2675" t="s">
        <v>26</v>
      </c>
      <c r="J2675" t="s">
        <v>19491</v>
      </c>
      <c r="K2675">
        <v>51.922499999999999</v>
      </c>
      <c r="L2675">
        <v>4.4791699999999999</v>
      </c>
      <c r="M2675" t="s">
        <v>9843</v>
      </c>
      <c r="N2675" t="s">
        <v>26</v>
      </c>
      <c r="O2675" t="s">
        <v>9844</v>
      </c>
      <c r="P2675" t="s">
        <v>19549</v>
      </c>
      <c r="Q2675">
        <v>39.8339</v>
      </c>
      <c r="R2675">
        <v>-75.679000000000002</v>
      </c>
      <c r="S2675" t="s">
        <v>29</v>
      </c>
      <c r="U2675" t="s">
        <v>31</v>
      </c>
      <c r="V2675" t="s">
        <v>8559</v>
      </c>
      <c r="W2675" t="s">
        <v>18996</v>
      </c>
      <c r="X2675" s="1">
        <v>5</v>
      </c>
      <c r="Y2675" s="1">
        <f>X2675*365</f>
        <v>1825</v>
      </c>
      <c r="AA2675" s="1">
        <f>Z2675*30.5</f>
        <v>0</v>
      </c>
      <c r="AC2675">
        <f>Y2675+AA2675+AB2675</f>
        <v>1825</v>
      </c>
      <c r="AD2675">
        <f>AC2675/365</f>
        <v>5</v>
      </c>
    </row>
    <row r="2676" spans="1:34" hidden="1" x14ac:dyDescent="0.2">
      <c r="A2676">
        <v>372</v>
      </c>
      <c r="B2676">
        <v>1772</v>
      </c>
      <c r="C2676" t="s">
        <v>2186</v>
      </c>
      <c r="D2676" t="s">
        <v>19590</v>
      </c>
      <c r="E2676">
        <v>30</v>
      </c>
      <c r="F2676" t="s">
        <v>1605</v>
      </c>
      <c r="G2676" t="s">
        <v>9832</v>
      </c>
      <c r="H2676" t="s">
        <v>9833</v>
      </c>
      <c r="I2676" t="s">
        <v>48</v>
      </c>
      <c r="J2676" t="s">
        <v>19491</v>
      </c>
      <c r="K2676">
        <v>51.922499999999999</v>
      </c>
      <c r="L2676">
        <v>4.4791699999999999</v>
      </c>
      <c r="M2676" t="s">
        <v>9834</v>
      </c>
      <c r="N2676" t="s">
        <v>26</v>
      </c>
      <c r="O2676" t="s">
        <v>28</v>
      </c>
      <c r="P2676" t="s">
        <v>28</v>
      </c>
      <c r="Q2676">
        <v>39.952599999999997</v>
      </c>
      <c r="R2676">
        <v>-75.165199999999999</v>
      </c>
      <c r="S2676" t="s">
        <v>29</v>
      </c>
      <c r="U2676" t="s">
        <v>31</v>
      </c>
      <c r="V2676" t="s">
        <v>8559</v>
      </c>
      <c r="W2676" t="s">
        <v>19175</v>
      </c>
      <c r="X2676" s="1">
        <v>4</v>
      </c>
      <c r="Y2676" s="1">
        <f>X2676*365</f>
        <v>1460</v>
      </c>
      <c r="Z2676" s="1">
        <v>6</v>
      </c>
      <c r="AA2676" s="1">
        <f>Z2676*30.5</f>
        <v>183</v>
      </c>
      <c r="AC2676">
        <f>Y2676+AA2676+AB2676</f>
        <v>1643</v>
      </c>
      <c r="AD2676">
        <f>AC2676/365</f>
        <v>4.5013698630136982</v>
      </c>
    </row>
    <row r="2677" spans="1:34" hidden="1" x14ac:dyDescent="0.2">
      <c r="A2677">
        <v>372</v>
      </c>
      <c r="B2677">
        <v>1772</v>
      </c>
      <c r="C2677" t="s">
        <v>2186</v>
      </c>
      <c r="D2677" t="s">
        <v>19590</v>
      </c>
      <c r="E2677">
        <v>30</v>
      </c>
      <c r="F2677" t="s">
        <v>1605</v>
      </c>
      <c r="G2677" t="s">
        <v>9832</v>
      </c>
      <c r="H2677" t="s">
        <v>9833</v>
      </c>
      <c r="I2677" t="s">
        <v>48</v>
      </c>
      <c r="M2677" t="s">
        <v>9835</v>
      </c>
      <c r="N2677" t="s">
        <v>26</v>
      </c>
      <c r="O2677" t="s">
        <v>1067</v>
      </c>
      <c r="P2677" t="s">
        <v>8869</v>
      </c>
      <c r="Q2677" s="3">
        <v>40.039721999999998</v>
      </c>
      <c r="R2677" s="3">
        <v>-76.304444000000004</v>
      </c>
      <c r="S2677" t="s">
        <v>29</v>
      </c>
      <c r="W2677" t="s">
        <v>19175</v>
      </c>
      <c r="X2677" s="1">
        <v>4</v>
      </c>
      <c r="Y2677" s="1">
        <f>X2677*365</f>
        <v>1460</v>
      </c>
      <c r="Z2677" s="1">
        <v>6</v>
      </c>
      <c r="AA2677" s="1">
        <f>Z2677*30.5</f>
        <v>183</v>
      </c>
      <c r="AC2677">
        <f>Y2677+AA2677+AB2677</f>
        <v>1643</v>
      </c>
      <c r="AD2677">
        <f>AC2677/365</f>
        <v>4.5013698630136982</v>
      </c>
      <c r="AE2677" t="s">
        <v>9836</v>
      </c>
    </row>
    <row r="2678" spans="1:34" hidden="1" x14ac:dyDescent="0.2">
      <c r="A2678">
        <v>373</v>
      </c>
      <c r="B2678">
        <v>1772</v>
      </c>
      <c r="C2678" t="s">
        <v>2186</v>
      </c>
      <c r="D2678" t="s">
        <v>19590</v>
      </c>
      <c r="E2678">
        <v>30</v>
      </c>
      <c r="F2678" t="s">
        <v>9848</v>
      </c>
      <c r="G2678" t="s">
        <v>9849</v>
      </c>
      <c r="H2678" t="s">
        <v>9850</v>
      </c>
      <c r="I2678" t="s">
        <v>26</v>
      </c>
      <c r="J2678" t="s">
        <v>19491</v>
      </c>
      <c r="K2678">
        <v>51.922499999999999</v>
      </c>
      <c r="L2678">
        <v>4.4791699999999999</v>
      </c>
      <c r="M2678" t="s">
        <v>9851</v>
      </c>
      <c r="N2678" t="s">
        <v>26</v>
      </c>
      <c r="O2678" t="s">
        <v>28</v>
      </c>
      <c r="P2678" t="s">
        <v>28</v>
      </c>
      <c r="Q2678">
        <v>39.952599999999997</v>
      </c>
      <c r="R2678">
        <v>-75.165199999999999</v>
      </c>
      <c r="S2678" t="s">
        <v>29</v>
      </c>
      <c r="U2678" t="s">
        <v>31</v>
      </c>
      <c r="V2678" t="s">
        <v>32</v>
      </c>
      <c r="W2678" t="s">
        <v>18999</v>
      </c>
      <c r="X2678" s="1">
        <v>7</v>
      </c>
      <c r="Y2678" s="1">
        <f>X2678*365</f>
        <v>2555</v>
      </c>
      <c r="AA2678" s="1">
        <f>Z2678*30.5</f>
        <v>0</v>
      </c>
      <c r="AC2678">
        <f>Y2678+AA2678+AB2678</f>
        <v>2555</v>
      </c>
      <c r="AD2678">
        <f>AC2678/365</f>
        <v>7</v>
      </c>
    </row>
    <row r="2679" spans="1:34" hidden="1" x14ac:dyDescent="0.2">
      <c r="A2679">
        <v>373</v>
      </c>
      <c r="B2679">
        <v>1772</v>
      </c>
      <c r="C2679" t="s">
        <v>2186</v>
      </c>
      <c r="D2679" t="s">
        <v>19590</v>
      </c>
      <c r="E2679">
        <v>30</v>
      </c>
      <c r="F2679" t="s">
        <v>9848</v>
      </c>
      <c r="G2679" t="s">
        <v>9849</v>
      </c>
      <c r="H2679" t="s">
        <v>9850</v>
      </c>
      <c r="I2679" t="s">
        <v>26</v>
      </c>
      <c r="M2679" t="s">
        <v>9856</v>
      </c>
      <c r="N2679" t="s">
        <v>26</v>
      </c>
      <c r="O2679" t="s">
        <v>9857</v>
      </c>
      <c r="P2679" t="s">
        <v>9857</v>
      </c>
      <c r="Q2679">
        <v>39.847222000000002</v>
      </c>
      <c r="R2679">
        <v>-75.372777999999997</v>
      </c>
      <c r="S2679" t="s">
        <v>29</v>
      </c>
      <c r="W2679" t="s">
        <v>18999</v>
      </c>
      <c r="X2679" s="1">
        <v>7</v>
      </c>
      <c r="Y2679" s="1">
        <f>X2679*365</f>
        <v>2555</v>
      </c>
      <c r="AA2679" s="1">
        <f>Z2679*30.5</f>
        <v>0</v>
      </c>
      <c r="AC2679">
        <f>Y2679+AA2679+AB2679</f>
        <v>2555</v>
      </c>
      <c r="AD2679">
        <f>AC2679/365</f>
        <v>7</v>
      </c>
      <c r="AE2679" t="s">
        <v>786</v>
      </c>
    </row>
    <row r="2680" spans="1:34" hidden="1" x14ac:dyDescent="0.2">
      <c r="A2680">
        <v>373</v>
      </c>
      <c r="B2680">
        <v>1772</v>
      </c>
      <c r="C2680" t="s">
        <v>2186</v>
      </c>
      <c r="D2680" t="s">
        <v>19590</v>
      </c>
      <c r="E2680">
        <v>30</v>
      </c>
      <c r="F2680" t="s">
        <v>78</v>
      </c>
      <c r="G2680" t="s">
        <v>5269</v>
      </c>
      <c r="H2680" t="s">
        <v>9858</v>
      </c>
      <c r="I2680" t="s">
        <v>26</v>
      </c>
      <c r="J2680" t="s">
        <v>19493</v>
      </c>
      <c r="K2680">
        <v>53.142400000000002</v>
      </c>
      <c r="L2680">
        <v>-7.6920999999999999</v>
      </c>
      <c r="M2680" t="s">
        <v>9859</v>
      </c>
      <c r="N2680" t="s">
        <v>26</v>
      </c>
      <c r="O2680" t="s">
        <v>9860</v>
      </c>
      <c r="P2680" t="s">
        <v>9860</v>
      </c>
      <c r="Q2680">
        <v>40.162500000000001</v>
      </c>
      <c r="R2680">
        <v>-74.895278000000005</v>
      </c>
      <c r="S2680" t="s">
        <v>29</v>
      </c>
      <c r="U2680" t="s">
        <v>31</v>
      </c>
      <c r="V2680" t="s">
        <v>32</v>
      </c>
      <c r="W2680" t="s">
        <v>18995</v>
      </c>
      <c r="X2680" s="1">
        <v>4</v>
      </c>
      <c r="Y2680" s="1">
        <f>X2680*365</f>
        <v>1460</v>
      </c>
      <c r="AA2680" s="1">
        <f>Z2680*30.5</f>
        <v>0</v>
      </c>
      <c r="AC2680">
        <f>Y2680+AA2680+AB2680</f>
        <v>1460</v>
      </c>
      <c r="AD2680">
        <f>AC2680/365</f>
        <v>4</v>
      </c>
      <c r="AG2680" t="s">
        <v>9861</v>
      </c>
    </row>
    <row r="2681" spans="1:34" hidden="1" x14ac:dyDescent="0.2">
      <c r="A2681">
        <v>373</v>
      </c>
      <c r="B2681">
        <v>1772</v>
      </c>
      <c r="C2681" t="s">
        <v>2186</v>
      </c>
      <c r="D2681" t="s">
        <v>19590</v>
      </c>
      <c r="E2681">
        <v>30</v>
      </c>
      <c r="F2681" t="s">
        <v>70</v>
      </c>
      <c r="G2681" t="s">
        <v>9862</v>
      </c>
      <c r="H2681" t="s">
        <v>9863</v>
      </c>
      <c r="I2681" t="s">
        <v>26</v>
      </c>
      <c r="J2681" t="s">
        <v>19493</v>
      </c>
      <c r="K2681">
        <v>53.142400000000002</v>
      </c>
      <c r="L2681">
        <v>-7.6920999999999999</v>
      </c>
      <c r="M2681" t="s">
        <v>9864</v>
      </c>
      <c r="N2681" t="s">
        <v>26</v>
      </c>
      <c r="O2681" t="s">
        <v>9865</v>
      </c>
      <c r="P2681" t="s">
        <v>19555</v>
      </c>
      <c r="Q2681">
        <v>40.229722000000002</v>
      </c>
      <c r="R2681">
        <v>-74.936110999999997</v>
      </c>
      <c r="S2681" t="s">
        <v>29</v>
      </c>
      <c r="U2681" t="s">
        <v>31</v>
      </c>
      <c r="V2681" t="s">
        <v>32</v>
      </c>
      <c r="W2681" t="s">
        <v>18995</v>
      </c>
      <c r="X2681" s="1">
        <v>4</v>
      </c>
      <c r="Y2681" s="1">
        <f>X2681*365</f>
        <v>1460</v>
      </c>
      <c r="AA2681" s="1">
        <f>Z2681*30.5</f>
        <v>0</v>
      </c>
      <c r="AC2681">
        <f>Y2681+AA2681+AB2681</f>
        <v>1460</v>
      </c>
      <c r="AD2681">
        <f>AC2681/365</f>
        <v>4</v>
      </c>
      <c r="AG2681" t="s">
        <v>9861</v>
      </c>
      <c r="AH2681" t="s">
        <v>9866</v>
      </c>
    </row>
    <row r="2682" spans="1:34" hidden="1" x14ac:dyDescent="0.2">
      <c r="A2682">
        <v>373</v>
      </c>
      <c r="B2682">
        <v>1772</v>
      </c>
      <c r="C2682" t="s">
        <v>2186</v>
      </c>
      <c r="D2682" t="s">
        <v>19590</v>
      </c>
      <c r="E2682">
        <v>30</v>
      </c>
      <c r="F2682" t="s">
        <v>8477</v>
      </c>
      <c r="G2682" t="s">
        <v>8478</v>
      </c>
      <c r="H2682" t="s">
        <v>8479</v>
      </c>
      <c r="I2682" t="s">
        <v>26</v>
      </c>
      <c r="M2682" t="s">
        <v>9852</v>
      </c>
      <c r="N2682" t="s">
        <v>26</v>
      </c>
      <c r="O2682" t="s">
        <v>9853</v>
      </c>
      <c r="P2682" t="s">
        <v>9853</v>
      </c>
      <c r="Q2682">
        <v>39.0458</v>
      </c>
      <c r="R2682">
        <v>-76.641300000000001</v>
      </c>
      <c r="S2682" t="s">
        <v>29</v>
      </c>
      <c r="U2682" t="s">
        <v>31</v>
      </c>
      <c r="V2682" t="s">
        <v>8559</v>
      </c>
      <c r="W2682" t="s">
        <v>19003</v>
      </c>
      <c r="X2682" s="1">
        <v>3</v>
      </c>
      <c r="Y2682" s="1">
        <f>X2682*365</f>
        <v>1095</v>
      </c>
      <c r="AA2682" s="1">
        <f>Z2682*30.5</f>
        <v>0</v>
      </c>
      <c r="AC2682">
        <f>Y2682+AA2682+AB2682</f>
        <v>1095</v>
      </c>
      <c r="AD2682">
        <f>AC2682/365</f>
        <v>3</v>
      </c>
      <c r="AE2682" t="s">
        <v>6229</v>
      </c>
      <c r="AG2682" t="s">
        <v>9854</v>
      </c>
      <c r="AH2682" t="s">
        <v>9855</v>
      </c>
    </row>
    <row r="2683" spans="1:34" hidden="1" x14ac:dyDescent="0.2">
      <c r="A2683">
        <v>373</v>
      </c>
      <c r="B2683">
        <v>1772</v>
      </c>
      <c r="C2683" t="s">
        <v>2186</v>
      </c>
      <c r="D2683" t="s">
        <v>19590</v>
      </c>
      <c r="E2683">
        <v>30</v>
      </c>
      <c r="F2683" t="s">
        <v>113</v>
      </c>
      <c r="G2683" t="s">
        <v>9867</v>
      </c>
      <c r="H2683" t="s">
        <v>9868</v>
      </c>
      <c r="I2683" t="s">
        <v>26</v>
      </c>
      <c r="J2683" t="s">
        <v>19491</v>
      </c>
      <c r="K2683">
        <v>51.922499999999999</v>
      </c>
      <c r="L2683">
        <v>4.4791699999999999</v>
      </c>
      <c r="M2683" t="s">
        <v>9869</v>
      </c>
      <c r="N2683" t="s">
        <v>26</v>
      </c>
      <c r="O2683" t="s">
        <v>168</v>
      </c>
      <c r="P2683" t="s">
        <v>10261</v>
      </c>
      <c r="Q2683">
        <v>39.963056000000002</v>
      </c>
      <c r="R2683">
        <v>-75.144999999999996</v>
      </c>
      <c r="S2683" t="s">
        <v>29</v>
      </c>
      <c r="U2683" t="s">
        <v>31</v>
      </c>
      <c r="V2683" t="s">
        <v>8559</v>
      </c>
      <c r="W2683" t="s">
        <v>19003</v>
      </c>
      <c r="X2683" s="1">
        <v>3</v>
      </c>
      <c r="Y2683" s="1">
        <f>X2683*365</f>
        <v>1095</v>
      </c>
      <c r="AA2683" s="1">
        <f>Z2683*30.5</f>
        <v>0</v>
      </c>
      <c r="AC2683">
        <f>Y2683+AA2683+AB2683</f>
        <v>1095</v>
      </c>
      <c r="AD2683">
        <f>AC2683/365</f>
        <v>3</v>
      </c>
      <c r="AH2683" t="s">
        <v>9870</v>
      </c>
    </row>
    <row r="2684" spans="1:34" hidden="1" x14ac:dyDescent="0.2">
      <c r="A2684">
        <v>373</v>
      </c>
      <c r="B2684">
        <v>1772</v>
      </c>
      <c r="C2684" t="s">
        <v>2186</v>
      </c>
      <c r="D2684" t="s">
        <v>19590</v>
      </c>
      <c r="E2684">
        <v>30</v>
      </c>
      <c r="F2684" t="s">
        <v>9871</v>
      </c>
      <c r="G2684" t="s">
        <v>9867</v>
      </c>
      <c r="H2684" t="s">
        <v>9872</v>
      </c>
      <c r="I2684" t="s">
        <v>48</v>
      </c>
      <c r="J2684" t="s">
        <v>19491</v>
      </c>
      <c r="K2684">
        <v>51.922499999999999</v>
      </c>
      <c r="L2684">
        <v>4.4791699999999999</v>
      </c>
      <c r="M2684" t="s">
        <v>9869</v>
      </c>
      <c r="N2684" t="s">
        <v>26</v>
      </c>
      <c r="O2684" t="s">
        <v>168</v>
      </c>
      <c r="P2684" t="s">
        <v>10261</v>
      </c>
      <c r="Q2684">
        <v>39.963056000000002</v>
      </c>
      <c r="R2684">
        <v>-75.144999999999996</v>
      </c>
      <c r="S2684" t="s">
        <v>29</v>
      </c>
      <c r="U2684" t="s">
        <v>31</v>
      </c>
      <c r="V2684" t="s">
        <v>8559</v>
      </c>
      <c r="W2684" t="s">
        <v>19003</v>
      </c>
      <c r="X2684" s="1">
        <v>3</v>
      </c>
      <c r="Y2684" s="1">
        <f>X2684*365</f>
        <v>1095</v>
      </c>
      <c r="AA2684" s="1">
        <f>Z2684*30.5</f>
        <v>0</v>
      </c>
      <c r="AC2684">
        <f>Y2684+AA2684+AB2684</f>
        <v>1095</v>
      </c>
      <c r="AD2684">
        <f>AC2684/365</f>
        <v>3</v>
      </c>
      <c r="AH2684" t="s">
        <v>9873</v>
      </c>
    </row>
    <row r="2685" spans="1:34" hidden="1" x14ac:dyDescent="0.2">
      <c r="A2685">
        <v>374</v>
      </c>
      <c r="B2685">
        <v>1772</v>
      </c>
      <c r="C2685" t="s">
        <v>2186</v>
      </c>
      <c r="D2685" t="s">
        <v>19590</v>
      </c>
      <c r="E2685">
        <v>31</v>
      </c>
      <c r="F2685" t="s">
        <v>190</v>
      </c>
      <c r="G2685" t="s">
        <v>9887</v>
      </c>
      <c r="H2685" t="s">
        <v>9888</v>
      </c>
      <c r="I2685" t="s">
        <v>26</v>
      </c>
      <c r="J2685" t="s">
        <v>19491</v>
      </c>
      <c r="K2685">
        <v>51.922499999999999</v>
      </c>
      <c r="L2685">
        <v>4.4791699999999999</v>
      </c>
      <c r="M2685" t="s">
        <v>9889</v>
      </c>
      <c r="N2685" t="s">
        <v>26</v>
      </c>
      <c r="O2685" t="s">
        <v>28</v>
      </c>
      <c r="P2685" t="s">
        <v>28</v>
      </c>
      <c r="Q2685">
        <v>39.952599999999997</v>
      </c>
      <c r="R2685">
        <v>-75.165199999999999</v>
      </c>
      <c r="S2685" t="s">
        <v>29</v>
      </c>
      <c r="T2685" t="s">
        <v>8992</v>
      </c>
      <c r="U2685" t="s">
        <v>31</v>
      </c>
      <c r="V2685" t="s">
        <v>8559</v>
      </c>
      <c r="W2685" t="s">
        <v>19012</v>
      </c>
      <c r="X2685" s="1">
        <v>14</v>
      </c>
      <c r="Y2685" s="1">
        <f>X2685*365</f>
        <v>5110</v>
      </c>
      <c r="AA2685" s="1">
        <f>Z2685*30.5</f>
        <v>0</v>
      </c>
      <c r="AC2685">
        <f>Y2685+AA2685+AB2685</f>
        <v>5110</v>
      </c>
      <c r="AD2685">
        <f>AC2685/365</f>
        <v>14</v>
      </c>
    </row>
    <row r="2686" spans="1:34" hidden="1" x14ac:dyDescent="0.2">
      <c r="A2686">
        <v>374</v>
      </c>
      <c r="B2686">
        <v>1772</v>
      </c>
      <c r="C2686" t="s">
        <v>2186</v>
      </c>
      <c r="D2686" t="s">
        <v>19590</v>
      </c>
      <c r="E2686">
        <v>30</v>
      </c>
      <c r="F2686" t="s">
        <v>9877</v>
      </c>
      <c r="G2686" t="s">
        <v>9878</v>
      </c>
      <c r="H2686" t="s">
        <v>9879</v>
      </c>
      <c r="I2686" t="s">
        <v>48</v>
      </c>
      <c r="J2686" t="s">
        <v>19491</v>
      </c>
      <c r="K2686">
        <v>51.922499999999999</v>
      </c>
      <c r="L2686">
        <v>4.4791699999999999</v>
      </c>
      <c r="M2686" t="s">
        <v>9880</v>
      </c>
      <c r="N2686" t="s">
        <v>26</v>
      </c>
      <c r="O2686" t="s">
        <v>28</v>
      </c>
      <c r="P2686" t="s">
        <v>28</v>
      </c>
      <c r="Q2686">
        <v>39.952599999999997</v>
      </c>
      <c r="R2686">
        <v>-75.165199999999999</v>
      </c>
      <c r="S2686" t="s">
        <v>29</v>
      </c>
      <c r="U2686" t="s">
        <v>31</v>
      </c>
      <c r="V2686" t="s">
        <v>8559</v>
      </c>
      <c r="W2686" t="s">
        <v>18999</v>
      </c>
      <c r="X2686" s="1">
        <v>7</v>
      </c>
      <c r="Y2686" s="1">
        <f>X2686*365</f>
        <v>2555</v>
      </c>
      <c r="AA2686" s="1">
        <f>Z2686*30.5</f>
        <v>0</v>
      </c>
      <c r="AC2686">
        <f>Y2686+AA2686+AB2686</f>
        <v>2555</v>
      </c>
      <c r="AD2686">
        <f>AC2686/365</f>
        <v>7</v>
      </c>
    </row>
    <row r="2687" spans="1:34" hidden="1" x14ac:dyDescent="0.2">
      <c r="A2687">
        <v>374</v>
      </c>
      <c r="B2687">
        <v>1772</v>
      </c>
      <c r="C2687" t="s">
        <v>2186</v>
      </c>
      <c r="D2687" t="s">
        <v>19590</v>
      </c>
      <c r="E2687">
        <v>30</v>
      </c>
      <c r="F2687" t="s">
        <v>9881</v>
      </c>
      <c r="G2687" t="s">
        <v>9882</v>
      </c>
      <c r="H2687" t="s">
        <v>9883</v>
      </c>
      <c r="I2687" t="s">
        <v>26</v>
      </c>
      <c r="M2687" t="s">
        <v>9884</v>
      </c>
      <c r="N2687" t="s">
        <v>26</v>
      </c>
      <c r="O2687" t="s">
        <v>1067</v>
      </c>
      <c r="P2687" t="s">
        <v>8869</v>
      </c>
      <c r="Q2687" s="3">
        <v>40.039721999999998</v>
      </c>
      <c r="R2687" s="3">
        <v>-76.304444000000004</v>
      </c>
      <c r="S2687" t="s">
        <v>29</v>
      </c>
      <c r="W2687" t="s">
        <v>18996</v>
      </c>
      <c r="X2687" s="1">
        <v>5</v>
      </c>
      <c r="Y2687" s="1">
        <f>X2687*365</f>
        <v>1825</v>
      </c>
      <c r="AA2687" s="1">
        <f>Z2687*30.5</f>
        <v>0</v>
      </c>
      <c r="AC2687">
        <f>Y2687+AA2687+AB2687</f>
        <v>1825</v>
      </c>
      <c r="AD2687">
        <f>AC2687/365</f>
        <v>5</v>
      </c>
      <c r="AE2687" t="s">
        <v>2529</v>
      </c>
      <c r="AG2687" t="s">
        <v>8740</v>
      </c>
    </row>
    <row r="2688" spans="1:34" hidden="1" x14ac:dyDescent="0.2">
      <c r="A2688">
        <v>374</v>
      </c>
      <c r="B2688">
        <v>1772</v>
      </c>
      <c r="C2688" t="s">
        <v>2186</v>
      </c>
      <c r="D2688" t="s">
        <v>19590</v>
      </c>
      <c r="E2688">
        <v>30</v>
      </c>
      <c r="F2688" t="s">
        <v>9881</v>
      </c>
      <c r="G2688" t="s">
        <v>9882</v>
      </c>
      <c r="H2688" t="s">
        <v>9883</v>
      </c>
      <c r="I2688" t="s">
        <v>26</v>
      </c>
      <c r="J2688" t="s">
        <v>19491</v>
      </c>
      <c r="K2688">
        <v>51.922499999999999</v>
      </c>
      <c r="L2688">
        <v>4.4791699999999999</v>
      </c>
      <c r="M2688" t="s">
        <v>9885</v>
      </c>
      <c r="N2688" t="s">
        <v>26</v>
      </c>
      <c r="S2688" t="s">
        <v>29</v>
      </c>
      <c r="U2688" t="s">
        <v>31</v>
      </c>
      <c r="V2688" t="s">
        <v>8559</v>
      </c>
      <c r="W2688" t="s">
        <v>18996</v>
      </c>
      <c r="X2688" s="1">
        <v>5</v>
      </c>
      <c r="Y2688" s="1">
        <f>X2688*365</f>
        <v>1825</v>
      </c>
      <c r="AA2688" s="1">
        <f>Z2688*30.5</f>
        <v>0</v>
      </c>
      <c r="AC2688">
        <f>Y2688+AA2688+AB2688</f>
        <v>1825</v>
      </c>
      <c r="AD2688">
        <f>AC2688/365</f>
        <v>5</v>
      </c>
      <c r="AF2688" t="s">
        <v>9886</v>
      </c>
    </row>
    <row r="2689" spans="1:34" hidden="1" x14ac:dyDescent="0.2">
      <c r="A2689">
        <v>374</v>
      </c>
      <c r="B2689">
        <v>1772</v>
      </c>
      <c r="C2689" t="s">
        <v>2186</v>
      </c>
      <c r="D2689" t="s">
        <v>19590</v>
      </c>
      <c r="E2689">
        <v>31</v>
      </c>
      <c r="F2689" t="s">
        <v>9890</v>
      </c>
      <c r="G2689" t="s">
        <v>9891</v>
      </c>
      <c r="H2689" t="s">
        <v>9892</v>
      </c>
      <c r="I2689" t="s">
        <v>26</v>
      </c>
      <c r="J2689" t="s">
        <v>19491</v>
      </c>
      <c r="K2689">
        <v>51.922499999999999</v>
      </c>
      <c r="L2689">
        <v>4.4791699999999999</v>
      </c>
      <c r="M2689" t="s">
        <v>9893</v>
      </c>
      <c r="N2689" t="s">
        <v>26</v>
      </c>
      <c r="O2689" t="s">
        <v>28</v>
      </c>
      <c r="P2689" t="s">
        <v>28</v>
      </c>
      <c r="Q2689">
        <v>39.952599999999997</v>
      </c>
      <c r="R2689">
        <v>-75.165199999999999</v>
      </c>
      <c r="S2689" t="s">
        <v>29</v>
      </c>
      <c r="U2689" t="s">
        <v>31</v>
      </c>
      <c r="V2689" t="s">
        <v>8559</v>
      </c>
      <c r="W2689" t="s">
        <v>18995</v>
      </c>
      <c r="X2689" s="1">
        <v>4</v>
      </c>
      <c r="Y2689" s="1">
        <f>X2689*365</f>
        <v>1460</v>
      </c>
      <c r="AA2689" s="1">
        <f>Z2689*30.5</f>
        <v>0</v>
      </c>
      <c r="AC2689">
        <f>Y2689+AA2689+AB2689</f>
        <v>1460</v>
      </c>
      <c r="AD2689">
        <f>AC2689/365</f>
        <v>4</v>
      </c>
    </row>
    <row r="2690" spans="1:34" hidden="1" x14ac:dyDescent="0.2">
      <c r="A2690">
        <v>374</v>
      </c>
      <c r="B2690">
        <v>1772</v>
      </c>
      <c r="C2690" t="s">
        <v>2186</v>
      </c>
      <c r="D2690" t="s">
        <v>19590</v>
      </c>
      <c r="E2690">
        <v>30</v>
      </c>
      <c r="F2690" t="s">
        <v>9874</v>
      </c>
      <c r="G2690" t="s">
        <v>9875</v>
      </c>
      <c r="H2690" t="s">
        <v>9876</v>
      </c>
      <c r="I2690" t="s">
        <v>26</v>
      </c>
      <c r="J2690" t="s">
        <v>19491</v>
      </c>
      <c r="K2690">
        <v>51.922499999999999</v>
      </c>
      <c r="L2690">
        <v>4.4791699999999999</v>
      </c>
      <c r="M2690" t="s">
        <v>9319</v>
      </c>
      <c r="N2690" t="s">
        <v>48</v>
      </c>
      <c r="O2690" t="s">
        <v>28</v>
      </c>
      <c r="P2690" t="s">
        <v>28</v>
      </c>
      <c r="Q2690">
        <v>39.952599999999997</v>
      </c>
      <c r="R2690">
        <v>-75.165199999999999</v>
      </c>
      <c r="S2690" t="s">
        <v>29</v>
      </c>
      <c r="U2690" t="s">
        <v>31</v>
      </c>
      <c r="V2690" t="s">
        <v>8559</v>
      </c>
      <c r="W2690" t="s">
        <v>18994</v>
      </c>
      <c r="X2690" s="1">
        <v>2</v>
      </c>
      <c r="Y2690" s="1">
        <f>X2690*365</f>
        <v>730</v>
      </c>
      <c r="AA2690" s="1">
        <f>Z2690*30.5</f>
        <v>0</v>
      </c>
      <c r="AC2690">
        <f>Y2690+AA2690+AB2690</f>
        <v>730</v>
      </c>
      <c r="AD2690">
        <f>AC2690/365</f>
        <v>2</v>
      </c>
    </row>
    <row r="2691" spans="1:34" hidden="1" x14ac:dyDescent="0.2">
      <c r="A2691">
        <v>375</v>
      </c>
      <c r="B2691">
        <v>1772</v>
      </c>
      <c r="C2691" t="s">
        <v>2186</v>
      </c>
      <c r="D2691" t="s">
        <v>19590</v>
      </c>
      <c r="E2691">
        <v>31</v>
      </c>
      <c r="F2691" t="s">
        <v>1176</v>
      </c>
      <c r="G2691" t="s">
        <v>9898</v>
      </c>
      <c r="H2691" t="s">
        <v>9899</v>
      </c>
      <c r="I2691" t="s">
        <v>26</v>
      </c>
      <c r="J2691" t="s">
        <v>19491</v>
      </c>
      <c r="K2691">
        <v>51.922499999999999</v>
      </c>
      <c r="L2691">
        <v>4.4791699999999999</v>
      </c>
      <c r="M2691" t="s">
        <v>9900</v>
      </c>
      <c r="N2691" t="s">
        <v>26</v>
      </c>
      <c r="O2691" t="s">
        <v>28</v>
      </c>
      <c r="P2691" t="s">
        <v>28</v>
      </c>
      <c r="Q2691">
        <v>39.952599999999997</v>
      </c>
      <c r="R2691">
        <v>-75.165199999999999</v>
      </c>
      <c r="S2691" t="s">
        <v>29</v>
      </c>
      <c r="U2691" t="s">
        <v>31</v>
      </c>
      <c r="V2691" t="s">
        <v>8559</v>
      </c>
      <c r="W2691" t="s">
        <v>19012</v>
      </c>
      <c r="X2691" s="1">
        <v>14</v>
      </c>
      <c r="Y2691" s="1">
        <f>X2691*365</f>
        <v>5110</v>
      </c>
      <c r="AA2691" s="1">
        <f>Z2691*30.5</f>
        <v>0</v>
      </c>
      <c r="AC2691">
        <f>Y2691+AA2691+AB2691</f>
        <v>5110</v>
      </c>
      <c r="AD2691">
        <f>AC2691/365</f>
        <v>14</v>
      </c>
    </row>
    <row r="2692" spans="1:34" hidden="1" x14ac:dyDescent="0.2">
      <c r="A2692">
        <v>375</v>
      </c>
      <c r="B2692">
        <v>1772</v>
      </c>
      <c r="C2692" t="s">
        <v>2186</v>
      </c>
      <c r="D2692" t="s">
        <v>19590</v>
      </c>
      <c r="E2692">
        <v>31</v>
      </c>
      <c r="F2692" t="s">
        <v>1762</v>
      </c>
      <c r="G2692" t="s">
        <v>8873</v>
      </c>
      <c r="H2692" t="s">
        <v>9896</v>
      </c>
      <c r="I2692" t="s">
        <v>48</v>
      </c>
      <c r="J2692" t="s">
        <v>19491</v>
      </c>
      <c r="K2692">
        <v>51.922499999999999</v>
      </c>
      <c r="L2692">
        <v>4.4791699999999999</v>
      </c>
      <c r="M2692" t="s">
        <v>9897</v>
      </c>
      <c r="N2692" t="s">
        <v>26</v>
      </c>
      <c r="O2692" t="s">
        <v>28</v>
      </c>
      <c r="P2692" t="s">
        <v>28</v>
      </c>
      <c r="Q2692">
        <v>39.952599999999997</v>
      </c>
      <c r="R2692">
        <v>-75.165199999999999</v>
      </c>
      <c r="S2692" t="s">
        <v>29</v>
      </c>
      <c r="U2692" t="s">
        <v>31</v>
      </c>
      <c r="V2692" t="s">
        <v>8559</v>
      </c>
      <c r="W2692" t="s">
        <v>18996</v>
      </c>
      <c r="X2692" s="1">
        <v>5</v>
      </c>
      <c r="Y2692" s="1">
        <f>X2692*365</f>
        <v>1825</v>
      </c>
      <c r="AA2692" s="1">
        <f>Z2692*30.5</f>
        <v>0</v>
      </c>
      <c r="AC2692">
        <f>Y2692+AA2692+AB2692</f>
        <v>1825</v>
      </c>
      <c r="AD2692">
        <f>AC2692/365</f>
        <v>5</v>
      </c>
    </row>
    <row r="2693" spans="1:34" hidden="1" x14ac:dyDescent="0.2">
      <c r="A2693">
        <v>375</v>
      </c>
      <c r="B2693">
        <v>1772</v>
      </c>
      <c r="C2693" t="s">
        <v>2186</v>
      </c>
      <c r="D2693" t="s">
        <v>19590</v>
      </c>
      <c r="E2693">
        <v>31</v>
      </c>
      <c r="F2693" t="s">
        <v>2524</v>
      </c>
      <c r="G2693" t="s">
        <v>8873</v>
      </c>
      <c r="H2693" t="s">
        <v>9894</v>
      </c>
      <c r="I2693" t="s">
        <v>48</v>
      </c>
      <c r="J2693" t="s">
        <v>19491</v>
      </c>
      <c r="K2693">
        <v>51.922499999999999</v>
      </c>
      <c r="L2693">
        <v>4.4791699999999999</v>
      </c>
      <c r="M2693" t="s">
        <v>9895</v>
      </c>
      <c r="N2693" t="s">
        <v>26</v>
      </c>
      <c r="O2693" t="s">
        <v>28</v>
      </c>
      <c r="P2693" t="s">
        <v>28</v>
      </c>
      <c r="Q2693">
        <v>39.952599999999997</v>
      </c>
      <c r="R2693">
        <v>-75.165199999999999</v>
      </c>
      <c r="S2693" t="s">
        <v>29</v>
      </c>
      <c r="U2693" t="s">
        <v>31</v>
      </c>
      <c r="V2693" t="s">
        <v>8559</v>
      </c>
      <c r="W2693" t="s">
        <v>19175</v>
      </c>
      <c r="X2693" s="1">
        <v>4</v>
      </c>
      <c r="Y2693" s="1">
        <f>X2693*365</f>
        <v>1460</v>
      </c>
      <c r="Z2693" s="1">
        <v>6</v>
      </c>
      <c r="AA2693" s="1">
        <f>Z2693*30.5</f>
        <v>183</v>
      </c>
      <c r="AC2693">
        <f>Y2693+AA2693+AB2693</f>
        <v>1643</v>
      </c>
      <c r="AD2693">
        <f>AC2693/365</f>
        <v>4.5013698630136982</v>
      </c>
    </row>
    <row r="2694" spans="1:34" hidden="1" x14ac:dyDescent="0.2">
      <c r="A2694">
        <v>375</v>
      </c>
      <c r="B2694">
        <v>1772</v>
      </c>
      <c r="C2694" t="s">
        <v>2186</v>
      </c>
      <c r="D2694" t="s">
        <v>19590</v>
      </c>
      <c r="E2694">
        <v>31</v>
      </c>
      <c r="F2694" t="s">
        <v>61</v>
      </c>
      <c r="G2694" t="s">
        <v>5758</v>
      </c>
      <c r="H2694" t="s">
        <v>5759</v>
      </c>
      <c r="I2694" t="s">
        <v>48</v>
      </c>
      <c r="M2694" t="s">
        <v>9901</v>
      </c>
      <c r="N2694" t="s">
        <v>26</v>
      </c>
      <c r="O2694" t="s">
        <v>28</v>
      </c>
      <c r="P2694" t="s">
        <v>28</v>
      </c>
      <c r="Q2694">
        <v>39.952599999999997</v>
      </c>
      <c r="R2694">
        <v>-75.165199999999999</v>
      </c>
      <c r="S2694" t="s">
        <v>29</v>
      </c>
      <c r="W2694" t="s">
        <v>18995</v>
      </c>
      <c r="X2694" s="1">
        <v>4</v>
      </c>
      <c r="Y2694" s="1">
        <f>X2694*365</f>
        <v>1460</v>
      </c>
      <c r="AA2694" s="1">
        <f>Z2694*30.5</f>
        <v>0</v>
      </c>
      <c r="AC2694">
        <f>Y2694+AA2694+AB2694</f>
        <v>1460</v>
      </c>
      <c r="AD2694">
        <f>AC2694/365</f>
        <v>4</v>
      </c>
      <c r="AE2694" t="s">
        <v>5760</v>
      </c>
      <c r="AG2694" t="s">
        <v>9902</v>
      </c>
      <c r="AH2694" t="s">
        <v>9903</v>
      </c>
    </row>
    <row r="2695" spans="1:34" hidden="1" x14ac:dyDescent="0.2">
      <c r="A2695">
        <v>375</v>
      </c>
      <c r="B2695">
        <v>1772</v>
      </c>
      <c r="C2695" t="s">
        <v>2186</v>
      </c>
      <c r="D2695" t="s">
        <v>19590</v>
      </c>
      <c r="E2695">
        <v>31</v>
      </c>
      <c r="F2695" t="s">
        <v>9907</v>
      </c>
      <c r="G2695" t="s">
        <v>9908</v>
      </c>
      <c r="H2695" t="s">
        <v>9909</v>
      </c>
      <c r="I2695" t="s">
        <v>26</v>
      </c>
      <c r="J2695" t="s">
        <v>19491</v>
      </c>
      <c r="K2695">
        <v>51.922499999999999</v>
      </c>
      <c r="L2695">
        <v>4.4791699999999999</v>
      </c>
      <c r="M2695" t="s">
        <v>3219</v>
      </c>
      <c r="N2695" t="s">
        <v>26</v>
      </c>
      <c r="S2695" t="s">
        <v>29</v>
      </c>
      <c r="U2695" t="s">
        <v>31</v>
      </c>
      <c r="V2695" t="s">
        <v>32</v>
      </c>
      <c r="W2695" t="s">
        <v>18995</v>
      </c>
      <c r="X2695" s="1">
        <v>4</v>
      </c>
      <c r="Y2695" s="1">
        <f>X2695*365</f>
        <v>1460</v>
      </c>
      <c r="AA2695" s="1">
        <f>Z2695*30.5</f>
        <v>0</v>
      </c>
      <c r="AC2695">
        <f>Y2695+AA2695+AB2695</f>
        <v>1460</v>
      </c>
      <c r="AD2695">
        <f>AC2695/365</f>
        <v>4</v>
      </c>
      <c r="AE2695" t="s">
        <v>2826</v>
      </c>
    </row>
    <row r="2696" spans="1:34" hidden="1" x14ac:dyDescent="0.2">
      <c r="A2696">
        <v>375</v>
      </c>
      <c r="B2696">
        <v>1772</v>
      </c>
      <c r="C2696" t="s">
        <v>2186</v>
      </c>
      <c r="D2696" t="s">
        <v>19590</v>
      </c>
      <c r="E2696">
        <v>31</v>
      </c>
      <c r="F2696" t="s">
        <v>454</v>
      </c>
      <c r="G2696" t="s">
        <v>3022</v>
      </c>
      <c r="H2696" t="s">
        <v>3023</v>
      </c>
      <c r="I2696" t="s">
        <v>26</v>
      </c>
      <c r="M2696" t="s">
        <v>9904</v>
      </c>
      <c r="N2696" t="s">
        <v>48</v>
      </c>
      <c r="S2696" t="s">
        <v>29</v>
      </c>
      <c r="W2696" t="s">
        <v>19227</v>
      </c>
      <c r="X2696" s="1">
        <v>1</v>
      </c>
      <c r="Y2696" s="1">
        <f>X2696*365</f>
        <v>365</v>
      </c>
      <c r="Z2696" s="1">
        <v>9</v>
      </c>
      <c r="AA2696" s="1">
        <f>Z2696*30.5</f>
        <v>274.5</v>
      </c>
      <c r="AC2696">
        <f>Y2696+AA2696+AB2696</f>
        <v>639.5</v>
      </c>
      <c r="AD2696">
        <f>AC2696/365</f>
        <v>1.752054794520548</v>
      </c>
      <c r="AE2696" t="s">
        <v>9905</v>
      </c>
      <c r="AG2696" t="s">
        <v>9906</v>
      </c>
    </row>
    <row r="2697" spans="1:34" hidden="1" x14ac:dyDescent="0.2">
      <c r="A2697">
        <v>376</v>
      </c>
      <c r="B2697">
        <v>1773</v>
      </c>
      <c r="C2697" t="s">
        <v>2456</v>
      </c>
      <c r="D2697" t="s">
        <v>19591</v>
      </c>
      <c r="E2697">
        <v>1</v>
      </c>
      <c r="F2697" t="s">
        <v>319</v>
      </c>
      <c r="G2697" t="s">
        <v>9920</v>
      </c>
      <c r="H2697" t="s">
        <v>9921</v>
      </c>
      <c r="I2697" t="s">
        <v>48</v>
      </c>
      <c r="M2697" t="s">
        <v>9922</v>
      </c>
      <c r="N2697" t="s">
        <v>26</v>
      </c>
      <c r="O2697" t="s">
        <v>168</v>
      </c>
      <c r="P2697" t="s">
        <v>10261</v>
      </c>
      <c r="Q2697">
        <v>39.963056000000002</v>
      </c>
      <c r="R2697">
        <v>-75.144999999999996</v>
      </c>
      <c r="S2697" t="s">
        <v>29</v>
      </c>
      <c r="T2697" t="s">
        <v>9923</v>
      </c>
      <c r="U2697" t="s">
        <v>31</v>
      </c>
      <c r="V2697" t="s">
        <v>8559</v>
      </c>
      <c r="W2697" t="s">
        <v>19004</v>
      </c>
      <c r="X2697" s="1">
        <v>12</v>
      </c>
      <c r="Y2697" s="1">
        <f>X2697*365</f>
        <v>4380</v>
      </c>
      <c r="AA2697" s="1">
        <f>Z2697*30.5</f>
        <v>0</v>
      </c>
      <c r="AC2697">
        <f>Y2697+AA2697+AB2697</f>
        <v>4380</v>
      </c>
      <c r="AD2697">
        <f>AC2697/365</f>
        <v>12</v>
      </c>
      <c r="AF2697" t="s">
        <v>9924</v>
      </c>
    </row>
    <row r="2698" spans="1:34" hidden="1" x14ac:dyDescent="0.2">
      <c r="A2698">
        <v>376</v>
      </c>
      <c r="B2698">
        <v>1773</v>
      </c>
      <c r="C2698" t="s">
        <v>2456</v>
      </c>
      <c r="D2698" t="s">
        <v>19591</v>
      </c>
      <c r="E2698">
        <v>1</v>
      </c>
      <c r="F2698" t="s">
        <v>33</v>
      </c>
      <c r="G2698" t="s">
        <v>9914</v>
      </c>
      <c r="H2698" t="s">
        <v>9915</v>
      </c>
      <c r="I2698" t="s">
        <v>26</v>
      </c>
      <c r="M2698" t="s">
        <v>9916</v>
      </c>
      <c r="N2698" t="s">
        <v>26</v>
      </c>
      <c r="O2698" t="s">
        <v>28</v>
      </c>
      <c r="P2698" t="s">
        <v>28</v>
      </c>
      <c r="Q2698">
        <v>39.952599999999997</v>
      </c>
      <c r="R2698">
        <v>-75.165199999999999</v>
      </c>
      <c r="S2698" t="s">
        <v>92</v>
      </c>
      <c r="T2698" t="s">
        <v>9917</v>
      </c>
      <c r="U2698" t="s">
        <v>9918</v>
      </c>
      <c r="W2698" t="s">
        <v>19228</v>
      </c>
      <c r="X2698" s="1">
        <v>6</v>
      </c>
      <c r="Y2698" s="1">
        <f>X2698*365</f>
        <v>2190</v>
      </c>
      <c r="Z2698" s="1">
        <v>5</v>
      </c>
      <c r="AA2698" s="1">
        <f>Z2698*30.5</f>
        <v>152.5</v>
      </c>
      <c r="AB2698" s="1">
        <v>21</v>
      </c>
      <c r="AC2698">
        <f>Y2698+AA2698+AB2698</f>
        <v>2363.5</v>
      </c>
      <c r="AD2698">
        <f>AC2698/365</f>
        <v>6.4753424657534246</v>
      </c>
      <c r="AF2698" t="s">
        <v>9919</v>
      </c>
    </row>
    <row r="2699" spans="1:34" hidden="1" x14ac:dyDescent="0.2">
      <c r="A2699">
        <v>376</v>
      </c>
      <c r="B2699">
        <v>1773</v>
      </c>
      <c r="C2699" t="s">
        <v>2456</v>
      </c>
      <c r="D2699" t="s">
        <v>19591</v>
      </c>
      <c r="E2699">
        <v>2</v>
      </c>
      <c r="F2699" t="s">
        <v>113</v>
      </c>
      <c r="G2699" t="s">
        <v>9925</v>
      </c>
      <c r="H2699" t="s">
        <v>9926</v>
      </c>
      <c r="I2699" t="s">
        <v>26</v>
      </c>
      <c r="J2699" t="s">
        <v>19491</v>
      </c>
      <c r="K2699">
        <v>51.922499999999999</v>
      </c>
      <c r="L2699">
        <v>4.4791699999999999</v>
      </c>
      <c r="M2699" t="s">
        <v>9927</v>
      </c>
      <c r="N2699" t="s">
        <v>26</v>
      </c>
      <c r="O2699" t="s">
        <v>9928</v>
      </c>
      <c r="P2699" t="s">
        <v>8744</v>
      </c>
      <c r="Q2699">
        <v>40.174999999999997</v>
      </c>
      <c r="R2699">
        <v>-74.924300000000002</v>
      </c>
      <c r="S2699" t="s">
        <v>29</v>
      </c>
      <c r="U2699" t="s">
        <v>31</v>
      </c>
      <c r="V2699" t="s">
        <v>8559</v>
      </c>
      <c r="W2699" t="s">
        <v>19174</v>
      </c>
      <c r="X2699" s="1">
        <v>3</v>
      </c>
      <c r="Y2699" s="1">
        <f>X2699*365</f>
        <v>1095</v>
      </c>
      <c r="Z2699" s="1">
        <v>6</v>
      </c>
      <c r="AA2699" s="1">
        <f>Z2699*30.5</f>
        <v>183</v>
      </c>
      <c r="AC2699">
        <f>Y2699+AA2699+AB2699</f>
        <v>1278</v>
      </c>
      <c r="AD2699">
        <f>AC2699/365</f>
        <v>3.5013698630136987</v>
      </c>
    </row>
    <row r="2700" spans="1:34" hidden="1" x14ac:dyDescent="0.2">
      <c r="A2700">
        <v>376</v>
      </c>
      <c r="B2700">
        <v>1773</v>
      </c>
      <c r="C2700" t="s">
        <v>2456</v>
      </c>
      <c r="D2700" t="s">
        <v>19591</v>
      </c>
      <c r="E2700">
        <v>1</v>
      </c>
      <c r="F2700" t="s">
        <v>159</v>
      </c>
      <c r="G2700" t="s">
        <v>4938</v>
      </c>
      <c r="H2700" t="s">
        <v>9910</v>
      </c>
      <c r="I2700" t="s">
        <v>48</v>
      </c>
      <c r="J2700" t="s">
        <v>19493</v>
      </c>
      <c r="K2700">
        <v>53.142400000000002</v>
      </c>
      <c r="L2700">
        <v>-7.6920999999999999</v>
      </c>
      <c r="M2700" t="s">
        <v>9911</v>
      </c>
      <c r="N2700" t="s">
        <v>26</v>
      </c>
      <c r="O2700" t="s">
        <v>28</v>
      </c>
      <c r="P2700" t="s">
        <v>28</v>
      </c>
      <c r="Q2700">
        <v>39.952599999999997</v>
      </c>
      <c r="R2700">
        <v>-75.165199999999999</v>
      </c>
      <c r="S2700" t="s">
        <v>29</v>
      </c>
      <c r="U2700" t="s">
        <v>31</v>
      </c>
      <c r="V2700" t="s">
        <v>9912</v>
      </c>
      <c r="Y2700" s="1">
        <f>X2700*365</f>
        <v>0</v>
      </c>
      <c r="AA2700" s="1">
        <f>Z2700*30.5</f>
        <v>0</v>
      </c>
      <c r="AC2700">
        <f>Y2700+AA2700+AB2700</f>
        <v>0</v>
      </c>
      <c r="AD2700">
        <f>AC2700/365</f>
        <v>0</v>
      </c>
      <c r="AH2700" t="s">
        <v>9913</v>
      </c>
    </row>
    <row r="2701" spans="1:34" hidden="1" x14ac:dyDescent="0.2">
      <c r="A2701">
        <v>377</v>
      </c>
      <c r="B2701">
        <v>1773</v>
      </c>
      <c r="C2701" t="s">
        <v>2456</v>
      </c>
      <c r="D2701" t="s">
        <v>19591</v>
      </c>
      <c r="E2701">
        <v>2</v>
      </c>
      <c r="F2701" t="s">
        <v>1352</v>
      </c>
      <c r="G2701" t="s">
        <v>9940</v>
      </c>
      <c r="H2701" t="s">
        <v>9941</v>
      </c>
      <c r="I2701" t="s">
        <v>26</v>
      </c>
      <c r="J2701" t="s">
        <v>19491</v>
      </c>
      <c r="K2701">
        <v>51.922499999999999</v>
      </c>
      <c r="L2701">
        <v>4.4791699999999999</v>
      </c>
      <c r="M2701" t="s">
        <v>9942</v>
      </c>
      <c r="N2701" t="s">
        <v>26</v>
      </c>
      <c r="O2701" t="s">
        <v>9943</v>
      </c>
      <c r="P2701" t="s">
        <v>19559</v>
      </c>
      <c r="Q2701">
        <v>39.866667</v>
      </c>
      <c r="R2701">
        <v>-75.616388999999998</v>
      </c>
      <c r="S2701" t="s">
        <v>29</v>
      </c>
      <c r="U2701" t="s">
        <v>31</v>
      </c>
      <c r="V2701" t="s">
        <v>8559</v>
      </c>
      <c r="W2701" t="s">
        <v>18999</v>
      </c>
      <c r="X2701" s="1">
        <v>7</v>
      </c>
      <c r="Y2701" s="1">
        <f>X2701*365</f>
        <v>2555</v>
      </c>
      <c r="AA2701" s="1">
        <f>Z2701*30.5</f>
        <v>0</v>
      </c>
      <c r="AC2701">
        <f>Y2701+AA2701+AB2701</f>
        <v>2555</v>
      </c>
      <c r="AD2701">
        <f>AC2701/365</f>
        <v>7</v>
      </c>
    </row>
    <row r="2702" spans="1:34" hidden="1" x14ac:dyDescent="0.2">
      <c r="A2702">
        <v>377</v>
      </c>
      <c r="B2702">
        <v>1773</v>
      </c>
      <c r="C2702" t="s">
        <v>2456</v>
      </c>
      <c r="D2702" t="s">
        <v>19591</v>
      </c>
      <c r="E2702">
        <v>2</v>
      </c>
      <c r="F2702" t="s">
        <v>61</v>
      </c>
      <c r="G2702" t="s">
        <v>9337</v>
      </c>
      <c r="H2702" t="s">
        <v>9937</v>
      </c>
      <c r="I2702" t="s">
        <v>48</v>
      </c>
      <c r="M2702" t="s">
        <v>9938</v>
      </c>
      <c r="N2702" t="s">
        <v>26</v>
      </c>
      <c r="O2702" t="s">
        <v>28</v>
      </c>
      <c r="P2702" t="s">
        <v>28</v>
      </c>
      <c r="Q2702">
        <v>39.952599999999997</v>
      </c>
      <c r="R2702">
        <v>-75.165199999999999</v>
      </c>
      <c r="S2702" t="s">
        <v>92</v>
      </c>
      <c r="T2702" t="s">
        <v>9939</v>
      </c>
      <c r="U2702" t="s">
        <v>31</v>
      </c>
      <c r="V2702" t="s">
        <v>8559</v>
      </c>
      <c r="W2702" t="s">
        <v>19181</v>
      </c>
      <c r="X2702" s="1">
        <v>5</v>
      </c>
      <c r="Y2702" s="1">
        <f>X2702*365</f>
        <v>1825</v>
      </c>
      <c r="Z2702" s="1">
        <v>6</v>
      </c>
      <c r="AA2702" s="1">
        <f>Z2702*30.5</f>
        <v>183</v>
      </c>
      <c r="AC2702">
        <f>Y2702+AA2702+AB2702</f>
        <v>2008</v>
      </c>
      <c r="AD2702">
        <f>AC2702/365</f>
        <v>5.5013698630136982</v>
      </c>
    </row>
    <row r="2703" spans="1:34" hidden="1" x14ac:dyDescent="0.2">
      <c r="A2703">
        <v>377</v>
      </c>
      <c r="B2703">
        <v>1773</v>
      </c>
      <c r="C2703" t="s">
        <v>2456</v>
      </c>
      <c r="D2703" t="s">
        <v>19591</v>
      </c>
      <c r="E2703">
        <v>2</v>
      </c>
      <c r="F2703" t="s">
        <v>454</v>
      </c>
      <c r="G2703" t="s">
        <v>9929</v>
      </c>
      <c r="H2703" t="s">
        <v>9930</v>
      </c>
      <c r="I2703" t="s">
        <v>26</v>
      </c>
      <c r="M2703" t="s">
        <v>2744</v>
      </c>
      <c r="N2703" t="s">
        <v>26</v>
      </c>
      <c r="O2703" t="s">
        <v>28</v>
      </c>
      <c r="P2703" t="s">
        <v>28</v>
      </c>
      <c r="Q2703">
        <v>39.952599999999997</v>
      </c>
      <c r="R2703">
        <v>-75.165199999999999</v>
      </c>
      <c r="S2703" t="s">
        <v>92</v>
      </c>
      <c r="T2703" t="s">
        <v>9931</v>
      </c>
      <c r="U2703" t="s">
        <v>31</v>
      </c>
      <c r="V2703" t="s">
        <v>8559</v>
      </c>
      <c r="W2703" t="s">
        <v>18994</v>
      </c>
      <c r="X2703" s="1">
        <v>2</v>
      </c>
      <c r="Y2703" s="1">
        <f>X2703*365</f>
        <v>730</v>
      </c>
      <c r="AA2703" s="1">
        <f>Z2703*30.5</f>
        <v>0</v>
      </c>
      <c r="AC2703">
        <f>Y2703+AA2703+AB2703</f>
        <v>730</v>
      </c>
      <c r="AD2703">
        <f>AC2703/365</f>
        <v>2</v>
      </c>
      <c r="AH2703" t="s">
        <v>9932</v>
      </c>
    </row>
    <row r="2704" spans="1:34" hidden="1" x14ac:dyDescent="0.2">
      <c r="A2704">
        <v>377</v>
      </c>
      <c r="B2704">
        <v>1773</v>
      </c>
      <c r="C2704" t="s">
        <v>2456</v>
      </c>
      <c r="D2704" t="s">
        <v>19591</v>
      </c>
      <c r="E2704">
        <v>2</v>
      </c>
      <c r="F2704" t="s">
        <v>78</v>
      </c>
      <c r="G2704" t="s">
        <v>829</v>
      </c>
      <c r="H2704" t="s">
        <v>6030</v>
      </c>
      <c r="I2704" t="s">
        <v>26</v>
      </c>
      <c r="M2704" t="s">
        <v>9936</v>
      </c>
      <c r="N2704" t="s">
        <v>26</v>
      </c>
      <c r="O2704" t="s">
        <v>28</v>
      </c>
      <c r="P2704" t="s">
        <v>28</v>
      </c>
      <c r="Q2704">
        <v>39.952599999999997</v>
      </c>
      <c r="R2704">
        <v>-75.165199999999999</v>
      </c>
      <c r="S2704" t="s">
        <v>29</v>
      </c>
      <c r="U2704" t="s">
        <v>31</v>
      </c>
      <c r="V2704" t="s">
        <v>8559</v>
      </c>
      <c r="W2704" t="s">
        <v>18994</v>
      </c>
      <c r="X2704" s="1">
        <v>2</v>
      </c>
      <c r="Y2704" s="1">
        <f>X2704*365</f>
        <v>730</v>
      </c>
      <c r="AA2704" s="1">
        <f>Z2704*30.5</f>
        <v>0</v>
      </c>
      <c r="AC2704">
        <f>Y2704+AA2704+AB2704</f>
        <v>730</v>
      </c>
      <c r="AD2704">
        <f>AC2704/365</f>
        <v>2</v>
      </c>
    </row>
    <row r="2705" spans="1:34" hidden="1" x14ac:dyDescent="0.2">
      <c r="A2705">
        <v>377</v>
      </c>
      <c r="B2705">
        <v>1773</v>
      </c>
      <c r="C2705" t="s">
        <v>2456</v>
      </c>
      <c r="D2705" t="s">
        <v>19591</v>
      </c>
      <c r="E2705">
        <v>2</v>
      </c>
      <c r="F2705" t="s">
        <v>238</v>
      </c>
      <c r="G2705" t="s">
        <v>375</v>
      </c>
      <c r="H2705" t="s">
        <v>9933</v>
      </c>
      <c r="I2705" t="s">
        <v>26</v>
      </c>
      <c r="M2705" t="s">
        <v>9934</v>
      </c>
      <c r="N2705" t="s">
        <v>26</v>
      </c>
      <c r="O2705" t="s">
        <v>28</v>
      </c>
      <c r="P2705" t="s">
        <v>28</v>
      </c>
      <c r="Q2705">
        <v>39.952599999999997</v>
      </c>
      <c r="R2705">
        <v>-75.165199999999999</v>
      </c>
      <c r="S2705" t="s">
        <v>92</v>
      </c>
      <c r="T2705" t="s">
        <v>9935</v>
      </c>
      <c r="U2705" t="s">
        <v>31</v>
      </c>
      <c r="W2705" t="s">
        <v>19031</v>
      </c>
      <c r="X2705" s="1">
        <v>1</v>
      </c>
      <c r="Y2705" s="1">
        <f>X2705*365</f>
        <v>365</v>
      </c>
      <c r="AA2705" s="1">
        <f>Z2705*30.5</f>
        <v>0</v>
      </c>
      <c r="AB2705" s="1">
        <v>23</v>
      </c>
      <c r="AC2705">
        <f>Y2705+AA2705+AB2705</f>
        <v>388</v>
      </c>
      <c r="AD2705">
        <f>AC2705/365</f>
        <v>1.0630136986301371</v>
      </c>
      <c r="AF2705" t="s">
        <v>6811</v>
      </c>
    </row>
    <row r="2706" spans="1:34" hidden="1" x14ac:dyDescent="0.2">
      <c r="A2706">
        <v>378</v>
      </c>
      <c r="B2706">
        <v>1773</v>
      </c>
      <c r="C2706" t="s">
        <v>2456</v>
      </c>
      <c r="D2706" t="s">
        <v>19591</v>
      </c>
      <c r="E2706">
        <v>5</v>
      </c>
      <c r="F2706" t="s">
        <v>477</v>
      </c>
      <c r="G2706" t="s">
        <v>4507</v>
      </c>
      <c r="H2706" t="s">
        <v>9956</v>
      </c>
      <c r="I2706" t="s">
        <v>26</v>
      </c>
      <c r="M2706" t="s">
        <v>9957</v>
      </c>
      <c r="N2706" t="s">
        <v>26</v>
      </c>
      <c r="O2706" t="s">
        <v>28</v>
      </c>
      <c r="P2706" t="s">
        <v>28</v>
      </c>
      <c r="Q2706">
        <v>39.952599999999997</v>
      </c>
      <c r="R2706">
        <v>-75.165199999999999</v>
      </c>
      <c r="S2706" t="s">
        <v>92</v>
      </c>
      <c r="T2706" t="s">
        <v>9958</v>
      </c>
      <c r="U2706" t="s">
        <v>9959</v>
      </c>
      <c r="W2706" t="s">
        <v>18999</v>
      </c>
      <c r="X2706" s="1">
        <v>7</v>
      </c>
      <c r="Y2706" s="1">
        <f>X2706*365</f>
        <v>2555</v>
      </c>
      <c r="AA2706" s="1">
        <f>Z2706*30.5</f>
        <v>0</v>
      </c>
      <c r="AC2706">
        <f>Y2706+AA2706+AB2706</f>
        <v>2555</v>
      </c>
      <c r="AD2706">
        <f>AC2706/365</f>
        <v>7</v>
      </c>
      <c r="AF2706" t="s">
        <v>9960</v>
      </c>
    </row>
    <row r="2707" spans="1:34" hidden="1" x14ac:dyDescent="0.2">
      <c r="A2707">
        <v>378</v>
      </c>
      <c r="B2707">
        <v>1773</v>
      </c>
      <c r="C2707" t="s">
        <v>2456</v>
      </c>
      <c r="D2707" t="s">
        <v>19591</v>
      </c>
      <c r="E2707">
        <v>4</v>
      </c>
      <c r="F2707" t="s">
        <v>33</v>
      </c>
      <c r="G2707" t="s">
        <v>5298</v>
      </c>
      <c r="H2707" t="s">
        <v>9947</v>
      </c>
      <c r="I2707" t="s">
        <v>26</v>
      </c>
      <c r="M2707" t="s">
        <v>9948</v>
      </c>
      <c r="N2707" t="s">
        <v>26</v>
      </c>
      <c r="O2707" t="s">
        <v>168</v>
      </c>
      <c r="P2707" t="s">
        <v>10261</v>
      </c>
      <c r="Q2707">
        <v>39.963056000000002</v>
      </c>
      <c r="R2707">
        <v>-75.144999999999996</v>
      </c>
      <c r="S2707" t="s">
        <v>92</v>
      </c>
      <c r="T2707" t="s">
        <v>9949</v>
      </c>
      <c r="U2707" t="s">
        <v>31</v>
      </c>
      <c r="W2707" t="s">
        <v>19181</v>
      </c>
      <c r="X2707" s="1">
        <v>5</v>
      </c>
      <c r="Y2707" s="1">
        <f>X2707*365</f>
        <v>1825</v>
      </c>
      <c r="Z2707" s="1">
        <v>6</v>
      </c>
      <c r="AA2707" s="1">
        <f>Z2707*30.5</f>
        <v>183</v>
      </c>
      <c r="AC2707">
        <f>Y2707+AA2707+AB2707</f>
        <v>2008</v>
      </c>
      <c r="AD2707">
        <f>AC2707/365</f>
        <v>5.5013698630136982</v>
      </c>
      <c r="AF2707" t="s">
        <v>9950</v>
      </c>
    </row>
    <row r="2708" spans="1:34" hidden="1" x14ac:dyDescent="0.2">
      <c r="A2708">
        <v>378</v>
      </c>
      <c r="B2708">
        <v>1773</v>
      </c>
      <c r="C2708" t="s">
        <v>2456</v>
      </c>
      <c r="D2708" t="s">
        <v>19591</v>
      </c>
      <c r="E2708">
        <v>5</v>
      </c>
      <c r="F2708" t="s">
        <v>451</v>
      </c>
      <c r="G2708" t="s">
        <v>9951</v>
      </c>
      <c r="H2708" t="s">
        <v>9952</v>
      </c>
      <c r="I2708" t="s">
        <v>48</v>
      </c>
      <c r="J2708" t="s">
        <v>19491</v>
      </c>
      <c r="K2708">
        <v>51.922499999999999</v>
      </c>
      <c r="L2708">
        <v>4.4791699999999999</v>
      </c>
      <c r="M2708" t="s">
        <v>9953</v>
      </c>
      <c r="N2708" t="s">
        <v>26</v>
      </c>
      <c r="O2708" t="s">
        <v>28</v>
      </c>
      <c r="P2708" t="s">
        <v>28</v>
      </c>
      <c r="Q2708">
        <v>39.952599999999997</v>
      </c>
      <c r="R2708">
        <v>-75.165199999999999</v>
      </c>
      <c r="S2708" t="s">
        <v>29</v>
      </c>
      <c r="U2708" t="s">
        <v>31</v>
      </c>
      <c r="V2708" t="s">
        <v>8559</v>
      </c>
      <c r="W2708" t="s">
        <v>18996</v>
      </c>
      <c r="X2708" s="1">
        <v>5</v>
      </c>
      <c r="Y2708" s="1">
        <f>X2708*365</f>
        <v>1825</v>
      </c>
      <c r="AA2708" s="1">
        <f>Z2708*30.5</f>
        <v>0</v>
      </c>
      <c r="AC2708">
        <f>Y2708+AA2708+AB2708</f>
        <v>1825</v>
      </c>
      <c r="AD2708">
        <f>AC2708/365</f>
        <v>5</v>
      </c>
    </row>
    <row r="2709" spans="1:34" hidden="1" x14ac:dyDescent="0.2">
      <c r="A2709">
        <v>378</v>
      </c>
      <c r="B2709">
        <v>1773</v>
      </c>
      <c r="C2709" t="s">
        <v>2456</v>
      </c>
      <c r="D2709" t="s">
        <v>19591</v>
      </c>
      <c r="E2709">
        <v>5</v>
      </c>
      <c r="F2709" t="s">
        <v>56</v>
      </c>
      <c r="G2709" t="s">
        <v>9954</v>
      </c>
      <c r="H2709" t="s">
        <v>9955</v>
      </c>
      <c r="I2709" t="s">
        <v>48</v>
      </c>
      <c r="J2709" t="s">
        <v>19491</v>
      </c>
      <c r="K2709">
        <v>51.922499999999999</v>
      </c>
      <c r="L2709">
        <v>4.4791699999999999</v>
      </c>
      <c r="M2709" t="s">
        <v>8749</v>
      </c>
      <c r="N2709" t="s">
        <v>26</v>
      </c>
      <c r="O2709" t="s">
        <v>28</v>
      </c>
      <c r="P2709" t="s">
        <v>28</v>
      </c>
      <c r="Q2709">
        <v>39.952599999999997</v>
      </c>
      <c r="R2709">
        <v>-75.165199999999999</v>
      </c>
      <c r="S2709" t="s">
        <v>29</v>
      </c>
      <c r="U2709" t="s">
        <v>31</v>
      </c>
      <c r="W2709" t="s">
        <v>19175</v>
      </c>
      <c r="X2709" s="1">
        <v>4</v>
      </c>
      <c r="Y2709" s="1">
        <f>X2709*365</f>
        <v>1460</v>
      </c>
      <c r="Z2709" s="1">
        <v>6</v>
      </c>
      <c r="AA2709" s="1">
        <f>Z2709*30.5</f>
        <v>183</v>
      </c>
      <c r="AC2709">
        <f>Y2709+AA2709+AB2709</f>
        <v>1643</v>
      </c>
      <c r="AD2709">
        <f>AC2709/365</f>
        <v>4.5013698630136982</v>
      </c>
    </row>
    <row r="2710" spans="1:34" hidden="1" x14ac:dyDescent="0.2">
      <c r="A2710">
        <v>378</v>
      </c>
      <c r="B2710">
        <v>1773</v>
      </c>
      <c r="C2710" t="s">
        <v>2456</v>
      </c>
      <c r="D2710" t="s">
        <v>19591</v>
      </c>
      <c r="E2710">
        <v>4</v>
      </c>
      <c r="F2710" t="s">
        <v>7033</v>
      </c>
      <c r="G2710" t="s">
        <v>9944</v>
      </c>
      <c r="H2710" t="s">
        <v>9945</v>
      </c>
      <c r="I2710" t="s">
        <v>26</v>
      </c>
      <c r="J2710" t="s">
        <v>19491</v>
      </c>
      <c r="K2710">
        <v>51.922499999999999</v>
      </c>
      <c r="L2710">
        <v>4.4791699999999999</v>
      </c>
      <c r="M2710" t="s">
        <v>9946</v>
      </c>
      <c r="N2710" t="s">
        <v>26</v>
      </c>
      <c r="O2710" t="s">
        <v>28</v>
      </c>
      <c r="P2710" t="s">
        <v>28</v>
      </c>
      <c r="Q2710">
        <v>39.952599999999997</v>
      </c>
      <c r="R2710">
        <v>-75.165199999999999</v>
      </c>
      <c r="S2710" t="s">
        <v>29</v>
      </c>
      <c r="U2710" t="s">
        <v>31</v>
      </c>
      <c r="V2710" t="s">
        <v>8559</v>
      </c>
      <c r="W2710" t="s">
        <v>19003</v>
      </c>
      <c r="X2710" s="1">
        <v>3</v>
      </c>
      <c r="Y2710" s="1">
        <f>X2710*365</f>
        <v>1095</v>
      </c>
      <c r="AA2710" s="1">
        <f>Z2710*30.5</f>
        <v>0</v>
      </c>
      <c r="AC2710">
        <f>Y2710+AA2710+AB2710</f>
        <v>1095</v>
      </c>
      <c r="AD2710">
        <f>AC2710/365</f>
        <v>3</v>
      </c>
    </row>
    <row r="2711" spans="1:34" hidden="1" x14ac:dyDescent="0.2">
      <c r="A2711">
        <v>379</v>
      </c>
      <c r="B2711">
        <v>1773</v>
      </c>
      <c r="C2711" t="s">
        <v>2456</v>
      </c>
      <c r="D2711" t="s">
        <v>19591</v>
      </c>
      <c r="E2711">
        <v>6</v>
      </c>
      <c r="F2711" t="s">
        <v>33</v>
      </c>
      <c r="G2711" t="s">
        <v>5620</v>
      </c>
      <c r="H2711" t="s">
        <v>9966</v>
      </c>
      <c r="I2711" t="s">
        <v>26</v>
      </c>
      <c r="M2711" t="s">
        <v>9967</v>
      </c>
      <c r="N2711" t="s">
        <v>26</v>
      </c>
      <c r="O2711" t="s">
        <v>9623</v>
      </c>
      <c r="P2711" t="s">
        <v>9623</v>
      </c>
      <c r="Q2711">
        <v>39.898055999999997</v>
      </c>
      <c r="R2711">
        <v>-75.211667000000006</v>
      </c>
      <c r="S2711" t="s">
        <v>92</v>
      </c>
      <c r="T2711" t="s">
        <v>9968</v>
      </c>
      <c r="U2711" t="s">
        <v>31</v>
      </c>
      <c r="V2711" t="s">
        <v>9969</v>
      </c>
      <c r="W2711" t="s">
        <v>19229</v>
      </c>
      <c r="X2711" s="1">
        <v>8</v>
      </c>
      <c r="Y2711" s="1">
        <f>X2711*365</f>
        <v>2920</v>
      </c>
      <c r="Z2711" s="1">
        <v>9</v>
      </c>
      <c r="AA2711" s="1">
        <f>Z2711*30.5</f>
        <v>274.5</v>
      </c>
      <c r="AB2711" s="1">
        <v>24</v>
      </c>
      <c r="AC2711">
        <f>Y2711+AA2711+AB2711</f>
        <v>3218.5</v>
      </c>
      <c r="AD2711">
        <f>AC2711/365</f>
        <v>8.8178082191780813</v>
      </c>
      <c r="AF2711" t="s">
        <v>9970</v>
      </c>
    </row>
    <row r="2712" spans="1:34" hidden="1" x14ac:dyDescent="0.2">
      <c r="A2712">
        <v>379</v>
      </c>
      <c r="B2712">
        <v>1773</v>
      </c>
      <c r="C2712" t="s">
        <v>2456</v>
      </c>
      <c r="D2712" t="s">
        <v>19591</v>
      </c>
      <c r="E2712">
        <v>7</v>
      </c>
      <c r="F2712" t="s">
        <v>238</v>
      </c>
      <c r="G2712" t="s">
        <v>2105</v>
      </c>
      <c r="H2712" t="s">
        <v>5253</v>
      </c>
      <c r="I2712" t="s">
        <v>26</v>
      </c>
      <c r="M2712" t="s">
        <v>9976</v>
      </c>
      <c r="N2712" t="s">
        <v>26</v>
      </c>
      <c r="O2712" t="s">
        <v>9977</v>
      </c>
      <c r="P2712" t="s">
        <v>9977</v>
      </c>
      <c r="Q2712">
        <v>40.149824000000002</v>
      </c>
      <c r="R2712">
        <v>-74.707642000000007</v>
      </c>
      <c r="S2712" t="s">
        <v>29</v>
      </c>
      <c r="W2712" t="s">
        <v>19231</v>
      </c>
      <c r="X2712" s="1">
        <v>5</v>
      </c>
      <c r="Y2712" s="1">
        <f>X2712*365</f>
        <v>1825</v>
      </c>
      <c r="Z2712" s="1">
        <v>8</v>
      </c>
      <c r="AA2712" s="1">
        <f>Z2712*30.5</f>
        <v>244</v>
      </c>
      <c r="AC2712">
        <f>Y2712+AA2712+AB2712</f>
        <v>2069</v>
      </c>
      <c r="AD2712">
        <f>AC2712/365</f>
        <v>5.6684931506849319</v>
      </c>
      <c r="AE2712" t="s">
        <v>9978</v>
      </c>
      <c r="AG2712" t="s">
        <v>9979</v>
      </c>
      <c r="AH2712" t="s">
        <v>9980</v>
      </c>
    </row>
    <row r="2713" spans="1:34" hidden="1" x14ac:dyDescent="0.2">
      <c r="A2713">
        <v>379</v>
      </c>
      <c r="B2713">
        <v>1773</v>
      </c>
      <c r="C2713" t="s">
        <v>2456</v>
      </c>
      <c r="D2713" t="s">
        <v>19591</v>
      </c>
      <c r="E2713">
        <v>8</v>
      </c>
      <c r="F2713" t="s">
        <v>78</v>
      </c>
      <c r="G2713" t="s">
        <v>9981</v>
      </c>
      <c r="H2713" t="s">
        <v>9982</v>
      </c>
      <c r="I2713" t="s">
        <v>26</v>
      </c>
      <c r="M2713" t="s">
        <v>9983</v>
      </c>
      <c r="N2713" t="s">
        <v>26</v>
      </c>
      <c r="O2713" t="s">
        <v>28</v>
      </c>
      <c r="P2713" t="s">
        <v>28</v>
      </c>
      <c r="Q2713">
        <v>39.952599999999997</v>
      </c>
      <c r="R2713">
        <v>-75.165199999999999</v>
      </c>
      <c r="S2713" t="s">
        <v>92</v>
      </c>
      <c r="W2713" t="s">
        <v>19232</v>
      </c>
      <c r="X2713" s="1">
        <v>5</v>
      </c>
      <c r="Y2713" s="1">
        <f>X2713*365</f>
        <v>1825</v>
      </c>
      <c r="Z2713" s="1">
        <v>2</v>
      </c>
      <c r="AA2713" s="1">
        <f>Z2713*30.5</f>
        <v>61</v>
      </c>
      <c r="AB2713" s="1">
        <v>27</v>
      </c>
      <c r="AC2713">
        <f>Y2713+AA2713+AB2713</f>
        <v>1913</v>
      </c>
      <c r="AD2713">
        <f>AC2713/365</f>
        <v>5.2410958904109588</v>
      </c>
      <c r="AE2713" t="s">
        <v>9984</v>
      </c>
      <c r="AG2713" t="s">
        <v>9985</v>
      </c>
      <c r="AH2713" t="s">
        <v>9986</v>
      </c>
    </row>
    <row r="2714" spans="1:34" hidden="1" x14ac:dyDescent="0.2">
      <c r="A2714">
        <v>379</v>
      </c>
      <c r="B2714">
        <v>1773</v>
      </c>
      <c r="C2714" t="s">
        <v>2456</v>
      </c>
      <c r="D2714" t="s">
        <v>19591</v>
      </c>
      <c r="E2714">
        <v>7</v>
      </c>
      <c r="F2714" t="s">
        <v>123</v>
      </c>
      <c r="G2714" t="s">
        <v>9971</v>
      </c>
      <c r="H2714" t="s">
        <v>9972</v>
      </c>
      <c r="I2714" t="s">
        <v>26</v>
      </c>
      <c r="M2714" t="s">
        <v>9973</v>
      </c>
      <c r="N2714" t="s">
        <v>26</v>
      </c>
      <c r="O2714" t="s">
        <v>28</v>
      </c>
      <c r="P2714" t="s">
        <v>28</v>
      </c>
      <c r="Q2714">
        <v>39.952599999999997</v>
      </c>
      <c r="R2714">
        <v>-75.165199999999999</v>
      </c>
      <c r="S2714" t="s">
        <v>29</v>
      </c>
      <c r="W2714" t="s">
        <v>19230</v>
      </c>
      <c r="X2714" s="1">
        <v>2</v>
      </c>
      <c r="Y2714" s="1">
        <f>X2714*365</f>
        <v>730</v>
      </c>
      <c r="Z2714" s="1">
        <v>4</v>
      </c>
      <c r="AA2714" s="1">
        <f>Z2714*30.5</f>
        <v>122</v>
      </c>
      <c r="AC2714">
        <f>Y2714+AA2714+AB2714</f>
        <v>852</v>
      </c>
      <c r="AD2714">
        <f>AC2714/365</f>
        <v>2.3342465753424659</v>
      </c>
      <c r="AE2714" t="s">
        <v>7036</v>
      </c>
      <c r="AG2714" t="s">
        <v>9974</v>
      </c>
      <c r="AH2714" t="s">
        <v>9975</v>
      </c>
    </row>
    <row r="2715" spans="1:34" hidden="1" x14ac:dyDescent="0.2">
      <c r="A2715">
        <v>379</v>
      </c>
      <c r="B2715">
        <v>1773</v>
      </c>
      <c r="C2715" t="s">
        <v>2456</v>
      </c>
      <c r="D2715" t="s">
        <v>19591</v>
      </c>
      <c r="E2715">
        <v>6</v>
      </c>
      <c r="F2715" t="s">
        <v>78</v>
      </c>
      <c r="G2715" t="s">
        <v>9961</v>
      </c>
      <c r="H2715" t="s">
        <v>9962</v>
      </c>
      <c r="I2715" t="s">
        <v>26</v>
      </c>
      <c r="M2715" t="s">
        <v>9963</v>
      </c>
      <c r="N2715" t="s">
        <v>26</v>
      </c>
      <c r="O2715" t="s">
        <v>28</v>
      </c>
      <c r="P2715" t="s">
        <v>28</v>
      </c>
      <c r="Q2715">
        <v>39.952599999999997</v>
      </c>
      <c r="R2715">
        <v>-75.165199999999999</v>
      </c>
      <c r="S2715" t="s">
        <v>92</v>
      </c>
      <c r="T2715" t="s">
        <v>9964</v>
      </c>
      <c r="U2715" t="s">
        <v>31</v>
      </c>
      <c r="W2715" t="s">
        <v>5138</v>
      </c>
      <c r="X2715" s="1">
        <v>1</v>
      </c>
      <c r="Y2715" s="1">
        <f>X2715*365</f>
        <v>365</v>
      </c>
      <c r="AA2715" s="1">
        <f>Z2715*30.5</f>
        <v>0</v>
      </c>
      <c r="AC2715">
        <f>Y2715+AA2715+AB2715</f>
        <v>365</v>
      </c>
      <c r="AD2715">
        <f>AC2715/365</f>
        <v>1</v>
      </c>
      <c r="AF2715" t="s">
        <v>9965</v>
      </c>
    </row>
    <row r="2716" spans="1:34" hidden="1" x14ac:dyDescent="0.2">
      <c r="A2716">
        <v>380</v>
      </c>
      <c r="B2716">
        <v>1773</v>
      </c>
      <c r="C2716" t="s">
        <v>2456</v>
      </c>
      <c r="D2716" t="s">
        <v>19591</v>
      </c>
      <c r="E2716">
        <v>8</v>
      </c>
      <c r="F2716" t="s">
        <v>61</v>
      </c>
      <c r="G2716" t="s">
        <v>9999</v>
      </c>
      <c r="H2716" t="s">
        <v>10000</v>
      </c>
      <c r="I2716" t="s">
        <v>48</v>
      </c>
      <c r="M2716" t="s">
        <v>10001</v>
      </c>
      <c r="N2716" t="s">
        <v>48</v>
      </c>
      <c r="O2716" t="s">
        <v>10002</v>
      </c>
      <c r="P2716" t="s">
        <v>11832</v>
      </c>
      <c r="Q2716">
        <v>40.083333000000003</v>
      </c>
      <c r="R2716">
        <v>-75.349722</v>
      </c>
      <c r="S2716" t="s">
        <v>29</v>
      </c>
      <c r="W2716" t="s">
        <v>19235</v>
      </c>
      <c r="X2716" s="1">
        <v>12</v>
      </c>
      <c r="Y2716" s="1">
        <f>X2716*365</f>
        <v>4380</v>
      </c>
      <c r="Z2716" s="1">
        <v>7</v>
      </c>
      <c r="AA2716" s="1">
        <f>Z2716*30.5</f>
        <v>213.5</v>
      </c>
      <c r="AC2716">
        <f>Y2716+AA2716+AB2716</f>
        <v>4593.5</v>
      </c>
      <c r="AD2716">
        <f>AC2716/365</f>
        <v>12.584931506849315</v>
      </c>
      <c r="AE2716" t="s">
        <v>10003</v>
      </c>
      <c r="AG2716" t="s">
        <v>10004</v>
      </c>
    </row>
    <row r="2717" spans="1:34" hidden="1" x14ac:dyDescent="0.2">
      <c r="A2717">
        <v>380</v>
      </c>
      <c r="B2717">
        <v>1773</v>
      </c>
      <c r="C2717" t="s">
        <v>2456</v>
      </c>
      <c r="D2717" t="s">
        <v>19591</v>
      </c>
      <c r="E2717">
        <v>8</v>
      </c>
      <c r="F2717" t="s">
        <v>317</v>
      </c>
      <c r="G2717" t="s">
        <v>9990</v>
      </c>
      <c r="H2717" t="s">
        <v>9991</v>
      </c>
      <c r="I2717" t="s">
        <v>26</v>
      </c>
      <c r="J2717" t="s">
        <v>19491</v>
      </c>
      <c r="K2717">
        <v>51.922499999999999</v>
      </c>
      <c r="L2717">
        <v>4.4791699999999999</v>
      </c>
      <c r="M2717" t="s">
        <v>9989</v>
      </c>
      <c r="N2717" t="s">
        <v>26</v>
      </c>
      <c r="O2717" t="s">
        <v>28</v>
      </c>
      <c r="P2717" t="s">
        <v>28</v>
      </c>
      <c r="Q2717">
        <v>39.952599999999997</v>
      </c>
      <c r="R2717">
        <v>-75.165199999999999</v>
      </c>
      <c r="S2717" t="s">
        <v>29</v>
      </c>
      <c r="U2717" t="s">
        <v>31</v>
      </c>
      <c r="V2717" t="s">
        <v>8559</v>
      </c>
      <c r="W2717" t="s">
        <v>18995</v>
      </c>
      <c r="X2717" s="1">
        <v>4</v>
      </c>
      <c r="Y2717" s="1">
        <f>X2717*365</f>
        <v>1460</v>
      </c>
      <c r="AA2717" s="1">
        <f>Z2717*30.5</f>
        <v>0</v>
      </c>
      <c r="AC2717">
        <f>Y2717+AA2717+AB2717</f>
        <v>1460</v>
      </c>
      <c r="AD2717">
        <f>AC2717/365</f>
        <v>4</v>
      </c>
    </row>
    <row r="2718" spans="1:34" hidden="1" x14ac:dyDescent="0.2">
      <c r="A2718">
        <v>380</v>
      </c>
      <c r="B2718">
        <v>1773</v>
      </c>
      <c r="C2718" t="s">
        <v>2456</v>
      </c>
      <c r="D2718" t="s">
        <v>19591</v>
      </c>
      <c r="E2718">
        <v>8</v>
      </c>
      <c r="F2718" t="s">
        <v>66</v>
      </c>
      <c r="G2718" t="s">
        <v>9987</v>
      </c>
      <c r="H2718" t="s">
        <v>9988</v>
      </c>
      <c r="I2718" t="s">
        <v>26</v>
      </c>
      <c r="J2718" t="s">
        <v>19491</v>
      </c>
      <c r="K2718">
        <v>51.922499999999999</v>
      </c>
      <c r="L2718">
        <v>4.4791699999999999</v>
      </c>
      <c r="M2718" t="s">
        <v>9989</v>
      </c>
      <c r="N2718" t="s">
        <v>26</v>
      </c>
      <c r="O2718" t="s">
        <v>28</v>
      </c>
      <c r="P2718" t="s">
        <v>28</v>
      </c>
      <c r="Q2718">
        <v>39.952599999999997</v>
      </c>
      <c r="R2718">
        <v>-75.165199999999999</v>
      </c>
      <c r="S2718" t="s">
        <v>29</v>
      </c>
      <c r="U2718" t="s">
        <v>31</v>
      </c>
      <c r="V2718" t="s">
        <v>8559</v>
      </c>
      <c r="W2718" t="s">
        <v>19233</v>
      </c>
      <c r="X2718" s="1">
        <v>3</v>
      </c>
      <c r="Y2718" s="1">
        <f>X2718*365</f>
        <v>1095</v>
      </c>
      <c r="Z2718" s="1">
        <v>9</v>
      </c>
      <c r="AA2718" s="1">
        <f>Z2718*30.5</f>
        <v>274.5</v>
      </c>
      <c r="AB2718" s="1">
        <v>12</v>
      </c>
      <c r="AC2718">
        <f>Y2718+AA2718+AB2718</f>
        <v>1381.5</v>
      </c>
      <c r="AD2718">
        <f>AC2718/365</f>
        <v>3.7849315068493152</v>
      </c>
    </row>
    <row r="2719" spans="1:34" hidden="1" x14ac:dyDescent="0.2">
      <c r="A2719">
        <v>380</v>
      </c>
      <c r="B2719">
        <v>1773</v>
      </c>
      <c r="C2719" t="s">
        <v>2456</v>
      </c>
      <c r="D2719" t="s">
        <v>19591</v>
      </c>
      <c r="E2719">
        <v>8</v>
      </c>
      <c r="F2719" t="s">
        <v>4507</v>
      </c>
      <c r="G2719" t="s">
        <v>9992</v>
      </c>
      <c r="H2719" t="s">
        <v>9993</v>
      </c>
      <c r="I2719" t="s">
        <v>26</v>
      </c>
      <c r="M2719" t="s">
        <v>9994</v>
      </c>
      <c r="N2719" t="s">
        <v>26</v>
      </c>
      <c r="O2719" t="s">
        <v>28</v>
      </c>
      <c r="P2719" t="s">
        <v>28</v>
      </c>
      <c r="Q2719">
        <v>39.952599999999997</v>
      </c>
      <c r="R2719">
        <v>-75.165199999999999</v>
      </c>
      <c r="S2719" t="s">
        <v>92</v>
      </c>
      <c r="T2719" t="s">
        <v>9995</v>
      </c>
      <c r="U2719" t="s">
        <v>31</v>
      </c>
      <c r="V2719" t="s">
        <v>9996</v>
      </c>
      <c r="W2719" t="s">
        <v>19234</v>
      </c>
      <c r="X2719" s="1">
        <v>3</v>
      </c>
      <c r="Y2719" s="1">
        <f>X2719*365</f>
        <v>1095</v>
      </c>
      <c r="Z2719" s="1">
        <v>4</v>
      </c>
      <c r="AA2719" s="1">
        <f>Z2719*30.5</f>
        <v>122</v>
      </c>
      <c r="AB2719" s="1">
        <v>21</v>
      </c>
      <c r="AC2719">
        <f>Y2719+AA2719+AB2719</f>
        <v>1238</v>
      </c>
      <c r="AD2719">
        <f>AC2719/365</f>
        <v>3.3917808219178083</v>
      </c>
      <c r="AF2719" t="s">
        <v>9997</v>
      </c>
      <c r="AH2719" t="s">
        <v>9998</v>
      </c>
    </row>
    <row r="2720" spans="1:34" hidden="1" x14ac:dyDescent="0.2">
      <c r="A2720">
        <v>381</v>
      </c>
      <c r="B2720">
        <v>1773</v>
      </c>
      <c r="C2720" t="s">
        <v>2456</v>
      </c>
      <c r="D2720" t="s">
        <v>19591</v>
      </c>
      <c r="E2720">
        <v>9</v>
      </c>
      <c r="F2720" t="s">
        <v>1791</v>
      </c>
      <c r="G2720" t="s">
        <v>872</v>
      </c>
      <c r="H2720" t="s">
        <v>10017</v>
      </c>
      <c r="I2720" t="s">
        <v>48</v>
      </c>
      <c r="M2720" t="s">
        <v>10018</v>
      </c>
      <c r="N2720" t="s">
        <v>26</v>
      </c>
      <c r="O2720" t="s">
        <v>28</v>
      </c>
      <c r="P2720" t="s">
        <v>28</v>
      </c>
      <c r="Q2720">
        <v>39.952599999999997</v>
      </c>
      <c r="R2720">
        <v>-75.165199999999999</v>
      </c>
      <c r="S2720" t="s">
        <v>92</v>
      </c>
      <c r="T2720" t="s">
        <v>10019</v>
      </c>
      <c r="U2720" t="s">
        <v>31</v>
      </c>
      <c r="V2720" t="s">
        <v>8559</v>
      </c>
      <c r="W2720" t="s">
        <v>19237</v>
      </c>
      <c r="X2720" s="1">
        <v>10</v>
      </c>
      <c r="Y2720" s="1">
        <f>X2720*365</f>
        <v>3650</v>
      </c>
      <c r="Z2720" s="1">
        <v>6</v>
      </c>
      <c r="AA2720" s="1">
        <f>Z2720*30.5</f>
        <v>183</v>
      </c>
      <c r="AC2720">
        <f>Y2720+AA2720+AB2720</f>
        <v>3833</v>
      </c>
      <c r="AD2720">
        <f>AC2720/365</f>
        <v>10.501369863013698</v>
      </c>
      <c r="AF2720" t="s">
        <v>10020</v>
      </c>
    </row>
    <row r="2721" spans="1:35" hidden="1" x14ac:dyDescent="0.2">
      <c r="A2721">
        <v>381</v>
      </c>
      <c r="B2721">
        <v>1773</v>
      </c>
      <c r="C2721" t="s">
        <v>2456</v>
      </c>
      <c r="D2721" t="s">
        <v>19591</v>
      </c>
      <c r="E2721">
        <v>9</v>
      </c>
      <c r="F2721" t="s">
        <v>78</v>
      </c>
      <c r="G2721" t="s">
        <v>9981</v>
      </c>
      <c r="H2721" t="s">
        <v>9982</v>
      </c>
      <c r="I2721" t="s">
        <v>26</v>
      </c>
      <c r="M2721" t="s">
        <v>10014</v>
      </c>
      <c r="N2721" t="s">
        <v>26</v>
      </c>
      <c r="O2721" t="s">
        <v>28</v>
      </c>
      <c r="P2721" t="s">
        <v>28</v>
      </c>
      <c r="Q2721">
        <v>39.952599999999997</v>
      </c>
      <c r="R2721">
        <v>-75.165199999999999</v>
      </c>
      <c r="S2721" t="s">
        <v>92</v>
      </c>
      <c r="W2721" t="s">
        <v>19236</v>
      </c>
      <c r="X2721" s="1">
        <v>5</v>
      </c>
      <c r="Y2721" s="1">
        <f>X2721*365</f>
        <v>1825</v>
      </c>
      <c r="Z2721" s="1">
        <v>2</v>
      </c>
      <c r="AA2721" s="1">
        <f>Z2721*30.5</f>
        <v>61</v>
      </c>
      <c r="AC2721">
        <f>Y2721+AA2721+AB2721</f>
        <v>1886</v>
      </c>
      <c r="AD2721">
        <f>AC2721/365</f>
        <v>5.1671232876712327</v>
      </c>
      <c r="AE2721" t="s">
        <v>4376</v>
      </c>
      <c r="AG2721" t="s">
        <v>10015</v>
      </c>
      <c r="AH2721" t="s">
        <v>10016</v>
      </c>
    </row>
    <row r="2722" spans="1:35" hidden="1" x14ac:dyDescent="0.2">
      <c r="A2722">
        <v>381</v>
      </c>
      <c r="B2722">
        <v>1773</v>
      </c>
      <c r="C2722" t="s">
        <v>2456</v>
      </c>
      <c r="D2722" t="s">
        <v>19591</v>
      </c>
      <c r="E2722">
        <v>9</v>
      </c>
      <c r="F2722" t="s">
        <v>405</v>
      </c>
      <c r="G2722" t="s">
        <v>10021</v>
      </c>
      <c r="H2722" t="s">
        <v>10022</v>
      </c>
      <c r="I2722" t="s">
        <v>26</v>
      </c>
      <c r="M2722" t="s">
        <v>10023</v>
      </c>
      <c r="N2722" t="s">
        <v>26</v>
      </c>
      <c r="O2722" t="s">
        <v>180</v>
      </c>
      <c r="P2722" t="s">
        <v>1875</v>
      </c>
      <c r="Q2722">
        <v>39.937778000000002</v>
      </c>
      <c r="R2722">
        <v>-75.147778000000002</v>
      </c>
      <c r="S2722" t="s">
        <v>92</v>
      </c>
      <c r="T2722" t="s">
        <v>10024</v>
      </c>
      <c r="U2722" t="s">
        <v>31</v>
      </c>
      <c r="V2722" t="s">
        <v>10025</v>
      </c>
      <c r="W2722" t="s">
        <v>19003</v>
      </c>
      <c r="X2722" s="1">
        <v>3</v>
      </c>
      <c r="Y2722" s="1">
        <f>X2722*365</f>
        <v>1095</v>
      </c>
      <c r="AA2722" s="1">
        <f>Z2722*30.5</f>
        <v>0</v>
      </c>
      <c r="AC2722">
        <f>Y2722+AA2722+AB2722</f>
        <v>1095</v>
      </c>
      <c r="AD2722">
        <f>AC2722/365</f>
        <v>3</v>
      </c>
      <c r="AF2722" t="s">
        <v>10026</v>
      </c>
    </row>
    <row r="2723" spans="1:35" hidden="1" x14ac:dyDescent="0.2">
      <c r="A2723">
        <v>381</v>
      </c>
      <c r="B2723">
        <v>1773</v>
      </c>
      <c r="C2723" t="s">
        <v>2456</v>
      </c>
      <c r="D2723" t="s">
        <v>19591</v>
      </c>
      <c r="E2723">
        <v>9</v>
      </c>
      <c r="F2723" t="s">
        <v>10010</v>
      </c>
      <c r="G2723" t="s">
        <v>7027</v>
      </c>
      <c r="H2723" t="s">
        <v>10011</v>
      </c>
      <c r="I2723" t="s">
        <v>26</v>
      </c>
      <c r="M2723" t="s">
        <v>10012</v>
      </c>
      <c r="N2723" t="s">
        <v>26</v>
      </c>
      <c r="O2723" t="s">
        <v>10013</v>
      </c>
      <c r="P2723" t="s">
        <v>10013</v>
      </c>
      <c r="Q2723">
        <v>39.733333000000002</v>
      </c>
      <c r="R2723">
        <v>-76.449721999999994</v>
      </c>
      <c r="S2723" t="s">
        <v>29</v>
      </c>
      <c r="U2723" t="s">
        <v>31</v>
      </c>
      <c r="V2723" t="s">
        <v>991</v>
      </c>
      <c r="W2723" t="s">
        <v>18994</v>
      </c>
      <c r="X2723" s="1">
        <v>2</v>
      </c>
      <c r="Y2723" s="1">
        <f>X2723*365</f>
        <v>730</v>
      </c>
      <c r="AA2723" s="1">
        <f>Z2723*30.5</f>
        <v>0</v>
      </c>
      <c r="AC2723">
        <f>Y2723+AA2723+AB2723</f>
        <v>730</v>
      </c>
      <c r="AD2723">
        <f>AC2723/365</f>
        <v>2</v>
      </c>
    </row>
    <row r="2724" spans="1:35" hidden="1" x14ac:dyDescent="0.2">
      <c r="A2724">
        <v>381</v>
      </c>
      <c r="B2724">
        <v>1773</v>
      </c>
      <c r="C2724" t="s">
        <v>2456</v>
      </c>
      <c r="D2724" t="s">
        <v>19591</v>
      </c>
      <c r="E2724">
        <v>8</v>
      </c>
      <c r="F2724" t="s">
        <v>78</v>
      </c>
      <c r="G2724" t="s">
        <v>10005</v>
      </c>
      <c r="H2724" t="s">
        <v>10006</v>
      </c>
      <c r="I2724" t="s">
        <v>26</v>
      </c>
      <c r="M2724" t="s">
        <v>10007</v>
      </c>
      <c r="N2724" t="s">
        <v>26</v>
      </c>
      <c r="O2724" t="s">
        <v>10008</v>
      </c>
      <c r="P2724" t="s">
        <v>10928</v>
      </c>
      <c r="Q2724" s="3">
        <v>39.933889000000001</v>
      </c>
      <c r="R2724" s="3">
        <v>-75.148332999999994</v>
      </c>
      <c r="S2724" t="s">
        <v>29</v>
      </c>
      <c r="U2724" t="s">
        <v>10009</v>
      </c>
      <c r="W2724" t="s">
        <v>5138</v>
      </c>
      <c r="X2724" s="1">
        <v>1</v>
      </c>
      <c r="Y2724" s="1">
        <f>X2724*365</f>
        <v>365</v>
      </c>
      <c r="AA2724" s="1">
        <f>Z2724*30.5</f>
        <v>0</v>
      </c>
      <c r="AC2724">
        <f>Y2724+AA2724+AB2724</f>
        <v>365</v>
      </c>
      <c r="AD2724">
        <f>AC2724/365</f>
        <v>1</v>
      </c>
    </row>
    <row r="2725" spans="1:35" hidden="1" x14ac:dyDescent="0.2">
      <c r="A2725">
        <v>382</v>
      </c>
      <c r="B2725">
        <v>1773</v>
      </c>
      <c r="C2725" t="s">
        <v>2456</v>
      </c>
      <c r="D2725" t="s">
        <v>19591</v>
      </c>
      <c r="E2725">
        <v>11</v>
      </c>
      <c r="F2725" t="s">
        <v>70</v>
      </c>
      <c r="G2725" t="s">
        <v>10033</v>
      </c>
      <c r="H2725" t="s">
        <v>10034</v>
      </c>
      <c r="I2725" t="s">
        <v>26</v>
      </c>
      <c r="M2725" t="s">
        <v>10035</v>
      </c>
      <c r="N2725" t="s">
        <v>26</v>
      </c>
      <c r="O2725" t="s">
        <v>10036</v>
      </c>
      <c r="P2725" t="s">
        <v>912</v>
      </c>
      <c r="Q2725">
        <v>40.712699999999998</v>
      </c>
      <c r="R2725">
        <v>-74.005899999999997</v>
      </c>
      <c r="S2725" t="s">
        <v>29</v>
      </c>
      <c r="W2725" t="s">
        <v>19001</v>
      </c>
      <c r="X2725" s="1">
        <v>11</v>
      </c>
      <c r="Y2725" s="1">
        <f>X2725*365</f>
        <v>4015</v>
      </c>
      <c r="AA2725" s="1">
        <f>Z2725*30.5</f>
        <v>0</v>
      </c>
      <c r="AC2725">
        <f>Y2725+AA2725+AB2725</f>
        <v>4015</v>
      </c>
      <c r="AD2725">
        <f>AC2725/365</f>
        <v>11</v>
      </c>
      <c r="AE2725" t="s">
        <v>10037</v>
      </c>
      <c r="AG2725" t="s">
        <v>10038</v>
      </c>
      <c r="AH2725" t="s">
        <v>10039</v>
      </c>
    </row>
    <row r="2726" spans="1:35" hidden="1" x14ac:dyDescent="0.2">
      <c r="A2726">
        <v>382</v>
      </c>
      <c r="B2726">
        <v>1773</v>
      </c>
      <c r="C2726" t="s">
        <v>2456</v>
      </c>
      <c r="D2726" t="s">
        <v>19591</v>
      </c>
      <c r="E2726">
        <v>11</v>
      </c>
      <c r="F2726" t="s">
        <v>10027</v>
      </c>
      <c r="G2726" t="s">
        <v>8870</v>
      </c>
      <c r="H2726" t="s">
        <v>10028</v>
      </c>
      <c r="I2726" t="s">
        <v>26</v>
      </c>
      <c r="J2726" t="s">
        <v>19491</v>
      </c>
      <c r="K2726">
        <v>51.922499999999999</v>
      </c>
      <c r="L2726">
        <v>4.4791699999999999</v>
      </c>
      <c r="M2726" t="s">
        <v>9653</v>
      </c>
      <c r="N2726" t="s">
        <v>26</v>
      </c>
      <c r="O2726" t="s">
        <v>28</v>
      </c>
      <c r="P2726" t="s">
        <v>28</v>
      </c>
      <c r="Q2726">
        <v>39.952599999999997</v>
      </c>
      <c r="R2726">
        <v>-75.165199999999999</v>
      </c>
      <c r="S2726" t="s">
        <v>29</v>
      </c>
      <c r="U2726" t="s">
        <v>31</v>
      </c>
      <c r="V2726" t="s">
        <v>8559</v>
      </c>
      <c r="W2726" t="s">
        <v>19000</v>
      </c>
      <c r="X2726" s="1">
        <v>9</v>
      </c>
      <c r="Y2726" s="1">
        <f>X2726*365</f>
        <v>3285</v>
      </c>
      <c r="AA2726" s="1">
        <f>Z2726*30.5</f>
        <v>0</v>
      </c>
      <c r="AC2726">
        <f>Y2726+AA2726+AB2726</f>
        <v>3285</v>
      </c>
      <c r="AD2726">
        <f>AC2726/365</f>
        <v>9</v>
      </c>
    </row>
    <row r="2727" spans="1:35" hidden="1" x14ac:dyDescent="0.2">
      <c r="A2727">
        <v>382</v>
      </c>
      <c r="B2727">
        <v>1773</v>
      </c>
      <c r="C2727" t="s">
        <v>2456</v>
      </c>
      <c r="D2727" t="s">
        <v>19591</v>
      </c>
      <c r="E2727">
        <v>12</v>
      </c>
      <c r="F2727" t="s">
        <v>10048</v>
      </c>
      <c r="G2727" t="s">
        <v>3150</v>
      </c>
      <c r="H2727" t="s">
        <v>10049</v>
      </c>
      <c r="I2727" t="s">
        <v>48</v>
      </c>
      <c r="M2727" t="s">
        <v>10050</v>
      </c>
      <c r="N2727" t="s">
        <v>26</v>
      </c>
      <c r="O2727" t="s">
        <v>168</v>
      </c>
      <c r="P2727" t="s">
        <v>10261</v>
      </c>
      <c r="Q2727">
        <v>39.963056000000002</v>
      </c>
      <c r="R2727">
        <v>-75.144999999999996</v>
      </c>
      <c r="S2727" t="s">
        <v>92</v>
      </c>
      <c r="T2727" t="s">
        <v>10051</v>
      </c>
      <c r="U2727" t="s">
        <v>31</v>
      </c>
      <c r="V2727" t="s">
        <v>8559</v>
      </c>
      <c r="W2727" t="s">
        <v>19238</v>
      </c>
      <c r="X2727" s="1">
        <v>7</v>
      </c>
      <c r="Y2727" s="1">
        <f>X2727*365</f>
        <v>2555</v>
      </c>
      <c r="Z2727" s="1">
        <v>2</v>
      </c>
      <c r="AA2727" s="1">
        <f>Z2727*30.5</f>
        <v>61</v>
      </c>
      <c r="AB2727" s="1">
        <v>25</v>
      </c>
      <c r="AC2727">
        <f>Y2727+AA2727+AB2727</f>
        <v>2641</v>
      </c>
      <c r="AD2727">
        <f>AC2727/365</f>
        <v>7.2356164383561641</v>
      </c>
      <c r="AE2727" t="s">
        <v>10052</v>
      </c>
      <c r="AH2727" t="s">
        <v>10053</v>
      </c>
    </row>
    <row r="2728" spans="1:35" hidden="1" x14ac:dyDescent="0.2">
      <c r="A2728">
        <v>382</v>
      </c>
      <c r="B2728">
        <v>1773</v>
      </c>
      <c r="C2728" t="s">
        <v>2456</v>
      </c>
      <c r="D2728" t="s">
        <v>19591</v>
      </c>
      <c r="E2728">
        <v>11</v>
      </c>
      <c r="F2728" t="s">
        <v>7434</v>
      </c>
      <c r="G2728" t="s">
        <v>9944</v>
      </c>
      <c r="H2728" t="s">
        <v>10040</v>
      </c>
      <c r="I2728" t="s">
        <v>26</v>
      </c>
      <c r="J2728" t="s">
        <v>19491</v>
      </c>
      <c r="K2728">
        <v>51.922499999999999</v>
      </c>
      <c r="L2728">
        <v>4.4791699999999999</v>
      </c>
      <c r="M2728" t="s">
        <v>10041</v>
      </c>
      <c r="N2728" t="s">
        <v>26</v>
      </c>
      <c r="O2728" t="s">
        <v>10042</v>
      </c>
      <c r="P2728" t="s">
        <v>8991</v>
      </c>
      <c r="Q2728">
        <v>40.124809999999997</v>
      </c>
      <c r="R2728">
        <v>-75.469200000000001</v>
      </c>
      <c r="S2728" t="s">
        <v>29</v>
      </c>
      <c r="U2728" t="s">
        <v>31</v>
      </c>
      <c r="V2728" t="s">
        <v>991</v>
      </c>
      <c r="W2728" t="s">
        <v>18997</v>
      </c>
      <c r="X2728" s="1">
        <v>6</v>
      </c>
      <c r="Y2728" s="1">
        <f>X2728*365</f>
        <v>2190</v>
      </c>
      <c r="AA2728" s="1">
        <f>Z2728*30.5</f>
        <v>0</v>
      </c>
      <c r="AC2728">
        <f>Y2728+AA2728+AB2728</f>
        <v>2190</v>
      </c>
      <c r="AD2728">
        <f>AC2728/365</f>
        <v>6</v>
      </c>
      <c r="AH2728" t="s">
        <v>10043</v>
      </c>
      <c r="AI2728" t="s">
        <v>10044</v>
      </c>
    </row>
    <row r="2729" spans="1:35" hidden="1" x14ac:dyDescent="0.2">
      <c r="A2729">
        <v>382</v>
      </c>
      <c r="B2729">
        <v>1773</v>
      </c>
      <c r="C2729" t="s">
        <v>2456</v>
      </c>
      <c r="D2729" t="s">
        <v>19591</v>
      </c>
      <c r="E2729">
        <v>11</v>
      </c>
      <c r="F2729" t="s">
        <v>10045</v>
      </c>
      <c r="G2729" t="s">
        <v>9944</v>
      </c>
      <c r="H2729" t="s">
        <v>10046</v>
      </c>
      <c r="I2729" t="s">
        <v>48</v>
      </c>
      <c r="J2729" t="s">
        <v>19491</v>
      </c>
      <c r="K2729">
        <v>51.922499999999999</v>
      </c>
      <c r="L2729">
        <v>4.4791699999999999</v>
      </c>
      <c r="M2729" t="s">
        <v>10041</v>
      </c>
      <c r="N2729" t="s">
        <v>26</v>
      </c>
      <c r="O2729" t="s">
        <v>10042</v>
      </c>
      <c r="P2729" t="s">
        <v>8991</v>
      </c>
      <c r="Q2729">
        <v>40.124809999999997</v>
      </c>
      <c r="R2729">
        <v>-75.469200000000001</v>
      </c>
      <c r="S2729" t="s">
        <v>29</v>
      </c>
      <c r="U2729" t="s">
        <v>31</v>
      </c>
      <c r="V2729" t="s">
        <v>749</v>
      </c>
      <c r="W2729" t="s">
        <v>18997</v>
      </c>
      <c r="X2729" s="1">
        <v>6</v>
      </c>
      <c r="Y2729" s="1">
        <f>X2729*365</f>
        <v>2190</v>
      </c>
      <c r="AA2729" s="1">
        <f>Z2729*30.5</f>
        <v>0</v>
      </c>
      <c r="AC2729">
        <f>Y2729+AA2729+AB2729</f>
        <v>2190</v>
      </c>
      <c r="AD2729">
        <f>AC2729/365</f>
        <v>6</v>
      </c>
      <c r="AH2729" t="s">
        <v>10043</v>
      </c>
      <c r="AI2729" t="s">
        <v>10047</v>
      </c>
    </row>
    <row r="2730" spans="1:35" hidden="1" x14ac:dyDescent="0.2">
      <c r="A2730">
        <v>382</v>
      </c>
      <c r="B2730">
        <v>1773</v>
      </c>
      <c r="C2730" t="s">
        <v>2456</v>
      </c>
      <c r="D2730" t="s">
        <v>19591</v>
      </c>
      <c r="E2730">
        <v>11</v>
      </c>
      <c r="F2730" t="s">
        <v>10029</v>
      </c>
      <c r="G2730" t="s">
        <v>10030</v>
      </c>
      <c r="H2730" t="s">
        <v>10031</v>
      </c>
      <c r="I2730" t="s">
        <v>26</v>
      </c>
      <c r="J2730" t="s">
        <v>19491</v>
      </c>
      <c r="K2730">
        <v>51.922499999999999</v>
      </c>
      <c r="L2730">
        <v>4.4791699999999999</v>
      </c>
      <c r="M2730" t="s">
        <v>10032</v>
      </c>
      <c r="N2730" t="s">
        <v>26</v>
      </c>
      <c r="O2730" t="s">
        <v>28</v>
      </c>
      <c r="P2730" t="s">
        <v>28</v>
      </c>
      <c r="Q2730">
        <v>39.952599999999997</v>
      </c>
      <c r="R2730">
        <v>-75.165199999999999</v>
      </c>
      <c r="S2730" t="s">
        <v>29</v>
      </c>
      <c r="U2730" t="s">
        <v>31</v>
      </c>
      <c r="V2730" t="s">
        <v>8559</v>
      </c>
      <c r="W2730" t="s">
        <v>19165</v>
      </c>
      <c r="X2730" s="1">
        <v>3</v>
      </c>
      <c r="Y2730" s="1">
        <f>X2730*365</f>
        <v>1095</v>
      </c>
      <c r="Z2730" s="1">
        <v>3</v>
      </c>
      <c r="AA2730" s="1">
        <f>Z2730*30.5</f>
        <v>91.5</v>
      </c>
      <c r="AC2730">
        <f>Y2730+AA2730+AB2730</f>
        <v>1186.5</v>
      </c>
      <c r="AD2730">
        <f>AC2730/365</f>
        <v>3.2506849315068491</v>
      </c>
    </row>
    <row r="2731" spans="1:35" hidden="1" x14ac:dyDescent="0.2">
      <c r="A2731">
        <v>383</v>
      </c>
      <c r="B2731">
        <v>1773</v>
      </c>
      <c r="C2731" t="s">
        <v>2456</v>
      </c>
      <c r="D2731" t="s">
        <v>19591</v>
      </c>
      <c r="E2731">
        <v>13</v>
      </c>
      <c r="F2731" t="s">
        <v>1401</v>
      </c>
      <c r="G2731" t="s">
        <v>3349</v>
      </c>
      <c r="H2731" t="s">
        <v>10069</v>
      </c>
      <c r="I2731" t="s">
        <v>26</v>
      </c>
      <c r="M2731" t="s">
        <v>10065</v>
      </c>
      <c r="N2731" t="s">
        <v>26</v>
      </c>
      <c r="O2731" t="s">
        <v>28</v>
      </c>
      <c r="P2731" t="s">
        <v>28</v>
      </c>
      <c r="Q2731">
        <v>39.952599999999997</v>
      </c>
      <c r="R2731">
        <v>-75.165199999999999</v>
      </c>
      <c r="S2731" t="s">
        <v>92</v>
      </c>
      <c r="T2731" t="s">
        <v>10070</v>
      </c>
      <c r="U2731" t="s">
        <v>10067</v>
      </c>
      <c r="V2731" t="s">
        <v>77</v>
      </c>
      <c r="W2731" t="s">
        <v>19240</v>
      </c>
      <c r="X2731" s="1">
        <v>5</v>
      </c>
      <c r="Y2731" s="1">
        <f>X2731*365</f>
        <v>1825</v>
      </c>
      <c r="Z2731" s="1">
        <v>6</v>
      </c>
      <c r="AA2731" s="1">
        <f>Z2731*30.5</f>
        <v>183</v>
      </c>
      <c r="AB2731" s="1">
        <v>6</v>
      </c>
      <c r="AC2731">
        <f>Y2731+AA2731+AB2731</f>
        <v>2014</v>
      </c>
      <c r="AD2731">
        <f>AC2731/365</f>
        <v>5.5178082191780824</v>
      </c>
      <c r="AF2731" t="s">
        <v>10071</v>
      </c>
    </row>
    <row r="2732" spans="1:35" hidden="1" x14ac:dyDescent="0.2">
      <c r="A2732">
        <v>383</v>
      </c>
      <c r="B2732">
        <v>1773</v>
      </c>
      <c r="C2732" t="s">
        <v>2456</v>
      </c>
      <c r="D2732" t="s">
        <v>19591</v>
      </c>
      <c r="E2732">
        <v>13</v>
      </c>
      <c r="F2732" t="s">
        <v>78</v>
      </c>
      <c r="G2732" t="s">
        <v>10063</v>
      </c>
      <c r="H2732" t="s">
        <v>10064</v>
      </c>
      <c r="I2732" t="s">
        <v>26</v>
      </c>
      <c r="M2732" t="s">
        <v>10065</v>
      </c>
      <c r="N2732" t="s">
        <v>26</v>
      </c>
      <c r="O2732" t="s">
        <v>28</v>
      </c>
      <c r="P2732" t="s">
        <v>28</v>
      </c>
      <c r="Q2732">
        <v>39.952599999999997</v>
      </c>
      <c r="R2732">
        <v>-75.165199999999999</v>
      </c>
      <c r="S2732" t="s">
        <v>92</v>
      </c>
      <c r="T2732" t="s">
        <v>10066</v>
      </c>
      <c r="U2732" t="s">
        <v>10067</v>
      </c>
      <c r="V2732" t="s">
        <v>77</v>
      </c>
      <c r="W2732" t="s">
        <v>19239</v>
      </c>
      <c r="X2732" s="1">
        <v>5</v>
      </c>
      <c r="Y2732" s="1">
        <f>X2732*365</f>
        <v>1825</v>
      </c>
      <c r="Z2732" s="1">
        <v>5</v>
      </c>
      <c r="AA2732" s="1">
        <f>Z2732*30.5</f>
        <v>152.5</v>
      </c>
      <c r="AB2732" s="1">
        <v>16</v>
      </c>
      <c r="AC2732">
        <f>Y2732+AA2732+AB2732</f>
        <v>1993.5</v>
      </c>
      <c r="AD2732">
        <f>AC2732/365</f>
        <v>5.4616438356164387</v>
      </c>
      <c r="AF2732" t="s">
        <v>10068</v>
      </c>
    </row>
    <row r="2733" spans="1:35" hidden="1" x14ac:dyDescent="0.2">
      <c r="A2733">
        <v>383</v>
      </c>
      <c r="B2733">
        <v>1773</v>
      </c>
      <c r="C2733" t="s">
        <v>2456</v>
      </c>
      <c r="D2733" t="s">
        <v>19591</v>
      </c>
      <c r="E2733">
        <v>13</v>
      </c>
      <c r="F2733" t="s">
        <v>1222</v>
      </c>
      <c r="G2733" t="s">
        <v>10072</v>
      </c>
      <c r="H2733" t="s">
        <v>10073</v>
      </c>
      <c r="I2733" t="s">
        <v>26</v>
      </c>
      <c r="M2733" t="s">
        <v>10074</v>
      </c>
      <c r="N2733" t="s">
        <v>26</v>
      </c>
      <c r="O2733" t="s">
        <v>28</v>
      </c>
      <c r="P2733" t="s">
        <v>28</v>
      </c>
      <c r="Q2733">
        <v>39.952599999999997</v>
      </c>
      <c r="R2733">
        <v>-75.165199999999999</v>
      </c>
      <c r="S2733" t="s">
        <v>29</v>
      </c>
      <c r="U2733" t="s">
        <v>31</v>
      </c>
      <c r="V2733" t="s">
        <v>8559</v>
      </c>
      <c r="W2733" t="s">
        <v>18994</v>
      </c>
      <c r="X2733" s="1">
        <v>2</v>
      </c>
      <c r="Y2733" s="1">
        <f>X2733*365</f>
        <v>730</v>
      </c>
      <c r="AA2733" s="1">
        <f>Z2733*30.5</f>
        <v>0</v>
      </c>
      <c r="AC2733">
        <f>Y2733+AA2733+AB2733</f>
        <v>730</v>
      </c>
      <c r="AD2733">
        <f>AC2733/365</f>
        <v>2</v>
      </c>
      <c r="AH2733" t="s">
        <v>10075</v>
      </c>
    </row>
    <row r="2734" spans="1:35" hidden="1" x14ac:dyDescent="0.2">
      <c r="A2734">
        <v>383</v>
      </c>
      <c r="B2734">
        <v>1773</v>
      </c>
      <c r="C2734" t="s">
        <v>2456</v>
      </c>
      <c r="D2734" t="s">
        <v>19591</v>
      </c>
      <c r="E2734">
        <v>12</v>
      </c>
      <c r="F2734" t="s">
        <v>78</v>
      </c>
      <c r="G2734" t="s">
        <v>10054</v>
      </c>
      <c r="H2734" t="s">
        <v>10055</v>
      </c>
      <c r="I2734" t="s">
        <v>26</v>
      </c>
      <c r="M2734" t="s">
        <v>10056</v>
      </c>
      <c r="N2734" t="s">
        <v>26</v>
      </c>
      <c r="O2734" t="s">
        <v>28</v>
      </c>
      <c r="P2734" t="s">
        <v>28</v>
      </c>
      <c r="Q2734">
        <v>39.952599999999997</v>
      </c>
      <c r="R2734">
        <v>-75.165199999999999</v>
      </c>
      <c r="S2734" t="s">
        <v>29</v>
      </c>
      <c r="U2734" t="s">
        <v>10057</v>
      </c>
      <c r="W2734" t="s">
        <v>5138</v>
      </c>
      <c r="X2734" s="1">
        <v>1</v>
      </c>
      <c r="Y2734" s="1">
        <f>X2734*365</f>
        <v>365</v>
      </c>
      <c r="AA2734" s="1">
        <f>Z2734*30.5</f>
        <v>0</v>
      </c>
      <c r="AC2734">
        <f>Y2734+AA2734+AB2734</f>
        <v>365</v>
      </c>
      <c r="AD2734">
        <f>AC2734/365</f>
        <v>1</v>
      </c>
    </row>
    <row r="2735" spans="1:35" hidden="1" x14ac:dyDescent="0.2">
      <c r="A2735">
        <v>383</v>
      </c>
      <c r="B2735">
        <v>1773</v>
      </c>
      <c r="C2735" t="s">
        <v>2456</v>
      </c>
      <c r="D2735" t="s">
        <v>19591</v>
      </c>
      <c r="E2735">
        <v>12</v>
      </c>
      <c r="F2735" t="s">
        <v>33</v>
      </c>
      <c r="G2735" t="s">
        <v>10058</v>
      </c>
      <c r="H2735" t="s">
        <v>10059</v>
      </c>
      <c r="I2735" t="s">
        <v>26</v>
      </c>
      <c r="M2735" t="s">
        <v>10060</v>
      </c>
      <c r="N2735" t="s">
        <v>26</v>
      </c>
      <c r="O2735" t="s">
        <v>28</v>
      </c>
      <c r="P2735" t="s">
        <v>28</v>
      </c>
      <c r="Q2735">
        <v>39.952599999999997</v>
      </c>
      <c r="R2735">
        <v>-75.165199999999999</v>
      </c>
      <c r="S2735" t="s">
        <v>29</v>
      </c>
      <c r="Y2735" s="1">
        <f>X2735*365</f>
        <v>0</v>
      </c>
      <c r="AA2735" s="1">
        <f>Z2735*30.5</f>
        <v>0</v>
      </c>
      <c r="AC2735">
        <f>Y2735+AA2735+AB2735</f>
        <v>0</v>
      </c>
      <c r="AD2735">
        <f>AC2735/365</f>
        <v>0</v>
      </c>
      <c r="AE2735" t="s">
        <v>10061</v>
      </c>
      <c r="AG2735" t="s">
        <v>10062</v>
      </c>
    </row>
    <row r="2736" spans="1:35" hidden="1" x14ac:dyDescent="0.2">
      <c r="A2736">
        <v>384</v>
      </c>
      <c r="B2736">
        <v>1773</v>
      </c>
      <c r="C2736" t="s">
        <v>2456</v>
      </c>
      <c r="D2736" t="s">
        <v>19591</v>
      </c>
      <c r="E2736">
        <v>14</v>
      </c>
      <c r="F2736" t="s">
        <v>471</v>
      </c>
      <c r="G2736" t="s">
        <v>10097</v>
      </c>
      <c r="H2736" t="s">
        <v>10098</v>
      </c>
      <c r="I2736" t="s">
        <v>26</v>
      </c>
      <c r="J2736" t="s">
        <v>19491</v>
      </c>
      <c r="K2736">
        <v>51.922499999999999</v>
      </c>
      <c r="L2736">
        <v>4.4791699999999999</v>
      </c>
      <c r="M2736" t="s">
        <v>10099</v>
      </c>
      <c r="N2736" t="s">
        <v>26</v>
      </c>
      <c r="O2736" t="s">
        <v>10100</v>
      </c>
      <c r="P2736" t="s">
        <v>13097</v>
      </c>
      <c r="Q2736">
        <v>40.063333</v>
      </c>
      <c r="R2736">
        <v>-75.370555999999993</v>
      </c>
      <c r="S2736" t="s">
        <v>29</v>
      </c>
      <c r="U2736" t="s">
        <v>31</v>
      </c>
      <c r="V2736" t="s">
        <v>32</v>
      </c>
      <c r="W2736" t="s">
        <v>19169</v>
      </c>
      <c r="X2736" s="1">
        <v>5</v>
      </c>
      <c r="Y2736" s="1">
        <f>X2736*365</f>
        <v>1825</v>
      </c>
      <c r="Z2736" s="1">
        <v>3</v>
      </c>
      <c r="AA2736" s="1">
        <f>Z2736*30.5</f>
        <v>91.5</v>
      </c>
      <c r="AC2736">
        <f>Y2736+AA2736+AB2736</f>
        <v>1916.5</v>
      </c>
      <c r="AD2736">
        <f>AC2736/365</f>
        <v>5.2506849315068491</v>
      </c>
      <c r="AH2736" t="s">
        <v>10101</v>
      </c>
    </row>
    <row r="2737" spans="1:34" hidden="1" x14ac:dyDescent="0.2">
      <c r="A2737">
        <v>384</v>
      </c>
      <c r="B2737">
        <v>1773</v>
      </c>
      <c r="C2737" t="s">
        <v>2456</v>
      </c>
      <c r="D2737" t="s">
        <v>19591</v>
      </c>
      <c r="E2737">
        <v>14</v>
      </c>
      <c r="F2737" t="s">
        <v>6127</v>
      </c>
      <c r="G2737" t="s">
        <v>10097</v>
      </c>
      <c r="H2737" t="s">
        <v>10102</v>
      </c>
      <c r="I2737" t="s">
        <v>48</v>
      </c>
      <c r="J2737" t="s">
        <v>19491</v>
      </c>
      <c r="K2737">
        <v>51.922499999999999</v>
      </c>
      <c r="L2737">
        <v>4.4791699999999999</v>
      </c>
      <c r="M2737" t="s">
        <v>10099</v>
      </c>
      <c r="N2737" t="s">
        <v>26</v>
      </c>
      <c r="O2737" t="s">
        <v>10100</v>
      </c>
      <c r="P2737" t="s">
        <v>13097</v>
      </c>
      <c r="Q2737">
        <v>40.063333</v>
      </c>
      <c r="R2737">
        <v>-75.370555999999993</v>
      </c>
      <c r="S2737" t="s">
        <v>29</v>
      </c>
      <c r="U2737" t="s">
        <v>31</v>
      </c>
      <c r="V2737" t="s">
        <v>32</v>
      </c>
      <c r="W2737" t="s">
        <v>19169</v>
      </c>
      <c r="X2737" s="1">
        <v>5</v>
      </c>
      <c r="Y2737" s="1">
        <f>X2737*365</f>
        <v>1825</v>
      </c>
      <c r="Z2737" s="1">
        <v>3</v>
      </c>
      <c r="AA2737" s="1">
        <f>Z2737*30.5</f>
        <v>91.5</v>
      </c>
      <c r="AC2737">
        <f>Y2737+AA2737+AB2737</f>
        <v>1916.5</v>
      </c>
      <c r="AD2737">
        <f>AC2737/365</f>
        <v>5.2506849315068491</v>
      </c>
      <c r="AH2737" t="s">
        <v>10103</v>
      </c>
    </row>
    <row r="2738" spans="1:34" hidden="1" x14ac:dyDescent="0.2">
      <c r="A2738">
        <v>384</v>
      </c>
      <c r="B2738">
        <v>1773</v>
      </c>
      <c r="C2738" t="s">
        <v>2456</v>
      </c>
      <c r="D2738" t="s">
        <v>19591</v>
      </c>
      <c r="E2738">
        <v>13</v>
      </c>
      <c r="F2738" t="s">
        <v>78</v>
      </c>
      <c r="G2738" t="s">
        <v>2306</v>
      </c>
      <c r="H2738" t="s">
        <v>4079</v>
      </c>
      <c r="I2738" t="s">
        <v>26</v>
      </c>
      <c r="M2738" t="s">
        <v>8026</v>
      </c>
      <c r="N2738" t="s">
        <v>26</v>
      </c>
      <c r="O2738" t="s">
        <v>10076</v>
      </c>
      <c r="P2738" t="s">
        <v>11288</v>
      </c>
      <c r="Q2738">
        <v>38.200000000000003</v>
      </c>
      <c r="R2738">
        <v>-79.116667000000007</v>
      </c>
      <c r="S2738" t="s">
        <v>29</v>
      </c>
      <c r="U2738" t="s">
        <v>31</v>
      </c>
      <c r="V2738" t="s">
        <v>8559</v>
      </c>
      <c r="W2738" t="s">
        <v>18995</v>
      </c>
      <c r="X2738" s="1">
        <v>4</v>
      </c>
      <c r="Y2738" s="1">
        <f>X2738*365</f>
        <v>1460</v>
      </c>
      <c r="AA2738" s="1">
        <f>Z2738*30.5</f>
        <v>0</v>
      </c>
      <c r="AC2738">
        <f>Y2738+AA2738+AB2738</f>
        <v>1460</v>
      </c>
      <c r="AD2738">
        <f>AC2738/365</f>
        <v>4</v>
      </c>
      <c r="AH2738" t="s">
        <v>10077</v>
      </c>
    </row>
    <row r="2739" spans="1:34" hidden="1" x14ac:dyDescent="0.2">
      <c r="A2739">
        <v>384</v>
      </c>
      <c r="B2739">
        <v>1773</v>
      </c>
      <c r="C2739" t="s">
        <v>2456</v>
      </c>
      <c r="D2739" t="s">
        <v>19591</v>
      </c>
      <c r="E2739">
        <v>13</v>
      </c>
      <c r="F2739" t="s">
        <v>70</v>
      </c>
      <c r="G2739" t="s">
        <v>10078</v>
      </c>
      <c r="H2739" t="s">
        <v>10079</v>
      </c>
      <c r="I2739" t="s">
        <v>26</v>
      </c>
      <c r="M2739" t="s">
        <v>8026</v>
      </c>
      <c r="N2739" t="s">
        <v>26</v>
      </c>
      <c r="O2739" t="s">
        <v>10076</v>
      </c>
      <c r="P2739" t="s">
        <v>11288</v>
      </c>
      <c r="Q2739">
        <v>38.200000000000003</v>
      </c>
      <c r="R2739">
        <v>-79.116667000000007</v>
      </c>
      <c r="S2739" t="s">
        <v>29</v>
      </c>
      <c r="U2739" t="s">
        <v>31</v>
      </c>
      <c r="V2739" t="s">
        <v>8559</v>
      </c>
      <c r="W2739" t="s">
        <v>18995</v>
      </c>
      <c r="X2739" s="1">
        <v>4</v>
      </c>
      <c r="Y2739" s="1">
        <f>X2739*365</f>
        <v>1460</v>
      </c>
      <c r="AA2739" s="1">
        <f>Z2739*30.5</f>
        <v>0</v>
      </c>
      <c r="AC2739">
        <f>Y2739+AA2739+AB2739</f>
        <v>1460</v>
      </c>
      <c r="AD2739">
        <f>AC2739/365</f>
        <v>4</v>
      </c>
      <c r="AH2739" t="s">
        <v>10077</v>
      </c>
    </row>
    <row r="2740" spans="1:34" hidden="1" x14ac:dyDescent="0.2">
      <c r="A2740">
        <v>384</v>
      </c>
      <c r="B2740">
        <v>1773</v>
      </c>
      <c r="C2740" t="s">
        <v>2456</v>
      </c>
      <c r="D2740" t="s">
        <v>19591</v>
      </c>
      <c r="E2740">
        <v>13</v>
      </c>
      <c r="F2740" t="s">
        <v>238</v>
      </c>
      <c r="G2740" t="s">
        <v>4357</v>
      </c>
      <c r="H2740" t="s">
        <v>4358</v>
      </c>
      <c r="I2740" t="s">
        <v>26</v>
      </c>
      <c r="M2740" t="s">
        <v>8026</v>
      </c>
      <c r="N2740" t="s">
        <v>26</v>
      </c>
      <c r="O2740" t="s">
        <v>10076</v>
      </c>
      <c r="P2740" t="s">
        <v>11288</v>
      </c>
      <c r="Q2740">
        <v>38.200000000000003</v>
      </c>
      <c r="R2740">
        <v>-79.116667000000007</v>
      </c>
      <c r="S2740" t="s">
        <v>29</v>
      </c>
      <c r="U2740" t="s">
        <v>31</v>
      </c>
      <c r="V2740" t="s">
        <v>8559</v>
      </c>
      <c r="W2740" t="s">
        <v>18995</v>
      </c>
      <c r="X2740" s="1">
        <v>4</v>
      </c>
      <c r="Y2740" s="1">
        <f>X2740*365</f>
        <v>1460</v>
      </c>
      <c r="AA2740" s="1">
        <f>Z2740*30.5</f>
        <v>0</v>
      </c>
      <c r="AC2740">
        <f>Y2740+AA2740+AB2740</f>
        <v>1460</v>
      </c>
      <c r="AD2740">
        <f>AC2740/365</f>
        <v>4</v>
      </c>
      <c r="AH2740" t="s">
        <v>10077</v>
      </c>
    </row>
    <row r="2741" spans="1:34" hidden="1" x14ac:dyDescent="0.2">
      <c r="A2741">
        <v>384</v>
      </c>
      <c r="B2741">
        <v>1773</v>
      </c>
      <c r="C2741" t="s">
        <v>2456</v>
      </c>
      <c r="D2741" t="s">
        <v>19591</v>
      </c>
      <c r="E2741">
        <v>13</v>
      </c>
      <c r="F2741" t="s">
        <v>78</v>
      </c>
      <c r="G2741" t="s">
        <v>10080</v>
      </c>
      <c r="H2741" t="s">
        <v>10081</v>
      </c>
      <c r="I2741" t="s">
        <v>26</v>
      </c>
      <c r="M2741" t="s">
        <v>8026</v>
      </c>
      <c r="N2741" t="s">
        <v>26</v>
      </c>
      <c r="O2741" t="s">
        <v>10076</v>
      </c>
      <c r="P2741" t="s">
        <v>11288</v>
      </c>
      <c r="Q2741">
        <v>38.200000000000003</v>
      </c>
      <c r="R2741">
        <v>-79.116667000000007</v>
      </c>
      <c r="S2741" t="s">
        <v>29</v>
      </c>
      <c r="U2741" t="s">
        <v>31</v>
      </c>
      <c r="V2741" t="s">
        <v>8559</v>
      </c>
      <c r="W2741" t="s">
        <v>18995</v>
      </c>
      <c r="X2741" s="1">
        <v>4</v>
      </c>
      <c r="Y2741" s="1">
        <f>X2741*365</f>
        <v>1460</v>
      </c>
      <c r="AA2741" s="1">
        <f>Z2741*30.5</f>
        <v>0</v>
      </c>
      <c r="AC2741">
        <f>Y2741+AA2741+AB2741</f>
        <v>1460</v>
      </c>
      <c r="AD2741">
        <f>AC2741/365</f>
        <v>4</v>
      </c>
      <c r="AH2741" t="s">
        <v>10077</v>
      </c>
    </row>
    <row r="2742" spans="1:34" hidden="1" x14ac:dyDescent="0.2">
      <c r="A2742">
        <v>384</v>
      </c>
      <c r="B2742">
        <v>1773</v>
      </c>
      <c r="C2742" t="s">
        <v>2456</v>
      </c>
      <c r="D2742" t="s">
        <v>19591</v>
      </c>
      <c r="E2742">
        <v>13</v>
      </c>
      <c r="F2742" t="s">
        <v>78</v>
      </c>
      <c r="G2742" t="s">
        <v>4387</v>
      </c>
      <c r="H2742" t="s">
        <v>10082</v>
      </c>
      <c r="I2742" t="s">
        <v>26</v>
      </c>
      <c r="M2742" t="s">
        <v>8026</v>
      </c>
      <c r="N2742" t="s">
        <v>26</v>
      </c>
      <c r="O2742" t="s">
        <v>10076</v>
      </c>
      <c r="P2742" t="s">
        <v>11288</v>
      </c>
      <c r="Q2742">
        <v>38.200000000000003</v>
      </c>
      <c r="R2742">
        <v>-79.116667000000007</v>
      </c>
      <c r="S2742" t="s">
        <v>29</v>
      </c>
      <c r="U2742" t="s">
        <v>31</v>
      </c>
      <c r="V2742" t="s">
        <v>8559</v>
      </c>
      <c r="W2742" t="s">
        <v>18995</v>
      </c>
      <c r="X2742" s="1">
        <v>4</v>
      </c>
      <c r="Y2742" s="1">
        <f>X2742*365</f>
        <v>1460</v>
      </c>
      <c r="AA2742" s="1">
        <f>Z2742*30.5</f>
        <v>0</v>
      </c>
      <c r="AC2742">
        <f>Y2742+AA2742+AB2742</f>
        <v>1460</v>
      </c>
      <c r="AD2742">
        <f>AC2742/365</f>
        <v>4</v>
      </c>
      <c r="AH2742" t="s">
        <v>10077</v>
      </c>
    </row>
    <row r="2743" spans="1:34" hidden="1" x14ac:dyDescent="0.2">
      <c r="A2743">
        <v>384</v>
      </c>
      <c r="B2743">
        <v>1773</v>
      </c>
      <c r="C2743" t="s">
        <v>2456</v>
      </c>
      <c r="D2743" t="s">
        <v>19591</v>
      </c>
      <c r="E2743">
        <v>13</v>
      </c>
      <c r="F2743" t="s">
        <v>70</v>
      </c>
      <c r="G2743" t="s">
        <v>10083</v>
      </c>
      <c r="H2743" t="s">
        <v>10084</v>
      </c>
      <c r="I2743" t="s">
        <v>26</v>
      </c>
      <c r="M2743" t="s">
        <v>8026</v>
      </c>
      <c r="N2743" t="s">
        <v>26</v>
      </c>
      <c r="O2743" t="s">
        <v>10076</v>
      </c>
      <c r="P2743" t="s">
        <v>11288</v>
      </c>
      <c r="Q2743">
        <v>38.200000000000003</v>
      </c>
      <c r="R2743">
        <v>-79.116667000000007</v>
      </c>
      <c r="S2743" t="s">
        <v>29</v>
      </c>
      <c r="U2743" t="s">
        <v>31</v>
      </c>
      <c r="V2743" t="s">
        <v>8559</v>
      </c>
      <c r="W2743" t="s">
        <v>18995</v>
      </c>
      <c r="X2743" s="1">
        <v>4</v>
      </c>
      <c r="Y2743" s="1">
        <f>X2743*365</f>
        <v>1460</v>
      </c>
      <c r="AA2743" s="1">
        <f>Z2743*30.5</f>
        <v>0</v>
      </c>
      <c r="AC2743">
        <f>Y2743+AA2743+AB2743</f>
        <v>1460</v>
      </c>
      <c r="AD2743">
        <f>AC2743/365</f>
        <v>4</v>
      </c>
      <c r="AH2743" t="s">
        <v>10077</v>
      </c>
    </row>
    <row r="2744" spans="1:34" hidden="1" x14ac:dyDescent="0.2">
      <c r="A2744">
        <v>384</v>
      </c>
      <c r="B2744">
        <v>1773</v>
      </c>
      <c r="C2744" t="s">
        <v>2456</v>
      </c>
      <c r="D2744" t="s">
        <v>19591</v>
      </c>
      <c r="E2744">
        <v>14</v>
      </c>
      <c r="F2744" t="s">
        <v>8611</v>
      </c>
      <c r="G2744" t="s">
        <v>10092</v>
      </c>
      <c r="H2744" t="s">
        <v>10093</v>
      </c>
      <c r="I2744" t="s">
        <v>26</v>
      </c>
      <c r="M2744" t="s">
        <v>10094</v>
      </c>
      <c r="N2744" t="s">
        <v>26</v>
      </c>
      <c r="O2744" t="s">
        <v>28</v>
      </c>
      <c r="P2744" t="s">
        <v>28</v>
      </c>
      <c r="Q2744">
        <v>39.952599999999997</v>
      </c>
      <c r="R2744">
        <v>-75.165199999999999</v>
      </c>
      <c r="S2744" t="s">
        <v>92</v>
      </c>
      <c r="T2744" t="s">
        <v>10095</v>
      </c>
      <c r="U2744" t="s">
        <v>31</v>
      </c>
      <c r="V2744" t="s">
        <v>77</v>
      </c>
      <c r="W2744" t="s">
        <v>19171</v>
      </c>
      <c r="X2744" s="1">
        <v>3</v>
      </c>
      <c r="Y2744" s="1">
        <f>X2744*365</f>
        <v>1095</v>
      </c>
      <c r="Z2744" s="1">
        <v>9</v>
      </c>
      <c r="AA2744" s="1">
        <f>Z2744*30.5</f>
        <v>274.5</v>
      </c>
      <c r="AC2744">
        <f>Y2744+AA2744+AB2744</f>
        <v>1369.5</v>
      </c>
      <c r="AD2744">
        <f>AC2744/365</f>
        <v>3.7520547945205478</v>
      </c>
      <c r="AF2744" t="s">
        <v>10096</v>
      </c>
    </row>
    <row r="2745" spans="1:34" hidden="1" x14ac:dyDescent="0.2">
      <c r="A2745">
        <v>384</v>
      </c>
      <c r="B2745">
        <v>1773</v>
      </c>
      <c r="C2745" t="s">
        <v>2456</v>
      </c>
      <c r="D2745" t="s">
        <v>19591</v>
      </c>
      <c r="E2745">
        <v>14</v>
      </c>
      <c r="F2745" t="s">
        <v>33</v>
      </c>
      <c r="G2745" t="s">
        <v>5959</v>
      </c>
      <c r="H2745" t="s">
        <v>10085</v>
      </c>
      <c r="I2745" t="s">
        <v>26</v>
      </c>
      <c r="J2745" t="s">
        <v>19493</v>
      </c>
      <c r="K2745">
        <v>53.142400000000002</v>
      </c>
      <c r="L2745">
        <v>-7.6920999999999999</v>
      </c>
      <c r="M2745" t="s">
        <v>10086</v>
      </c>
      <c r="N2745" t="s">
        <v>26</v>
      </c>
      <c r="O2745" t="s">
        <v>1566</v>
      </c>
      <c r="P2745" t="s">
        <v>1566</v>
      </c>
      <c r="Q2745">
        <v>40.8887</v>
      </c>
      <c r="R2745">
        <v>-78.223100000000002</v>
      </c>
      <c r="S2745" t="s">
        <v>29</v>
      </c>
      <c r="U2745" t="s">
        <v>31</v>
      </c>
      <c r="V2745" t="s">
        <v>10087</v>
      </c>
      <c r="W2745" t="s">
        <v>19003</v>
      </c>
      <c r="X2745" s="1">
        <v>3</v>
      </c>
      <c r="Y2745" s="1">
        <f>X2745*365</f>
        <v>1095</v>
      </c>
      <c r="AA2745" s="1">
        <f>Z2745*30.5</f>
        <v>0</v>
      </c>
      <c r="AC2745">
        <f>Y2745+AA2745+AB2745</f>
        <v>1095</v>
      </c>
      <c r="AD2745">
        <f>AC2745/365</f>
        <v>3</v>
      </c>
      <c r="AH2745" t="s">
        <v>10088</v>
      </c>
    </row>
    <row r="2746" spans="1:34" hidden="1" x14ac:dyDescent="0.2">
      <c r="A2746">
        <v>384</v>
      </c>
      <c r="B2746">
        <v>1773</v>
      </c>
      <c r="C2746" t="s">
        <v>2456</v>
      </c>
      <c r="D2746" t="s">
        <v>19591</v>
      </c>
      <c r="E2746">
        <v>14</v>
      </c>
      <c r="F2746" t="s">
        <v>51</v>
      </c>
      <c r="G2746" t="s">
        <v>4956</v>
      </c>
      <c r="H2746" t="s">
        <v>6625</v>
      </c>
      <c r="I2746" t="s">
        <v>26</v>
      </c>
      <c r="M2746" t="s">
        <v>10089</v>
      </c>
      <c r="N2746" t="s">
        <v>26</v>
      </c>
      <c r="O2746" t="s">
        <v>10076</v>
      </c>
      <c r="P2746" t="s">
        <v>11288</v>
      </c>
      <c r="Q2746">
        <v>38.200000000000003</v>
      </c>
      <c r="R2746">
        <v>-79.116667000000007</v>
      </c>
      <c r="S2746" t="s">
        <v>29</v>
      </c>
      <c r="U2746" t="s">
        <v>31</v>
      </c>
      <c r="V2746" t="s">
        <v>991</v>
      </c>
      <c r="W2746" t="s">
        <v>19182</v>
      </c>
      <c r="X2746" s="1">
        <v>2</v>
      </c>
      <c r="Y2746" s="1">
        <f>X2746*365</f>
        <v>730</v>
      </c>
      <c r="Z2746" s="1">
        <v>6</v>
      </c>
      <c r="AA2746" s="1">
        <f>Z2746*30.5</f>
        <v>183</v>
      </c>
      <c r="AC2746">
        <f>Y2746+AA2746+AB2746</f>
        <v>913</v>
      </c>
      <c r="AD2746">
        <f>AC2746/365</f>
        <v>2.5013698630136987</v>
      </c>
      <c r="AH2746" t="s">
        <v>10090</v>
      </c>
    </row>
    <row r="2747" spans="1:34" hidden="1" x14ac:dyDescent="0.2">
      <c r="A2747">
        <v>384</v>
      </c>
      <c r="B2747">
        <v>1773</v>
      </c>
      <c r="C2747" t="s">
        <v>2456</v>
      </c>
      <c r="D2747" t="s">
        <v>19591</v>
      </c>
      <c r="E2747">
        <v>14</v>
      </c>
      <c r="F2747" t="s">
        <v>5616</v>
      </c>
      <c r="G2747" t="s">
        <v>931</v>
      </c>
      <c r="H2747" t="s">
        <v>10091</v>
      </c>
      <c r="I2747" t="s">
        <v>26</v>
      </c>
      <c r="M2747" t="s">
        <v>10089</v>
      </c>
      <c r="N2747" t="s">
        <v>26</v>
      </c>
      <c r="O2747" t="s">
        <v>10076</v>
      </c>
      <c r="P2747" t="s">
        <v>11288</v>
      </c>
      <c r="Q2747">
        <v>38.200000000000003</v>
      </c>
      <c r="R2747">
        <v>-79.116667000000007</v>
      </c>
      <c r="S2747" t="s">
        <v>29</v>
      </c>
      <c r="U2747" t="s">
        <v>31</v>
      </c>
      <c r="V2747" t="s">
        <v>991</v>
      </c>
      <c r="W2747" t="s">
        <v>19182</v>
      </c>
      <c r="X2747" s="1">
        <v>2</v>
      </c>
      <c r="Y2747" s="1">
        <f>X2747*365</f>
        <v>730</v>
      </c>
      <c r="Z2747" s="1">
        <v>6</v>
      </c>
      <c r="AA2747" s="1">
        <f>Z2747*30.5</f>
        <v>183</v>
      </c>
      <c r="AC2747">
        <f>Y2747+AA2747+AB2747</f>
        <v>913</v>
      </c>
      <c r="AD2747">
        <f>AC2747/365</f>
        <v>2.5013698630136987</v>
      </c>
      <c r="AH2747" t="s">
        <v>10090</v>
      </c>
    </row>
    <row r="2748" spans="1:34" hidden="1" x14ac:dyDescent="0.2">
      <c r="A2748">
        <v>385</v>
      </c>
      <c r="B2748">
        <v>1773</v>
      </c>
      <c r="C2748" t="s">
        <v>2456</v>
      </c>
      <c r="D2748" t="s">
        <v>19591</v>
      </c>
      <c r="E2748">
        <v>18</v>
      </c>
      <c r="F2748" t="s">
        <v>238</v>
      </c>
      <c r="G2748" t="s">
        <v>4162</v>
      </c>
      <c r="H2748" t="s">
        <v>10116</v>
      </c>
      <c r="I2748" t="s">
        <v>26</v>
      </c>
      <c r="M2748" t="s">
        <v>10117</v>
      </c>
      <c r="N2748" t="s">
        <v>26</v>
      </c>
      <c r="O2748" t="s">
        <v>28</v>
      </c>
      <c r="P2748" t="s">
        <v>28</v>
      </c>
      <c r="Q2748">
        <v>39.952599999999997</v>
      </c>
      <c r="R2748">
        <v>-75.165199999999999</v>
      </c>
      <c r="S2748" t="s">
        <v>92</v>
      </c>
      <c r="T2748" t="s">
        <v>10118</v>
      </c>
      <c r="U2748" t="s">
        <v>31</v>
      </c>
      <c r="V2748" t="s">
        <v>8559</v>
      </c>
      <c r="W2748" t="s">
        <v>18996</v>
      </c>
      <c r="X2748" s="1">
        <v>5</v>
      </c>
      <c r="Y2748" s="1">
        <f>X2748*365</f>
        <v>1825</v>
      </c>
      <c r="AA2748" s="1">
        <f>Z2748*30.5</f>
        <v>0</v>
      </c>
      <c r="AC2748">
        <f>Y2748+AA2748+AB2748</f>
        <v>1825</v>
      </c>
      <c r="AD2748">
        <f>AC2748/365</f>
        <v>5</v>
      </c>
      <c r="AF2748" t="s">
        <v>10119</v>
      </c>
      <c r="AH2748" t="s">
        <v>10120</v>
      </c>
    </row>
    <row r="2749" spans="1:34" hidden="1" x14ac:dyDescent="0.2">
      <c r="A2749">
        <v>385</v>
      </c>
      <c r="B2749">
        <v>1773</v>
      </c>
      <c r="C2749" t="s">
        <v>2456</v>
      </c>
      <c r="D2749" t="s">
        <v>19591</v>
      </c>
      <c r="E2749">
        <v>16</v>
      </c>
      <c r="F2749" t="s">
        <v>78</v>
      </c>
      <c r="G2749" t="s">
        <v>4162</v>
      </c>
      <c r="H2749" t="s">
        <v>4430</v>
      </c>
      <c r="I2749" t="s">
        <v>26</v>
      </c>
      <c r="J2749" t="s">
        <v>19493</v>
      </c>
      <c r="K2749">
        <v>53.142400000000002</v>
      </c>
      <c r="L2749">
        <v>-7.6920999999999999</v>
      </c>
      <c r="M2749" t="s">
        <v>10104</v>
      </c>
      <c r="N2749" t="s">
        <v>26</v>
      </c>
      <c r="O2749" t="s">
        <v>28</v>
      </c>
      <c r="P2749" t="s">
        <v>28</v>
      </c>
      <c r="Q2749">
        <v>39.952599999999997</v>
      </c>
      <c r="R2749">
        <v>-75.165199999999999</v>
      </c>
      <c r="S2749" t="s">
        <v>29</v>
      </c>
      <c r="U2749" t="s">
        <v>31</v>
      </c>
      <c r="V2749" t="s">
        <v>8559</v>
      </c>
      <c r="W2749" t="s">
        <v>18995</v>
      </c>
      <c r="X2749" s="1">
        <v>4</v>
      </c>
      <c r="Y2749" s="1">
        <f>X2749*365</f>
        <v>1460</v>
      </c>
      <c r="AA2749" s="1">
        <f>Z2749*30.5</f>
        <v>0</v>
      </c>
      <c r="AC2749">
        <f>Y2749+AA2749+AB2749</f>
        <v>1460</v>
      </c>
      <c r="AD2749">
        <f>AC2749/365</f>
        <v>4</v>
      </c>
      <c r="AG2749" t="s">
        <v>10105</v>
      </c>
      <c r="AH2749" t="s">
        <v>10106</v>
      </c>
    </row>
    <row r="2750" spans="1:34" hidden="1" x14ac:dyDescent="0.2">
      <c r="A2750">
        <v>385</v>
      </c>
      <c r="B2750">
        <v>1773</v>
      </c>
      <c r="C2750" t="s">
        <v>2456</v>
      </c>
      <c r="D2750" t="s">
        <v>19591</v>
      </c>
      <c r="E2750">
        <v>16</v>
      </c>
      <c r="F2750" t="s">
        <v>78</v>
      </c>
      <c r="G2750" t="s">
        <v>10107</v>
      </c>
      <c r="H2750" t="s">
        <v>10108</v>
      </c>
      <c r="I2750" t="s">
        <v>26</v>
      </c>
      <c r="J2750" t="s">
        <v>7699</v>
      </c>
      <c r="K2750">
        <v>17.724599999999999</v>
      </c>
      <c r="L2750">
        <v>-64.834800000000001</v>
      </c>
      <c r="M2750" t="s">
        <v>10109</v>
      </c>
      <c r="N2750" t="s">
        <v>26</v>
      </c>
      <c r="O2750" t="s">
        <v>28</v>
      </c>
      <c r="P2750" t="s">
        <v>28</v>
      </c>
      <c r="Q2750">
        <v>39.952599999999997</v>
      </c>
      <c r="R2750">
        <v>-75.165199999999999</v>
      </c>
      <c r="S2750" t="s">
        <v>29</v>
      </c>
      <c r="U2750" t="s">
        <v>31</v>
      </c>
      <c r="V2750" t="s">
        <v>8559</v>
      </c>
      <c r="W2750" t="s">
        <v>19241</v>
      </c>
      <c r="X2750" s="1">
        <v>3</v>
      </c>
      <c r="Y2750" s="1">
        <f>X2750*365</f>
        <v>1095</v>
      </c>
      <c r="Z2750" s="1">
        <v>10</v>
      </c>
      <c r="AA2750" s="1">
        <f>Z2750*30.5</f>
        <v>305</v>
      </c>
      <c r="AB2750" s="1">
        <v>20</v>
      </c>
      <c r="AC2750">
        <f>Y2750+AA2750+AB2750</f>
        <v>1420</v>
      </c>
      <c r="AD2750">
        <f>AC2750/365</f>
        <v>3.8904109589041096</v>
      </c>
      <c r="AH2750" t="s">
        <v>10110</v>
      </c>
    </row>
    <row r="2751" spans="1:34" hidden="1" x14ac:dyDescent="0.2">
      <c r="A2751">
        <v>385</v>
      </c>
      <c r="B2751">
        <v>1773</v>
      </c>
      <c r="C2751" t="s">
        <v>2456</v>
      </c>
      <c r="D2751" t="s">
        <v>19591</v>
      </c>
      <c r="E2751">
        <v>16</v>
      </c>
      <c r="F2751" t="s">
        <v>4225</v>
      </c>
      <c r="G2751" t="s">
        <v>10111</v>
      </c>
      <c r="H2751" t="s">
        <v>10112</v>
      </c>
      <c r="I2751" t="s">
        <v>26</v>
      </c>
      <c r="M2751" t="s">
        <v>10113</v>
      </c>
      <c r="N2751" t="s">
        <v>26</v>
      </c>
      <c r="O2751" t="s">
        <v>9673</v>
      </c>
      <c r="P2751" t="s">
        <v>19541</v>
      </c>
      <c r="Q2751">
        <v>39.939149999999998</v>
      </c>
      <c r="R2751">
        <v>-75.221649999999997</v>
      </c>
      <c r="S2751" t="s">
        <v>29</v>
      </c>
      <c r="U2751" t="s">
        <v>31</v>
      </c>
      <c r="V2751" t="s">
        <v>10114</v>
      </c>
      <c r="Y2751" s="1">
        <f>X2751*365</f>
        <v>0</v>
      </c>
      <c r="AA2751" s="1">
        <f>Z2751*30.5</f>
        <v>0</v>
      </c>
      <c r="AC2751">
        <f>Y2751+AA2751+AB2751</f>
        <v>0</v>
      </c>
      <c r="AD2751">
        <f>AC2751/365</f>
        <v>0</v>
      </c>
      <c r="AH2751" t="s">
        <v>10115</v>
      </c>
    </row>
    <row r="2752" spans="1:34" hidden="1" x14ac:dyDescent="0.2">
      <c r="A2752">
        <v>386</v>
      </c>
      <c r="B2752">
        <v>1773</v>
      </c>
      <c r="C2752" t="s">
        <v>2456</v>
      </c>
      <c r="D2752" t="s">
        <v>19591</v>
      </c>
      <c r="E2752">
        <v>18</v>
      </c>
      <c r="F2752" t="s">
        <v>5101</v>
      </c>
      <c r="G2752" t="s">
        <v>10127</v>
      </c>
      <c r="H2752" t="s">
        <v>10128</v>
      </c>
      <c r="I2752" t="s">
        <v>26</v>
      </c>
      <c r="M2752" t="s">
        <v>10129</v>
      </c>
      <c r="N2752" t="s">
        <v>26</v>
      </c>
      <c r="O2752" t="s">
        <v>28</v>
      </c>
      <c r="P2752" t="s">
        <v>28</v>
      </c>
      <c r="Q2752">
        <v>39.952599999999997</v>
      </c>
      <c r="R2752">
        <v>-75.165199999999999</v>
      </c>
      <c r="S2752" t="s">
        <v>92</v>
      </c>
      <c r="T2752" t="s">
        <v>10130</v>
      </c>
      <c r="U2752" t="s">
        <v>10131</v>
      </c>
      <c r="W2752" t="s">
        <v>19242</v>
      </c>
      <c r="X2752" s="1">
        <v>8</v>
      </c>
      <c r="Y2752" s="1">
        <f>X2752*365</f>
        <v>2920</v>
      </c>
      <c r="Z2752" s="1">
        <v>9</v>
      </c>
      <c r="AA2752" s="1">
        <f>Z2752*30.5</f>
        <v>274.5</v>
      </c>
      <c r="AC2752">
        <f>Y2752+AA2752+AB2752</f>
        <v>3194.5</v>
      </c>
      <c r="AD2752">
        <f>AC2752/365</f>
        <v>8.7520547945205482</v>
      </c>
      <c r="AF2752" t="s">
        <v>10132</v>
      </c>
    </row>
    <row r="2753" spans="1:34" hidden="1" x14ac:dyDescent="0.2">
      <c r="A2753">
        <v>386</v>
      </c>
      <c r="B2753">
        <v>1773</v>
      </c>
      <c r="C2753" t="s">
        <v>2456</v>
      </c>
      <c r="D2753" t="s">
        <v>19591</v>
      </c>
      <c r="E2753">
        <v>19</v>
      </c>
      <c r="F2753" t="s">
        <v>70</v>
      </c>
      <c r="G2753" t="s">
        <v>6718</v>
      </c>
      <c r="H2753" t="s">
        <v>10141</v>
      </c>
      <c r="I2753" t="s">
        <v>26</v>
      </c>
      <c r="M2753" t="s">
        <v>10142</v>
      </c>
      <c r="N2753" t="s">
        <v>26</v>
      </c>
      <c r="O2753" t="s">
        <v>28</v>
      </c>
      <c r="P2753" t="s">
        <v>28</v>
      </c>
      <c r="Q2753">
        <v>39.952599999999997</v>
      </c>
      <c r="R2753">
        <v>-75.165199999999999</v>
      </c>
      <c r="S2753" t="s">
        <v>92</v>
      </c>
      <c r="T2753" t="s">
        <v>10143</v>
      </c>
      <c r="U2753" t="s">
        <v>31</v>
      </c>
      <c r="V2753" t="s">
        <v>8559</v>
      </c>
      <c r="W2753" t="s">
        <v>10144</v>
      </c>
      <c r="X2753" s="1">
        <v>5</v>
      </c>
      <c r="Y2753" s="1">
        <f>X2753*365</f>
        <v>1825</v>
      </c>
      <c r="Z2753" s="1">
        <v>1</v>
      </c>
      <c r="AA2753" s="1">
        <f>Z2753*30.5</f>
        <v>30.5</v>
      </c>
      <c r="AB2753" s="1">
        <v>12</v>
      </c>
      <c r="AC2753">
        <f>Y2753+AA2753+AB2753</f>
        <v>1867.5</v>
      </c>
      <c r="AD2753">
        <f>AC2753/365</f>
        <v>5.1164383561643838</v>
      </c>
      <c r="AF2753" t="s">
        <v>10145</v>
      </c>
    </row>
    <row r="2754" spans="1:34" hidden="1" x14ac:dyDescent="0.2">
      <c r="A2754">
        <v>386</v>
      </c>
      <c r="B2754">
        <v>1773</v>
      </c>
      <c r="C2754" t="s">
        <v>2456</v>
      </c>
      <c r="D2754" t="s">
        <v>19591</v>
      </c>
      <c r="E2754">
        <v>19</v>
      </c>
      <c r="F2754" t="s">
        <v>224</v>
      </c>
      <c r="G2754" t="s">
        <v>4761</v>
      </c>
      <c r="H2754" t="s">
        <v>10133</v>
      </c>
      <c r="I2754" t="s">
        <v>48</v>
      </c>
      <c r="M2754" t="s">
        <v>10134</v>
      </c>
      <c r="N2754" t="s">
        <v>26</v>
      </c>
      <c r="O2754" t="s">
        <v>28</v>
      </c>
      <c r="P2754" t="s">
        <v>28</v>
      </c>
      <c r="Q2754">
        <v>39.952599999999997</v>
      </c>
      <c r="R2754">
        <v>-75.165199999999999</v>
      </c>
      <c r="S2754" t="s">
        <v>92</v>
      </c>
      <c r="T2754" t="s">
        <v>10135</v>
      </c>
      <c r="U2754" t="s">
        <v>31</v>
      </c>
      <c r="V2754" t="s">
        <v>8559</v>
      </c>
      <c r="W2754" t="s">
        <v>18995</v>
      </c>
      <c r="X2754" s="1">
        <v>4</v>
      </c>
      <c r="Y2754" s="1">
        <f>X2754*365</f>
        <v>1460</v>
      </c>
      <c r="AA2754" s="1">
        <f>Z2754*30.5</f>
        <v>0</v>
      </c>
      <c r="AC2754">
        <f>Y2754+AA2754+AB2754</f>
        <v>1460</v>
      </c>
      <c r="AD2754">
        <f>AC2754/365</f>
        <v>4</v>
      </c>
      <c r="AF2754" t="s">
        <v>10136</v>
      </c>
    </row>
    <row r="2755" spans="1:34" hidden="1" x14ac:dyDescent="0.2">
      <c r="A2755">
        <v>386</v>
      </c>
      <c r="B2755">
        <v>1773</v>
      </c>
      <c r="C2755" t="s">
        <v>2456</v>
      </c>
      <c r="D2755" t="s">
        <v>19591</v>
      </c>
      <c r="E2755">
        <v>19</v>
      </c>
      <c r="F2755" t="s">
        <v>61</v>
      </c>
      <c r="G2755" t="s">
        <v>4266</v>
      </c>
      <c r="H2755" t="s">
        <v>4300</v>
      </c>
      <c r="I2755" t="s">
        <v>48</v>
      </c>
      <c r="M2755" t="s">
        <v>10137</v>
      </c>
      <c r="N2755" t="s">
        <v>26</v>
      </c>
      <c r="O2755" t="s">
        <v>28</v>
      </c>
      <c r="P2755" t="s">
        <v>28</v>
      </c>
      <c r="Q2755">
        <v>39.952599999999997</v>
      </c>
      <c r="R2755">
        <v>-75.165199999999999</v>
      </c>
      <c r="S2755" t="s">
        <v>29</v>
      </c>
      <c r="W2755" t="s">
        <v>18995</v>
      </c>
      <c r="X2755" s="1">
        <v>4</v>
      </c>
      <c r="Y2755" s="1">
        <f>X2755*365</f>
        <v>1460</v>
      </c>
      <c r="AA2755" s="1">
        <f>Z2755*30.5</f>
        <v>0</v>
      </c>
      <c r="AC2755">
        <f>Y2755+AA2755+AB2755</f>
        <v>1460</v>
      </c>
      <c r="AD2755">
        <f>AC2755/365</f>
        <v>4</v>
      </c>
      <c r="AE2755" t="s">
        <v>10138</v>
      </c>
      <c r="AG2755" t="s">
        <v>10139</v>
      </c>
      <c r="AH2755" t="s">
        <v>10140</v>
      </c>
    </row>
    <row r="2756" spans="1:34" hidden="1" x14ac:dyDescent="0.2">
      <c r="A2756">
        <v>386</v>
      </c>
      <c r="B2756">
        <v>1773</v>
      </c>
      <c r="C2756" t="s">
        <v>2456</v>
      </c>
      <c r="D2756" t="s">
        <v>19591</v>
      </c>
      <c r="E2756">
        <v>18</v>
      </c>
      <c r="F2756" t="s">
        <v>10121</v>
      </c>
      <c r="G2756" t="s">
        <v>10122</v>
      </c>
      <c r="H2756" t="s">
        <v>10123</v>
      </c>
      <c r="I2756" t="s">
        <v>26</v>
      </c>
      <c r="M2756" t="s">
        <v>10124</v>
      </c>
      <c r="N2756" t="s">
        <v>26</v>
      </c>
      <c r="O2756" t="s">
        <v>28</v>
      </c>
      <c r="P2756" t="s">
        <v>28</v>
      </c>
      <c r="Q2756">
        <v>39.952599999999997</v>
      </c>
      <c r="R2756">
        <v>-75.165199999999999</v>
      </c>
      <c r="S2756" t="s">
        <v>92</v>
      </c>
      <c r="T2756" t="s">
        <v>10125</v>
      </c>
      <c r="U2756" t="s">
        <v>31</v>
      </c>
      <c r="V2756" t="s">
        <v>8559</v>
      </c>
      <c r="W2756" t="s">
        <v>19003</v>
      </c>
      <c r="X2756" s="1">
        <v>3</v>
      </c>
      <c r="Y2756" s="1">
        <f>X2756*365</f>
        <v>1095</v>
      </c>
      <c r="AA2756" s="1">
        <f>Z2756*30.5</f>
        <v>0</v>
      </c>
      <c r="AC2756">
        <f>Y2756+AA2756+AB2756</f>
        <v>1095</v>
      </c>
      <c r="AD2756">
        <f>AC2756/365</f>
        <v>3</v>
      </c>
      <c r="AH2756" t="s">
        <v>10126</v>
      </c>
    </row>
    <row r="2757" spans="1:34" hidden="1" x14ac:dyDescent="0.2">
      <c r="A2757">
        <v>387</v>
      </c>
      <c r="B2757">
        <v>1773</v>
      </c>
      <c r="C2757" t="s">
        <v>2456</v>
      </c>
      <c r="D2757" t="s">
        <v>19591</v>
      </c>
      <c r="E2757">
        <v>19</v>
      </c>
      <c r="F2757" t="s">
        <v>190</v>
      </c>
      <c r="G2757" t="s">
        <v>10170</v>
      </c>
      <c r="H2757" t="s">
        <v>10171</v>
      </c>
      <c r="I2757" t="s">
        <v>26</v>
      </c>
      <c r="M2757" t="s">
        <v>10172</v>
      </c>
      <c r="N2757" t="s">
        <v>26</v>
      </c>
      <c r="O2757" t="s">
        <v>28</v>
      </c>
      <c r="P2757" t="s">
        <v>28</v>
      </c>
      <c r="Q2757">
        <v>39.952599999999997</v>
      </c>
      <c r="R2757">
        <v>-75.165199999999999</v>
      </c>
      <c r="S2757" t="s">
        <v>92</v>
      </c>
      <c r="T2757" t="s">
        <v>10173</v>
      </c>
      <c r="U2757" t="s">
        <v>31</v>
      </c>
      <c r="V2757" t="s">
        <v>10174</v>
      </c>
      <c r="W2757" t="s">
        <v>18999</v>
      </c>
      <c r="X2757" s="1">
        <v>7</v>
      </c>
      <c r="Y2757" s="1">
        <f>X2757*365</f>
        <v>2555</v>
      </c>
      <c r="AA2757" s="1">
        <f>Z2757*30.5</f>
        <v>0</v>
      </c>
      <c r="AC2757">
        <f>Y2757+AA2757+AB2757</f>
        <v>2555</v>
      </c>
      <c r="AD2757">
        <f>AC2757/365</f>
        <v>7</v>
      </c>
      <c r="AF2757" t="s">
        <v>10175</v>
      </c>
    </row>
    <row r="2758" spans="1:34" hidden="1" x14ac:dyDescent="0.2">
      <c r="A2758">
        <v>387</v>
      </c>
      <c r="B2758">
        <v>1773</v>
      </c>
      <c r="C2758" t="s">
        <v>2456</v>
      </c>
      <c r="D2758" t="s">
        <v>19591</v>
      </c>
      <c r="E2758">
        <v>19</v>
      </c>
      <c r="F2758" t="s">
        <v>108</v>
      </c>
      <c r="G2758" t="s">
        <v>10176</v>
      </c>
      <c r="H2758" t="s">
        <v>10177</v>
      </c>
      <c r="I2758" t="s">
        <v>48</v>
      </c>
      <c r="M2758" t="s">
        <v>10178</v>
      </c>
      <c r="N2758" t="s">
        <v>26</v>
      </c>
      <c r="O2758" t="s">
        <v>28</v>
      </c>
      <c r="P2758" t="s">
        <v>28</v>
      </c>
      <c r="Q2758">
        <v>39.952599999999997</v>
      </c>
      <c r="R2758">
        <v>-75.165199999999999</v>
      </c>
      <c r="S2758" t="s">
        <v>92</v>
      </c>
      <c r="T2758" t="s">
        <v>10179</v>
      </c>
      <c r="V2758" t="s">
        <v>10180</v>
      </c>
      <c r="W2758" t="s">
        <v>19243</v>
      </c>
      <c r="X2758" s="1">
        <v>5</v>
      </c>
      <c r="Y2758" s="1">
        <f>X2758*365</f>
        <v>1825</v>
      </c>
      <c r="Z2758" s="1">
        <v>11</v>
      </c>
      <c r="AA2758" s="1">
        <f>Z2758*30.5</f>
        <v>335.5</v>
      </c>
      <c r="AB2758" s="1">
        <v>15</v>
      </c>
      <c r="AC2758">
        <f>Y2758+AA2758+AB2758</f>
        <v>2175.5</v>
      </c>
      <c r="AD2758">
        <f>AC2758/365</f>
        <v>5.9602739726027396</v>
      </c>
      <c r="AF2758" t="s">
        <v>10181</v>
      </c>
    </row>
    <row r="2759" spans="1:34" hidden="1" x14ac:dyDescent="0.2">
      <c r="A2759">
        <v>387</v>
      </c>
      <c r="B2759">
        <v>1773</v>
      </c>
      <c r="C2759" t="s">
        <v>2456</v>
      </c>
      <c r="D2759" t="s">
        <v>19591</v>
      </c>
      <c r="E2759">
        <v>19</v>
      </c>
      <c r="F2759" t="s">
        <v>412</v>
      </c>
      <c r="G2759" t="s">
        <v>10155</v>
      </c>
      <c r="H2759" t="s">
        <v>10156</v>
      </c>
      <c r="I2759" t="s">
        <v>26</v>
      </c>
      <c r="M2759" t="s">
        <v>10157</v>
      </c>
      <c r="N2759" t="s">
        <v>26</v>
      </c>
      <c r="O2759" t="s">
        <v>180</v>
      </c>
      <c r="P2759" t="s">
        <v>1875</v>
      </c>
      <c r="Q2759">
        <v>39.937778000000002</v>
      </c>
      <c r="R2759">
        <v>-75.147778000000002</v>
      </c>
      <c r="S2759" t="s">
        <v>92</v>
      </c>
      <c r="T2759" t="s">
        <v>10158</v>
      </c>
      <c r="U2759" t="s">
        <v>10159</v>
      </c>
      <c r="V2759" t="s">
        <v>10160</v>
      </c>
      <c r="W2759" t="s">
        <v>18996</v>
      </c>
      <c r="X2759" s="1">
        <v>5</v>
      </c>
      <c r="Y2759" s="1">
        <f>X2759*365</f>
        <v>1825</v>
      </c>
      <c r="AA2759" s="1">
        <f>Z2759*30.5</f>
        <v>0</v>
      </c>
      <c r="AC2759">
        <f>Y2759+AA2759+AB2759</f>
        <v>1825</v>
      </c>
      <c r="AD2759">
        <f>AC2759/365</f>
        <v>5</v>
      </c>
      <c r="AF2759" t="s">
        <v>10161</v>
      </c>
    </row>
    <row r="2760" spans="1:34" hidden="1" x14ac:dyDescent="0.2">
      <c r="A2760">
        <v>387</v>
      </c>
      <c r="B2760">
        <v>1773</v>
      </c>
      <c r="C2760" t="s">
        <v>2456</v>
      </c>
      <c r="D2760" t="s">
        <v>19591</v>
      </c>
      <c r="E2760">
        <v>19</v>
      </c>
      <c r="F2760" t="s">
        <v>10146</v>
      </c>
      <c r="G2760" t="s">
        <v>10147</v>
      </c>
      <c r="H2760" t="s">
        <v>10148</v>
      </c>
      <c r="I2760" t="s">
        <v>26</v>
      </c>
      <c r="M2760" t="s">
        <v>10149</v>
      </c>
      <c r="N2760" t="s">
        <v>26</v>
      </c>
      <c r="O2760" t="s">
        <v>28</v>
      </c>
      <c r="P2760" t="s">
        <v>28</v>
      </c>
      <c r="Q2760">
        <v>39.952599999999997</v>
      </c>
      <c r="R2760">
        <v>-75.165199999999999</v>
      </c>
      <c r="S2760" t="s">
        <v>29</v>
      </c>
      <c r="U2760" t="s">
        <v>31</v>
      </c>
      <c r="V2760" t="s">
        <v>10150</v>
      </c>
      <c r="W2760" t="s">
        <v>18995</v>
      </c>
      <c r="X2760" s="1">
        <v>4</v>
      </c>
      <c r="Y2760" s="1">
        <f>X2760*365</f>
        <v>1460</v>
      </c>
      <c r="AA2760" s="1">
        <f>Z2760*30.5</f>
        <v>0</v>
      </c>
      <c r="AC2760">
        <f>Y2760+AA2760+AB2760</f>
        <v>1460</v>
      </c>
      <c r="AD2760">
        <f>AC2760/365</f>
        <v>4</v>
      </c>
      <c r="AH2760" t="s">
        <v>10151</v>
      </c>
    </row>
    <row r="2761" spans="1:34" hidden="1" x14ac:dyDescent="0.2">
      <c r="A2761">
        <v>387</v>
      </c>
      <c r="B2761">
        <v>1773</v>
      </c>
      <c r="C2761" t="s">
        <v>2456</v>
      </c>
      <c r="D2761" t="s">
        <v>19591</v>
      </c>
      <c r="E2761">
        <v>19</v>
      </c>
      <c r="F2761" t="s">
        <v>10152</v>
      </c>
      <c r="G2761" t="s">
        <v>10147</v>
      </c>
      <c r="H2761" t="s">
        <v>10153</v>
      </c>
      <c r="I2761" t="s">
        <v>48</v>
      </c>
      <c r="M2761" t="s">
        <v>10149</v>
      </c>
      <c r="N2761" t="s">
        <v>26</v>
      </c>
      <c r="O2761" t="s">
        <v>28</v>
      </c>
      <c r="P2761" t="s">
        <v>28</v>
      </c>
      <c r="Q2761">
        <v>39.952599999999997</v>
      </c>
      <c r="R2761">
        <v>-75.165199999999999</v>
      </c>
      <c r="S2761" t="s">
        <v>29</v>
      </c>
      <c r="U2761" t="s">
        <v>31</v>
      </c>
      <c r="V2761" t="s">
        <v>10150</v>
      </c>
      <c r="W2761" t="s">
        <v>18995</v>
      </c>
      <c r="X2761" s="1">
        <v>4</v>
      </c>
      <c r="Y2761" s="1">
        <f>X2761*365</f>
        <v>1460</v>
      </c>
      <c r="AA2761" s="1">
        <f>Z2761*30.5</f>
        <v>0</v>
      </c>
      <c r="AC2761">
        <f>Y2761+AA2761+AB2761</f>
        <v>1460</v>
      </c>
      <c r="AD2761">
        <f>AC2761/365</f>
        <v>4</v>
      </c>
      <c r="AH2761" t="s">
        <v>10151</v>
      </c>
    </row>
    <row r="2762" spans="1:34" hidden="1" x14ac:dyDescent="0.2">
      <c r="A2762">
        <v>387</v>
      </c>
      <c r="B2762">
        <v>1773</v>
      </c>
      <c r="C2762" t="s">
        <v>2456</v>
      </c>
      <c r="D2762" t="s">
        <v>19591</v>
      </c>
      <c r="E2762">
        <v>19</v>
      </c>
      <c r="F2762" t="s">
        <v>108</v>
      </c>
      <c r="G2762" t="s">
        <v>10147</v>
      </c>
      <c r="H2762" t="s">
        <v>10154</v>
      </c>
      <c r="I2762" t="s">
        <v>48</v>
      </c>
      <c r="M2762" t="s">
        <v>10149</v>
      </c>
      <c r="N2762" t="s">
        <v>26</v>
      </c>
      <c r="O2762" t="s">
        <v>28</v>
      </c>
      <c r="P2762" t="s">
        <v>28</v>
      </c>
      <c r="Q2762">
        <v>39.952599999999997</v>
      </c>
      <c r="R2762">
        <v>-75.165199999999999</v>
      </c>
      <c r="S2762" t="s">
        <v>29</v>
      </c>
      <c r="U2762" t="s">
        <v>31</v>
      </c>
      <c r="V2762" t="s">
        <v>32</v>
      </c>
      <c r="W2762" t="s">
        <v>18995</v>
      </c>
      <c r="X2762" s="1">
        <v>4</v>
      </c>
      <c r="Y2762" s="1">
        <f>X2762*365</f>
        <v>1460</v>
      </c>
      <c r="AA2762" s="1">
        <f>Z2762*30.5</f>
        <v>0</v>
      </c>
      <c r="AC2762">
        <f>Y2762+AA2762+AB2762</f>
        <v>1460</v>
      </c>
      <c r="AD2762">
        <f>AC2762/365</f>
        <v>4</v>
      </c>
      <c r="AH2762" t="s">
        <v>10151</v>
      </c>
    </row>
    <row r="2763" spans="1:34" hidden="1" x14ac:dyDescent="0.2">
      <c r="A2763">
        <v>387</v>
      </c>
      <c r="B2763">
        <v>1773</v>
      </c>
      <c r="C2763" t="s">
        <v>2456</v>
      </c>
      <c r="D2763" t="s">
        <v>19591</v>
      </c>
      <c r="E2763">
        <v>19</v>
      </c>
      <c r="F2763" t="s">
        <v>10146</v>
      </c>
      <c r="G2763" t="s">
        <v>10147</v>
      </c>
      <c r="H2763" t="s">
        <v>10148</v>
      </c>
      <c r="I2763" t="s">
        <v>26</v>
      </c>
      <c r="M2763" t="s">
        <v>10162</v>
      </c>
      <c r="N2763" t="s">
        <v>26</v>
      </c>
      <c r="O2763" t="s">
        <v>10163</v>
      </c>
      <c r="P2763" t="s">
        <v>10163</v>
      </c>
      <c r="Q2763">
        <v>40.167222000000002</v>
      </c>
      <c r="R2763">
        <v>-75.878332999999998</v>
      </c>
      <c r="S2763" t="s">
        <v>29</v>
      </c>
      <c r="W2763" t="s">
        <v>18995</v>
      </c>
      <c r="X2763" s="1">
        <v>4</v>
      </c>
      <c r="Y2763" s="1">
        <f>X2763*365</f>
        <v>1460</v>
      </c>
      <c r="AA2763" s="1">
        <f>Z2763*30.5</f>
        <v>0</v>
      </c>
      <c r="AC2763">
        <f>Y2763+AA2763+AB2763</f>
        <v>1460</v>
      </c>
      <c r="AD2763">
        <f>AC2763/365</f>
        <v>4</v>
      </c>
      <c r="AE2763" t="s">
        <v>10164</v>
      </c>
      <c r="AG2763" t="s">
        <v>8740</v>
      </c>
      <c r="AH2763" t="s">
        <v>10165</v>
      </c>
    </row>
    <row r="2764" spans="1:34" hidden="1" x14ac:dyDescent="0.2">
      <c r="A2764">
        <v>387</v>
      </c>
      <c r="B2764">
        <v>1773</v>
      </c>
      <c r="C2764" t="s">
        <v>2456</v>
      </c>
      <c r="D2764" t="s">
        <v>19591</v>
      </c>
      <c r="E2764">
        <v>19</v>
      </c>
      <c r="F2764" t="s">
        <v>10166</v>
      </c>
      <c r="G2764" t="s">
        <v>10147</v>
      </c>
      <c r="H2764" t="s">
        <v>10167</v>
      </c>
      <c r="I2764" t="s">
        <v>48</v>
      </c>
      <c r="M2764" t="s">
        <v>10162</v>
      </c>
      <c r="N2764" t="s">
        <v>26</v>
      </c>
      <c r="O2764" t="s">
        <v>10163</v>
      </c>
      <c r="P2764" t="s">
        <v>10163</v>
      </c>
      <c r="Q2764">
        <v>40.167222000000002</v>
      </c>
      <c r="R2764">
        <v>-75.878332999999998</v>
      </c>
      <c r="S2764" t="s">
        <v>29</v>
      </c>
      <c r="W2764" t="s">
        <v>18995</v>
      </c>
      <c r="X2764" s="1">
        <v>4</v>
      </c>
      <c r="Y2764" s="1">
        <f>X2764*365</f>
        <v>1460</v>
      </c>
      <c r="AA2764" s="1">
        <f>Z2764*30.5</f>
        <v>0</v>
      </c>
      <c r="AC2764">
        <f>Y2764+AA2764+AB2764</f>
        <v>1460</v>
      </c>
      <c r="AD2764">
        <f>AC2764/365</f>
        <v>4</v>
      </c>
      <c r="AE2764" t="s">
        <v>10164</v>
      </c>
      <c r="AG2764" t="s">
        <v>8740</v>
      </c>
      <c r="AH2764" t="s">
        <v>10165</v>
      </c>
    </row>
    <row r="2765" spans="1:34" hidden="1" x14ac:dyDescent="0.2">
      <c r="A2765">
        <v>387</v>
      </c>
      <c r="B2765">
        <v>1773</v>
      </c>
      <c r="C2765" t="s">
        <v>2456</v>
      </c>
      <c r="D2765" t="s">
        <v>19591</v>
      </c>
      <c r="E2765">
        <v>19</v>
      </c>
      <c r="F2765" t="s">
        <v>10168</v>
      </c>
      <c r="G2765" t="s">
        <v>10147</v>
      </c>
      <c r="H2765" t="s">
        <v>10169</v>
      </c>
      <c r="I2765" t="s">
        <v>48</v>
      </c>
      <c r="M2765" t="s">
        <v>10162</v>
      </c>
      <c r="N2765" t="s">
        <v>26</v>
      </c>
      <c r="O2765" t="s">
        <v>10163</v>
      </c>
      <c r="P2765" t="s">
        <v>10163</v>
      </c>
      <c r="Q2765">
        <v>40.167222000000002</v>
      </c>
      <c r="R2765">
        <v>-75.878332999999998</v>
      </c>
      <c r="S2765" t="s">
        <v>29</v>
      </c>
      <c r="W2765" t="s">
        <v>18995</v>
      </c>
      <c r="X2765" s="1">
        <v>4</v>
      </c>
      <c r="Y2765" s="1">
        <f>X2765*365</f>
        <v>1460</v>
      </c>
      <c r="AA2765" s="1">
        <f>Z2765*30.5</f>
        <v>0</v>
      </c>
      <c r="AC2765">
        <f>Y2765+AA2765+AB2765</f>
        <v>1460</v>
      </c>
      <c r="AD2765">
        <f>AC2765/365</f>
        <v>4</v>
      </c>
      <c r="AE2765" t="s">
        <v>10164</v>
      </c>
      <c r="AG2765" t="s">
        <v>8740</v>
      </c>
      <c r="AH2765" t="s">
        <v>10165</v>
      </c>
    </row>
    <row r="2766" spans="1:34" hidden="1" x14ac:dyDescent="0.2">
      <c r="A2766">
        <v>388</v>
      </c>
      <c r="B2766">
        <v>1773</v>
      </c>
      <c r="C2766" t="s">
        <v>2456</v>
      </c>
      <c r="D2766" t="s">
        <v>19591</v>
      </c>
      <c r="E2766">
        <v>20</v>
      </c>
      <c r="F2766" t="s">
        <v>10185</v>
      </c>
      <c r="G2766" t="s">
        <v>10186</v>
      </c>
      <c r="H2766" t="s">
        <v>10187</v>
      </c>
      <c r="I2766" t="s">
        <v>26</v>
      </c>
      <c r="M2766" t="s">
        <v>10188</v>
      </c>
      <c r="N2766" t="s">
        <v>26</v>
      </c>
      <c r="O2766" t="s">
        <v>28</v>
      </c>
      <c r="P2766" t="s">
        <v>28</v>
      </c>
      <c r="Q2766">
        <v>39.952599999999997</v>
      </c>
      <c r="R2766">
        <v>-75.165199999999999</v>
      </c>
      <c r="S2766" t="s">
        <v>92</v>
      </c>
      <c r="T2766" t="s">
        <v>10189</v>
      </c>
      <c r="U2766" t="s">
        <v>10190</v>
      </c>
      <c r="V2766" t="s">
        <v>8559</v>
      </c>
      <c r="W2766" t="s">
        <v>19244</v>
      </c>
      <c r="X2766" s="1">
        <v>8</v>
      </c>
      <c r="Y2766" s="1">
        <f>X2766*365</f>
        <v>2920</v>
      </c>
      <c r="Z2766" s="1">
        <v>9</v>
      </c>
      <c r="AA2766" s="1">
        <f>Z2766*30.5</f>
        <v>274.5</v>
      </c>
      <c r="AB2766" s="1">
        <v>7</v>
      </c>
      <c r="AC2766">
        <f>Y2766+AA2766+AB2766</f>
        <v>3201.5</v>
      </c>
      <c r="AD2766">
        <f>AC2766/365</f>
        <v>8.7712328767123289</v>
      </c>
    </row>
    <row r="2767" spans="1:34" hidden="1" x14ac:dyDescent="0.2">
      <c r="A2767">
        <v>388</v>
      </c>
      <c r="B2767">
        <v>1773</v>
      </c>
      <c r="C2767" t="s">
        <v>2456</v>
      </c>
      <c r="D2767" t="s">
        <v>19591</v>
      </c>
      <c r="E2767">
        <v>20</v>
      </c>
      <c r="F2767" t="s">
        <v>267</v>
      </c>
      <c r="G2767" t="s">
        <v>10191</v>
      </c>
      <c r="H2767" t="s">
        <v>10192</v>
      </c>
      <c r="I2767" t="s">
        <v>48</v>
      </c>
      <c r="J2767" t="s">
        <v>19491</v>
      </c>
      <c r="K2767">
        <v>51.922499999999999</v>
      </c>
      <c r="L2767">
        <v>4.4791699999999999</v>
      </c>
      <c r="M2767" t="s">
        <v>10193</v>
      </c>
      <c r="N2767" t="s">
        <v>26</v>
      </c>
      <c r="S2767" t="s">
        <v>29</v>
      </c>
      <c r="U2767" t="s">
        <v>31</v>
      </c>
      <c r="V2767" t="s">
        <v>8559</v>
      </c>
      <c r="W2767" t="s">
        <v>18999</v>
      </c>
      <c r="X2767" s="1">
        <v>7</v>
      </c>
      <c r="Y2767" s="1">
        <f>X2767*365</f>
        <v>2555</v>
      </c>
      <c r="AA2767" s="1">
        <f>Z2767*30.5</f>
        <v>0</v>
      </c>
      <c r="AC2767">
        <f>Y2767+AA2767+AB2767</f>
        <v>2555</v>
      </c>
      <c r="AD2767">
        <f>AC2767/365</f>
        <v>7</v>
      </c>
    </row>
    <row r="2768" spans="1:34" hidden="1" x14ac:dyDescent="0.2">
      <c r="A2768">
        <v>388</v>
      </c>
      <c r="B2768">
        <v>1773</v>
      </c>
      <c r="C2768" t="s">
        <v>2456</v>
      </c>
      <c r="D2768" t="s">
        <v>19591</v>
      </c>
      <c r="E2768">
        <v>20</v>
      </c>
      <c r="F2768" t="s">
        <v>51</v>
      </c>
      <c r="G2768" t="s">
        <v>10182</v>
      </c>
      <c r="H2768" t="s">
        <v>10183</v>
      </c>
      <c r="I2768" t="s">
        <v>26</v>
      </c>
      <c r="J2768" t="s">
        <v>19491</v>
      </c>
      <c r="K2768">
        <v>51.922499999999999</v>
      </c>
      <c r="L2768">
        <v>4.4791699999999999</v>
      </c>
      <c r="M2768" t="s">
        <v>10184</v>
      </c>
      <c r="N2768" t="s">
        <v>26</v>
      </c>
      <c r="O2768" t="s">
        <v>28</v>
      </c>
      <c r="P2768" t="s">
        <v>28</v>
      </c>
      <c r="Q2768">
        <v>39.952599999999997</v>
      </c>
      <c r="R2768">
        <v>-75.165199999999999</v>
      </c>
      <c r="S2768" t="s">
        <v>29</v>
      </c>
      <c r="U2768" t="s">
        <v>31</v>
      </c>
      <c r="V2768" t="s">
        <v>8559</v>
      </c>
      <c r="W2768" t="s">
        <v>18995</v>
      </c>
      <c r="X2768" s="1">
        <v>4</v>
      </c>
      <c r="Y2768" s="1">
        <f>X2768*365</f>
        <v>1460</v>
      </c>
      <c r="AA2768" s="1">
        <f>Z2768*30.5</f>
        <v>0</v>
      </c>
      <c r="AC2768">
        <f>Y2768+AA2768+AB2768</f>
        <v>1460</v>
      </c>
      <c r="AD2768">
        <f>AC2768/365</f>
        <v>4</v>
      </c>
    </row>
    <row r="2769" spans="1:34" hidden="1" x14ac:dyDescent="0.2">
      <c r="A2769">
        <v>388</v>
      </c>
      <c r="B2769">
        <v>1773</v>
      </c>
      <c r="C2769" t="s">
        <v>2456</v>
      </c>
      <c r="D2769" t="s">
        <v>19591</v>
      </c>
      <c r="E2769">
        <v>21</v>
      </c>
      <c r="F2769" t="s">
        <v>78</v>
      </c>
      <c r="G2769" t="s">
        <v>10199</v>
      </c>
      <c r="H2769" t="s">
        <v>10200</v>
      </c>
      <c r="I2769" t="s">
        <v>26</v>
      </c>
      <c r="J2769" t="s">
        <v>19491</v>
      </c>
      <c r="K2769">
        <v>51.922499999999999</v>
      </c>
      <c r="L2769">
        <v>4.4791699999999999</v>
      </c>
      <c r="M2769" t="s">
        <v>9799</v>
      </c>
      <c r="N2769" t="s">
        <v>26</v>
      </c>
      <c r="S2769" t="s">
        <v>29</v>
      </c>
      <c r="U2769" t="s">
        <v>31</v>
      </c>
      <c r="V2769" t="s">
        <v>10201</v>
      </c>
      <c r="W2769" t="s">
        <v>18995</v>
      </c>
      <c r="X2769" s="1">
        <v>4</v>
      </c>
      <c r="Y2769" s="1">
        <f>X2769*365</f>
        <v>1460</v>
      </c>
      <c r="AA2769" s="1">
        <f>Z2769*30.5</f>
        <v>0</v>
      </c>
      <c r="AC2769">
        <f>Y2769+AA2769+AB2769</f>
        <v>1460</v>
      </c>
      <c r="AD2769">
        <f>AC2769/365</f>
        <v>4</v>
      </c>
    </row>
    <row r="2770" spans="1:34" hidden="1" x14ac:dyDescent="0.2">
      <c r="A2770">
        <v>388</v>
      </c>
      <c r="B2770">
        <v>1773</v>
      </c>
      <c r="C2770" t="s">
        <v>2456</v>
      </c>
      <c r="D2770" t="s">
        <v>19591</v>
      </c>
      <c r="E2770">
        <v>21</v>
      </c>
      <c r="F2770" t="s">
        <v>10194</v>
      </c>
      <c r="G2770" t="s">
        <v>5551</v>
      </c>
      <c r="H2770" t="s">
        <v>10195</v>
      </c>
      <c r="I2770" t="s">
        <v>26</v>
      </c>
      <c r="M2770" t="s">
        <v>10196</v>
      </c>
      <c r="N2770" t="s">
        <v>26</v>
      </c>
      <c r="O2770" t="s">
        <v>28</v>
      </c>
      <c r="P2770" t="s">
        <v>28</v>
      </c>
      <c r="Q2770">
        <v>39.952599999999997</v>
      </c>
      <c r="R2770">
        <v>-75.165199999999999</v>
      </c>
      <c r="S2770" t="s">
        <v>92</v>
      </c>
      <c r="T2770" t="s">
        <v>10197</v>
      </c>
      <c r="U2770" t="s">
        <v>31</v>
      </c>
      <c r="W2770" t="s">
        <v>19003</v>
      </c>
      <c r="X2770" s="1">
        <v>3</v>
      </c>
      <c r="Y2770" s="1">
        <f>X2770*365</f>
        <v>1095</v>
      </c>
      <c r="AA2770" s="1">
        <f>Z2770*30.5</f>
        <v>0</v>
      </c>
      <c r="AC2770">
        <f>Y2770+AA2770+AB2770</f>
        <v>1095</v>
      </c>
      <c r="AD2770">
        <f>AC2770/365</f>
        <v>3</v>
      </c>
      <c r="AH2770" t="s">
        <v>10198</v>
      </c>
    </row>
    <row r="2771" spans="1:34" hidden="1" x14ac:dyDescent="0.2">
      <c r="A2771">
        <v>389</v>
      </c>
      <c r="B2771">
        <v>1773</v>
      </c>
      <c r="C2771" t="s">
        <v>2456</v>
      </c>
      <c r="D2771" t="s">
        <v>19591</v>
      </c>
      <c r="E2771">
        <v>21</v>
      </c>
      <c r="F2771" t="s">
        <v>10202</v>
      </c>
      <c r="G2771" t="s">
        <v>78</v>
      </c>
      <c r="H2771" t="s">
        <v>10203</v>
      </c>
      <c r="I2771" t="s">
        <v>26</v>
      </c>
      <c r="M2771" t="s">
        <v>10204</v>
      </c>
      <c r="N2771" t="s">
        <v>26</v>
      </c>
      <c r="O2771" t="s">
        <v>10205</v>
      </c>
      <c r="P2771" t="s">
        <v>9623</v>
      </c>
      <c r="Q2771">
        <v>39.898055999999997</v>
      </c>
      <c r="R2771">
        <v>-75.211667000000006</v>
      </c>
      <c r="S2771" t="s">
        <v>92</v>
      </c>
      <c r="T2771" t="s">
        <v>10206</v>
      </c>
      <c r="U2771" t="s">
        <v>31</v>
      </c>
      <c r="V2771" t="s">
        <v>10207</v>
      </c>
      <c r="W2771" t="s">
        <v>19245</v>
      </c>
      <c r="X2771" s="1">
        <v>17</v>
      </c>
      <c r="Y2771" s="1">
        <f>X2771*365</f>
        <v>6205</v>
      </c>
      <c r="Z2771" s="1">
        <v>2</v>
      </c>
      <c r="AA2771" s="1">
        <f>Z2771*30.5</f>
        <v>61</v>
      </c>
      <c r="AC2771">
        <f>Y2771+AA2771+AB2771</f>
        <v>6266</v>
      </c>
      <c r="AD2771">
        <f>AC2771/365</f>
        <v>17.167123287671235</v>
      </c>
      <c r="AF2771" t="s">
        <v>10208</v>
      </c>
      <c r="AH2771" t="s">
        <v>10209</v>
      </c>
    </row>
    <row r="2772" spans="1:34" hidden="1" x14ac:dyDescent="0.2">
      <c r="A2772">
        <v>389</v>
      </c>
      <c r="B2772">
        <v>1773</v>
      </c>
      <c r="C2772" t="s">
        <v>2456</v>
      </c>
      <c r="D2772" t="s">
        <v>19591</v>
      </c>
      <c r="E2772">
        <v>22</v>
      </c>
      <c r="F2772" t="s">
        <v>218</v>
      </c>
      <c r="G2772" t="s">
        <v>89</v>
      </c>
      <c r="H2772" t="s">
        <v>10216</v>
      </c>
      <c r="I2772" t="s">
        <v>26</v>
      </c>
      <c r="M2772" t="s">
        <v>10217</v>
      </c>
      <c r="N2772" t="s">
        <v>26</v>
      </c>
      <c r="O2772" t="s">
        <v>28</v>
      </c>
      <c r="P2772" t="s">
        <v>28</v>
      </c>
      <c r="Q2772">
        <v>39.952599999999997</v>
      </c>
      <c r="R2772">
        <v>-75.165199999999999</v>
      </c>
      <c r="S2772" t="s">
        <v>92</v>
      </c>
      <c r="T2772" t="s">
        <v>10218</v>
      </c>
      <c r="U2772" t="s">
        <v>10219</v>
      </c>
      <c r="W2772" t="s">
        <v>19247</v>
      </c>
      <c r="X2772" s="1">
        <v>5</v>
      </c>
      <c r="Y2772" s="1">
        <f>X2772*365</f>
        <v>1825</v>
      </c>
      <c r="Z2772" s="1">
        <v>2</v>
      </c>
      <c r="AA2772" s="1">
        <f>Z2772*30.5</f>
        <v>61</v>
      </c>
      <c r="AB2772" s="1">
        <v>23</v>
      </c>
      <c r="AC2772">
        <f>Y2772+AA2772+AB2772</f>
        <v>1909</v>
      </c>
      <c r="AD2772">
        <f>AC2772/365</f>
        <v>5.2301369863013702</v>
      </c>
      <c r="AF2772" t="s">
        <v>10220</v>
      </c>
    </row>
    <row r="2773" spans="1:34" hidden="1" x14ac:dyDescent="0.2">
      <c r="A2773">
        <v>389</v>
      </c>
      <c r="B2773">
        <v>1773</v>
      </c>
      <c r="C2773" t="s">
        <v>2456</v>
      </c>
      <c r="D2773" t="s">
        <v>19591</v>
      </c>
      <c r="E2773">
        <v>22</v>
      </c>
      <c r="F2773" t="s">
        <v>1298</v>
      </c>
      <c r="G2773" t="s">
        <v>4087</v>
      </c>
      <c r="H2773" t="s">
        <v>10210</v>
      </c>
      <c r="I2773" t="s">
        <v>26</v>
      </c>
      <c r="M2773" t="s">
        <v>10211</v>
      </c>
      <c r="N2773" t="s">
        <v>26</v>
      </c>
      <c r="O2773" t="s">
        <v>28</v>
      </c>
      <c r="P2773" t="s">
        <v>28</v>
      </c>
      <c r="Q2773">
        <v>39.952599999999997</v>
      </c>
      <c r="R2773">
        <v>-75.165199999999999</v>
      </c>
      <c r="S2773" t="s">
        <v>92</v>
      </c>
      <c r="T2773" t="s">
        <v>10212</v>
      </c>
      <c r="U2773" t="s">
        <v>31</v>
      </c>
      <c r="V2773" t="s">
        <v>10213</v>
      </c>
      <c r="W2773" t="s">
        <v>19246</v>
      </c>
      <c r="X2773" s="1">
        <v>4</v>
      </c>
      <c r="Y2773" s="1">
        <f>X2773*365</f>
        <v>1460</v>
      </c>
      <c r="Z2773" s="1">
        <v>2</v>
      </c>
      <c r="AA2773" s="1">
        <f>Z2773*30.5</f>
        <v>61</v>
      </c>
      <c r="AB2773" s="1">
        <v>12</v>
      </c>
      <c r="AC2773">
        <f>Y2773+AA2773+AB2773</f>
        <v>1533</v>
      </c>
      <c r="AD2773">
        <f>AC2773/365</f>
        <v>4.2</v>
      </c>
      <c r="AE2773" t="s">
        <v>9341</v>
      </c>
      <c r="AF2773" t="s">
        <v>10214</v>
      </c>
      <c r="AH2773" t="s">
        <v>10215</v>
      </c>
    </row>
    <row r="2774" spans="1:34" hidden="1" x14ac:dyDescent="0.2">
      <c r="A2774">
        <v>390</v>
      </c>
      <c r="B2774">
        <v>1773</v>
      </c>
      <c r="C2774" t="s">
        <v>2456</v>
      </c>
      <c r="D2774" t="s">
        <v>19591</v>
      </c>
      <c r="E2774">
        <v>22</v>
      </c>
      <c r="F2774" t="s">
        <v>218</v>
      </c>
      <c r="G2774" t="s">
        <v>375</v>
      </c>
      <c r="H2774" t="s">
        <v>6806</v>
      </c>
      <c r="I2774" t="s">
        <v>26</v>
      </c>
      <c r="M2774" t="s">
        <v>10225</v>
      </c>
      <c r="N2774" t="s">
        <v>491</v>
      </c>
      <c r="O2774" t="s">
        <v>28</v>
      </c>
      <c r="P2774" t="s">
        <v>28</v>
      </c>
      <c r="Q2774">
        <v>39.952599999999997</v>
      </c>
      <c r="R2774">
        <v>-75.165199999999999</v>
      </c>
      <c r="S2774" t="s">
        <v>92</v>
      </c>
      <c r="T2774" t="s">
        <v>10226</v>
      </c>
      <c r="U2774" t="s">
        <v>31</v>
      </c>
      <c r="V2774" t="s">
        <v>10227</v>
      </c>
      <c r="W2774" t="s">
        <v>10228</v>
      </c>
      <c r="X2774" s="1">
        <v>7</v>
      </c>
      <c r="Y2774" s="1">
        <f>X2774*365</f>
        <v>2555</v>
      </c>
      <c r="AA2774" s="1">
        <f>Z2774*30.5</f>
        <v>0</v>
      </c>
      <c r="AB2774" s="1">
        <v>11</v>
      </c>
      <c r="AC2774">
        <f>Y2774+AA2774+AB2774</f>
        <v>2566</v>
      </c>
      <c r="AD2774">
        <f>AC2774/365</f>
        <v>7.0301369863013701</v>
      </c>
      <c r="AF2774" t="s">
        <v>10229</v>
      </c>
    </row>
    <row r="2775" spans="1:34" hidden="1" x14ac:dyDescent="0.2">
      <c r="A2775">
        <v>390</v>
      </c>
      <c r="B2775">
        <v>1773</v>
      </c>
      <c r="C2775" t="s">
        <v>2456</v>
      </c>
      <c r="D2775" t="s">
        <v>19591</v>
      </c>
      <c r="E2775">
        <v>22</v>
      </c>
      <c r="F2775" t="s">
        <v>70</v>
      </c>
      <c r="G2775" t="s">
        <v>8183</v>
      </c>
      <c r="H2775" t="s">
        <v>10238</v>
      </c>
      <c r="I2775" t="s">
        <v>26</v>
      </c>
      <c r="J2775" t="s">
        <v>19491</v>
      </c>
      <c r="K2775">
        <v>51.922499999999999</v>
      </c>
      <c r="L2775">
        <v>4.4791699999999999</v>
      </c>
      <c r="M2775" t="s">
        <v>10239</v>
      </c>
      <c r="N2775" t="s">
        <v>26</v>
      </c>
      <c r="O2775" t="s">
        <v>168</v>
      </c>
      <c r="P2775" t="s">
        <v>10261</v>
      </c>
      <c r="Q2775">
        <v>39.963056000000002</v>
      </c>
      <c r="R2775">
        <v>-75.144999999999996</v>
      </c>
      <c r="S2775" t="s">
        <v>29</v>
      </c>
      <c r="U2775" t="s">
        <v>31</v>
      </c>
      <c r="V2775" t="s">
        <v>32</v>
      </c>
      <c r="W2775" t="s">
        <v>18996</v>
      </c>
      <c r="X2775" s="1">
        <v>5</v>
      </c>
      <c r="Y2775" s="1">
        <f>X2775*365</f>
        <v>1825</v>
      </c>
      <c r="AA2775" s="1">
        <f>Z2775*30.5</f>
        <v>0</v>
      </c>
      <c r="AC2775">
        <f>Y2775+AA2775+AB2775</f>
        <v>1825</v>
      </c>
      <c r="AD2775">
        <f>AC2775/365</f>
        <v>5</v>
      </c>
    </row>
    <row r="2776" spans="1:34" hidden="1" x14ac:dyDescent="0.2">
      <c r="A2776">
        <v>390</v>
      </c>
      <c r="B2776">
        <v>1773</v>
      </c>
      <c r="C2776" t="s">
        <v>2456</v>
      </c>
      <c r="D2776" t="s">
        <v>19591</v>
      </c>
      <c r="E2776">
        <v>22</v>
      </c>
      <c r="F2776" t="s">
        <v>739</v>
      </c>
      <c r="G2776" t="s">
        <v>10221</v>
      </c>
      <c r="H2776" t="s">
        <v>10222</v>
      </c>
      <c r="I2776" t="s">
        <v>48</v>
      </c>
      <c r="J2776" t="s">
        <v>19493</v>
      </c>
      <c r="K2776">
        <v>53.142400000000002</v>
      </c>
      <c r="L2776">
        <v>-7.6920999999999999</v>
      </c>
      <c r="M2776" t="s">
        <v>10223</v>
      </c>
      <c r="N2776" t="s">
        <v>26</v>
      </c>
      <c r="O2776" t="s">
        <v>28</v>
      </c>
      <c r="P2776" t="s">
        <v>28</v>
      </c>
      <c r="Q2776">
        <v>39.952599999999997</v>
      </c>
      <c r="R2776">
        <v>-75.165199999999999</v>
      </c>
      <c r="S2776" t="s">
        <v>29</v>
      </c>
      <c r="U2776" t="s">
        <v>31</v>
      </c>
      <c r="V2776" t="s">
        <v>8559</v>
      </c>
      <c r="W2776" t="s">
        <v>19248</v>
      </c>
      <c r="X2776" s="1">
        <v>3</v>
      </c>
      <c r="Y2776" s="1">
        <f>X2776*365</f>
        <v>1095</v>
      </c>
      <c r="Z2776" s="1">
        <v>10</v>
      </c>
      <c r="AA2776" s="1">
        <f>Z2776*30.5</f>
        <v>305</v>
      </c>
      <c r="AC2776">
        <f>Y2776+AA2776+AB2776</f>
        <v>1400</v>
      </c>
      <c r="AD2776">
        <f>AC2776/365</f>
        <v>3.8356164383561642</v>
      </c>
      <c r="AH2776" t="s">
        <v>10224</v>
      </c>
    </row>
    <row r="2777" spans="1:34" hidden="1" x14ac:dyDescent="0.2">
      <c r="A2777">
        <v>390</v>
      </c>
      <c r="B2777">
        <v>1773</v>
      </c>
      <c r="C2777" t="s">
        <v>2456</v>
      </c>
      <c r="D2777" t="s">
        <v>19591</v>
      </c>
      <c r="E2777">
        <v>22</v>
      </c>
      <c r="F2777" t="s">
        <v>739</v>
      </c>
      <c r="G2777" t="s">
        <v>10221</v>
      </c>
      <c r="H2777" t="s">
        <v>10222</v>
      </c>
      <c r="I2777" t="s">
        <v>48</v>
      </c>
      <c r="M2777" t="s">
        <v>10230</v>
      </c>
      <c r="N2777" t="s">
        <v>26</v>
      </c>
      <c r="O2777" t="s">
        <v>10231</v>
      </c>
      <c r="P2777" t="s">
        <v>10231</v>
      </c>
      <c r="Q2777">
        <v>39.997500000000002</v>
      </c>
      <c r="R2777">
        <v>-75.769166999999996</v>
      </c>
      <c r="S2777" t="s">
        <v>29</v>
      </c>
      <c r="W2777" t="s">
        <v>19248</v>
      </c>
      <c r="X2777" s="1">
        <v>3</v>
      </c>
      <c r="Y2777" s="1">
        <f>X2777*365</f>
        <v>1095</v>
      </c>
      <c r="Z2777" s="1">
        <v>10</v>
      </c>
      <c r="AA2777" s="1">
        <f>Z2777*30.5</f>
        <v>305</v>
      </c>
      <c r="AC2777">
        <f>Y2777+AA2777+AB2777</f>
        <v>1400</v>
      </c>
      <c r="AD2777">
        <f>AC2777/365</f>
        <v>3.8356164383561642</v>
      </c>
      <c r="AE2777" t="s">
        <v>350</v>
      </c>
      <c r="AH2777" t="s">
        <v>10232</v>
      </c>
    </row>
    <row r="2778" spans="1:34" hidden="1" x14ac:dyDescent="0.2">
      <c r="A2778">
        <v>390</v>
      </c>
      <c r="B2778">
        <v>1773</v>
      </c>
      <c r="C2778" t="s">
        <v>2456</v>
      </c>
      <c r="D2778" t="s">
        <v>19591</v>
      </c>
      <c r="E2778">
        <v>22</v>
      </c>
      <c r="F2778" t="s">
        <v>10233</v>
      </c>
      <c r="G2778" t="s">
        <v>10234</v>
      </c>
      <c r="H2778" t="s">
        <v>10235</v>
      </c>
      <c r="I2778" t="s">
        <v>26</v>
      </c>
      <c r="M2778" t="s">
        <v>10236</v>
      </c>
      <c r="N2778" t="s">
        <v>26</v>
      </c>
      <c r="O2778" t="s">
        <v>10237</v>
      </c>
      <c r="P2778" t="s">
        <v>13230</v>
      </c>
      <c r="Q2778">
        <v>40.1083</v>
      </c>
      <c r="R2778">
        <v>-75.306200000000004</v>
      </c>
      <c r="S2778" t="s">
        <v>29</v>
      </c>
      <c r="U2778" t="s">
        <v>31</v>
      </c>
      <c r="W2778" t="s">
        <v>18994</v>
      </c>
      <c r="X2778" s="1">
        <v>2</v>
      </c>
      <c r="Y2778" s="1">
        <f>X2778*365</f>
        <v>730</v>
      </c>
      <c r="AA2778" s="1">
        <f>Z2778*30.5</f>
        <v>0</v>
      </c>
      <c r="AC2778">
        <f>Y2778+AA2778+AB2778</f>
        <v>730</v>
      </c>
      <c r="AD2778">
        <f>AC2778/365</f>
        <v>2</v>
      </c>
    </row>
    <row r="2779" spans="1:34" hidden="1" x14ac:dyDescent="0.2">
      <c r="A2779">
        <v>391</v>
      </c>
      <c r="B2779">
        <v>1773</v>
      </c>
      <c r="C2779" t="s">
        <v>2456</v>
      </c>
      <c r="D2779" t="s">
        <v>19591</v>
      </c>
      <c r="E2779">
        <v>23</v>
      </c>
      <c r="F2779" t="s">
        <v>10265</v>
      </c>
      <c r="G2779" t="s">
        <v>10266</v>
      </c>
      <c r="H2779" t="s">
        <v>10267</v>
      </c>
      <c r="I2779" t="s">
        <v>48</v>
      </c>
      <c r="M2779" t="s">
        <v>10268</v>
      </c>
      <c r="N2779" t="s">
        <v>26</v>
      </c>
      <c r="O2779" t="s">
        <v>28</v>
      </c>
      <c r="P2779" t="s">
        <v>28</v>
      </c>
      <c r="Q2779">
        <v>39.952599999999997</v>
      </c>
      <c r="R2779">
        <v>-75.165199999999999</v>
      </c>
      <c r="S2779" t="s">
        <v>92</v>
      </c>
      <c r="W2779" t="s">
        <v>19213</v>
      </c>
      <c r="X2779" s="1">
        <v>6</v>
      </c>
      <c r="Y2779" s="1">
        <f>X2779*365</f>
        <v>2190</v>
      </c>
      <c r="Z2779" s="1">
        <v>8</v>
      </c>
      <c r="AA2779" s="1">
        <f>Z2779*30.5</f>
        <v>244</v>
      </c>
      <c r="AB2779" s="1">
        <v>25</v>
      </c>
      <c r="AC2779">
        <f>Y2779+AA2779+AB2779</f>
        <v>2459</v>
      </c>
      <c r="AD2779">
        <f>AC2779/365</f>
        <v>6.7369863013698632</v>
      </c>
      <c r="AE2779" t="s">
        <v>5276</v>
      </c>
      <c r="AG2779" t="s">
        <v>10269</v>
      </c>
      <c r="AH2779" t="s">
        <v>10270</v>
      </c>
    </row>
    <row r="2780" spans="1:34" hidden="1" x14ac:dyDescent="0.2">
      <c r="A2780">
        <v>391</v>
      </c>
      <c r="B2780">
        <v>1773</v>
      </c>
      <c r="C2780" t="s">
        <v>2456</v>
      </c>
      <c r="D2780" t="s">
        <v>19591</v>
      </c>
      <c r="E2780">
        <v>23</v>
      </c>
      <c r="F2780" t="s">
        <v>78</v>
      </c>
      <c r="G2780" t="s">
        <v>10258</v>
      </c>
      <c r="H2780" t="s">
        <v>10259</v>
      </c>
      <c r="I2780" t="s">
        <v>26</v>
      </c>
      <c r="M2780" t="s">
        <v>10260</v>
      </c>
      <c r="N2780" t="s">
        <v>26</v>
      </c>
      <c r="O2780" t="s">
        <v>10261</v>
      </c>
      <c r="P2780" t="s">
        <v>10261</v>
      </c>
      <c r="Q2780">
        <v>39.963056000000002</v>
      </c>
      <c r="R2780">
        <v>-75.144999999999996</v>
      </c>
      <c r="S2780" t="s">
        <v>92</v>
      </c>
      <c r="T2780" t="s">
        <v>10262</v>
      </c>
      <c r="U2780" t="s">
        <v>31</v>
      </c>
      <c r="V2780" t="s">
        <v>9186</v>
      </c>
      <c r="W2780" t="s">
        <v>18997</v>
      </c>
      <c r="X2780" s="1">
        <v>6</v>
      </c>
      <c r="Y2780" s="1">
        <f>X2780*365</f>
        <v>2190</v>
      </c>
      <c r="AA2780" s="1">
        <f>Z2780*30.5</f>
        <v>0</v>
      </c>
      <c r="AC2780">
        <f>Y2780+AA2780+AB2780</f>
        <v>2190</v>
      </c>
      <c r="AD2780">
        <f>AC2780/365</f>
        <v>6</v>
      </c>
      <c r="AF2780" t="s">
        <v>10263</v>
      </c>
      <c r="AH2780" t="s">
        <v>10264</v>
      </c>
    </row>
    <row r="2781" spans="1:34" hidden="1" x14ac:dyDescent="0.2">
      <c r="A2781">
        <v>391</v>
      </c>
      <c r="B2781">
        <v>1773</v>
      </c>
      <c r="C2781" t="s">
        <v>2456</v>
      </c>
      <c r="D2781" t="s">
        <v>19591</v>
      </c>
      <c r="E2781">
        <v>23</v>
      </c>
      <c r="F2781" t="s">
        <v>434</v>
      </c>
      <c r="G2781" t="s">
        <v>10246</v>
      </c>
      <c r="H2781" t="s">
        <v>10247</v>
      </c>
      <c r="I2781" t="s">
        <v>26</v>
      </c>
      <c r="M2781" t="s">
        <v>10248</v>
      </c>
      <c r="N2781" t="s">
        <v>26</v>
      </c>
      <c r="O2781" t="s">
        <v>28</v>
      </c>
      <c r="P2781" t="s">
        <v>28</v>
      </c>
      <c r="Q2781">
        <v>39.952599999999997</v>
      </c>
      <c r="R2781">
        <v>-75.165199999999999</v>
      </c>
      <c r="S2781" t="s">
        <v>92</v>
      </c>
      <c r="T2781" t="s">
        <v>10249</v>
      </c>
      <c r="U2781" t="s">
        <v>31</v>
      </c>
      <c r="V2781" t="s">
        <v>10250</v>
      </c>
      <c r="W2781" t="s">
        <v>19250</v>
      </c>
      <c r="X2781" s="1">
        <v>4</v>
      </c>
      <c r="Y2781" s="1">
        <f>X2781*365</f>
        <v>1460</v>
      </c>
      <c r="Z2781" s="1">
        <v>2</v>
      </c>
      <c r="AA2781" s="1">
        <f>Z2781*30.5</f>
        <v>61</v>
      </c>
      <c r="AB2781" s="1">
        <v>22</v>
      </c>
      <c r="AC2781">
        <f>Y2781+AA2781+AB2781</f>
        <v>1543</v>
      </c>
      <c r="AD2781">
        <f>AC2781/365</f>
        <v>4.2273972602739729</v>
      </c>
      <c r="AF2781" t="s">
        <v>10251</v>
      </c>
    </row>
    <row r="2782" spans="1:34" hidden="1" x14ac:dyDescent="0.2">
      <c r="A2782">
        <v>391</v>
      </c>
      <c r="B2782">
        <v>1773</v>
      </c>
      <c r="C2782" t="s">
        <v>2456</v>
      </c>
      <c r="D2782" t="s">
        <v>19591</v>
      </c>
      <c r="E2782">
        <v>22</v>
      </c>
      <c r="F2782" t="s">
        <v>1737</v>
      </c>
      <c r="G2782" t="s">
        <v>10240</v>
      </c>
      <c r="H2782" t="s">
        <v>10241</v>
      </c>
      <c r="I2782" t="s">
        <v>26</v>
      </c>
      <c r="M2782" t="s">
        <v>10242</v>
      </c>
      <c r="N2782" t="s">
        <v>26</v>
      </c>
      <c r="O2782" t="s">
        <v>10243</v>
      </c>
      <c r="P2782" t="s">
        <v>10243</v>
      </c>
      <c r="Q2782">
        <v>39.952599999999997</v>
      </c>
      <c r="R2782">
        <v>-75.165199999999999</v>
      </c>
      <c r="S2782" t="s">
        <v>29</v>
      </c>
      <c r="U2782" t="s">
        <v>31</v>
      </c>
      <c r="W2782" t="s">
        <v>19249</v>
      </c>
      <c r="X2782" s="1">
        <v>2</v>
      </c>
      <c r="Y2782" s="1">
        <f>X2782*365</f>
        <v>730</v>
      </c>
      <c r="Z2782" s="1">
        <v>6</v>
      </c>
      <c r="AA2782" s="1">
        <f>Z2782*30.5</f>
        <v>183</v>
      </c>
      <c r="AC2782">
        <f>Y2782+AA2782+AB2782</f>
        <v>913</v>
      </c>
      <c r="AD2782">
        <f>AC2782/365</f>
        <v>2.5013698630136987</v>
      </c>
      <c r="AE2782" t="s">
        <v>10244</v>
      </c>
      <c r="AG2782" t="s">
        <v>10245</v>
      </c>
    </row>
    <row r="2783" spans="1:34" hidden="1" x14ac:dyDescent="0.2">
      <c r="A2783">
        <v>391</v>
      </c>
      <c r="B2783">
        <v>1773</v>
      </c>
      <c r="C2783" t="s">
        <v>2456</v>
      </c>
      <c r="D2783" t="s">
        <v>19591</v>
      </c>
      <c r="E2783">
        <v>23</v>
      </c>
      <c r="F2783" t="s">
        <v>1737</v>
      </c>
      <c r="G2783" t="s">
        <v>10252</v>
      </c>
      <c r="H2783" t="s">
        <v>10253</v>
      </c>
      <c r="I2783" t="s">
        <v>26</v>
      </c>
      <c r="M2783" t="s">
        <v>10254</v>
      </c>
      <c r="N2783" t="s">
        <v>26</v>
      </c>
      <c r="O2783" t="s">
        <v>168</v>
      </c>
      <c r="P2783" t="s">
        <v>10261</v>
      </c>
      <c r="Q2783">
        <v>39.963056000000002</v>
      </c>
      <c r="R2783">
        <v>-75.144999999999996</v>
      </c>
      <c r="S2783" t="s">
        <v>29</v>
      </c>
      <c r="W2783" t="s">
        <v>19249</v>
      </c>
      <c r="X2783" s="1">
        <v>2</v>
      </c>
      <c r="Y2783" s="1">
        <f>X2783*365</f>
        <v>730</v>
      </c>
      <c r="Z2783" s="1">
        <v>6</v>
      </c>
      <c r="AA2783" s="1">
        <f>Z2783*30.5</f>
        <v>183</v>
      </c>
      <c r="AC2783">
        <f>Y2783+AA2783+AB2783</f>
        <v>913</v>
      </c>
      <c r="AD2783">
        <f>AC2783/365</f>
        <v>2.5013698630136987</v>
      </c>
      <c r="AE2783" t="s">
        <v>10255</v>
      </c>
      <c r="AG2783" t="s">
        <v>10256</v>
      </c>
      <c r="AH2783" t="s">
        <v>10257</v>
      </c>
    </row>
    <row r="2784" spans="1:34" hidden="1" x14ac:dyDescent="0.2">
      <c r="A2784">
        <v>392</v>
      </c>
      <c r="B2784">
        <v>1773</v>
      </c>
      <c r="C2784" t="s">
        <v>2456</v>
      </c>
      <c r="D2784" t="s">
        <v>19591</v>
      </c>
      <c r="E2784">
        <v>26</v>
      </c>
      <c r="F2784" t="s">
        <v>190</v>
      </c>
      <c r="G2784" t="s">
        <v>10283</v>
      </c>
      <c r="H2784" t="s">
        <v>10284</v>
      </c>
      <c r="I2784" t="s">
        <v>26</v>
      </c>
      <c r="M2784" t="s">
        <v>10285</v>
      </c>
      <c r="N2784" t="s">
        <v>26</v>
      </c>
      <c r="O2784" t="s">
        <v>28</v>
      </c>
      <c r="P2784" t="s">
        <v>28</v>
      </c>
      <c r="Q2784">
        <v>39.952599999999997</v>
      </c>
      <c r="R2784">
        <v>-75.165199999999999</v>
      </c>
      <c r="S2784" t="s">
        <v>92</v>
      </c>
      <c r="T2784" t="s">
        <v>10286</v>
      </c>
      <c r="V2784" t="s">
        <v>8559</v>
      </c>
      <c r="W2784" t="s">
        <v>19252</v>
      </c>
      <c r="X2784" s="1">
        <v>11</v>
      </c>
      <c r="Y2784" s="1">
        <f>X2784*365</f>
        <v>4015</v>
      </c>
      <c r="Z2784" s="1">
        <v>2</v>
      </c>
      <c r="AA2784" s="1">
        <f>Z2784*30.5</f>
        <v>61</v>
      </c>
      <c r="AB2784" s="1">
        <v>6</v>
      </c>
      <c r="AC2784">
        <f>Y2784+AA2784+AB2784</f>
        <v>4082</v>
      </c>
      <c r="AD2784">
        <f>AC2784/365</f>
        <v>11.183561643835617</v>
      </c>
      <c r="AF2784" t="s">
        <v>10287</v>
      </c>
    </row>
    <row r="2785" spans="1:34" hidden="1" x14ac:dyDescent="0.2">
      <c r="A2785">
        <v>392</v>
      </c>
      <c r="B2785">
        <v>1773</v>
      </c>
      <c r="C2785" t="s">
        <v>2456</v>
      </c>
      <c r="D2785" t="s">
        <v>19591</v>
      </c>
      <c r="E2785">
        <v>25</v>
      </c>
      <c r="F2785" t="s">
        <v>78</v>
      </c>
      <c r="G2785" t="s">
        <v>2927</v>
      </c>
      <c r="H2785" t="s">
        <v>10275</v>
      </c>
      <c r="I2785" t="s">
        <v>26</v>
      </c>
      <c r="M2785" t="s">
        <v>10276</v>
      </c>
      <c r="N2785" t="s">
        <v>26</v>
      </c>
      <c r="O2785" t="s">
        <v>28</v>
      </c>
      <c r="P2785" t="s">
        <v>28</v>
      </c>
      <c r="Q2785">
        <v>39.952599999999997</v>
      </c>
      <c r="R2785">
        <v>-75.165199999999999</v>
      </c>
      <c r="S2785" t="s">
        <v>92</v>
      </c>
      <c r="T2785" t="s">
        <v>10277</v>
      </c>
      <c r="U2785" t="s">
        <v>31</v>
      </c>
      <c r="V2785" t="s">
        <v>8559</v>
      </c>
      <c r="W2785" t="s">
        <v>19251</v>
      </c>
      <c r="X2785" s="1">
        <v>5</v>
      </c>
      <c r="Y2785" s="1">
        <f>X2785*365</f>
        <v>1825</v>
      </c>
      <c r="Z2785" s="1">
        <v>5</v>
      </c>
      <c r="AA2785" s="1">
        <f>Z2785*30.5</f>
        <v>152.5</v>
      </c>
      <c r="AB2785" s="1">
        <v>25</v>
      </c>
      <c r="AC2785">
        <f>Y2785+AA2785+AB2785</f>
        <v>2002.5</v>
      </c>
      <c r="AD2785">
        <f>AC2785/365</f>
        <v>5.4863013698630141</v>
      </c>
      <c r="AE2785" t="s">
        <v>9341</v>
      </c>
      <c r="AH2785" t="s">
        <v>10278</v>
      </c>
    </row>
    <row r="2786" spans="1:34" hidden="1" x14ac:dyDescent="0.2">
      <c r="A2786">
        <v>392</v>
      </c>
      <c r="B2786">
        <v>1773</v>
      </c>
      <c r="C2786" t="s">
        <v>2456</v>
      </c>
      <c r="D2786" t="s">
        <v>19591</v>
      </c>
      <c r="E2786">
        <v>23</v>
      </c>
      <c r="F2786" t="s">
        <v>33</v>
      </c>
      <c r="G2786" t="s">
        <v>10271</v>
      </c>
      <c r="H2786" t="s">
        <v>10272</v>
      </c>
      <c r="I2786" t="s">
        <v>26</v>
      </c>
      <c r="M2786" t="s">
        <v>10273</v>
      </c>
      <c r="N2786" t="s">
        <v>26</v>
      </c>
      <c r="O2786" t="s">
        <v>28</v>
      </c>
      <c r="P2786" t="s">
        <v>28</v>
      </c>
      <c r="Q2786">
        <v>39.952599999999997</v>
      </c>
      <c r="R2786">
        <v>-75.165199999999999</v>
      </c>
      <c r="S2786" t="s">
        <v>92</v>
      </c>
      <c r="T2786" t="s">
        <v>3853</v>
      </c>
      <c r="U2786" t="s">
        <v>31</v>
      </c>
      <c r="V2786" t="s">
        <v>8559</v>
      </c>
      <c r="W2786" t="s">
        <v>18995</v>
      </c>
      <c r="X2786" s="1">
        <v>4</v>
      </c>
      <c r="Y2786" s="1">
        <f>X2786*365</f>
        <v>1460</v>
      </c>
      <c r="AA2786" s="1">
        <f>Z2786*30.5</f>
        <v>0</v>
      </c>
      <c r="AC2786">
        <f>Y2786+AA2786+AB2786</f>
        <v>1460</v>
      </c>
      <c r="AD2786">
        <f>AC2786/365</f>
        <v>4</v>
      </c>
      <c r="AH2786" t="s">
        <v>10274</v>
      </c>
    </row>
    <row r="2787" spans="1:34" hidden="1" x14ac:dyDescent="0.2">
      <c r="A2787">
        <v>392</v>
      </c>
      <c r="B2787">
        <v>1773</v>
      </c>
      <c r="C2787" t="s">
        <v>2456</v>
      </c>
      <c r="D2787" t="s">
        <v>19591</v>
      </c>
      <c r="E2787">
        <v>26</v>
      </c>
      <c r="F2787" t="s">
        <v>9409</v>
      </c>
      <c r="G2787" t="s">
        <v>9410</v>
      </c>
      <c r="H2787" t="s">
        <v>9411</v>
      </c>
      <c r="I2787" t="s">
        <v>48</v>
      </c>
      <c r="M2787" t="s">
        <v>10279</v>
      </c>
      <c r="N2787" t="s">
        <v>26</v>
      </c>
      <c r="O2787" t="s">
        <v>28</v>
      </c>
      <c r="P2787" t="s">
        <v>28</v>
      </c>
      <c r="Q2787">
        <v>39.952599999999997</v>
      </c>
      <c r="R2787">
        <v>-75.165199999999999</v>
      </c>
      <c r="S2787" t="s">
        <v>29</v>
      </c>
      <c r="W2787" t="s">
        <v>19174</v>
      </c>
      <c r="X2787" s="1">
        <v>3</v>
      </c>
      <c r="Y2787" s="1">
        <f>X2787*365</f>
        <v>1095</v>
      </c>
      <c r="Z2787" s="1">
        <v>6</v>
      </c>
      <c r="AA2787" s="1">
        <f>Z2787*30.5</f>
        <v>183</v>
      </c>
      <c r="AC2787">
        <f>Y2787+AA2787+AB2787</f>
        <v>1278</v>
      </c>
      <c r="AD2787">
        <f>AC2787/365</f>
        <v>3.5013698630136987</v>
      </c>
      <c r="AE2787" t="s">
        <v>10280</v>
      </c>
      <c r="AG2787" t="s">
        <v>10281</v>
      </c>
      <c r="AH2787" t="s">
        <v>10282</v>
      </c>
    </row>
    <row r="2788" spans="1:34" hidden="1" x14ac:dyDescent="0.2">
      <c r="A2788">
        <v>392</v>
      </c>
      <c r="B2788">
        <v>1773</v>
      </c>
      <c r="C2788" t="s">
        <v>2456</v>
      </c>
      <c r="D2788" t="s">
        <v>19591</v>
      </c>
      <c r="E2788">
        <v>26</v>
      </c>
      <c r="F2788" t="s">
        <v>56</v>
      </c>
      <c r="G2788" t="s">
        <v>9054</v>
      </c>
      <c r="H2788" t="s">
        <v>9055</v>
      </c>
      <c r="I2788" t="s">
        <v>48</v>
      </c>
      <c r="M2788" t="s">
        <v>10288</v>
      </c>
      <c r="N2788" t="s">
        <v>26</v>
      </c>
      <c r="O2788" t="s">
        <v>28</v>
      </c>
      <c r="P2788" t="s">
        <v>28</v>
      </c>
      <c r="Q2788">
        <v>39.952599999999997</v>
      </c>
      <c r="R2788">
        <v>-75.165199999999999</v>
      </c>
      <c r="S2788" t="s">
        <v>29</v>
      </c>
      <c r="W2788" t="s">
        <v>19174</v>
      </c>
      <c r="X2788" s="1">
        <v>3</v>
      </c>
      <c r="Y2788" s="1">
        <f>X2788*365</f>
        <v>1095</v>
      </c>
      <c r="Z2788" s="1">
        <v>6</v>
      </c>
      <c r="AA2788" s="1">
        <f>Z2788*30.5</f>
        <v>183</v>
      </c>
      <c r="AC2788">
        <f>Y2788+AA2788+AB2788</f>
        <v>1278</v>
      </c>
      <c r="AD2788">
        <f>AC2788/365</f>
        <v>3.5013698630136987</v>
      </c>
      <c r="AE2788" t="s">
        <v>10289</v>
      </c>
      <c r="AG2788" t="s">
        <v>10290</v>
      </c>
      <c r="AH2788" t="s">
        <v>10291</v>
      </c>
    </row>
    <row r="2789" spans="1:34" hidden="1" x14ac:dyDescent="0.2">
      <c r="A2789">
        <v>393</v>
      </c>
      <c r="B2789">
        <v>1773</v>
      </c>
      <c r="C2789" t="s">
        <v>2456</v>
      </c>
      <c r="D2789" t="s">
        <v>19591</v>
      </c>
      <c r="E2789">
        <v>27</v>
      </c>
      <c r="F2789" t="s">
        <v>33</v>
      </c>
      <c r="G2789" t="s">
        <v>10307</v>
      </c>
      <c r="H2789" t="s">
        <v>10308</v>
      </c>
      <c r="I2789" t="s">
        <v>26</v>
      </c>
      <c r="M2789" t="s">
        <v>10309</v>
      </c>
      <c r="N2789" t="s">
        <v>26</v>
      </c>
      <c r="O2789" t="s">
        <v>28</v>
      </c>
      <c r="P2789" t="s">
        <v>28</v>
      </c>
      <c r="Q2789">
        <v>39.952599999999997</v>
      </c>
      <c r="R2789">
        <v>-75.165199999999999</v>
      </c>
      <c r="S2789" t="s">
        <v>92</v>
      </c>
      <c r="T2789" t="s">
        <v>10310</v>
      </c>
      <c r="U2789" t="s">
        <v>31</v>
      </c>
      <c r="V2789" t="s">
        <v>8559</v>
      </c>
      <c r="W2789" t="s">
        <v>19254</v>
      </c>
      <c r="X2789" s="1">
        <v>13</v>
      </c>
      <c r="Y2789" s="1">
        <f>X2789*365</f>
        <v>4745</v>
      </c>
      <c r="Z2789" s="1">
        <v>8</v>
      </c>
      <c r="AA2789" s="1">
        <f>Z2789*30.5</f>
        <v>244</v>
      </c>
      <c r="AB2789" s="1">
        <v>21</v>
      </c>
      <c r="AC2789">
        <f>Y2789+AA2789+AB2789</f>
        <v>5010</v>
      </c>
      <c r="AD2789">
        <f>AC2789/365</f>
        <v>13.726027397260275</v>
      </c>
      <c r="AF2789" t="s">
        <v>10311</v>
      </c>
    </row>
    <row r="2790" spans="1:34" hidden="1" x14ac:dyDescent="0.2">
      <c r="A2790">
        <v>393</v>
      </c>
      <c r="B2790">
        <v>1773</v>
      </c>
      <c r="C2790" t="s">
        <v>2456</v>
      </c>
      <c r="D2790" t="s">
        <v>19591</v>
      </c>
      <c r="E2790">
        <v>28</v>
      </c>
      <c r="F2790" t="s">
        <v>190</v>
      </c>
      <c r="G2790" t="s">
        <v>10312</v>
      </c>
      <c r="H2790" t="s">
        <v>10313</v>
      </c>
      <c r="I2790" t="s">
        <v>26</v>
      </c>
      <c r="M2790" t="s">
        <v>10314</v>
      </c>
      <c r="N2790" t="s">
        <v>26</v>
      </c>
      <c r="O2790" t="s">
        <v>28</v>
      </c>
      <c r="P2790" t="s">
        <v>28</v>
      </c>
      <c r="Q2790">
        <v>39.952599999999997</v>
      </c>
      <c r="R2790">
        <v>-75.165199999999999</v>
      </c>
      <c r="S2790" t="s">
        <v>29</v>
      </c>
      <c r="W2790" t="s">
        <v>10315</v>
      </c>
      <c r="X2790" s="1">
        <v>12</v>
      </c>
      <c r="Y2790" s="1">
        <f>X2790*365</f>
        <v>4380</v>
      </c>
      <c r="Z2790" s="1">
        <v>11</v>
      </c>
      <c r="AA2790" s="1">
        <f>Z2790*30.5</f>
        <v>335.5</v>
      </c>
      <c r="AC2790">
        <f>Y2790+AA2790+AB2790</f>
        <v>4715.5</v>
      </c>
      <c r="AD2790">
        <f>AC2790/365</f>
        <v>12.919178082191781</v>
      </c>
      <c r="AE2790" t="s">
        <v>196</v>
      </c>
      <c r="AG2790" t="s">
        <v>10316</v>
      </c>
      <c r="AH2790" t="s">
        <v>10317</v>
      </c>
    </row>
    <row r="2791" spans="1:34" hidden="1" x14ac:dyDescent="0.2">
      <c r="A2791">
        <v>393</v>
      </c>
      <c r="B2791">
        <v>1773</v>
      </c>
      <c r="C2791" t="s">
        <v>2456</v>
      </c>
      <c r="D2791" t="s">
        <v>19591</v>
      </c>
      <c r="E2791">
        <v>27</v>
      </c>
      <c r="F2791" t="s">
        <v>78</v>
      </c>
      <c r="G2791" t="s">
        <v>10301</v>
      </c>
      <c r="H2791" t="s">
        <v>10302</v>
      </c>
      <c r="I2791" t="s">
        <v>26</v>
      </c>
      <c r="M2791" t="s">
        <v>10303</v>
      </c>
      <c r="N2791" t="s">
        <v>26</v>
      </c>
      <c r="O2791" t="s">
        <v>10304</v>
      </c>
      <c r="P2791" t="s">
        <v>1875</v>
      </c>
      <c r="Q2791">
        <v>39.937778000000002</v>
      </c>
      <c r="R2791">
        <v>-75.147778000000002</v>
      </c>
      <c r="S2791" t="s">
        <v>92</v>
      </c>
      <c r="T2791" t="s">
        <v>10305</v>
      </c>
      <c r="U2791" t="s">
        <v>31</v>
      </c>
      <c r="V2791" t="s">
        <v>8559</v>
      </c>
      <c r="W2791" t="s">
        <v>19174</v>
      </c>
      <c r="X2791" s="1">
        <v>3</v>
      </c>
      <c r="Y2791" s="1">
        <f>X2791*365</f>
        <v>1095</v>
      </c>
      <c r="Z2791" s="1">
        <v>6</v>
      </c>
      <c r="AA2791" s="1">
        <f>Z2791*30.5</f>
        <v>183</v>
      </c>
      <c r="AC2791">
        <f>Y2791+AA2791+AB2791</f>
        <v>1278</v>
      </c>
      <c r="AD2791">
        <f>AC2791/365</f>
        <v>3.5013698630136987</v>
      </c>
      <c r="AF2791" t="s">
        <v>10306</v>
      </c>
    </row>
    <row r="2792" spans="1:34" hidden="1" x14ac:dyDescent="0.2">
      <c r="A2792">
        <v>393</v>
      </c>
      <c r="B2792">
        <v>1773</v>
      </c>
      <c r="C2792" t="s">
        <v>2456</v>
      </c>
      <c r="D2792" t="s">
        <v>19591</v>
      </c>
      <c r="E2792">
        <v>27</v>
      </c>
      <c r="F2792" t="s">
        <v>78</v>
      </c>
      <c r="G2792" t="s">
        <v>10296</v>
      </c>
      <c r="H2792" t="s">
        <v>10297</v>
      </c>
      <c r="I2792" t="s">
        <v>26</v>
      </c>
      <c r="M2792" t="s">
        <v>10298</v>
      </c>
      <c r="N2792" t="s">
        <v>26</v>
      </c>
      <c r="O2792" t="s">
        <v>28</v>
      </c>
      <c r="P2792" t="s">
        <v>28</v>
      </c>
      <c r="Q2792">
        <v>39.952599999999997</v>
      </c>
      <c r="R2792">
        <v>-75.165199999999999</v>
      </c>
      <c r="S2792" t="s">
        <v>92</v>
      </c>
      <c r="T2792" t="s">
        <v>10299</v>
      </c>
      <c r="U2792" t="s">
        <v>31</v>
      </c>
      <c r="V2792" t="s">
        <v>8559</v>
      </c>
      <c r="W2792" t="s">
        <v>19253</v>
      </c>
      <c r="X2792" s="1">
        <v>3</v>
      </c>
      <c r="Y2792" s="1">
        <f>X2792*365</f>
        <v>1095</v>
      </c>
      <c r="Z2792" s="1">
        <v>3</v>
      </c>
      <c r="AA2792" s="1">
        <f>Z2792*30.5</f>
        <v>91.5</v>
      </c>
      <c r="AB2792" s="1">
        <v>23</v>
      </c>
      <c r="AC2792">
        <f>Y2792+AA2792+AB2792</f>
        <v>1209.5</v>
      </c>
      <c r="AD2792">
        <f>AC2792/365</f>
        <v>3.3136986301369862</v>
      </c>
      <c r="AH2792" t="s">
        <v>10300</v>
      </c>
    </row>
    <row r="2793" spans="1:34" hidden="1" x14ac:dyDescent="0.2">
      <c r="A2793">
        <v>393</v>
      </c>
      <c r="B2793">
        <v>1773</v>
      </c>
      <c r="C2793" t="s">
        <v>2456</v>
      </c>
      <c r="D2793" t="s">
        <v>19591</v>
      </c>
      <c r="E2793">
        <v>27</v>
      </c>
      <c r="F2793" t="s">
        <v>970</v>
      </c>
      <c r="G2793" t="s">
        <v>8361</v>
      </c>
      <c r="H2793" t="s">
        <v>10292</v>
      </c>
      <c r="I2793" t="s">
        <v>26</v>
      </c>
      <c r="M2793" t="s">
        <v>10293</v>
      </c>
      <c r="N2793" t="s">
        <v>26</v>
      </c>
      <c r="O2793" t="s">
        <v>10294</v>
      </c>
      <c r="P2793" t="s">
        <v>10294</v>
      </c>
      <c r="Q2793">
        <v>40.046700000000001</v>
      </c>
      <c r="R2793">
        <v>-76.178399999999996</v>
      </c>
      <c r="S2793" t="s">
        <v>29</v>
      </c>
      <c r="U2793" t="s">
        <v>31</v>
      </c>
      <c r="V2793" t="s">
        <v>8559</v>
      </c>
      <c r="W2793" t="s">
        <v>19223</v>
      </c>
      <c r="X2793" s="1">
        <v>2</v>
      </c>
      <c r="Y2793" s="1">
        <f>X2793*365</f>
        <v>730</v>
      </c>
      <c r="Z2793" s="1">
        <v>11</v>
      </c>
      <c r="AA2793" s="1">
        <f>Z2793*30.5</f>
        <v>335.5</v>
      </c>
      <c r="AC2793">
        <f>Y2793+AA2793+AB2793</f>
        <v>1065.5</v>
      </c>
      <c r="AD2793">
        <f>AC2793/365</f>
        <v>2.919178082191781</v>
      </c>
      <c r="AH2793" t="s">
        <v>10295</v>
      </c>
    </row>
    <row r="2794" spans="1:34" hidden="1" x14ac:dyDescent="0.2">
      <c r="A2794">
        <v>394</v>
      </c>
      <c r="B2794">
        <v>1773</v>
      </c>
      <c r="C2794" t="s">
        <v>2456</v>
      </c>
      <c r="D2794" t="s">
        <v>19591</v>
      </c>
      <c r="E2794">
        <v>28</v>
      </c>
      <c r="F2794" t="s">
        <v>78</v>
      </c>
      <c r="G2794" t="s">
        <v>1389</v>
      </c>
      <c r="H2794" t="s">
        <v>1390</v>
      </c>
      <c r="I2794" t="s">
        <v>26</v>
      </c>
      <c r="M2794" t="s">
        <v>10318</v>
      </c>
      <c r="N2794" t="s">
        <v>26</v>
      </c>
      <c r="O2794" t="s">
        <v>28</v>
      </c>
      <c r="P2794" t="s">
        <v>28</v>
      </c>
      <c r="Q2794">
        <v>39.952599999999997</v>
      </c>
      <c r="R2794">
        <v>-75.165199999999999</v>
      </c>
      <c r="S2794" t="s">
        <v>29</v>
      </c>
      <c r="W2794" t="s">
        <v>10319</v>
      </c>
      <c r="X2794" s="1">
        <v>9</v>
      </c>
      <c r="Y2794" s="1">
        <f>X2794*365</f>
        <v>3285</v>
      </c>
      <c r="Z2794" s="1">
        <v>1</v>
      </c>
      <c r="AA2794" s="1">
        <f>Z2794*30.5</f>
        <v>30.5</v>
      </c>
      <c r="AC2794">
        <f>Y2794+AA2794+AB2794</f>
        <v>3315.5</v>
      </c>
      <c r="AD2794">
        <f>AC2794/365</f>
        <v>9.0835616438356173</v>
      </c>
      <c r="AE2794" t="s">
        <v>1391</v>
      </c>
      <c r="AG2794" t="s">
        <v>10320</v>
      </c>
      <c r="AH2794" t="s">
        <v>10321</v>
      </c>
    </row>
    <row r="2795" spans="1:34" hidden="1" x14ac:dyDescent="0.2">
      <c r="A2795">
        <v>394</v>
      </c>
      <c r="B2795">
        <v>1773</v>
      </c>
      <c r="C2795" t="s">
        <v>2456</v>
      </c>
      <c r="D2795" t="s">
        <v>19591</v>
      </c>
      <c r="E2795">
        <v>29</v>
      </c>
      <c r="F2795" t="s">
        <v>108</v>
      </c>
      <c r="G2795" t="s">
        <v>2968</v>
      </c>
      <c r="H2795" t="s">
        <v>10341</v>
      </c>
      <c r="I2795" t="s">
        <v>48</v>
      </c>
      <c r="J2795" t="s">
        <v>19491</v>
      </c>
      <c r="K2795">
        <v>51.922499999999999</v>
      </c>
      <c r="L2795">
        <v>4.4791699999999999</v>
      </c>
      <c r="M2795" t="s">
        <v>10338</v>
      </c>
      <c r="N2795" t="s">
        <v>26</v>
      </c>
      <c r="O2795" t="s">
        <v>10339</v>
      </c>
      <c r="P2795" t="s">
        <v>10339</v>
      </c>
      <c r="Q2795">
        <v>40.678199999999997</v>
      </c>
      <c r="R2795">
        <v>-73.944199999999995</v>
      </c>
      <c r="S2795" t="s">
        <v>29</v>
      </c>
      <c r="U2795" t="s">
        <v>31</v>
      </c>
      <c r="V2795" t="s">
        <v>10342</v>
      </c>
      <c r="W2795" t="s">
        <v>18997</v>
      </c>
      <c r="X2795" s="1">
        <v>6</v>
      </c>
      <c r="Y2795" s="1">
        <f>X2795*365</f>
        <v>2190</v>
      </c>
      <c r="AA2795" s="1">
        <f>Z2795*30.5</f>
        <v>0</v>
      </c>
      <c r="AC2795">
        <f>Y2795+AA2795+AB2795</f>
        <v>2190</v>
      </c>
      <c r="AD2795">
        <f>AC2795/365</f>
        <v>6</v>
      </c>
    </row>
    <row r="2796" spans="1:34" hidden="1" x14ac:dyDescent="0.2">
      <c r="A2796">
        <v>394</v>
      </c>
      <c r="B2796">
        <v>1773</v>
      </c>
      <c r="C2796" t="s">
        <v>2456</v>
      </c>
      <c r="D2796" t="s">
        <v>19591</v>
      </c>
      <c r="E2796">
        <v>28</v>
      </c>
      <c r="F2796" t="s">
        <v>153</v>
      </c>
      <c r="G2796" t="s">
        <v>4463</v>
      </c>
      <c r="H2796" t="s">
        <v>10332</v>
      </c>
      <c r="I2796" t="s">
        <v>26</v>
      </c>
      <c r="M2796" t="s">
        <v>10328</v>
      </c>
      <c r="N2796" t="s">
        <v>26</v>
      </c>
      <c r="O2796" t="s">
        <v>180</v>
      </c>
      <c r="P2796" t="s">
        <v>1875</v>
      </c>
      <c r="Q2796">
        <v>39.937778000000002</v>
      </c>
      <c r="R2796">
        <v>-75.147778000000002</v>
      </c>
      <c r="S2796" t="s">
        <v>92</v>
      </c>
      <c r="T2796" t="s">
        <v>10333</v>
      </c>
      <c r="U2796" t="s">
        <v>10334</v>
      </c>
      <c r="W2796" t="s">
        <v>19255</v>
      </c>
      <c r="X2796" s="1">
        <v>5</v>
      </c>
      <c r="Y2796" s="1">
        <f>X2796*365</f>
        <v>1825</v>
      </c>
      <c r="Z2796" s="1">
        <v>10</v>
      </c>
      <c r="AA2796" s="1">
        <f>Z2796*30.5</f>
        <v>305</v>
      </c>
      <c r="AB2796" s="1">
        <v>26</v>
      </c>
      <c r="AC2796">
        <f>Y2796+AA2796+AB2796</f>
        <v>2156</v>
      </c>
      <c r="AD2796">
        <f>AC2796/365</f>
        <v>5.9068493150684933</v>
      </c>
      <c r="AF2796" t="s">
        <v>8608</v>
      </c>
    </row>
    <row r="2797" spans="1:34" hidden="1" x14ac:dyDescent="0.2">
      <c r="A2797">
        <v>394</v>
      </c>
      <c r="B2797">
        <v>1773</v>
      </c>
      <c r="C2797" t="s">
        <v>2456</v>
      </c>
      <c r="D2797" t="s">
        <v>19591</v>
      </c>
      <c r="E2797">
        <v>29</v>
      </c>
      <c r="F2797" t="s">
        <v>10335</v>
      </c>
      <c r="G2797" t="s">
        <v>10336</v>
      </c>
      <c r="H2797" t="s">
        <v>10337</v>
      </c>
      <c r="I2797" t="s">
        <v>26</v>
      </c>
      <c r="J2797" t="s">
        <v>19491</v>
      </c>
      <c r="K2797">
        <v>51.922499999999999</v>
      </c>
      <c r="L2797">
        <v>4.4791699999999999</v>
      </c>
      <c r="M2797" t="s">
        <v>10338</v>
      </c>
      <c r="N2797" t="s">
        <v>26</v>
      </c>
      <c r="O2797" t="s">
        <v>10339</v>
      </c>
      <c r="P2797" t="s">
        <v>10339</v>
      </c>
      <c r="Q2797">
        <v>40.678199999999997</v>
      </c>
      <c r="R2797">
        <v>-73.944199999999995</v>
      </c>
      <c r="S2797" t="s">
        <v>29</v>
      </c>
      <c r="U2797" t="s">
        <v>31</v>
      </c>
      <c r="V2797" t="s">
        <v>10340</v>
      </c>
      <c r="W2797" t="s">
        <v>18996</v>
      </c>
      <c r="X2797" s="1">
        <v>5</v>
      </c>
      <c r="Y2797" s="1">
        <f>X2797*365</f>
        <v>1825</v>
      </c>
      <c r="AA2797" s="1">
        <f>Z2797*30.5</f>
        <v>0</v>
      </c>
      <c r="AC2797">
        <f>Y2797+AA2797+AB2797</f>
        <v>1825</v>
      </c>
      <c r="AD2797">
        <f>AC2797/365</f>
        <v>5</v>
      </c>
    </row>
    <row r="2798" spans="1:34" hidden="1" x14ac:dyDescent="0.2">
      <c r="A2798">
        <v>394</v>
      </c>
      <c r="B2798">
        <v>1773</v>
      </c>
      <c r="C2798" t="s">
        <v>2456</v>
      </c>
      <c r="D2798" t="s">
        <v>19591</v>
      </c>
      <c r="E2798">
        <v>28</v>
      </c>
      <c r="F2798" t="s">
        <v>405</v>
      </c>
      <c r="G2798" t="s">
        <v>3932</v>
      </c>
      <c r="H2798" t="s">
        <v>10322</v>
      </c>
      <c r="I2798" t="s">
        <v>26</v>
      </c>
      <c r="M2798" t="s">
        <v>10323</v>
      </c>
      <c r="N2798" t="s">
        <v>26</v>
      </c>
      <c r="O2798" t="s">
        <v>8744</v>
      </c>
      <c r="P2798" t="s">
        <v>8744</v>
      </c>
      <c r="Q2798">
        <v>40.174999999999997</v>
      </c>
      <c r="R2798">
        <v>-74.924300000000002</v>
      </c>
      <c r="S2798" t="s">
        <v>92</v>
      </c>
      <c r="W2798" t="s">
        <v>10324</v>
      </c>
      <c r="X2798" s="1">
        <v>4</v>
      </c>
      <c r="Y2798" s="1">
        <f>X2798*365</f>
        <v>1460</v>
      </c>
      <c r="AA2798" s="1">
        <f>Z2798*30.5</f>
        <v>0</v>
      </c>
      <c r="AB2798" s="1">
        <v>49</v>
      </c>
      <c r="AC2798">
        <f>Y2798+AA2798+AB2798</f>
        <v>1509</v>
      </c>
      <c r="AD2798">
        <f>AC2798/365</f>
        <v>4.1342465753424653</v>
      </c>
      <c r="AE2798" t="s">
        <v>10325</v>
      </c>
      <c r="AG2798" t="s">
        <v>10326</v>
      </c>
    </row>
    <row r="2799" spans="1:34" hidden="1" x14ac:dyDescent="0.2">
      <c r="A2799">
        <v>394</v>
      </c>
      <c r="B2799">
        <v>1773</v>
      </c>
      <c r="C2799" t="s">
        <v>2456</v>
      </c>
      <c r="D2799" t="s">
        <v>19591</v>
      </c>
      <c r="E2799">
        <v>28</v>
      </c>
      <c r="F2799" t="s">
        <v>153</v>
      </c>
      <c r="G2799" t="s">
        <v>3214</v>
      </c>
      <c r="H2799" t="s">
        <v>10327</v>
      </c>
      <c r="I2799" t="s">
        <v>26</v>
      </c>
      <c r="M2799" t="s">
        <v>10328</v>
      </c>
      <c r="N2799" t="s">
        <v>26</v>
      </c>
      <c r="O2799" t="s">
        <v>180</v>
      </c>
      <c r="P2799" t="s">
        <v>1875</v>
      </c>
      <c r="Q2799">
        <v>39.937778000000002</v>
      </c>
      <c r="R2799">
        <v>-75.147778000000002</v>
      </c>
      <c r="S2799" t="s">
        <v>92</v>
      </c>
      <c r="T2799" t="s">
        <v>10329</v>
      </c>
      <c r="U2799" t="s">
        <v>10330</v>
      </c>
      <c r="W2799" t="s">
        <v>18994</v>
      </c>
      <c r="X2799" s="1">
        <v>2</v>
      </c>
      <c r="Y2799" s="1">
        <f>X2799*365</f>
        <v>730</v>
      </c>
      <c r="AA2799" s="1">
        <f>Z2799*30.5</f>
        <v>0</v>
      </c>
      <c r="AC2799">
        <f>Y2799+AA2799+AB2799</f>
        <v>730</v>
      </c>
      <c r="AD2799">
        <f>AC2799/365</f>
        <v>2</v>
      </c>
      <c r="AF2799" t="s">
        <v>10331</v>
      </c>
    </row>
    <row r="2800" spans="1:34" hidden="1" x14ac:dyDescent="0.2">
      <c r="A2800">
        <v>395</v>
      </c>
      <c r="B2800">
        <v>1773</v>
      </c>
      <c r="C2800" t="s">
        <v>2957</v>
      </c>
      <c r="D2800" t="s">
        <v>19592</v>
      </c>
      <c r="E2800">
        <v>2</v>
      </c>
      <c r="F2800" t="s">
        <v>238</v>
      </c>
      <c r="G2800" t="s">
        <v>10353</v>
      </c>
      <c r="H2800" t="s">
        <v>10354</v>
      </c>
      <c r="I2800" t="s">
        <v>26</v>
      </c>
      <c r="M2800" t="s">
        <v>10355</v>
      </c>
      <c r="N2800" t="s">
        <v>26</v>
      </c>
      <c r="O2800" t="s">
        <v>28</v>
      </c>
      <c r="P2800" t="s">
        <v>28</v>
      </c>
      <c r="Q2800">
        <v>39.952599999999997</v>
      </c>
      <c r="R2800">
        <v>-75.165199999999999</v>
      </c>
      <c r="S2800" t="s">
        <v>92</v>
      </c>
      <c r="T2800" t="s">
        <v>10356</v>
      </c>
      <c r="U2800" t="s">
        <v>31</v>
      </c>
      <c r="V2800" t="s">
        <v>8559</v>
      </c>
      <c r="W2800" t="s">
        <v>19256</v>
      </c>
      <c r="X2800" s="1">
        <v>13</v>
      </c>
      <c r="Y2800" s="1">
        <f>X2800*365</f>
        <v>4745</v>
      </c>
      <c r="Z2800" s="1">
        <v>10</v>
      </c>
      <c r="AA2800" s="1">
        <f>Z2800*30.5</f>
        <v>305</v>
      </c>
      <c r="AB2800" s="1">
        <v>4</v>
      </c>
      <c r="AC2800">
        <f>Y2800+AA2800+AB2800</f>
        <v>5054</v>
      </c>
      <c r="AD2800">
        <f>AC2800/365</f>
        <v>13.846575342465753</v>
      </c>
      <c r="AE2800" t="s">
        <v>9341</v>
      </c>
      <c r="AH2800" t="s">
        <v>10357</v>
      </c>
    </row>
    <row r="2801" spans="1:34" hidden="1" x14ac:dyDescent="0.2">
      <c r="A2801">
        <v>395</v>
      </c>
      <c r="B2801">
        <v>1773</v>
      </c>
      <c r="C2801" t="s">
        <v>2957</v>
      </c>
      <c r="D2801" t="s">
        <v>19592</v>
      </c>
      <c r="E2801">
        <v>1</v>
      </c>
      <c r="F2801" t="s">
        <v>190</v>
      </c>
      <c r="G2801" t="s">
        <v>10348</v>
      </c>
      <c r="H2801" t="s">
        <v>10349</v>
      </c>
      <c r="I2801" t="s">
        <v>26</v>
      </c>
      <c r="M2801" t="s">
        <v>10350</v>
      </c>
      <c r="N2801" t="s">
        <v>26</v>
      </c>
      <c r="O2801" t="s">
        <v>28</v>
      </c>
      <c r="P2801" t="s">
        <v>28</v>
      </c>
      <c r="Q2801">
        <v>39.952599999999997</v>
      </c>
      <c r="R2801">
        <v>-75.165199999999999</v>
      </c>
      <c r="S2801" t="s">
        <v>92</v>
      </c>
      <c r="T2801" t="s">
        <v>10351</v>
      </c>
      <c r="U2801" t="s">
        <v>31</v>
      </c>
      <c r="V2801" t="s">
        <v>8559</v>
      </c>
      <c r="W2801" t="s">
        <v>19195</v>
      </c>
      <c r="X2801" s="1">
        <v>11</v>
      </c>
      <c r="Y2801" s="1">
        <f>X2801*365</f>
        <v>4015</v>
      </c>
      <c r="Z2801" s="1">
        <v>6</v>
      </c>
      <c r="AA2801" s="1">
        <f>Z2801*30.5</f>
        <v>183</v>
      </c>
      <c r="AC2801">
        <f>Y2801+AA2801+AB2801</f>
        <v>4198</v>
      </c>
      <c r="AD2801">
        <f>AC2801/365</f>
        <v>11.501369863013698</v>
      </c>
      <c r="AF2801" t="s">
        <v>10352</v>
      </c>
    </row>
    <row r="2802" spans="1:34" hidden="1" x14ac:dyDescent="0.2">
      <c r="A2802">
        <v>395</v>
      </c>
      <c r="B2802">
        <v>1773</v>
      </c>
      <c r="C2802" t="s">
        <v>2456</v>
      </c>
      <c r="D2802" t="s">
        <v>19591</v>
      </c>
      <c r="E2802">
        <v>29</v>
      </c>
      <c r="F2802" t="s">
        <v>1755</v>
      </c>
      <c r="G2802" t="s">
        <v>10353</v>
      </c>
      <c r="H2802" t="s">
        <v>10358</v>
      </c>
      <c r="I2802" t="s">
        <v>48</v>
      </c>
      <c r="M2802" t="s">
        <v>10359</v>
      </c>
      <c r="N2802" t="s">
        <v>26</v>
      </c>
      <c r="O2802" t="s">
        <v>28</v>
      </c>
      <c r="P2802" t="s">
        <v>28</v>
      </c>
      <c r="Q2802">
        <v>39.952599999999997</v>
      </c>
      <c r="R2802">
        <v>-75.165199999999999</v>
      </c>
      <c r="S2802" t="s">
        <v>92</v>
      </c>
      <c r="T2802" t="s">
        <v>10360</v>
      </c>
      <c r="U2802" t="s">
        <v>31</v>
      </c>
      <c r="V2802" t="s">
        <v>8559</v>
      </c>
      <c r="W2802" t="s">
        <v>10361</v>
      </c>
      <c r="X2802" s="1">
        <v>8</v>
      </c>
      <c r="Y2802" s="1">
        <f>X2802*365</f>
        <v>2920</v>
      </c>
      <c r="Z2802" s="1">
        <v>1</v>
      </c>
      <c r="AA2802" s="1">
        <f>Z2802*30.5</f>
        <v>30.5</v>
      </c>
      <c r="AB2802" s="1">
        <v>10</v>
      </c>
      <c r="AC2802">
        <f>Y2802+AA2802+AB2802</f>
        <v>2960.5</v>
      </c>
      <c r="AD2802">
        <f>AC2802/365</f>
        <v>8.1109589041095891</v>
      </c>
      <c r="AE2802" t="s">
        <v>9341</v>
      </c>
      <c r="AH2802" t="s">
        <v>10362</v>
      </c>
    </row>
    <row r="2803" spans="1:34" hidden="1" x14ac:dyDescent="0.2">
      <c r="A2803">
        <v>395</v>
      </c>
      <c r="B2803">
        <v>1773</v>
      </c>
      <c r="C2803" t="s">
        <v>2957</v>
      </c>
      <c r="D2803" t="s">
        <v>19592</v>
      </c>
      <c r="E2803">
        <v>1</v>
      </c>
      <c r="F2803" t="s">
        <v>61</v>
      </c>
      <c r="G2803" t="s">
        <v>4316</v>
      </c>
      <c r="H2803" t="s">
        <v>10343</v>
      </c>
      <c r="I2803" t="s">
        <v>48</v>
      </c>
      <c r="M2803" t="s">
        <v>10344</v>
      </c>
      <c r="N2803" t="s">
        <v>26</v>
      </c>
      <c r="O2803" t="s">
        <v>28</v>
      </c>
      <c r="P2803" t="s">
        <v>28</v>
      </c>
      <c r="Q2803">
        <v>39.952599999999997</v>
      </c>
      <c r="R2803">
        <v>-75.165199999999999</v>
      </c>
      <c r="S2803" t="s">
        <v>29</v>
      </c>
      <c r="W2803" t="s">
        <v>18997</v>
      </c>
      <c r="X2803" s="1">
        <v>6</v>
      </c>
      <c r="Y2803" s="1">
        <f>X2803*365</f>
        <v>2190</v>
      </c>
      <c r="AA2803" s="1">
        <f>Z2803*30.5</f>
        <v>0</v>
      </c>
      <c r="AC2803">
        <f>Y2803+AA2803+AB2803</f>
        <v>2190</v>
      </c>
      <c r="AD2803">
        <f>AC2803/365</f>
        <v>6</v>
      </c>
      <c r="AE2803" t="s">
        <v>10345</v>
      </c>
      <c r="AG2803" t="s">
        <v>10346</v>
      </c>
      <c r="AH2803" t="s">
        <v>10347</v>
      </c>
    </row>
    <row r="2804" spans="1:34" hidden="1" x14ac:dyDescent="0.2">
      <c r="A2804">
        <v>395</v>
      </c>
      <c r="B2804">
        <v>1773</v>
      </c>
      <c r="C2804" t="s">
        <v>2456</v>
      </c>
      <c r="D2804" t="s">
        <v>19591</v>
      </c>
      <c r="E2804">
        <v>30</v>
      </c>
      <c r="F2804" t="s">
        <v>10363</v>
      </c>
      <c r="G2804" t="s">
        <v>10364</v>
      </c>
      <c r="H2804" t="s">
        <v>10365</v>
      </c>
      <c r="I2804" t="s">
        <v>26</v>
      </c>
      <c r="M2804" t="s">
        <v>9616</v>
      </c>
      <c r="N2804" t="s">
        <v>26</v>
      </c>
      <c r="O2804" t="s">
        <v>853</v>
      </c>
      <c r="P2804" t="s">
        <v>8869</v>
      </c>
      <c r="Q2804" s="3">
        <v>40.039721999999998</v>
      </c>
      <c r="R2804" s="3">
        <v>-76.304444000000004</v>
      </c>
      <c r="S2804" t="s">
        <v>29</v>
      </c>
      <c r="W2804" t="s">
        <v>19003</v>
      </c>
      <c r="X2804" s="1">
        <v>3</v>
      </c>
      <c r="Y2804" s="1">
        <f>X2804*365</f>
        <v>1095</v>
      </c>
      <c r="AA2804" s="1">
        <f>Z2804*30.5</f>
        <v>0</v>
      </c>
      <c r="AC2804">
        <f>Y2804+AA2804+AB2804</f>
        <v>1095</v>
      </c>
      <c r="AD2804">
        <f>AC2804/365</f>
        <v>3</v>
      </c>
      <c r="AE2804" t="s">
        <v>7072</v>
      </c>
      <c r="AG2804" t="s">
        <v>10366</v>
      </c>
    </row>
    <row r="2805" spans="1:34" hidden="1" x14ac:dyDescent="0.2">
      <c r="A2805">
        <v>396</v>
      </c>
      <c r="B2805">
        <v>1773</v>
      </c>
      <c r="C2805" t="s">
        <v>2957</v>
      </c>
      <c r="D2805" t="s">
        <v>19592</v>
      </c>
      <c r="E2805">
        <v>2</v>
      </c>
      <c r="F2805" t="s">
        <v>10367</v>
      </c>
      <c r="G2805" t="s">
        <v>10368</v>
      </c>
      <c r="H2805" t="s">
        <v>10369</v>
      </c>
      <c r="I2805" t="s">
        <v>48</v>
      </c>
      <c r="J2805" t="s">
        <v>19491</v>
      </c>
      <c r="K2805">
        <v>51.922499999999999</v>
      </c>
      <c r="L2805">
        <v>4.4791699999999999</v>
      </c>
      <c r="M2805" t="s">
        <v>10370</v>
      </c>
      <c r="N2805" t="s">
        <v>26</v>
      </c>
      <c r="O2805" t="s">
        <v>28</v>
      </c>
      <c r="P2805" t="s">
        <v>28</v>
      </c>
      <c r="Q2805">
        <v>39.952599999999997</v>
      </c>
      <c r="R2805">
        <v>-75.165199999999999</v>
      </c>
      <c r="S2805" t="s">
        <v>29</v>
      </c>
      <c r="T2805" t="s">
        <v>10371</v>
      </c>
      <c r="U2805" t="s">
        <v>31</v>
      </c>
      <c r="V2805" t="s">
        <v>8559</v>
      </c>
      <c r="W2805" t="s">
        <v>19257</v>
      </c>
      <c r="X2805" s="1">
        <v>9</v>
      </c>
      <c r="Y2805" s="1">
        <f>X2805*365</f>
        <v>3285</v>
      </c>
      <c r="Z2805" s="1">
        <v>10</v>
      </c>
      <c r="AA2805" s="1">
        <f>Z2805*30.5</f>
        <v>305</v>
      </c>
      <c r="AC2805">
        <f>Y2805+AA2805+AB2805</f>
        <v>3590</v>
      </c>
      <c r="AD2805">
        <f>AC2805/365</f>
        <v>9.8356164383561637</v>
      </c>
    </row>
    <row r="2806" spans="1:34" hidden="1" x14ac:dyDescent="0.2">
      <c r="A2806">
        <v>396</v>
      </c>
      <c r="B2806">
        <v>1773</v>
      </c>
      <c r="C2806" t="s">
        <v>2957</v>
      </c>
      <c r="D2806" t="s">
        <v>19592</v>
      </c>
      <c r="E2806">
        <v>2</v>
      </c>
      <c r="F2806" t="s">
        <v>224</v>
      </c>
      <c r="G2806" t="s">
        <v>10372</v>
      </c>
      <c r="H2806" t="s">
        <v>10373</v>
      </c>
      <c r="I2806" t="s">
        <v>48</v>
      </c>
      <c r="J2806" t="s">
        <v>19491</v>
      </c>
      <c r="K2806">
        <v>51.922499999999999</v>
      </c>
      <c r="L2806">
        <v>4.4791699999999999</v>
      </c>
      <c r="M2806" t="s">
        <v>10374</v>
      </c>
      <c r="N2806" t="s">
        <v>26</v>
      </c>
      <c r="O2806" t="s">
        <v>28</v>
      </c>
      <c r="P2806" t="s">
        <v>28</v>
      </c>
      <c r="Q2806">
        <v>39.952599999999997</v>
      </c>
      <c r="R2806">
        <v>-75.165199999999999</v>
      </c>
      <c r="S2806" t="s">
        <v>29</v>
      </c>
      <c r="U2806" t="s">
        <v>31</v>
      </c>
      <c r="V2806" t="s">
        <v>8559</v>
      </c>
      <c r="W2806" t="s">
        <v>19175</v>
      </c>
      <c r="X2806" s="1">
        <v>4</v>
      </c>
      <c r="Y2806" s="1">
        <f>X2806*365</f>
        <v>1460</v>
      </c>
      <c r="Z2806" s="1">
        <v>6</v>
      </c>
      <c r="AA2806" s="1">
        <f>Z2806*30.5</f>
        <v>183</v>
      </c>
      <c r="AC2806">
        <f>Y2806+AA2806+AB2806</f>
        <v>1643</v>
      </c>
      <c r="AD2806">
        <f>AC2806/365</f>
        <v>4.5013698630136982</v>
      </c>
      <c r="AG2806" t="s">
        <v>10375</v>
      </c>
    </row>
    <row r="2807" spans="1:34" hidden="1" x14ac:dyDescent="0.2">
      <c r="A2807">
        <v>396</v>
      </c>
      <c r="B2807">
        <v>1773</v>
      </c>
      <c r="C2807" t="s">
        <v>2957</v>
      </c>
      <c r="D2807" t="s">
        <v>19592</v>
      </c>
      <c r="E2807">
        <v>2</v>
      </c>
      <c r="F2807" t="s">
        <v>584</v>
      </c>
      <c r="G2807" t="s">
        <v>10378</v>
      </c>
      <c r="H2807" t="s">
        <v>10379</v>
      </c>
      <c r="I2807" t="s">
        <v>26</v>
      </c>
      <c r="M2807" t="s">
        <v>10380</v>
      </c>
      <c r="N2807" t="s">
        <v>26</v>
      </c>
      <c r="O2807" t="s">
        <v>28</v>
      </c>
      <c r="P2807" t="s">
        <v>28</v>
      </c>
      <c r="Q2807">
        <v>39.952599999999997</v>
      </c>
      <c r="R2807">
        <v>-75.165199999999999</v>
      </c>
      <c r="S2807" t="s">
        <v>29</v>
      </c>
      <c r="W2807" t="s">
        <v>19175</v>
      </c>
      <c r="X2807" s="1">
        <v>4</v>
      </c>
      <c r="Y2807" s="1">
        <f>X2807*365</f>
        <v>1460</v>
      </c>
      <c r="Z2807" s="1">
        <v>6</v>
      </c>
      <c r="AA2807" s="1">
        <f>Z2807*30.5</f>
        <v>183</v>
      </c>
      <c r="AC2807">
        <f>Y2807+AA2807+AB2807</f>
        <v>1643</v>
      </c>
      <c r="AD2807">
        <f>AC2807/365</f>
        <v>4.5013698630136982</v>
      </c>
      <c r="AE2807" t="s">
        <v>10381</v>
      </c>
      <c r="AH2807" t="s">
        <v>10382</v>
      </c>
    </row>
    <row r="2808" spans="1:34" hidden="1" x14ac:dyDescent="0.2">
      <c r="A2808">
        <v>396</v>
      </c>
      <c r="B2808">
        <v>1773</v>
      </c>
      <c r="C2808" t="s">
        <v>2957</v>
      </c>
      <c r="D2808" t="s">
        <v>19592</v>
      </c>
      <c r="E2808">
        <v>2</v>
      </c>
      <c r="F2808" t="s">
        <v>224</v>
      </c>
      <c r="G2808" t="s">
        <v>10372</v>
      </c>
      <c r="H2808" t="s">
        <v>10373</v>
      </c>
      <c r="I2808" t="s">
        <v>48</v>
      </c>
      <c r="M2808" t="s">
        <v>285</v>
      </c>
      <c r="N2808" t="s">
        <v>26</v>
      </c>
      <c r="O2808" t="s">
        <v>28</v>
      </c>
      <c r="P2808" t="s">
        <v>28</v>
      </c>
      <c r="Q2808">
        <v>39.952599999999997</v>
      </c>
      <c r="R2808">
        <v>-75.165199999999999</v>
      </c>
      <c r="S2808" t="s">
        <v>29</v>
      </c>
      <c r="W2808" t="s">
        <v>19175</v>
      </c>
      <c r="X2808" s="1">
        <v>4</v>
      </c>
      <c r="Y2808" s="1">
        <f>X2808*365</f>
        <v>1460</v>
      </c>
      <c r="Z2808" s="1">
        <v>6</v>
      </c>
      <c r="AA2808" s="1">
        <f>Z2808*30.5</f>
        <v>183</v>
      </c>
      <c r="AC2808">
        <f>Y2808+AA2808+AB2808</f>
        <v>1643</v>
      </c>
      <c r="AD2808">
        <f>AC2808/365</f>
        <v>4.5013698630136982</v>
      </c>
      <c r="AE2808" t="s">
        <v>10386</v>
      </c>
    </row>
    <row r="2809" spans="1:34" hidden="1" x14ac:dyDescent="0.2">
      <c r="A2809">
        <v>396</v>
      </c>
      <c r="B2809">
        <v>1773</v>
      </c>
      <c r="C2809" t="s">
        <v>2957</v>
      </c>
      <c r="D2809" t="s">
        <v>19592</v>
      </c>
      <c r="E2809">
        <v>2</v>
      </c>
      <c r="F2809" t="s">
        <v>78</v>
      </c>
      <c r="G2809" t="s">
        <v>2306</v>
      </c>
      <c r="H2809" t="s">
        <v>4079</v>
      </c>
      <c r="I2809" t="s">
        <v>26</v>
      </c>
      <c r="M2809" t="s">
        <v>10383</v>
      </c>
      <c r="N2809" t="s">
        <v>26</v>
      </c>
      <c r="O2809" t="s">
        <v>28</v>
      </c>
      <c r="P2809" t="s">
        <v>28</v>
      </c>
      <c r="Q2809">
        <v>39.952599999999997</v>
      </c>
      <c r="R2809">
        <v>-75.165199999999999</v>
      </c>
      <c r="S2809" t="s">
        <v>29</v>
      </c>
      <c r="W2809" t="s">
        <v>18995</v>
      </c>
      <c r="X2809" s="1">
        <v>4</v>
      </c>
      <c r="Y2809" s="1">
        <f>X2809*365</f>
        <v>1460</v>
      </c>
      <c r="AA2809" s="1">
        <f>Z2809*30.5</f>
        <v>0</v>
      </c>
      <c r="AC2809">
        <f>Y2809+AA2809+AB2809</f>
        <v>1460</v>
      </c>
      <c r="AD2809">
        <f>AC2809/365</f>
        <v>4</v>
      </c>
      <c r="AE2809" t="s">
        <v>10384</v>
      </c>
      <c r="AG2809" t="s">
        <v>10385</v>
      </c>
    </row>
    <row r="2810" spans="1:34" hidden="1" x14ac:dyDescent="0.2">
      <c r="A2810">
        <v>396</v>
      </c>
      <c r="B2810">
        <v>1773</v>
      </c>
      <c r="C2810" t="s">
        <v>2957</v>
      </c>
      <c r="D2810" t="s">
        <v>19592</v>
      </c>
      <c r="E2810">
        <v>2</v>
      </c>
      <c r="F2810" t="s">
        <v>78</v>
      </c>
      <c r="G2810" t="s">
        <v>6416</v>
      </c>
      <c r="H2810" t="s">
        <v>6417</v>
      </c>
      <c r="I2810" t="s">
        <v>26</v>
      </c>
      <c r="M2810" t="s">
        <v>10376</v>
      </c>
      <c r="N2810" t="s">
        <v>26</v>
      </c>
      <c r="O2810" t="s">
        <v>28</v>
      </c>
      <c r="P2810" t="s">
        <v>28</v>
      </c>
      <c r="Q2810">
        <v>39.952599999999997</v>
      </c>
      <c r="R2810">
        <v>-75.165199999999999</v>
      </c>
      <c r="S2810" t="s">
        <v>29</v>
      </c>
      <c r="U2810" t="s">
        <v>10377</v>
      </c>
      <c r="W2810" t="s">
        <v>5138</v>
      </c>
      <c r="X2810" s="1">
        <v>1</v>
      </c>
      <c r="Y2810" s="1">
        <f>X2810*365</f>
        <v>365</v>
      </c>
      <c r="AA2810" s="1">
        <f>Z2810*30.5</f>
        <v>0</v>
      </c>
      <c r="AC2810">
        <f>Y2810+AA2810+AB2810</f>
        <v>365</v>
      </c>
      <c r="AD2810">
        <f>AC2810/365</f>
        <v>1</v>
      </c>
    </row>
    <row r="2811" spans="1:34" hidden="1" x14ac:dyDescent="0.2">
      <c r="A2811">
        <v>397</v>
      </c>
      <c r="B2811">
        <v>1773</v>
      </c>
      <c r="C2811" t="s">
        <v>2957</v>
      </c>
      <c r="D2811" t="s">
        <v>19592</v>
      </c>
      <c r="E2811">
        <v>3</v>
      </c>
      <c r="F2811" t="s">
        <v>10387</v>
      </c>
      <c r="G2811" t="s">
        <v>10388</v>
      </c>
      <c r="H2811" t="s">
        <v>10389</v>
      </c>
      <c r="I2811" t="s">
        <v>26</v>
      </c>
      <c r="M2811" t="s">
        <v>10390</v>
      </c>
      <c r="N2811" t="s">
        <v>26</v>
      </c>
      <c r="O2811" t="s">
        <v>28</v>
      </c>
      <c r="P2811" t="s">
        <v>28</v>
      </c>
      <c r="Q2811">
        <v>39.952599999999997</v>
      </c>
      <c r="R2811">
        <v>-75.165199999999999</v>
      </c>
      <c r="S2811" t="s">
        <v>92</v>
      </c>
      <c r="T2811" t="s">
        <v>10391</v>
      </c>
      <c r="U2811" t="s">
        <v>31</v>
      </c>
      <c r="V2811" t="s">
        <v>8559</v>
      </c>
      <c r="W2811" t="s">
        <v>19010</v>
      </c>
      <c r="X2811" s="1">
        <v>10</v>
      </c>
      <c r="Y2811" s="1">
        <f>X2811*365</f>
        <v>3650</v>
      </c>
      <c r="AA2811" s="1">
        <f>Z2811*30.5</f>
        <v>0</v>
      </c>
      <c r="AC2811">
        <f>Y2811+AA2811+AB2811</f>
        <v>3650</v>
      </c>
      <c r="AD2811">
        <f>AC2811/365</f>
        <v>10</v>
      </c>
      <c r="AF2811" t="s">
        <v>10392</v>
      </c>
    </row>
    <row r="2812" spans="1:34" hidden="1" x14ac:dyDescent="0.2">
      <c r="A2812">
        <v>397</v>
      </c>
      <c r="B2812">
        <v>1773</v>
      </c>
      <c r="C2812" t="s">
        <v>2957</v>
      </c>
      <c r="D2812" t="s">
        <v>19592</v>
      </c>
      <c r="E2812">
        <v>4</v>
      </c>
      <c r="F2812" t="s">
        <v>10399</v>
      </c>
      <c r="G2812" t="s">
        <v>10400</v>
      </c>
      <c r="H2812" t="s">
        <v>10401</v>
      </c>
      <c r="I2812" t="s">
        <v>26</v>
      </c>
      <c r="M2812" t="s">
        <v>10402</v>
      </c>
      <c r="N2812" t="s">
        <v>26</v>
      </c>
      <c r="O2812" t="s">
        <v>28</v>
      </c>
      <c r="P2812" t="s">
        <v>28</v>
      </c>
      <c r="Q2812">
        <v>39.952599999999997</v>
      </c>
      <c r="R2812">
        <v>-75.165199999999999</v>
      </c>
      <c r="S2812" t="s">
        <v>92</v>
      </c>
      <c r="W2812" t="s">
        <v>19216</v>
      </c>
      <c r="X2812" s="1">
        <v>5</v>
      </c>
      <c r="Y2812" s="1">
        <f>X2812*365</f>
        <v>1825</v>
      </c>
      <c r="Z2812" s="1">
        <v>7</v>
      </c>
      <c r="AA2812" s="1">
        <f>Z2812*30.5</f>
        <v>213.5</v>
      </c>
      <c r="AC2812">
        <f>Y2812+AA2812+AB2812</f>
        <v>2038.5</v>
      </c>
      <c r="AD2812">
        <f>AC2812/365</f>
        <v>5.5849315068493155</v>
      </c>
      <c r="AE2812" t="s">
        <v>4924</v>
      </c>
      <c r="AG2812" t="s">
        <v>10403</v>
      </c>
      <c r="AH2812" t="s">
        <v>10404</v>
      </c>
    </row>
    <row r="2813" spans="1:34" hidden="1" x14ac:dyDescent="0.2">
      <c r="A2813">
        <v>397</v>
      </c>
      <c r="B2813">
        <v>1773</v>
      </c>
      <c r="C2813" t="s">
        <v>2957</v>
      </c>
      <c r="D2813" t="s">
        <v>19592</v>
      </c>
      <c r="E2813">
        <v>4</v>
      </c>
      <c r="F2813" t="s">
        <v>615</v>
      </c>
      <c r="G2813" t="s">
        <v>10393</v>
      </c>
      <c r="H2813" t="s">
        <v>10394</v>
      </c>
      <c r="I2813" t="s">
        <v>48</v>
      </c>
      <c r="J2813" t="s">
        <v>19491</v>
      </c>
      <c r="K2813">
        <v>51.922499999999999</v>
      </c>
      <c r="L2813">
        <v>4.4791699999999999</v>
      </c>
      <c r="M2813" t="s">
        <v>10395</v>
      </c>
      <c r="N2813" t="s">
        <v>26</v>
      </c>
      <c r="O2813" t="s">
        <v>28</v>
      </c>
      <c r="P2813" t="s">
        <v>28</v>
      </c>
      <c r="Q2813">
        <v>39.952599999999997</v>
      </c>
      <c r="R2813">
        <v>-75.165199999999999</v>
      </c>
      <c r="S2813" t="s">
        <v>29</v>
      </c>
      <c r="U2813" t="s">
        <v>31</v>
      </c>
      <c r="V2813" t="s">
        <v>8559</v>
      </c>
      <c r="W2813" t="s">
        <v>18996</v>
      </c>
      <c r="X2813" s="1">
        <v>5</v>
      </c>
      <c r="Y2813" s="1">
        <f>X2813*365</f>
        <v>1825</v>
      </c>
      <c r="AA2813" s="1">
        <f>Z2813*30.5</f>
        <v>0</v>
      </c>
      <c r="AC2813">
        <f>Y2813+AA2813+AB2813</f>
        <v>1825</v>
      </c>
      <c r="AD2813">
        <f>AC2813/365</f>
        <v>5</v>
      </c>
    </row>
    <row r="2814" spans="1:34" hidden="1" x14ac:dyDescent="0.2">
      <c r="A2814">
        <v>397</v>
      </c>
      <c r="B2814">
        <v>1773</v>
      </c>
      <c r="C2814" t="s">
        <v>2957</v>
      </c>
      <c r="D2814" t="s">
        <v>19592</v>
      </c>
      <c r="E2814">
        <v>4</v>
      </c>
      <c r="F2814" t="s">
        <v>615</v>
      </c>
      <c r="G2814" t="s">
        <v>10393</v>
      </c>
      <c r="H2814" t="s">
        <v>10394</v>
      </c>
      <c r="I2814" t="s">
        <v>48</v>
      </c>
      <c r="M2814" t="s">
        <v>10396</v>
      </c>
      <c r="N2814" t="s">
        <v>26</v>
      </c>
      <c r="O2814" t="s">
        <v>10397</v>
      </c>
      <c r="P2814" t="s">
        <v>10397</v>
      </c>
      <c r="Q2814">
        <v>40.410800000000002</v>
      </c>
      <c r="R2814">
        <v>-75.247900000000001</v>
      </c>
      <c r="S2814" t="s">
        <v>29</v>
      </c>
      <c r="W2814" t="s">
        <v>18996</v>
      </c>
      <c r="X2814" s="1">
        <v>5</v>
      </c>
      <c r="Y2814" s="1">
        <f>X2814*365</f>
        <v>1825</v>
      </c>
      <c r="AA2814" s="1">
        <f>Z2814*30.5</f>
        <v>0</v>
      </c>
      <c r="AC2814">
        <f>Y2814+AA2814+AB2814</f>
        <v>1825</v>
      </c>
      <c r="AD2814">
        <f>AC2814/365</f>
        <v>5</v>
      </c>
      <c r="AE2814" t="s">
        <v>10398</v>
      </c>
    </row>
    <row r="2815" spans="1:34" hidden="1" x14ac:dyDescent="0.2">
      <c r="A2815">
        <v>397</v>
      </c>
      <c r="B2815">
        <v>1773</v>
      </c>
      <c r="C2815" t="s">
        <v>2957</v>
      </c>
      <c r="D2815" t="s">
        <v>19592</v>
      </c>
      <c r="E2815">
        <v>4</v>
      </c>
      <c r="F2815" t="s">
        <v>190</v>
      </c>
      <c r="G2815" t="s">
        <v>5228</v>
      </c>
      <c r="H2815" t="s">
        <v>10408</v>
      </c>
      <c r="I2815" t="s">
        <v>26</v>
      </c>
      <c r="J2815" t="s">
        <v>19491</v>
      </c>
      <c r="K2815">
        <v>51.922499999999999</v>
      </c>
      <c r="L2815">
        <v>4.4791699999999999</v>
      </c>
      <c r="M2815" t="s">
        <v>10409</v>
      </c>
      <c r="N2815" t="s">
        <v>26</v>
      </c>
      <c r="O2815" t="s">
        <v>10410</v>
      </c>
      <c r="P2815" t="s">
        <v>19574</v>
      </c>
      <c r="Q2815">
        <v>39.743875000000003</v>
      </c>
      <c r="R2815">
        <v>-74.823594</v>
      </c>
      <c r="S2815" t="s">
        <v>29</v>
      </c>
      <c r="U2815" t="s">
        <v>31</v>
      </c>
      <c r="V2815" t="s">
        <v>8559</v>
      </c>
      <c r="W2815" t="s">
        <v>18996</v>
      </c>
      <c r="X2815" s="1">
        <v>5</v>
      </c>
      <c r="Y2815" s="1">
        <f>X2815*365</f>
        <v>1825</v>
      </c>
      <c r="AA2815" s="1">
        <f>Z2815*30.5</f>
        <v>0</v>
      </c>
      <c r="AC2815">
        <f>Y2815+AA2815+AB2815</f>
        <v>1825</v>
      </c>
      <c r="AD2815">
        <f>AC2815/365</f>
        <v>5</v>
      </c>
      <c r="AH2815" t="s">
        <v>10411</v>
      </c>
    </row>
    <row r="2816" spans="1:34" hidden="1" x14ac:dyDescent="0.2">
      <c r="A2816">
        <v>397</v>
      </c>
      <c r="B2816">
        <v>1773</v>
      </c>
      <c r="C2816" t="s">
        <v>2957</v>
      </c>
      <c r="D2816" t="s">
        <v>19592</v>
      </c>
      <c r="E2816">
        <v>4</v>
      </c>
      <c r="F2816" t="s">
        <v>108</v>
      </c>
      <c r="G2816" t="s">
        <v>5228</v>
      </c>
      <c r="H2816" t="s">
        <v>10412</v>
      </c>
      <c r="I2816" t="s">
        <v>48</v>
      </c>
      <c r="J2816" t="s">
        <v>19491</v>
      </c>
      <c r="K2816">
        <v>51.922499999999999</v>
      </c>
      <c r="L2816">
        <v>4.4791699999999999</v>
      </c>
      <c r="M2816" t="s">
        <v>10409</v>
      </c>
      <c r="N2816" t="s">
        <v>26</v>
      </c>
      <c r="O2816" t="s">
        <v>10410</v>
      </c>
      <c r="P2816" t="s">
        <v>19574</v>
      </c>
      <c r="Q2816">
        <v>39.743875000000003</v>
      </c>
      <c r="R2816">
        <v>-74.823594</v>
      </c>
      <c r="S2816" t="s">
        <v>29</v>
      </c>
      <c r="U2816" t="s">
        <v>31</v>
      </c>
      <c r="V2816" t="s">
        <v>8559</v>
      </c>
      <c r="W2816" t="s">
        <v>18996</v>
      </c>
      <c r="X2816" s="1">
        <v>5</v>
      </c>
      <c r="Y2816" s="1">
        <f>X2816*365</f>
        <v>1825</v>
      </c>
      <c r="AA2816" s="1">
        <f>Z2816*30.5</f>
        <v>0</v>
      </c>
      <c r="AC2816">
        <f>Y2816+AA2816+AB2816</f>
        <v>1825</v>
      </c>
      <c r="AD2816">
        <f>AC2816/365</f>
        <v>5</v>
      </c>
      <c r="AH2816" t="s">
        <v>10413</v>
      </c>
    </row>
    <row r="2817" spans="1:34" hidden="1" x14ac:dyDescent="0.2">
      <c r="A2817">
        <v>397</v>
      </c>
      <c r="B2817">
        <v>1773</v>
      </c>
      <c r="C2817" t="s">
        <v>2957</v>
      </c>
      <c r="D2817" t="s">
        <v>19592</v>
      </c>
      <c r="E2817">
        <v>4</v>
      </c>
      <c r="F2817" t="s">
        <v>1638</v>
      </c>
      <c r="G2817" t="s">
        <v>10405</v>
      </c>
      <c r="H2817" t="s">
        <v>10406</v>
      </c>
      <c r="I2817" t="s">
        <v>26</v>
      </c>
      <c r="J2817" t="s">
        <v>19491</v>
      </c>
      <c r="K2817">
        <v>51.922499999999999</v>
      </c>
      <c r="L2817">
        <v>4.4791699999999999</v>
      </c>
      <c r="M2817" t="s">
        <v>10407</v>
      </c>
      <c r="N2817" t="s">
        <v>26</v>
      </c>
      <c r="O2817" t="s">
        <v>168</v>
      </c>
      <c r="P2817" t="s">
        <v>10261</v>
      </c>
      <c r="Q2817">
        <v>39.963056000000002</v>
      </c>
      <c r="R2817">
        <v>-75.144999999999996</v>
      </c>
      <c r="S2817" t="s">
        <v>29</v>
      </c>
      <c r="U2817" t="s">
        <v>31</v>
      </c>
      <c r="V2817" t="s">
        <v>8559</v>
      </c>
      <c r="W2817" t="s">
        <v>18995</v>
      </c>
      <c r="X2817" s="1">
        <v>4</v>
      </c>
      <c r="Y2817" s="1">
        <f>X2817*365</f>
        <v>1460</v>
      </c>
      <c r="AA2817" s="1">
        <f>Z2817*30.5</f>
        <v>0</v>
      </c>
      <c r="AC2817">
        <f>Y2817+AA2817+AB2817</f>
        <v>1460</v>
      </c>
      <c r="AD2817">
        <f>AC2817/365</f>
        <v>4</v>
      </c>
    </row>
    <row r="2818" spans="1:34" hidden="1" x14ac:dyDescent="0.2">
      <c r="A2818">
        <v>398</v>
      </c>
      <c r="B2818">
        <v>1773</v>
      </c>
      <c r="C2818" t="s">
        <v>2957</v>
      </c>
      <c r="D2818" t="s">
        <v>19592</v>
      </c>
      <c r="E2818">
        <v>4</v>
      </c>
      <c r="F2818" t="s">
        <v>10417</v>
      </c>
      <c r="G2818" t="s">
        <v>10414</v>
      </c>
      <c r="H2818" t="s">
        <v>10418</v>
      </c>
      <c r="I2818" t="s">
        <v>26</v>
      </c>
      <c r="J2818" t="s">
        <v>19491</v>
      </c>
      <c r="K2818">
        <v>51.922499999999999</v>
      </c>
      <c r="L2818">
        <v>4.4791699999999999</v>
      </c>
      <c r="M2818" t="s">
        <v>10416</v>
      </c>
      <c r="N2818" t="s">
        <v>26</v>
      </c>
      <c r="O2818" t="s">
        <v>10410</v>
      </c>
      <c r="P2818" t="s">
        <v>19574</v>
      </c>
      <c r="Q2818">
        <v>39.743875000000003</v>
      </c>
      <c r="R2818">
        <v>-74.823594</v>
      </c>
      <c r="S2818" t="s">
        <v>29</v>
      </c>
      <c r="T2818" t="s">
        <v>1976</v>
      </c>
      <c r="U2818" t="s">
        <v>31</v>
      </c>
      <c r="V2818" t="s">
        <v>8559</v>
      </c>
      <c r="W2818" t="s">
        <v>19258</v>
      </c>
      <c r="X2818" s="1">
        <v>13</v>
      </c>
      <c r="Y2818" s="1">
        <f>X2818*365</f>
        <v>4745</v>
      </c>
      <c r="Z2818" s="1">
        <v>11</v>
      </c>
      <c r="AA2818" s="1">
        <f>Z2818*30.5</f>
        <v>335.5</v>
      </c>
      <c r="AC2818">
        <f>Y2818+AA2818+AB2818</f>
        <v>5080.5</v>
      </c>
      <c r="AD2818">
        <f>AC2818/365</f>
        <v>13.919178082191781</v>
      </c>
    </row>
    <row r="2819" spans="1:34" hidden="1" x14ac:dyDescent="0.2">
      <c r="A2819">
        <v>398</v>
      </c>
      <c r="B2819">
        <v>1773</v>
      </c>
      <c r="C2819" t="s">
        <v>2957</v>
      </c>
      <c r="D2819" t="s">
        <v>19592</v>
      </c>
      <c r="E2819">
        <v>5</v>
      </c>
      <c r="F2819" t="s">
        <v>4326</v>
      </c>
      <c r="G2819" t="s">
        <v>931</v>
      </c>
      <c r="H2819" t="s">
        <v>4327</v>
      </c>
      <c r="I2819" t="s">
        <v>48</v>
      </c>
      <c r="M2819" t="s">
        <v>10419</v>
      </c>
      <c r="N2819" t="s">
        <v>26</v>
      </c>
      <c r="O2819" t="s">
        <v>28</v>
      </c>
      <c r="P2819" t="s">
        <v>28</v>
      </c>
      <c r="Q2819">
        <v>39.952599999999997</v>
      </c>
      <c r="R2819">
        <v>-75.165199999999999</v>
      </c>
      <c r="S2819" t="s">
        <v>29</v>
      </c>
      <c r="W2819" t="s">
        <v>18995</v>
      </c>
      <c r="X2819" s="1">
        <v>4</v>
      </c>
      <c r="Y2819" s="1">
        <f>X2819*365</f>
        <v>1460</v>
      </c>
      <c r="AA2819" s="1">
        <f>Z2819*30.5</f>
        <v>0</v>
      </c>
      <c r="AC2819">
        <f>Y2819+AA2819+AB2819</f>
        <v>1460</v>
      </c>
      <c r="AD2819">
        <f>AC2819/365</f>
        <v>4</v>
      </c>
      <c r="AE2819" t="s">
        <v>2476</v>
      </c>
      <c r="AG2819" t="s">
        <v>10420</v>
      </c>
      <c r="AH2819" t="s">
        <v>10421</v>
      </c>
    </row>
    <row r="2820" spans="1:34" hidden="1" x14ac:dyDescent="0.2">
      <c r="A2820">
        <v>398</v>
      </c>
      <c r="B2820">
        <v>1773</v>
      </c>
      <c r="C2820" t="s">
        <v>2957</v>
      </c>
      <c r="D2820" t="s">
        <v>19592</v>
      </c>
      <c r="E2820">
        <v>6</v>
      </c>
      <c r="F2820" t="s">
        <v>1176</v>
      </c>
      <c r="G2820" t="s">
        <v>10428</v>
      </c>
      <c r="H2820" t="s">
        <v>10429</v>
      </c>
      <c r="I2820" t="s">
        <v>26</v>
      </c>
      <c r="M2820" t="s">
        <v>10430</v>
      </c>
      <c r="N2820" t="s">
        <v>26</v>
      </c>
      <c r="O2820" t="s">
        <v>10304</v>
      </c>
      <c r="P2820" t="s">
        <v>1875</v>
      </c>
      <c r="Q2820">
        <v>39.937778000000002</v>
      </c>
      <c r="R2820">
        <v>-75.147778000000002</v>
      </c>
      <c r="S2820" t="s">
        <v>92</v>
      </c>
      <c r="T2820" t="s">
        <v>10431</v>
      </c>
      <c r="U2820" t="s">
        <v>31</v>
      </c>
      <c r="V2820" t="s">
        <v>8559</v>
      </c>
      <c r="W2820" t="s">
        <v>19259</v>
      </c>
      <c r="X2820" s="1">
        <v>3</v>
      </c>
      <c r="Y2820" s="1">
        <f>X2820*365</f>
        <v>1095</v>
      </c>
      <c r="Z2820" s="1">
        <v>11</v>
      </c>
      <c r="AA2820" s="1">
        <f>Z2820*30.5</f>
        <v>335.5</v>
      </c>
      <c r="AB2820" s="1">
        <v>10</v>
      </c>
      <c r="AC2820">
        <f>Y2820+AA2820+AB2820</f>
        <v>1440.5</v>
      </c>
      <c r="AD2820">
        <f>AC2820/365</f>
        <v>3.9465753424657533</v>
      </c>
      <c r="AF2820" t="s">
        <v>10432</v>
      </c>
    </row>
    <row r="2821" spans="1:34" hidden="1" x14ac:dyDescent="0.2">
      <c r="A2821">
        <v>398</v>
      </c>
      <c r="B2821">
        <v>1773</v>
      </c>
      <c r="C2821" t="s">
        <v>2957</v>
      </c>
      <c r="D2821" t="s">
        <v>19592</v>
      </c>
      <c r="E2821">
        <v>4</v>
      </c>
      <c r="F2821" t="s">
        <v>297</v>
      </c>
      <c r="G2821" t="s">
        <v>10414</v>
      </c>
      <c r="H2821" t="s">
        <v>10415</v>
      </c>
      <c r="I2821" t="s">
        <v>48</v>
      </c>
      <c r="J2821" t="s">
        <v>19491</v>
      </c>
      <c r="K2821">
        <v>51.922499999999999</v>
      </c>
      <c r="L2821">
        <v>4.4791699999999999</v>
      </c>
      <c r="M2821" t="s">
        <v>10416</v>
      </c>
      <c r="N2821" t="s">
        <v>26</v>
      </c>
      <c r="O2821" t="s">
        <v>10410</v>
      </c>
      <c r="P2821" t="s">
        <v>19574</v>
      </c>
      <c r="Q2821">
        <v>39.743875000000003</v>
      </c>
      <c r="R2821">
        <v>-74.823594</v>
      </c>
      <c r="S2821" t="s">
        <v>29</v>
      </c>
      <c r="U2821" t="s">
        <v>31</v>
      </c>
      <c r="V2821" t="s">
        <v>8559</v>
      </c>
      <c r="W2821" t="s">
        <v>19174</v>
      </c>
      <c r="X2821" s="1">
        <v>3</v>
      </c>
      <c r="Y2821" s="1">
        <f>X2821*365</f>
        <v>1095</v>
      </c>
      <c r="Z2821" s="1">
        <v>6</v>
      </c>
      <c r="AA2821" s="1">
        <f>Z2821*30.5</f>
        <v>183</v>
      </c>
      <c r="AC2821">
        <f>Y2821+AA2821+AB2821</f>
        <v>1278</v>
      </c>
      <c r="AD2821">
        <f>AC2821/365</f>
        <v>3.5013698630136987</v>
      </c>
    </row>
    <row r="2822" spans="1:34" hidden="1" x14ac:dyDescent="0.2">
      <c r="A2822">
        <v>398</v>
      </c>
      <c r="B2822">
        <v>1773</v>
      </c>
      <c r="C2822" t="s">
        <v>2957</v>
      </c>
      <c r="D2822" t="s">
        <v>19592</v>
      </c>
      <c r="E2822">
        <v>5</v>
      </c>
      <c r="F2822" t="s">
        <v>440</v>
      </c>
      <c r="G2822" t="s">
        <v>10422</v>
      </c>
      <c r="H2822" t="s">
        <v>10423</v>
      </c>
      <c r="I2822" t="s">
        <v>26</v>
      </c>
      <c r="M2822" t="s">
        <v>10424</v>
      </c>
      <c r="N2822" t="s">
        <v>26</v>
      </c>
      <c r="O2822" t="s">
        <v>28</v>
      </c>
      <c r="P2822" t="s">
        <v>28</v>
      </c>
      <c r="Q2822">
        <v>39.952599999999997</v>
      </c>
      <c r="R2822">
        <v>-75.165199999999999</v>
      </c>
      <c r="S2822" t="s">
        <v>92</v>
      </c>
      <c r="T2822" t="s">
        <v>10425</v>
      </c>
      <c r="U2822" t="s">
        <v>10426</v>
      </c>
      <c r="W2822" t="s">
        <v>19003</v>
      </c>
      <c r="X2822" s="1">
        <v>3</v>
      </c>
      <c r="Y2822" s="1">
        <f>X2822*365</f>
        <v>1095</v>
      </c>
      <c r="AA2822" s="1">
        <f>Z2822*30.5</f>
        <v>0</v>
      </c>
      <c r="AC2822">
        <f>Y2822+AA2822+AB2822</f>
        <v>1095</v>
      </c>
      <c r="AD2822">
        <f>AC2822/365</f>
        <v>3</v>
      </c>
      <c r="AF2822" t="s">
        <v>10427</v>
      </c>
    </row>
    <row r="2823" spans="1:34" hidden="1" x14ac:dyDescent="0.2">
      <c r="A2823">
        <v>399</v>
      </c>
      <c r="B2823">
        <v>1773</v>
      </c>
      <c r="C2823" t="s">
        <v>2957</v>
      </c>
      <c r="D2823" t="s">
        <v>19592</v>
      </c>
      <c r="E2823">
        <v>6</v>
      </c>
      <c r="F2823" t="s">
        <v>945</v>
      </c>
      <c r="G2823" t="s">
        <v>10433</v>
      </c>
      <c r="H2823" t="s">
        <v>10434</v>
      </c>
      <c r="I2823" t="s">
        <v>26</v>
      </c>
      <c r="J2823" t="s">
        <v>19491</v>
      </c>
      <c r="K2823">
        <v>51.922499999999999</v>
      </c>
      <c r="L2823">
        <v>4.4791699999999999</v>
      </c>
      <c r="M2823" t="s">
        <v>10435</v>
      </c>
      <c r="N2823" t="s">
        <v>26</v>
      </c>
      <c r="O2823" t="s">
        <v>28</v>
      </c>
      <c r="P2823" t="s">
        <v>28</v>
      </c>
      <c r="Q2823">
        <v>39.952599999999997</v>
      </c>
      <c r="R2823">
        <v>-75.165199999999999</v>
      </c>
      <c r="S2823" t="s">
        <v>29</v>
      </c>
      <c r="T2823" t="s">
        <v>10436</v>
      </c>
      <c r="U2823" t="s">
        <v>31</v>
      </c>
      <c r="V2823" t="s">
        <v>10437</v>
      </c>
      <c r="W2823" t="s">
        <v>19007</v>
      </c>
      <c r="X2823" s="1">
        <v>13</v>
      </c>
      <c r="Y2823" s="1">
        <f>X2823*365</f>
        <v>4745</v>
      </c>
      <c r="AA2823" s="1">
        <f>Z2823*30.5</f>
        <v>0</v>
      </c>
      <c r="AC2823">
        <f>Y2823+AA2823+AB2823</f>
        <v>4745</v>
      </c>
      <c r="AD2823">
        <f>AC2823/365</f>
        <v>13</v>
      </c>
      <c r="AF2823" t="s">
        <v>10438</v>
      </c>
    </row>
    <row r="2824" spans="1:34" hidden="1" x14ac:dyDescent="0.2">
      <c r="A2824">
        <v>399</v>
      </c>
      <c r="B2824">
        <v>1773</v>
      </c>
      <c r="C2824" t="s">
        <v>2957</v>
      </c>
      <c r="D2824" t="s">
        <v>19592</v>
      </c>
      <c r="E2824">
        <v>6</v>
      </c>
      <c r="F2824" t="s">
        <v>405</v>
      </c>
      <c r="G2824" t="s">
        <v>10445</v>
      </c>
      <c r="H2824" t="s">
        <v>10446</v>
      </c>
      <c r="I2824" t="s">
        <v>26</v>
      </c>
      <c r="M2824" t="s">
        <v>10447</v>
      </c>
      <c r="N2824" t="s">
        <v>26</v>
      </c>
      <c r="O2824" t="s">
        <v>28</v>
      </c>
      <c r="P2824" t="s">
        <v>28</v>
      </c>
      <c r="Q2824">
        <v>39.952599999999997</v>
      </c>
      <c r="R2824">
        <v>-75.165199999999999</v>
      </c>
      <c r="S2824" t="s">
        <v>92</v>
      </c>
      <c r="T2824" t="s">
        <v>10448</v>
      </c>
      <c r="U2824" t="s">
        <v>31</v>
      </c>
      <c r="W2824" t="s">
        <v>10449</v>
      </c>
      <c r="X2824" s="1">
        <v>11</v>
      </c>
      <c r="Y2824" s="1">
        <f>X2824*365</f>
        <v>4015</v>
      </c>
      <c r="Z2824" s="1">
        <v>1</v>
      </c>
      <c r="AA2824" s="1">
        <f>Z2824*30.5</f>
        <v>30.5</v>
      </c>
      <c r="AB2824" s="1">
        <v>16</v>
      </c>
      <c r="AC2824">
        <f>Y2824+AA2824+AB2824</f>
        <v>4061.5</v>
      </c>
      <c r="AD2824">
        <f>AC2824/365</f>
        <v>11.127397260273973</v>
      </c>
      <c r="AE2824" t="s">
        <v>10450</v>
      </c>
    </row>
    <row r="2825" spans="1:34" hidden="1" x14ac:dyDescent="0.2">
      <c r="A2825">
        <v>399</v>
      </c>
      <c r="B2825">
        <v>1773</v>
      </c>
      <c r="C2825" t="s">
        <v>2957</v>
      </c>
      <c r="D2825" t="s">
        <v>19592</v>
      </c>
      <c r="E2825">
        <v>6</v>
      </c>
      <c r="F2825" t="s">
        <v>679</v>
      </c>
      <c r="G2825" t="s">
        <v>10451</v>
      </c>
      <c r="H2825" t="s">
        <v>10452</v>
      </c>
      <c r="I2825" t="s">
        <v>48</v>
      </c>
      <c r="M2825" t="s">
        <v>10453</v>
      </c>
      <c r="N2825" t="s">
        <v>26</v>
      </c>
      <c r="O2825" t="s">
        <v>10261</v>
      </c>
      <c r="P2825" t="s">
        <v>10261</v>
      </c>
      <c r="Q2825">
        <v>39.963056000000002</v>
      </c>
      <c r="R2825">
        <v>-75.144999999999996</v>
      </c>
      <c r="S2825" t="s">
        <v>92</v>
      </c>
      <c r="T2825" t="s">
        <v>10454</v>
      </c>
      <c r="U2825" t="s">
        <v>31</v>
      </c>
      <c r="V2825" t="s">
        <v>8559</v>
      </c>
      <c r="W2825" t="s">
        <v>19260</v>
      </c>
      <c r="X2825" s="1">
        <v>8</v>
      </c>
      <c r="Y2825" s="1">
        <f>X2825*365</f>
        <v>2920</v>
      </c>
      <c r="Z2825" s="1">
        <v>8</v>
      </c>
      <c r="AA2825" s="1">
        <f>Z2825*30.5</f>
        <v>244</v>
      </c>
      <c r="AB2825" s="1">
        <v>20</v>
      </c>
      <c r="AC2825">
        <f>Y2825+AA2825+AB2825</f>
        <v>3184</v>
      </c>
      <c r="AD2825">
        <f>AC2825/365</f>
        <v>8.7232876712328764</v>
      </c>
      <c r="AF2825" t="s">
        <v>10455</v>
      </c>
    </row>
    <row r="2826" spans="1:34" hidden="1" x14ac:dyDescent="0.2">
      <c r="A2826">
        <v>399</v>
      </c>
      <c r="B2826">
        <v>1773</v>
      </c>
      <c r="C2826" t="s">
        <v>2957</v>
      </c>
      <c r="D2826" t="s">
        <v>19592</v>
      </c>
      <c r="E2826">
        <v>6</v>
      </c>
      <c r="F2826" t="s">
        <v>395</v>
      </c>
      <c r="G2826" t="s">
        <v>10439</v>
      </c>
      <c r="H2826" t="s">
        <v>10440</v>
      </c>
      <c r="I2826" t="s">
        <v>26</v>
      </c>
      <c r="M2826" t="s">
        <v>10441</v>
      </c>
      <c r="N2826" t="s">
        <v>26</v>
      </c>
      <c r="O2826" t="s">
        <v>28</v>
      </c>
      <c r="P2826" t="s">
        <v>28</v>
      </c>
      <c r="Q2826">
        <v>39.952599999999997</v>
      </c>
      <c r="R2826">
        <v>-75.165199999999999</v>
      </c>
      <c r="S2826" t="s">
        <v>29</v>
      </c>
      <c r="W2826" t="s">
        <v>19174</v>
      </c>
      <c r="X2826" s="1">
        <v>3</v>
      </c>
      <c r="Y2826" s="1">
        <f>X2826*365</f>
        <v>1095</v>
      </c>
      <c r="Z2826" s="1">
        <v>6</v>
      </c>
      <c r="AA2826" s="1">
        <f>Z2826*30.5</f>
        <v>183</v>
      </c>
      <c r="AC2826">
        <f>Y2826+AA2826+AB2826</f>
        <v>1278</v>
      </c>
      <c r="AD2826">
        <f>AC2826/365</f>
        <v>3.5013698630136987</v>
      </c>
      <c r="AE2826" t="s">
        <v>10442</v>
      </c>
      <c r="AG2826" t="s">
        <v>10443</v>
      </c>
      <c r="AH2826" t="s">
        <v>10444</v>
      </c>
    </row>
    <row r="2827" spans="1:34" hidden="1" x14ac:dyDescent="0.2">
      <c r="A2827">
        <v>400</v>
      </c>
      <c r="B2827">
        <v>1773</v>
      </c>
      <c r="C2827" t="s">
        <v>2957</v>
      </c>
      <c r="D2827" t="s">
        <v>19592</v>
      </c>
      <c r="E2827">
        <v>8</v>
      </c>
      <c r="F2827" t="s">
        <v>517</v>
      </c>
      <c r="G2827" t="s">
        <v>3336</v>
      </c>
      <c r="H2827" t="s">
        <v>10463</v>
      </c>
      <c r="I2827" t="s">
        <v>26</v>
      </c>
      <c r="J2827" t="s">
        <v>19491</v>
      </c>
      <c r="K2827">
        <v>51.922499999999999</v>
      </c>
      <c r="L2827">
        <v>4.4791699999999999</v>
      </c>
      <c r="M2827" t="s">
        <v>10460</v>
      </c>
      <c r="N2827" t="s">
        <v>26</v>
      </c>
      <c r="O2827" t="s">
        <v>10461</v>
      </c>
      <c r="P2827" t="s">
        <v>10928</v>
      </c>
      <c r="Q2827" s="3">
        <v>39.933889000000001</v>
      </c>
      <c r="R2827" s="3">
        <v>-75.148332999999994</v>
      </c>
      <c r="S2827" t="s">
        <v>29</v>
      </c>
      <c r="T2827" t="s">
        <v>10464</v>
      </c>
      <c r="U2827" t="s">
        <v>31</v>
      </c>
      <c r="V2827" t="s">
        <v>8559</v>
      </c>
      <c r="W2827" t="s">
        <v>19011</v>
      </c>
      <c r="X2827" s="1">
        <v>17</v>
      </c>
      <c r="Y2827" s="1">
        <f>X2827*365</f>
        <v>6205</v>
      </c>
      <c r="AA2827" s="1">
        <f>Z2827*30.5</f>
        <v>0</v>
      </c>
      <c r="AC2827">
        <f>Y2827+AA2827+AB2827</f>
        <v>6205</v>
      </c>
      <c r="AD2827">
        <f>AC2827/365</f>
        <v>17</v>
      </c>
    </row>
    <row r="2828" spans="1:34" hidden="1" x14ac:dyDescent="0.2">
      <c r="A2828">
        <v>400</v>
      </c>
      <c r="B2828">
        <v>1773</v>
      </c>
      <c r="C2828" t="s">
        <v>2957</v>
      </c>
      <c r="D2828" t="s">
        <v>19592</v>
      </c>
      <c r="E2828">
        <v>8</v>
      </c>
      <c r="F2828" t="s">
        <v>10458</v>
      </c>
      <c r="G2828" t="s">
        <v>1783</v>
      </c>
      <c r="H2828" t="s">
        <v>10459</v>
      </c>
      <c r="I2828" t="s">
        <v>48</v>
      </c>
      <c r="J2828" t="s">
        <v>19491</v>
      </c>
      <c r="K2828">
        <v>51.922499999999999</v>
      </c>
      <c r="L2828">
        <v>4.4791699999999999</v>
      </c>
      <c r="M2828" t="s">
        <v>10460</v>
      </c>
      <c r="N2828" t="s">
        <v>26</v>
      </c>
      <c r="O2828" t="s">
        <v>10461</v>
      </c>
      <c r="P2828" t="s">
        <v>10928</v>
      </c>
      <c r="Q2828" s="3">
        <v>39.933889000000001</v>
      </c>
      <c r="R2828" s="3">
        <v>-75.148332999999994</v>
      </c>
      <c r="S2828" t="s">
        <v>29</v>
      </c>
      <c r="T2828" t="s">
        <v>10462</v>
      </c>
      <c r="U2828" t="s">
        <v>31</v>
      </c>
      <c r="V2828" t="s">
        <v>8559</v>
      </c>
      <c r="W2828" t="s">
        <v>19010</v>
      </c>
      <c r="X2828" s="1">
        <v>10</v>
      </c>
      <c r="Y2828" s="1">
        <f>X2828*365</f>
        <v>3650</v>
      </c>
      <c r="AA2828" s="1">
        <f>Z2828*30.5</f>
        <v>0</v>
      </c>
      <c r="AC2828">
        <f>Y2828+AA2828+AB2828</f>
        <v>3650</v>
      </c>
      <c r="AD2828">
        <f>AC2828/365</f>
        <v>10</v>
      </c>
    </row>
    <row r="2829" spans="1:34" hidden="1" x14ac:dyDescent="0.2">
      <c r="A2829">
        <v>400</v>
      </c>
      <c r="B2829">
        <v>1773</v>
      </c>
      <c r="C2829" t="s">
        <v>2957</v>
      </c>
      <c r="D2829" t="s">
        <v>19592</v>
      </c>
      <c r="E2829">
        <v>8</v>
      </c>
      <c r="F2829" t="s">
        <v>123</v>
      </c>
      <c r="G2829" t="s">
        <v>306</v>
      </c>
      <c r="H2829" t="s">
        <v>10456</v>
      </c>
      <c r="I2829" t="s">
        <v>26</v>
      </c>
      <c r="J2829" t="s">
        <v>19491</v>
      </c>
      <c r="K2829">
        <v>51.922499999999999</v>
      </c>
      <c r="L2829">
        <v>4.4791699999999999</v>
      </c>
      <c r="M2829" t="s">
        <v>10457</v>
      </c>
      <c r="N2829" t="s">
        <v>26</v>
      </c>
      <c r="O2829" t="s">
        <v>28</v>
      </c>
      <c r="P2829" t="s">
        <v>28</v>
      </c>
      <c r="Q2829">
        <v>39.952599999999997</v>
      </c>
      <c r="R2829">
        <v>-75.165199999999999</v>
      </c>
      <c r="S2829" t="s">
        <v>29</v>
      </c>
      <c r="U2829" t="s">
        <v>31</v>
      </c>
      <c r="V2829" t="s">
        <v>8559</v>
      </c>
      <c r="W2829" t="s">
        <v>19261</v>
      </c>
      <c r="X2829" s="1">
        <v>5</v>
      </c>
      <c r="Y2829" s="1">
        <f>X2829*365</f>
        <v>1825</v>
      </c>
      <c r="Z2829" s="1">
        <v>10</v>
      </c>
      <c r="AA2829" s="1">
        <f>Z2829*30.5</f>
        <v>305</v>
      </c>
      <c r="AB2829" s="1">
        <v>20</v>
      </c>
      <c r="AC2829">
        <f>Y2829+AA2829+AB2829</f>
        <v>2150</v>
      </c>
      <c r="AD2829">
        <f>AC2829/365</f>
        <v>5.8904109589041092</v>
      </c>
    </row>
    <row r="2830" spans="1:34" hidden="1" x14ac:dyDescent="0.2">
      <c r="A2830">
        <v>400</v>
      </c>
      <c r="B2830">
        <v>1773</v>
      </c>
      <c r="C2830" t="s">
        <v>2957</v>
      </c>
      <c r="D2830" t="s">
        <v>19592</v>
      </c>
      <c r="E2830">
        <v>8</v>
      </c>
      <c r="F2830" t="s">
        <v>108</v>
      </c>
      <c r="G2830" t="s">
        <v>10465</v>
      </c>
      <c r="H2830" t="s">
        <v>10466</v>
      </c>
      <c r="I2830" t="s">
        <v>48</v>
      </c>
      <c r="J2830" t="s">
        <v>19491</v>
      </c>
      <c r="K2830">
        <v>51.922499999999999</v>
      </c>
      <c r="L2830">
        <v>4.4791699999999999</v>
      </c>
      <c r="M2830" t="s">
        <v>10467</v>
      </c>
      <c r="N2830" t="s">
        <v>26</v>
      </c>
      <c r="O2830" t="s">
        <v>10261</v>
      </c>
      <c r="P2830" t="s">
        <v>10261</v>
      </c>
      <c r="Q2830">
        <v>39.963056000000002</v>
      </c>
      <c r="R2830">
        <v>-75.144999999999996</v>
      </c>
      <c r="S2830" t="s">
        <v>29</v>
      </c>
      <c r="U2830" t="s">
        <v>31</v>
      </c>
      <c r="V2830" t="s">
        <v>8559</v>
      </c>
      <c r="W2830" t="s">
        <v>19262</v>
      </c>
      <c r="X2830" s="1">
        <v>5</v>
      </c>
      <c r="Y2830" s="1">
        <f>X2830*365</f>
        <v>1825</v>
      </c>
      <c r="Z2830" s="1">
        <v>9</v>
      </c>
      <c r="AA2830" s="1">
        <f>Z2830*30.5</f>
        <v>274.5</v>
      </c>
      <c r="AC2830">
        <f>Y2830+AA2830+AB2830</f>
        <v>2099.5</v>
      </c>
      <c r="AD2830">
        <f>AC2830/365</f>
        <v>5.7520547945205482</v>
      </c>
    </row>
    <row r="2831" spans="1:34" hidden="1" x14ac:dyDescent="0.2">
      <c r="A2831">
        <v>400</v>
      </c>
      <c r="B2831">
        <v>1773</v>
      </c>
      <c r="C2831" t="s">
        <v>2957</v>
      </c>
      <c r="D2831" t="s">
        <v>19592</v>
      </c>
      <c r="E2831">
        <v>8</v>
      </c>
      <c r="F2831" t="s">
        <v>278</v>
      </c>
      <c r="G2831" t="s">
        <v>10465</v>
      </c>
      <c r="H2831" t="s">
        <v>10468</v>
      </c>
      <c r="I2831" t="s">
        <v>48</v>
      </c>
      <c r="J2831" t="s">
        <v>19491</v>
      </c>
      <c r="K2831">
        <v>51.922499999999999</v>
      </c>
      <c r="L2831">
        <v>4.4791699999999999</v>
      </c>
      <c r="M2831" t="s">
        <v>10467</v>
      </c>
      <c r="N2831" t="s">
        <v>26</v>
      </c>
      <c r="O2831" t="s">
        <v>168</v>
      </c>
      <c r="P2831" t="s">
        <v>10261</v>
      </c>
      <c r="Q2831">
        <v>39.963056000000002</v>
      </c>
      <c r="R2831">
        <v>-75.144999999999996</v>
      </c>
      <c r="S2831" t="s">
        <v>29</v>
      </c>
      <c r="U2831" t="s">
        <v>31</v>
      </c>
      <c r="V2831" t="s">
        <v>8559</v>
      </c>
      <c r="W2831" t="s">
        <v>19262</v>
      </c>
      <c r="X2831" s="1">
        <v>5</v>
      </c>
      <c r="Y2831" s="1">
        <f>X2831*365</f>
        <v>1825</v>
      </c>
      <c r="Z2831" s="1">
        <v>9</v>
      </c>
      <c r="AA2831" s="1">
        <f>Z2831*30.5</f>
        <v>274.5</v>
      </c>
      <c r="AC2831">
        <f>Y2831+AA2831+AB2831</f>
        <v>2099.5</v>
      </c>
      <c r="AD2831">
        <f>AC2831/365</f>
        <v>5.7520547945205482</v>
      </c>
    </row>
    <row r="2832" spans="1:34" hidden="1" x14ac:dyDescent="0.2">
      <c r="A2832">
        <v>401</v>
      </c>
      <c r="B2832">
        <v>1773</v>
      </c>
      <c r="C2832" t="s">
        <v>2957</v>
      </c>
      <c r="D2832" t="s">
        <v>19592</v>
      </c>
      <c r="E2832">
        <v>8</v>
      </c>
      <c r="F2832" t="s">
        <v>78</v>
      </c>
      <c r="G2832" t="s">
        <v>3282</v>
      </c>
      <c r="H2832" t="s">
        <v>10469</v>
      </c>
      <c r="I2832" t="s">
        <v>26</v>
      </c>
      <c r="M2832" t="s">
        <v>10470</v>
      </c>
      <c r="N2832" t="s">
        <v>26</v>
      </c>
      <c r="O2832" t="s">
        <v>28</v>
      </c>
      <c r="P2832" t="s">
        <v>28</v>
      </c>
      <c r="Q2832">
        <v>39.952599999999997</v>
      </c>
      <c r="R2832">
        <v>-75.165199999999999</v>
      </c>
      <c r="S2832" t="s">
        <v>92</v>
      </c>
      <c r="T2832" t="s">
        <v>10471</v>
      </c>
      <c r="U2832" t="s">
        <v>31</v>
      </c>
      <c r="V2832" t="s">
        <v>8559</v>
      </c>
      <c r="W2832" t="s">
        <v>19263</v>
      </c>
      <c r="X2832" s="1">
        <v>7</v>
      </c>
      <c r="Y2832" s="1">
        <f>X2832*365</f>
        <v>2555</v>
      </c>
      <c r="Z2832" s="1">
        <v>3</v>
      </c>
      <c r="AA2832" s="1">
        <f>Z2832*30.5</f>
        <v>91.5</v>
      </c>
      <c r="AB2832" s="1">
        <v>20</v>
      </c>
      <c r="AC2832">
        <f>Y2832+AA2832+AB2832</f>
        <v>2666.5</v>
      </c>
      <c r="AD2832">
        <f>AC2832/365</f>
        <v>7.3054794520547945</v>
      </c>
      <c r="AF2832" t="s">
        <v>10472</v>
      </c>
    </row>
    <row r="2833" spans="1:34" hidden="1" x14ac:dyDescent="0.2">
      <c r="A2833">
        <v>401</v>
      </c>
      <c r="B2833">
        <v>1773</v>
      </c>
      <c r="C2833" t="s">
        <v>2957</v>
      </c>
      <c r="D2833" t="s">
        <v>19592</v>
      </c>
      <c r="E2833">
        <v>9</v>
      </c>
      <c r="F2833" t="s">
        <v>2173</v>
      </c>
      <c r="G2833" t="s">
        <v>10482</v>
      </c>
      <c r="H2833" t="s">
        <v>10483</v>
      </c>
      <c r="I2833" t="s">
        <v>48</v>
      </c>
      <c r="M2833" t="s">
        <v>10484</v>
      </c>
      <c r="N2833" t="s">
        <v>26</v>
      </c>
      <c r="O2833" t="s">
        <v>28</v>
      </c>
      <c r="P2833" t="s">
        <v>28</v>
      </c>
      <c r="Q2833">
        <v>39.952599999999997</v>
      </c>
      <c r="R2833">
        <v>-75.165199999999999</v>
      </c>
      <c r="S2833" t="s">
        <v>29</v>
      </c>
      <c r="W2833" t="s">
        <v>18996</v>
      </c>
      <c r="X2833" s="1">
        <v>5</v>
      </c>
      <c r="Y2833" s="1">
        <f>X2833*365</f>
        <v>1825</v>
      </c>
      <c r="AA2833" s="1">
        <f>Z2833*30.5</f>
        <v>0</v>
      </c>
      <c r="AC2833">
        <f>Y2833+AA2833+AB2833</f>
        <v>1825</v>
      </c>
      <c r="AD2833">
        <f>AC2833/365</f>
        <v>5</v>
      </c>
      <c r="AE2833" t="s">
        <v>10485</v>
      </c>
      <c r="AG2833" t="s">
        <v>10486</v>
      </c>
    </row>
    <row r="2834" spans="1:34" hidden="1" x14ac:dyDescent="0.2">
      <c r="A2834">
        <v>401</v>
      </c>
      <c r="B2834">
        <v>1773</v>
      </c>
      <c r="C2834" t="s">
        <v>2957</v>
      </c>
      <c r="D2834" t="s">
        <v>19592</v>
      </c>
      <c r="E2834">
        <v>9</v>
      </c>
      <c r="F2834" t="s">
        <v>51</v>
      </c>
      <c r="G2834" t="s">
        <v>5673</v>
      </c>
      <c r="H2834" t="s">
        <v>10473</v>
      </c>
      <c r="I2834" t="s">
        <v>26</v>
      </c>
      <c r="M2834" t="s">
        <v>10474</v>
      </c>
      <c r="N2834" t="s">
        <v>26</v>
      </c>
      <c r="O2834" t="s">
        <v>28</v>
      </c>
      <c r="P2834" t="s">
        <v>28</v>
      </c>
      <c r="Q2834">
        <v>39.952599999999997</v>
      </c>
      <c r="R2834">
        <v>-75.165199999999999</v>
      </c>
      <c r="S2834" t="s">
        <v>29</v>
      </c>
      <c r="W2834" t="s">
        <v>18995</v>
      </c>
      <c r="X2834" s="1">
        <v>4</v>
      </c>
      <c r="Y2834" s="1">
        <f>X2834*365</f>
        <v>1460</v>
      </c>
      <c r="AA2834" s="1">
        <f>Z2834*30.5</f>
        <v>0</v>
      </c>
      <c r="AC2834">
        <f>Y2834+AA2834+AB2834</f>
        <v>1460</v>
      </c>
      <c r="AD2834">
        <f>AC2834/365</f>
        <v>4</v>
      </c>
      <c r="AE2834" t="s">
        <v>179</v>
      </c>
      <c r="AH2834" t="s">
        <v>10475</v>
      </c>
    </row>
    <row r="2835" spans="1:34" hidden="1" x14ac:dyDescent="0.2">
      <c r="A2835">
        <v>401</v>
      </c>
      <c r="B2835">
        <v>1773</v>
      </c>
      <c r="C2835" t="s">
        <v>2957</v>
      </c>
      <c r="D2835" t="s">
        <v>19592</v>
      </c>
      <c r="E2835">
        <v>9</v>
      </c>
      <c r="F2835" t="s">
        <v>78</v>
      </c>
      <c r="G2835" t="s">
        <v>4849</v>
      </c>
      <c r="H2835" t="s">
        <v>4850</v>
      </c>
      <c r="I2835" t="s">
        <v>26</v>
      </c>
      <c r="M2835" t="s">
        <v>5812</v>
      </c>
      <c r="N2835" t="s">
        <v>26</v>
      </c>
      <c r="S2835" t="s">
        <v>29</v>
      </c>
      <c r="W2835" t="s">
        <v>19265</v>
      </c>
      <c r="X2835" s="1">
        <v>3</v>
      </c>
      <c r="Y2835" s="1">
        <f>X2835*365</f>
        <v>1095</v>
      </c>
      <c r="Z2835" s="1">
        <v>5</v>
      </c>
      <c r="AA2835" s="1">
        <f>Z2835*30.5</f>
        <v>152.5</v>
      </c>
      <c r="AB2835" s="1">
        <v>18</v>
      </c>
      <c r="AC2835">
        <f>Y2835+AA2835+AB2835</f>
        <v>1265.5</v>
      </c>
      <c r="AD2835">
        <f>AC2835/365</f>
        <v>3.467123287671233</v>
      </c>
      <c r="AE2835" t="s">
        <v>10479</v>
      </c>
      <c r="AG2835" t="s">
        <v>10480</v>
      </c>
      <c r="AH2835" t="s">
        <v>10481</v>
      </c>
    </row>
    <row r="2836" spans="1:34" hidden="1" x14ac:dyDescent="0.2">
      <c r="A2836">
        <v>401</v>
      </c>
      <c r="B2836">
        <v>1773</v>
      </c>
      <c r="C2836" t="s">
        <v>2957</v>
      </c>
      <c r="D2836" t="s">
        <v>19592</v>
      </c>
      <c r="E2836">
        <v>9</v>
      </c>
      <c r="F2836" t="s">
        <v>144</v>
      </c>
      <c r="G2836" t="s">
        <v>997</v>
      </c>
      <c r="H2836" t="s">
        <v>10476</v>
      </c>
      <c r="I2836" t="s">
        <v>48</v>
      </c>
      <c r="M2836" t="s">
        <v>10477</v>
      </c>
      <c r="N2836" t="s">
        <v>26</v>
      </c>
      <c r="O2836" t="s">
        <v>28</v>
      </c>
      <c r="P2836" t="s">
        <v>28</v>
      </c>
      <c r="Q2836">
        <v>39.952599999999997</v>
      </c>
      <c r="R2836">
        <v>-75.165199999999999</v>
      </c>
      <c r="S2836" t="s">
        <v>29</v>
      </c>
      <c r="U2836" t="s">
        <v>31</v>
      </c>
      <c r="V2836" t="s">
        <v>8559</v>
      </c>
      <c r="W2836" t="s">
        <v>19264</v>
      </c>
      <c r="X2836" s="1">
        <v>2</v>
      </c>
      <c r="Y2836" s="1">
        <f>X2836*365</f>
        <v>730</v>
      </c>
      <c r="Z2836" s="1">
        <v>10</v>
      </c>
      <c r="AA2836" s="1">
        <f>Z2836*30.5</f>
        <v>305</v>
      </c>
      <c r="AB2836" s="1">
        <v>23</v>
      </c>
      <c r="AC2836">
        <f>Y2836+AA2836+AB2836</f>
        <v>1058</v>
      </c>
      <c r="AD2836">
        <f>AC2836/365</f>
        <v>2.8986301369863012</v>
      </c>
      <c r="AH2836" t="s">
        <v>10478</v>
      </c>
    </row>
    <row r="2837" spans="1:34" hidden="1" x14ac:dyDescent="0.2">
      <c r="A2837">
        <v>402</v>
      </c>
      <c r="B2837">
        <v>1773</v>
      </c>
      <c r="C2837" t="s">
        <v>2957</v>
      </c>
      <c r="D2837" t="s">
        <v>19592</v>
      </c>
      <c r="E2837">
        <v>11</v>
      </c>
      <c r="F2837" t="s">
        <v>190</v>
      </c>
      <c r="G2837" t="s">
        <v>3161</v>
      </c>
      <c r="H2837" t="s">
        <v>10494</v>
      </c>
      <c r="I2837" t="s">
        <v>26</v>
      </c>
      <c r="M2837" t="s">
        <v>10495</v>
      </c>
      <c r="N2837" t="s">
        <v>26</v>
      </c>
      <c r="O2837" t="s">
        <v>28</v>
      </c>
      <c r="P2837" t="s">
        <v>28</v>
      </c>
      <c r="Q2837">
        <v>39.952599999999997</v>
      </c>
      <c r="R2837">
        <v>-75.165199999999999</v>
      </c>
      <c r="S2837" t="s">
        <v>92</v>
      </c>
      <c r="T2837" t="s">
        <v>10496</v>
      </c>
      <c r="U2837" t="s">
        <v>10497</v>
      </c>
      <c r="W2837" t="s">
        <v>18997</v>
      </c>
      <c r="X2837" s="1">
        <v>6</v>
      </c>
      <c r="Y2837" s="1">
        <f>X2837*365</f>
        <v>2190</v>
      </c>
      <c r="AA2837" s="1">
        <f>Z2837*30.5</f>
        <v>0</v>
      </c>
      <c r="AC2837">
        <f>Y2837+AA2837+AB2837</f>
        <v>2190</v>
      </c>
      <c r="AD2837">
        <f>AC2837/365</f>
        <v>6</v>
      </c>
      <c r="AF2837" t="s">
        <v>10498</v>
      </c>
    </row>
    <row r="2838" spans="1:34" hidden="1" x14ac:dyDescent="0.2">
      <c r="A2838">
        <v>402</v>
      </c>
      <c r="B2838">
        <v>1773</v>
      </c>
      <c r="C2838" t="s">
        <v>2957</v>
      </c>
      <c r="D2838" t="s">
        <v>19592</v>
      </c>
      <c r="E2838">
        <v>11</v>
      </c>
      <c r="F2838" t="s">
        <v>78</v>
      </c>
      <c r="G2838" t="s">
        <v>7078</v>
      </c>
      <c r="H2838" t="s">
        <v>10499</v>
      </c>
      <c r="I2838" t="s">
        <v>26</v>
      </c>
      <c r="M2838" t="s">
        <v>10500</v>
      </c>
      <c r="N2838" t="s">
        <v>26</v>
      </c>
      <c r="O2838" t="s">
        <v>28</v>
      </c>
      <c r="P2838" t="s">
        <v>28</v>
      </c>
      <c r="Q2838">
        <v>39.952599999999997</v>
      </c>
      <c r="R2838">
        <v>-75.165199999999999</v>
      </c>
      <c r="S2838" t="s">
        <v>92</v>
      </c>
      <c r="T2838" t="s">
        <v>10501</v>
      </c>
      <c r="U2838" t="s">
        <v>31</v>
      </c>
      <c r="W2838" t="s">
        <v>19266</v>
      </c>
      <c r="X2838" s="1">
        <v>5</v>
      </c>
      <c r="Y2838" s="1">
        <f>X2838*365</f>
        <v>1825</v>
      </c>
      <c r="Z2838" s="1">
        <v>11</v>
      </c>
      <c r="AA2838" s="1">
        <f>Z2838*30.5</f>
        <v>335.5</v>
      </c>
      <c r="AB2838" s="1">
        <v>21</v>
      </c>
      <c r="AC2838">
        <f>Y2838+AA2838+AB2838</f>
        <v>2181.5</v>
      </c>
      <c r="AD2838">
        <f>AC2838/365</f>
        <v>5.9767123287671229</v>
      </c>
      <c r="AF2838" t="s">
        <v>10502</v>
      </c>
    </row>
    <row r="2839" spans="1:34" hidden="1" x14ac:dyDescent="0.2">
      <c r="A2839">
        <v>402</v>
      </c>
      <c r="B2839">
        <v>1773</v>
      </c>
      <c r="C2839" t="s">
        <v>2957</v>
      </c>
      <c r="D2839" t="s">
        <v>19592</v>
      </c>
      <c r="E2839">
        <v>12</v>
      </c>
      <c r="F2839" t="s">
        <v>33</v>
      </c>
      <c r="G2839" t="s">
        <v>10506</v>
      </c>
      <c r="H2839" t="s">
        <v>10507</v>
      </c>
      <c r="I2839" t="s">
        <v>26</v>
      </c>
      <c r="M2839" t="s">
        <v>10508</v>
      </c>
      <c r="N2839" t="s">
        <v>26</v>
      </c>
      <c r="O2839" t="s">
        <v>28</v>
      </c>
      <c r="P2839" t="s">
        <v>28</v>
      </c>
      <c r="Q2839">
        <v>39.952599999999997</v>
      </c>
      <c r="R2839">
        <v>-75.165199999999999</v>
      </c>
      <c r="S2839" t="s">
        <v>92</v>
      </c>
      <c r="T2839" t="s">
        <v>10509</v>
      </c>
      <c r="U2839" t="s">
        <v>31</v>
      </c>
      <c r="V2839" t="s">
        <v>8559</v>
      </c>
      <c r="W2839" t="s">
        <v>19267</v>
      </c>
      <c r="X2839" s="1">
        <v>5</v>
      </c>
      <c r="Y2839" s="1">
        <f>X2839*365</f>
        <v>1825</v>
      </c>
      <c r="Z2839" s="1">
        <v>10</v>
      </c>
      <c r="AA2839" s="1">
        <f>Z2839*30.5</f>
        <v>305</v>
      </c>
      <c r="AC2839">
        <f>Y2839+AA2839+AB2839</f>
        <v>2130</v>
      </c>
      <c r="AD2839">
        <f>AC2839/365</f>
        <v>5.8356164383561646</v>
      </c>
      <c r="AF2839" t="s">
        <v>10510</v>
      </c>
    </row>
    <row r="2840" spans="1:34" hidden="1" x14ac:dyDescent="0.2">
      <c r="A2840">
        <v>402</v>
      </c>
      <c r="B2840">
        <v>1773</v>
      </c>
      <c r="C2840" t="s">
        <v>2957</v>
      </c>
      <c r="D2840" t="s">
        <v>19592</v>
      </c>
      <c r="E2840">
        <v>10</v>
      </c>
      <c r="F2840" t="s">
        <v>440</v>
      </c>
      <c r="G2840" t="s">
        <v>9763</v>
      </c>
      <c r="H2840" t="s">
        <v>9764</v>
      </c>
      <c r="I2840" t="s">
        <v>26</v>
      </c>
      <c r="M2840" t="s">
        <v>10491</v>
      </c>
      <c r="N2840" t="s">
        <v>26</v>
      </c>
      <c r="O2840" t="s">
        <v>28</v>
      </c>
      <c r="P2840" t="s">
        <v>28</v>
      </c>
      <c r="Q2840">
        <v>39.952599999999997</v>
      </c>
      <c r="R2840">
        <v>-75.165199999999999</v>
      </c>
      <c r="S2840" t="s">
        <v>92</v>
      </c>
      <c r="T2840" t="s">
        <v>10492</v>
      </c>
      <c r="U2840" t="s">
        <v>31</v>
      </c>
      <c r="V2840" t="s">
        <v>991</v>
      </c>
      <c r="W2840" t="s">
        <v>19181</v>
      </c>
      <c r="X2840" s="1">
        <v>5</v>
      </c>
      <c r="Y2840" s="1">
        <f>X2840*365</f>
        <v>1825</v>
      </c>
      <c r="Z2840" s="1">
        <v>6</v>
      </c>
      <c r="AA2840" s="1">
        <f>Z2840*30.5</f>
        <v>183</v>
      </c>
      <c r="AC2840">
        <f>Y2840+AA2840+AB2840</f>
        <v>2008</v>
      </c>
      <c r="AD2840">
        <f>AC2840/365</f>
        <v>5.5013698630136982</v>
      </c>
      <c r="AH2840" t="s">
        <v>10493</v>
      </c>
    </row>
    <row r="2841" spans="1:34" hidden="1" x14ac:dyDescent="0.2">
      <c r="A2841">
        <v>402</v>
      </c>
      <c r="B2841">
        <v>1773</v>
      </c>
      <c r="C2841" t="s">
        <v>2957</v>
      </c>
      <c r="D2841" t="s">
        <v>19592</v>
      </c>
      <c r="E2841">
        <v>10</v>
      </c>
      <c r="F2841" t="s">
        <v>434</v>
      </c>
      <c r="G2841" t="s">
        <v>7903</v>
      </c>
      <c r="H2841" t="s">
        <v>7904</v>
      </c>
      <c r="I2841" t="s">
        <v>26</v>
      </c>
      <c r="M2841" t="s">
        <v>10487</v>
      </c>
      <c r="N2841" t="s">
        <v>26</v>
      </c>
      <c r="O2841" t="s">
        <v>10488</v>
      </c>
      <c r="P2841" t="s">
        <v>10488</v>
      </c>
      <c r="Q2841">
        <v>39.58</v>
      </c>
      <c r="R2841">
        <v>-75.36</v>
      </c>
      <c r="S2841" t="s">
        <v>29</v>
      </c>
      <c r="W2841" t="s">
        <v>18995</v>
      </c>
      <c r="X2841" s="1">
        <v>4</v>
      </c>
      <c r="Y2841" s="1">
        <f>X2841*365</f>
        <v>1460</v>
      </c>
      <c r="AA2841" s="1">
        <f>Z2841*30.5</f>
        <v>0</v>
      </c>
      <c r="AC2841">
        <f>Y2841+AA2841+AB2841</f>
        <v>1460</v>
      </c>
      <c r="AD2841">
        <f>AC2841/365</f>
        <v>4</v>
      </c>
      <c r="AG2841" t="s">
        <v>10489</v>
      </c>
      <c r="AH2841" t="s">
        <v>10490</v>
      </c>
    </row>
    <row r="2842" spans="1:34" hidden="1" x14ac:dyDescent="0.2">
      <c r="A2842">
        <v>402</v>
      </c>
      <c r="B2842">
        <v>1773</v>
      </c>
      <c r="C2842" t="s">
        <v>2957</v>
      </c>
      <c r="D2842" t="s">
        <v>19592</v>
      </c>
      <c r="E2842">
        <v>12</v>
      </c>
      <c r="F2842" t="s">
        <v>10503</v>
      </c>
      <c r="G2842" t="s">
        <v>8980</v>
      </c>
      <c r="H2842" t="s">
        <v>10504</v>
      </c>
      <c r="I2842" t="s">
        <v>26</v>
      </c>
      <c r="J2842" t="s">
        <v>19491</v>
      </c>
      <c r="K2842">
        <v>51.922499999999999</v>
      </c>
      <c r="L2842">
        <v>4.4791699999999999</v>
      </c>
      <c r="M2842" t="s">
        <v>9216</v>
      </c>
      <c r="N2842" t="s">
        <v>26</v>
      </c>
      <c r="O2842" t="s">
        <v>10505</v>
      </c>
      <c r="P2842" t="s">
        <v>12002</v>
      </c>
      <c r="Q2842">
        <v>40.062164000000003</v>
      </c>
      <c r="R2842">
        <v>-74.836883</v>
      </c>
      <c r="S2842" t="s">
        <v>29</v>
      </c>
      <c r="U2842" t="s">
        <v>31</v>
      </c>
      <c r="V2842" t="s">
        <v>8559</v>
      </c>
      <c r="W2842" t="s">
        <v>18995</v>
      </c>
      <c r="X2842" s="1">
        <v>4</v>
      </c>
      <c r="Y2842" s="1">
        <f>X2842*365</f>
        <v>1460</v>
      </c>
      <c r="AA2842" s="1">
        <f>Z2842*30.5</f>
        <v>0</v>
      </c>
      <c r="AC2842">
        <f>Y2842+AA2842+AB2842</f>
        <v>1460</v>
      </c>
      <c r="AD2842">
        <f>AC2842/365</f>
        <v>4</v>
      </c>
    </row>
    <row r="2843" spans="1:34" hidden="1" x14ac:dyDescent="0.2">
      <c r="A2843">
        <v>404</v>
      </c>
      <c r="B2843">
        <v>1773</v>
      </c>
      <c r="C2843" t="s">
        <v>2957</v>
      </c>
      <c r="D2843" t="s">
        <v>19592</v>
      </c>
      <c r="E2843">
        <v>12</v>
      </c>
      <c r="F2843" t="s">
        <v>190</v>
      </c>
      <c r="G2843" t="s">
        <v>10516</v>
      </c>
      <c r="H2843" t="s">
        <v>10517</v>
      </c>
      <c r="I2843" t="s">
        <v>26</v>
      </c>
      <c r="M2843" t="s">
        <v>10518</v>
      </c>
      <c r="N2843" t="s">
        <v>26</v>
      </c>
      <c r="O2843" t="s">
        <v>28</v>
      </c>
      <c r="P2843" t="s">
        <v>28</v>
      </c>
      <c r="Q2843">
        <v>39.952599999999997</v>
      </c>
      <c r="R2843">
        <v>-75.165199999999999</v>
      </c>
      <c r="S2843" t="s">
        <v>29</v>
      </c>
      <c r="W2843" t="s">
        <v>19268</v>
      </c>
      <c r="X2843" s="1">
        <v>6</v>
      </c>
      <c r="Y2843" s="1">
        <f>X2843*365</f>
        <v>2190</v>
      </c>
      <c r="Z2843" s="1">
        <v>3</v>
      </c>
      <c r="AA2843" s="1">
        <f>Z2843*30.5</f>
        <v>91.5</v>
      </c>
      <c r="AC2843">
        <f>Y2843+AA2843+AB2843</f>
        <v>2281.5</v>
      </c>
      <c r="AD2843">
        <f>AC2843/365</f>
        <v>6.2506849315068491</v>
      </c>
      <c r="AG2843" t="s">
        <v>10519</v>
      </c>
      <c r="AH2843" t="s">
        <v>10520</v>
      </c>
    </row>
    <row r="2844" spans="1:34" hidden="1" x14ac:dyDescent="0.2">
      <c r="A2844">
        <v>404</v>
      </c>
      <c r="B2844">
        <v>1773</v>
      </c>
      <c r="C2844" t="s">
        <v>2957</v>
      </c>
      <c r="D2844" t="s">
        <v>19592</v>
      </c>
      <c r="E2844">
        <v>12</v>
      </c>
      <c r="F2844" t="s">
        <v>10511</v>
      </c>
      <c r="G2844" t="s">
        <v>10512</v>
      </c>
      <c r="H2844" t="s">
        <v>10513</v>
      </c>
      <c r="I2844" t="s">
        <v>48</v>
      </c>
      <c r="J2844" t="s">
        <v>19491</v>
      </c>
      <c r="K2844">
        <v>51.922499999999999</v>
      </c>
      <c r="L2844">
        <v>4.4791699999999999</v>
      </c>
      <c r="M2844" t="s">
        <v>10514</v>
      </c>
      <c r="N2844" t="s">
        <v>26</v>
      </c>
      <c r="O2844" t="s">
        <v>28</v>
      </c>
      <c r="P2844" t="s">
        <v>28</v>
      </c>
      <c r="Q2844">
        <v>39.952599999999997</v>
      </c>
      <c r="R2844">
        <v>-75.165199999999999</v>
      </c>
      <c r="S2844" t="s">
        <v>29</v>
      </c>
      <c r="U2844" t="s">
        <v>31</v>
      </c>
      <c r="V2844" t="s">
        <v>8559</v>
      </c>
      <c r="W2844" t="s">
        <v>18997</v>
      </c>
      <c r="X2844" s="1">
        <v>6</v>
      </c>
      <c r="Y2844" s="1">
        <f>X2844*365</f>
        <v>2190</v>
      </c>
      <c r="AA2844" s="1">
        <f>Z2844*30.5</f>
        <v>0</v>
      </c>
      <c r="AC2844">
        <f>Y2844+AA2844+AB2844</f>
        <v>2190</v>
      </c>
      <c r="AD2844">
        <f>AC2844/365</f>
        <v>6</v>
      </c>
      <c r="AE2844" t="s">
        <v>10515</v>
      </c>
    </row>
    <row r="2845" spans="1:34" hidden="1" x14ac:dyDescent="0.2">
      <c r="A2845">
        <v>404</v>
      </c>
      <c r="B2845">
        <v>1773</v>
      </c>
      <c r="C2845" t="s">
        <v>2957</v>
      </c>
      <c r="D2845" t="s">
        <v>19592</v>
      </c>
      <c r="E2845">
        <v>13</v>
      </c>
      <c r="F2845" t="s">
        <v>61</v>
      </c>
      <c r="G2845" t="s">
        <v>3695</v>
      </c>
      <c r="H2845" t="s">
        <v>10529</v>
      </c>
      <c r="I2845" t="s">
        <v>48</v>
      </c>
      <c r="M2845" t="s">
        <v>10530</v>
      </c>
      <c r="N2845" t="s">
        <v>26</v>
      </c>
      <c r="O2845" t="s">
        <v>10531</v>
      </c>
      <c r="P2845" t="s">
        <v>10531</v>
      </c>
      <c r="Q2845">
        <v>40.162500000000001</v>
      </c>
      <c r="R2845">
        <v>-74.895278000000005</v>
      </c>
      <c r="S2845" t="s">
        <v>29</v>
      </c>
      <c r="W2845" t="s">
        <v>19262</v>
      </c>
      <c r="X2845" s="1">
        <v>5</v>
      </c>
      <c r="Y2845" s="1">
        <f>X2845*365</f>
        <v>1825</v>
      </c>
      <c r="Z2845" s="1">
        <v>9</v>
      </c>
      <c r="AA2845" s="1">
        <f>Z2845*30.5</f>
        <v>274.5</v>
      </c>
      <c r="AC2845">
        <f>Y2845+AA2845+AB2845</f>
        <v>2099.5</v>
      </c>
      <c r="AD2845">
        <f>AC2845/365</f>
        <v>5.7520547945205482</v>
      </c>
      <c r="AE2845" t="s">
        <v>2564</v>
      </c>
      <c r="AG2845" t="s">
        <v>10532</v>
      </c>
      <c r="AH2845" t="s">
        <v>10533</v>
      </c>
    </row>
    <row r="2846" spans="1:34" hidden="1" x14ac:dyDescent="0.2">
      <c r="A2846">
        <v>404</v>
      </c>
      <c r="B2846">
        <v>1773</v>
      </c>
      <c r="C2846" t="s">
        <v>2957</v>
      </c>
      <c r="D2846" t="s">
        <v>19592</v>
      </c>
      <c r="E2846">
        <v>13</v>
      </c>
      <c r="F2846" t="s">
        <v>51</v>
      </c>
      <c r="G2846" t="s">
        <v>5673</v>
      </c>
      <c r="H2846" t="s">
        <v>10473</v>
      </c>
      <c r="I2846" t="s">
        <v>26</v>
      </c>
      <c r="M2846" t="s">
        <v>10526</v>
      </c>
      <c r="N2846" t="s">
        <v>26</v>
      </c>
      <c r="O2846" t="s">
        <v>28</v>
      </c>
      <c r="P2846" t="s">
        <v>28</v>
      </c>
      <c r="Q2846">
        <v>39.952599999999997</v>
      </c>
      <c r="R2846">
        <v>-75.165199999999999</v>
      </c>
      <c r="S2846" t="s">
        <v>29</v>
      </c>
      <c r="W2846" t="s">
        <v>18995</v>
      </c>
      <c r="X2846" s="1">
        <v>4</v>
      </c>
      <c r="Y2846" s="1">
        <f>X2846*365</f>
        <v>1460</v>
      </c>
      <c r="AA2846" s="1">
        <f>Z2846*30.5</f>
        <v>0</v>
      </c>
      <c r="AC2846">
        <f>Y2846+AA2846+AB2846</f>
        <v>1460</v>
      </c>
      <c r="AD2846">
        <f>AC2846/365</f>
        <v>4</v>
      </c>
      <c r="AE2846" t="s">
        <v>179</v>
      </c>
      <c r="AG2846" t="s">
        <v>10527</v>
      </c>
      <c r="AH2846" t="s">
        <v>10528</v>
      </c>
    </row>
    <row r="2847" spans="1:34" hidden="1" x14ac:dyDescent="0.2">
      <c r="A2847">
        <v>404</v>
      </c>
      <c r="B2847">
        <v>1773</v>
      </c>
      <c r="C2847" t="s">
        <v>2957</v>
      </c>
      <c r="D2847" t="s">
        <v>19592</v>
      </c>
      <c r="E2847">
        <v>12</v>
      </c>
      <c r="F2847" t="s">
        <v>78</v>
      </c>
      <c r="G2847" t="s">
        <v>10521</v>
      </c>
      <c r="H2847" t="s">
        <v>10522</v>
      </c>
      <c r="I2847" t="s">
        <v>26</v>
      </c>
      <c r="M2847" t="s">
        <v>10523</v>
      </c>
      <c r="N2847" t="s">
        <v>26</v>
      </c>
      <c r="O2847" t="s">
        <v>10524</v>
      </c>
      <c r="P2847" t="s">
        <v>10524</v>
      </c>
      <c r="Q2847">
        <v>39.745832999999998</v>
      </c>
      <c r="R2847">
        <v>-75.546666999999999</v>
      </c>
      <c r="S2847" t="s">
        <v>29</v>
      </c>
      <c r="U2847" t="s">
        <v>31</v>
      </c>
      <c r="V2847" t="s">
        <v>8559</v>
      </c>
      <c r="W2847" t="s">
        <v>19003</v>
      </c>
      <c r="X2847" s="1">
        <v>3</v>
      </c>
      <c r="Y2847" s="1">
        <f>X2847*365</f>
        <v>1095</v>
      </c>
      <c r="AA2847" s="1">
        <f>Z2847*30.5</f>
        <v>0</v>
      </c>
      <c r="AC2847">
        <f>Y2847+AA2847+AB2847</f>
        <v>1095</v>
      </c>
      <c r="AD2847">
        <f>AC2847/365</f>
        <v>3</v>
      </c>
      <c r="AH2847" t="s">
        <v>10525</v>
      </c>
    </row>
    <row r="2848" spans="1:34" hidden="1" x14ac:dyDescent="0.2">
      <c r="A2848">
        <v>405</v>
      </c>
      <c r="B2848">
        <v>1773</v>
      </c>
      <c r="C2848" t="s">
        <v>2957</v>
      </c>
      <c r="D2848" t="s">
        <v>19592</v>
      </c>
      <c r="E2848">
        <v>15</v>
      </c>
      <c r="F2848" t="s">
        <v>159</v>
      </c>
      <c r="G2848" t="s">
        <v>8336</v>
      </c>
      <c r="H2848" t="s">
        <v>8337</v>
      </c>
      <c r="I2848" t="s">
        <v>48</v>
      </c>
      <c r="M2848" t="s">
        <v>10555</v>
      </c>
      <c r="N2848" t="s">
        <v>26</v>
      </c>
      <c r="O2848" t="s">
        <v>28</v>
      </c>
      <c r="P2848" t="s">
        <v>28</v>
      </c>
      <c r="Q2848">
        <v>39.952599999999997</v>
      </c>
      <c r="R2848">
        <v>-75.165199999999999</v>
      </c>
      <c r="S2848" t="s">
        <v>92</v>
      </c>
      <c r="W2848" t="s">
        <v>10556</v>
      </c>
      <c r="X2848" s="1">
        <v>5</v>
      </c>
      <c r="Y2848" s="1">
        <f>X2848*365</f>
        <v>1825</v>
      </c>
      <c r="AA2848" s="1">
        <f>Z2848*30.5</f>
        <v>0</v>
      </c>
      <c r="AB2848" s="1">
        <v>14</v>
      </c>
      <c r="AC2848">
        <f>Y2848+AA2848+AB2848</f>
        <v>1839</v>
      </c>
      <c r="AD2848">
        <f>AC2848/365</f>
        <v>5.0383561643835613</v>
      </c>
      <c r="AE2848" t="s">
        <v>8338</v>
      </c>
      <c r="AG2848" t="s">
        <v>10557</v>
      </c>
      <c r="AH2848" t="s">
        <v>10558</v>
      </c>
    </row>
    <row r="2849" spans="1:34" hidden="1" x14ac:dyDescent="0.2">
      <c r="A2849">
        <v>405</v>
      </c>
      <c r="B2849">
        <v>1773</v>
      </c>
      <c r="C2849" t="s">
        <v>2957</v>
      </c>
      <c r="D2849" t="s">
        <v>19592</v>
      </c>
      <c r="E2849">
        <v>13</v>
      </c>
      <c r="F2849" t="s">
        <v>10538</v>
      </c>
      <c r="G2849" t="s">
        <v>5959</v>
      </c>
      <c r="H2849" t="s">
        <v>10539</v>
      </c>
      <c r="I2849" t="s">
        <v>48</v>
      </c>
      <c r="M2849" t="s">
        <v>10540</v>
      </c>
      <c r="N2849" t="s">
        <v>26</v>
      </c>
      <c r="O2849" t="s">
        <v>28</v>
      </c>
      <c r="P2849" t="s">
        <v>28</v>
      </c>
      <c r="Q2849">
        <v>39.952599999999997</v>
      </c>
      <c r="R2849">
        <v>-75.165199999999999</v>
      </c>
      <c r="S2849" t="s">
        <v>29</v>
      </c>
      <c r="W2849" t="s">
        <v>18995</v>
      </c>
      <c r="X2849" s="1">
        <v>4</v>
      </c>
      <c r="Y2849" s="1">
        <f>X2849*365</f>
        <v>1460</v>
      </c>
      <c r="AA2849" s="1">
        <f>Z2849*30.5</f>
        <v>0</v>
      </c>
      <c r="AC2849">
        <f>Y2849+AA2849+AB2849</f>
        <v>1460</v>
      </c>
      <c r="AD2849">
        <f>AC2849/365</f>
        <v>4</v>
      </c>
      <c r="AE2849" t="s">
        <v>10541</v>
      </c>
      <c r="AG2849" t="s">
        <v>10542</v>
      </c>
    </row>
    <row r="2850" spans="1:34" hidden="1" x14ac:dyDescent="0.2">
      <c r="A2850">
        <v>405</v>
      </c>
      <c r="B2850">
        <v>1773</v>
      </c>
      <c r="C2850" t="s">
        <v>2957</v>
      </c>
      <c r="D2850" t="s">
        <v>19592</v>
      </c>
      <c r="E2850">
        <v>13</v>
      </c>
      <c r="F2850" t="s">
        <v>10543</v>
      </c>
      <c r="G2850" t="s">
        <v>10544</v>
      </c>
      <c r="H2850" t="s">
        <v>10545</v>
      </c>
      <c r="I2850" t="s">
        <v>48</v>
      </c>
      <c r="M2850" t="s">
        <v>10546</v>
      </c>
      <c r="N2850" t="s">
        <v>26</v>
      </c>
      <c r="O2850" t="s">
        <v>28</v>
      </c>
      <c r="P2850" t="s">
        <v>28</v>
      </c>
      <c r="Q2850">
        <v>39.952599999999997</v>
      </c>
      <c r="R2850">
        <v>-75.165199999999999</v>
      </c>
      <c r="S2850" t="s">
        <v>29</v>
      </c>
      <c r="W2850" t="s">
        <v>18995</v>
      </c>
      <c r="X2850" s="1">
        <v>4</v>
      </c>
      <c r="Y2850" s="1">
        <f>X2850*365</f>
        <v>1460</v>
      </c>
      <c r="AA2850" s="1">
        <f>Z2850*30.5</f>
        <v>0</v>
      </c>
      <c r="AC2850">
        <f>Y2850+AA2850+AB2850</f>
        <v>1460</v>
      </c>
      <c r="AD2850">
        <f>AC2850/365</f>
        <v>4</v>
      </c>
      <c r="AE2850" t="s">
        <v>10547</v>
      </c>
      <c r="AG2850" t="s">
        <v>10548</v>
      </c>
      <c r="AH2850" t="s">
        <v>10549</v>
      </c>
    </row>
    <row r="2851" spans="1:34" hidden="1" x14ac:dyDescent="0.2">
      <c r="A2851">
        <v>405</v>
      </c>
      <c r="B2851">
        <v>1773</v>
      </c>
      <c r="C2851" t="s">
        <v>2957</v>
      </c>
      <c r="D2851" t="s">
        <v>19592</v>
      </c>
      <c r="E2851">
        <v>15</v>
      </c>
      <c r="F2851" t="s">
        <v>2072</v>
      </c>
      <c r="G2851" t="s">
        <v>2073</v>
      </c>
      <c r="H2851" t="s">
        <v>2074</v>
      </c>
      <c r="I2851" t="s">
        <v>26</v>
      </c>
      <c r="M2851" t="s">
        <v>10550</v>
      </c>
      <c r="N2851" t="s">
        <v>26</v>
      </c>
      <c r="O2851" t="s">
        <v>168</v>
      </c>
      <c r="P2851" t="s">
        <v>10261</v>
      </c>
      <c r="Q2851">
        <v>39.963056000000002</v>
      </c>
      <c r="R2851">
        <v>-75.144999999999996</v>
      </c>
      <c r="S2851" t="s">
        <v>92</v>
      </c>
      <c r="W2851" t="s">
        <v>19003</v>
      </c>
      <c r="X2851" s="1">
        <v>3</v>
      </c>
      <c r="Y2851" s="1">
        <f>X2851*365</f>
        <v>1095</v>
      </c>
      <c r="AA2851" s="1">
        <f>Z2851*30.5</f>
        <v>0</v>
      </c>
      <c r="AC2851">
        <f>Y2851+AA2851+AB2851</f>
        <v>1095</v>
      </c>
      <c r="AD2851">
        <f>AC2851/365</f>
        <v>3</v>
      </c>
      <c r="AE2851" t="s">
        <v>2075</v>
      </c>
      <c r="AG2851" t="s">
        <v>10551</v>
      </c>
    </row>
    <row r="2852" spans="1:34" hidden="1" x14ac:dyDescent="0.2">
      <c r="A2852">
        <v>405</v>
      </c>
      <c r="B2852">
        <v>1773</v>
      </c>
      <c r="C2852" t="s">
        <v>2957</v>
      </c>
      <c r="D2852" t="s">
        <v>19592</v>
      </c>
      <c r="E2852">
        <v>15</v>
      </c>
      <c r="F2852" t="s">
        <v>51</v>
      </c>
      <c r="G2852" t="s">
        <v>4853</v>
      </c>
      <c r="H2852" t="s">
        <v>10552</v>
      </c>
      <c r="I2852" t="s">
        <v>26</v>
      </c>
      <c r="M2852" t="s">
        <v>10553</v>
      </c>
      <c r="N2852" t="s">
        <v>26</v>
      </c>
      <c r="O2852" t="s">
        <v>28</v>
      </c>
      <c r="P2852" t="s">
        <v>28</v>
      </c>
      <c r="Q2852">
        <v>39.952599999999997</v>
      </c>
      <c r="R2852">
        <v>-75.165199999999999</v>
      </c>
      <c r="S2852" t="s">
        <v>29</v>
      </c>
      <c r="U2852" t="s">
        <v>10554</v>
      </c>
      <c r="W2852" t="s">
        <v>19014</v>
      </c>
      <c r="X2852" s="1">
        <v>1</v>
      </c>
      <c r="Y2852" s="1">
        <f>X2852*365</f>
        <v>365</v>
      </c>
      <c r="AA2852" s="1">
        <f>Z2852*30.5</f>
        <v>0</v>
      </c>
      <c r="AC2852">
        <f>Y2852+AA2852+AB2852</f>
        <v>365</v>
      </c>
      <c r="AD2852">
        <f>AC2852/365</f>
        <v>1</v>
      </c>
    </row>
    <row r="2853" spans="1:34" hidden="1" x14ac:dyDescent="0.2">
      <c r="A2853">
        <v>405</v>
      </c>
      <c r="B2853">
        <v>1773</v>
      </c>
      <c r="C2853" t="s">
        <v>2957</v>
      </c>
      <c r="D2853" t="s">
        <v>19592</v>
      </c>
      <c r="E2853">
        <v>13</v>
      </c>
      <c r="F2853" t="s">
        <v>1222</v>
      </c>
      <c r="G2853" t="s">
        <v>10534</v>
      </c>
      <c r="H2853" t="s">
        <v>10535</v>
      </c>
      <c r="I2853" t="s">
        <v>26</v>
      </c>
      <c r="M2853" t="s">
        <v>10536</v>
      </c>
      <c r="N2853" t="s">
        <v>26</v>
      </c>
      <c r="O2853" t="s">
        <v>28</v>
      </c>
      <c r="P2853" t="s">
        <v>28</v>
      </c>
      <c r="Q2853">
        <v>39.952599999999997</v>
      </c>
      <c r="R2853">
        <v>-75.165199999999999</v>
      </c>
      <c r="S2853" t="s">
        <v>92</v>
      </c>
      <c r="Y2853" s="1">
        <f>X2853*365</f>
        <v>0</v>
      </c>
      <c r="AA2853" s="1">
        <f>Z2853*30.5</f>
        <v>0</v>
      </c>
      <c r="AC2853">
        <f>Y2853+AA2853+AB2853</f>
        <v>0</v>
      </c>
      <c r="AD2853">
        <f>AC2853/365</f>
        <v>0</v>
      </c>
      <c r="AE2853" t="s">
        <v>4957</v>
      </c>
      <c r="AG2853" t="s">
        <v>10537</v>
      </c>
    </row>
    <row r="2854" spans="1:34" hidden="1" x14ac:dyDescent="0.2">
      <c r="A2854">
        <v>406</v>
      </c>
      <c r="B2854">
        <v>1773</v>
      </c>
      <c r="C2854" t="s">
        <v>2957</v>
      </c>
      <c r="D2854" t="s">
        <v>19592</v>
      </c>
      <c r="E2854">
        <v>16</v>
      </c>
      <c r="F2854" t="s">
        <v>739</v>
      </c>
      <c r="G2854" t="s">
        <v>10581</v>
      </c>
      <c r="H2854" t="s">
        <v>10582</v>
      </c>
      <c r="I2854" t="s">
        <v>48</v>
      </c>
      <c r="M2854" t="s">
        <v>10583</v>
      </c>
      <c r="N2854" t="s">
        <v>26</v>
      </c>
      <c r="O2854" t="s">
        <v>10584</v>
      </c>
      <c r="P2854" t="s">
        <v>10584</v>
      </c>
      <c r="Q2854">
        <v>39.975000000000001</v>
      </c>
      <c r="R2854">
        <v>-75.230556000000007</v>
      </c>
      <c r="S2854" t="s">
        <v>92</v>
      </c>
      <c r="W2854" t="s">
        <v>19269</v>
      </c>
      <c r="X2854" s="1">
        <v>12</v>
      </c>
      <c r="Y2854" s="1">
        <f>X2854*365</f>
        <v>4380</v>
      </c>
      <c r="Z2854" s="1">
        <v>4</v>
      </c>
      <c r="AA2854" s="1">
        <f>Z2854*30.5</f>
        <v>122</v>
      </c>
      <c r="AC2854">
        <f>Y2854+AA2854+AB2854</f>
        <v>4502</v>
      </c>
      <c r="AD2854">
        <f>AC2854/365</f>
        <v>12.334246575342465</v>
      </c>
      <c r="AE2854" t="s">
        <v>3943</v>
      </c>
      <c r="AG2854" t="s">
        <v>10585</v>
      </c>
      <c r="AH2854" t="s">
        <v>10586</v>
      </c>
    </row>
    <row r="2855" spans="1:34" hidden="1" x14ac:dyDescent="0.2">
      <c r="A2855">
        <v>406</v>
      </c>
      <c r="B2855">
        <v>1773</v>
      </c>
      <c r="C2855" t="s">
        <v>2957</v>
      </c>
      <c r="D2855" t="s">
        <v>19592</v>
      </c>
      <c r="E2855">
        <v>15</v>
      </c>
      <c r="F2855" t="s">
        <v>238</v>
      </c>
      <c r="G2855" t="s">
        <v>10559</v>
      </c>
      <c r="H2855" t="s">
        <v>10560</v>
      </c>
      <c r="I2855" t="s">
        <v>26</v>
      </c>
      <c r="M2855" t="s">
        <v>10561</v>
      </c>
      <c r="N2855" t="s">
        <v>26</v>
      </c>
      <c r="O2855" t="s">
        <v>168</v>
      </c>
      <c r="P2855" t="s">
        <v>10261</v>
      </c>
      <c r="Q2855">
        <v>39.963056000000002</v>
      </c>
      <c r="R2855">
        <v>-75.144999999999996</v>
      </c>
      <c r="S2855" t="s">
        <v>92</v>
      </c>
      <c r="T2855" t="s">
        <v>10562</v>
      </c>
      <c r="U2855" t="s">
        <v>31</v>
      </c>
      <c r="V2855" t="s">
        <v>10563</v>
      </c>
      <c r="W2855" t="s">
        <v>19169</v>
      </c>
      <c r="X2855" s="1">
        <v>5</v>
      </c>
      <c r="Y2855" s="1">
        <f>X2855*365</f>
        <v>1825</v>
      </c>
      <c r="Z2855" s="1">
        <v>3</v>
      </c>
      <c r="AA2855" s="1">
        <f>Z2855*30.5</f>
        <v>91.5</v>
      </c>
      <c r="AC2855">
        <f>Y2855+AA2855+AB2855</f>
        <v>1916.5</v>
      </c>
      <c r="AD2855">
        <f>AC2855/365</f>
        <v>5.2506849315068491</v>
      </c>
      <c r="AF2855" t="s">
        <v>10564</v>
      </c>
    </row>
    <row r="2856" spans="1:34" hidden="1" x14ac:dyDescent="0.2">
      <c r="A2856">
        <v>406</v>
      </c>
      <c r="B2856">
        <v>1773</v>
      </c>
      <c r="C2856" t="s">
        <v>2957</v>
      </c>
      <c r="D2856" t="s">
        <v>19592</v>
      </c>
      <c r="E2856">
        <v>16</v>
      </c>
      <c r="F2856" t="s">
        <v>495</v>
      </c>
      <c r="G2856" t="s">
        <v>10571</v>
      </c>
      <c r="H2856" t="s">
        <v>10572</v>
      </c>
      <c r="I2856" t="s">
        <v>26</v>
      </c>
      <c r="M2856" t="s">
        <v>10573</v>
      </c>
      <c r="N2856" t="s">
        <v>26</v>
      </c>
      <c r="O2856" t="s">
        <v>28</v>
      </c>
      <c r="P2856" t="s">
        <v>28</v>
      </c>
      <c r="Q2856">
        <v>39.952599999999997</v>
      </c>
      <c r="R2856">
        <v>-75.165199999999999</v>
      </c>
      <c r="S2856" t="s">
        <v>29</v>
      </c>
      <c r="T2856" t="s">
        <v>10574</v>
      </c>
      <c r="V2856" t="s">
        <v>8559</v>
      </c>
      <c r="W2856" t="s">
        <v>19003</v>
      </c>
      <c r="X2856" s="1">
        <v>3</v>
      </c>
      <c r="Y2856" s="1">
        <f>X2856*365</f>
        <v>1095</v>
      </c>
      <c r="AA2856" s="1">
        <f>Z2856*30.5</f>
        <v>0</v>
      </c>
      <c r="AC2856">
        <f>Y2856+AA2856+AB2856</f>
        <v>1095</v>
      </c>
      <c r="AD2856">
        <f>AC2856/365</f>
        <v>3</v>
      </c>
      <c r="AH2856" t="s">
        <v>10575</v>
      </c>
    </row>
    <row r="2857" spans="1:34" hidden="1" x14ac:dyDescent="0.2">
      <c r="A2857">
        <v>406</v>
      </c>
      <c r="B2857">
        <v>1773</v>
      </c>
      <c r="C2857" t="s">
        <v>2957</v>
      </c>
      <c r="D2857" t="s">
        <v>19592</v>
      </c>
      <c r="E2857">
        <v>15</v>
      </c>
      <c r="F2857" t="s">
        <v>412</v>
      </c>
      <c r="G2857" t="s">
        <v>10565</v>
      </c>
      <c r="H2857" t="s">
        <v>10566</v>
      </c>
      <c r="I2857" t="s">
        <v>26</v>
      </c>
      <c r="M2857" t="s">
        <v>10567</v>
      </c>
      <c r="N2857" t="s">
        <v>26</v>
      </c>
      <c r="O2857" t="s">
        <v>28</v>
      </c>
      <c r="P2857" t="s">
        <v>28</v>
      </c>
      <c r="Q2857">
        <v>39.952599999999997</v>
      </c>
      <c r="R2857">
        <v>-75.165199999999999</v>
      </c>
      <c r="S2857" t="s">
        <v>92</v>
      </c>
      <c r="T2857" t="s">
        <v>10568</v>
      </c>
      <c r="U2857" t="s">
        <v>10569</v>
      </c>
      <c r="W2857" t="s">
        <v>19182</v>
      </c>
      <c r="X2857" s="1">
        <v>2</v>
      </c>
      <c r="Y2857" s="1">
        <f>X2857*365</f>
        <v>730</v>
      </c>
      <c r="Z2857" s="1">
        <v>6</v>
      </c>
      <c r="AA2857" s="1">
        <f>Z2857*30.5</f>
        <v>183</v>
      </c>
      <c r="AC2857">
        <f>Y2857+AA2857+AB2857</f>
        <v>913</v>
      </c>
      <c r="AD2857">
        <f>AC2857/365</f>
        <v>2.5013698630136987</v>
      </c>
      <c r="AF2857" t="s">
        <v>10570</v>
      </c>
    </row>
    <row r="2858" spans="1:34" hidden="1" x14ac:dyDescent="0.2">
      <c r="A2858">
        <v>406</v>
      </c>
      <c r="B2858">
        <v>1773</v>
      </c>
      <c r="C2858" t="s">
        <v>2957</v>
      </c>
      <c r="D2858" t="s">
        <v>19592</v>
      </c>
      <c r="E2858">
        <v>16</v>
      </c>
      <c r="F2858" t="s">
        <v>2499</v>
      </c>
      <c r="G2858" t="s">
        <v>10576</v>
      </c>
      <c r="H2858" t="s">
        <v>10577</v>
      </c>
      <c r="I2858" t="s">
        <v>48</v>
      </c>
      <c r="M2858" t="s">
        <v>10578</v>
      </c>
      <c r="N2858" t="s">
        <v>491</v>
      </c>
      <c r="S2858" t="s">
        <v>29</v>
      </c>
      <c r="W2858" t="s">
        <v>10579</v>
      </c>
      <c r="Y2858" s="1">
        <f>X2858*365</f>
        <v>0</v>
      </c>
      <c r="AA2858" s="1">
        <f>Z2858*30.5</f>
        <v>0</v>
      </c>
      <c r="AC2858">
        <f>Y2858+AA2858+AB2858</f>
        <v>0</v>
      </c>
      <c r="AD2858">
        <f>AC2858/365</f>
        <v>0</v>
      </c>
      <c r="AE2858" t="s">
        <v>3480</v>
      </c>
      <c r="AH2858" t="s">
        <v>10580</v>
      </c>
    </row>
    <row r="2859" spans="1:34" hidden="1" x14ac:dyDescent="0.2">
      <c r="A2859">
        <v>407</v>
      </c>
      <c r="B2859">
        <v>1773</v>
      </c>
      <c r="C2859" t="s">
        <v>2957</v>
      </c>
      <c r="D2859" t="s">
        <v>19592</v>
      </c>
      <c r="E2859">
        <v>17</v>
      </c>
      <c r="F2859" t="s">
        <v>190</v>
      </c>
      <c r="G2859" t="s">
        <v>10591</v>
      </c>
      <c r="H2859" t="s">
        <v>10592</v>
      </c>
      <c r="I2859" t="s">
        <v>26</v>
      </c>
      <c r="M2859" t="s">
        <v>10593</v>
      </c>
      <c r="N2859" t="s">
        <v>26</v>
      </c>
      <c r="O2859" t="s">
        <v>28</v>
      </c>
      <c r="P2859" t="s">
        <v>28</v>
      </c>
      <c r="Q2859">
        <v>39.952599999999997</v>
      </c>
      <c r="R2859">
        <v>-75.165199999999999</v>
      </c>
      <c r="S2859" t="s">
        <v>92</v>
      </c>
      <c r="T2859" t="s">
        <v>10594</v>
      </c>
      <c r="U2859" t="s">
        <v>31</v>
      </c>
      <c r="V2859" t="s">
        <v>8559</v>
      </c>
      <c r="W2859" t="s">
        <v>18996</v>
      </c>
      <c r="X2859" s="1">
        <v>5</v>
      </c>
      <c r="Y2859" s="1">
        <f>X2859*365</f>
        <v>1825</v>
      </c>
      <c r="AA2859" s="1">
        <f>Z2859*30.5</f>
        <v>0</v>
      </c>
      <c r="AC2859">
        <f>Y2859+AA2859+AB2859</f>
        <v>1825</v>
      </c>
      <c r="AD2859">
        <f>AC2859/365</f>
        <v>5</v>
      </c>
      <c r="AF2859" t="s">
        <v>10595</v>
      </c>
    </row>
    <row r="2860" spans="1:34" hidden="1" x14ac:dyDescent="0.2">
      <c r="A2860">
        <v>407</v>
      </c>
      <c r="B2860">
        <v>1773</v>
      </c>
      <c r="C2860" t="s">
        <v>2957</v>
      </c>
      <c r="D2860" t="s">
        <v>19592</v>
      </c>
      <c r="E2860">
        <v>17</v>
      </c>
      <c r="F2860" t="s">
        <v>10538</v>
      </c>
      <c r="G2860" t="s">
        <v>5959</v>
      </c>
      <c r="H2860" t="s">
        <v>10539</v>
      </c>
      <c r="I2860" t="s">
        <v>48</v>
      </c>
      <c r="M2860" t="s">
        <v>10596</v>
      </c>
      <c r="N2860" t="s">
        <v>26</v>
      </c>
      <c r="O2860" t="s">
        <v>180</v>
      </c>
      <c r="P2860" t="s">
        <v>1875</v>
      </c>
      <c r="Q2860">
        <v>39.937778000000002</v>
      </c>
      <c r="R2860">
        <v>-75.147778000000002</v>
      </c>
      <c r="S2860" t="s">
        <v>29</v>
      </c>
      <c r="U2860" t="s">
        <v>31</v>
      </c>
      <c r="V2860" t="s">
        <v>10597</v>
      </c>
      <c r="W2860" t="s">
        <v>19271</v>
      </c>
      <c r="X2860" s="1">
        <v>3</v>
      </c>
      <c r="Y2860" s="1">
        <f>X2860*365</f>
        <v>1095</v>
      </c>
      <c r="Z2860" s="1">
        <v>7</v>
      </c>
      <c r="AA2860" s="1">
        <f>Z2860*30.5</f>
        <v>213.5</v>
      </c>
      <c r="AB2860" s="1">
        <v>18</v>
      </c>
      <c r="AC2860">
        <f>Y2860+AA2860+AB2860</f>
        <v>1326.5</v>
      </c>
      <c r="AD2860">
        <f>AC2860/365</f>
        <v>3.6342465753424658</v>
      </c>
      <c r="AH2860" t="s">
        <v>10598</v>
      </c>
    </row>
    <row r="2861" spans="1:34" hidden="1" x14ac:dyDescent="0.2">
      <c r="A2861">
        <v>407</v>
      </c>
      <c r="B2861">
        <v>1773</v>
      </c>
      <c r="C2861" t="s">
        <v>2957</v>
      </c>
      <c r="D2861" t="s">
        <v>19592</v>
      </c>
      <c r="E2861">
        <v>17</v>
      </c>
      <c r="F2861" t="s">
        <v>61</v>
      </c>
      <c r="G2861" t="s">
        <v>843</v>
      </c>
      <c r="H2861" t="s">
        <v>4092</v>
      </c>
      <c r="I2861" t="s">
        <v>48</v>
      </c>
      <c r="M2861" t="s">
        <v>10587</v>
      </c>
      <c r="N2861" t="s">
        <v>26</v>
      </c>
      <c r="O2861" t="s">
        <v>10588</v>
      </c>
      <c r="P2861" t="s">
        <v>10588</v>
      </c>
      <c r="Q2861">
        <v>40.291944000000001</v>
      </c>
      <c r="R2861">
        <v>-74.924166999999997</v>
      </c>
      <c r="S2861" t="s">
        <v>92</v>
      </c>
      <c r="T2861" t="s">
        <v>10589</v>
      </c>
      <c r="U2861" t="s">
        <v>31</v>
      </c>
      <c r="V2861" t="s">
        <v>8559</v>
      </c>
      <c r="W2861" t="s">
        <v>19270</v>
      </c>
      <c r="X2861" s="1">
        <v>1</v>
      </c>
      <c r="Y2861" s="1">
        <f>X2861*365</f>
        <v>365</v>
      </c>
      <c r="Z2861" s="1">
        <v>11</v>
      </c>
      <c r="AA2861" s="1">
        <f>Z2861*30.5</f>
        <v>335.5</v>
      </c>
      <c r="AC2861">
        <f>Y2861+AA2861+AB2861</f>
        <v>700.5</v>
      </c>
      <c r="AD2861">
        <f>AC2861/365</f>
        <v>1.9191780821917808</v>
      </c>
      <c r="AF2861" t="s">
        <v>10590</v>
      </c>
    </row>
    <row r="2862" spans="1:34" hidden="1" x14ac:dyDescent="0.2">
      <c r="A2862">
        <v>407</v>
      </c>
      <c r="B2862">
        <v>1773</v>
      </c>
      <c r="C2862" t="s">
        <v>2957</v>
      </c>
      <c r="D2862" t="s">
        <v>19592</v>
      </c>
      <c r="E2862">
        <v>18</v>
      </c>
      <c r="F2862" t="s">
        <v>2899</v>
      </c>
      <c r="G2862" t="s">
        <v>10599</v>
      </c>
      <c r="H2862" t="s">
        <v>10600</v>
      </c>
      <c r="I2862" t="s">
        <v>48</v>
      </c>
      <c r="M2862" t="s">
        <v>10601</v>
      </c>
      <c r="N2862" t="s">
        <v>26</v>
      </c>
      <c r="O2862" t="s">
        <v>28</v>
      </c>
      <c r="P2862" t="s">
        <v>28</v>
      </c>
      <c r="Q2862">
        <v>39.952599999999997</v>
      </c>
      <c r="R2862">
        <v>-75.165199999999999</v>
      </c>
      <c r="S2862" t="s">
        <v>92</v>
      </c>
      <c r="T2862" t="s">
        <v>10602</v>
      </c>
      <c r="U2862" t="s">
        <v>31</v>
      </c>
      <c r="V2862" t="s">
        <v>8559</v>
      </c>
      <c r="W2862" t="s">
        <v>19227</v>
      </c>
      <c r="X2862" s="1">
        <v>1</v>
      </c>
      <c r="Y2862" s="1">
        <f>X2862*365</f>
        <v>365</v>
      </c>
      <c r="Z2862" s="1">
        <v>9</v>
      </c>
      <c r="AA2862" s="1">
        <f>Z2862*30.5</f>
        <v>274.5</v>
      </c>
      <c r="AC2862">
        <f>Y2862+AA2862+AB2862</f>
        <v>639.5</v>
      </c>
      <c r="AD2862">
        <f>AC2862/365</f>
        <v>1.752054794520548</v>
      </c>
      <c r="AF2862" t="s">
        <v>10603</v>
      </c>
    </row>
    <row r="2863" spans="1:34" hidden="1" x14ac:dyDescent="0.2">
      <c r="A2863">
        <v>408</v>
      </c>
      <c r="B2863">
        <v>1773</v>
      </c>
      <c r="C2863" t="s">
        <v>2957</v>
      </c>
      <c r="D2863" t="s">
        <v>19592</v>
      </c>
      <c r="E2863">
        <v>19</v>
      </c>
      <c r="F2863" t="s">
        <v>405</v>
      </c>
      <c r="G2863" t="s">
        <v>1421</v>
      </c>
      <c r="H2863" t="s">
        <v>6855</v>
      </c>
      <c r="I2863" t="s">
        <v>26</v>
      </c>
      <c r="M2863" t="s">
        <v>10616</v>
      </c>
      <c r="N2863" t="s">
        <v>26</v>
      </c>
      <c r="O2863" t="s">
        <v>28</v>
      </c>
      <c r="P2863" t="s">
        <v>28</v>
      </c>
      <c r="Q2863">
        <v>39.952599999999997</v>
      </c>
      <c r="R2863">
        <v>-75.165199999999999</v>
      </c>
      <c r="S2863" t="s">
        <v>92</v>
      </c>
      <c r="W2863" t="s">
        <v>19273</v>
      </c>
      <c r="X2863" s="1">
        <v>10</v>
      </c>
      <c r="Y2863" s="1">
        <f>X2863*365</f>
        <v>3650</v>
      </c>
      <c r="Z2863" s="1">
        <v>4</v>
      </c>
      <c r="AA2863" s="1">
        <f>Z2863*30.5</f>
        <v>122</v>
      </c>
      <c r="AB2863" s="1">
        <v>14</v>
      </c>
      <c r="AC2863">
        <f>Y2863+AA2863+AB2863</f>
        <v>3786</v>
      </c>
      <c r="AD2863">
        <f>AC2863/365</f>
        <v>10.372602739726027</v>
      </c>
      <c r="AE2863" t="s">
        <v>10617</v>
      </c>
      <c r="AG2863" t="s">
        <v>10618</v>
      </c>
      <c r="AH2863" t="s">
        <v>10619</v>
      </c>
    </row>
    <row r="2864" spans="1:34" hidden="1" x14ac:dyDescent="0.2">
      <c r="A2864">
        <v>408</v>
      </c>
      <c r="B2864">
        <v>1773</v>
      </c>
      <c r="C2864" t="s">
        <v>2957</v>
      </c>
      <c r="D2864" t="s">
        <v>19592</v>
      </c>
      <c r="E2864">
        <v>19</v>
      </c>
      <c r="F2864" t="s">
        <v>56</v>
      </c>
      <c r="G2864" t="s">
        <v>6973</v>
      </c>
      <c r="H2864" t="s">
        <v>6974</v>
      </c>
      <c r="I2864" t="s">
        <v>48</v>
      </c>
      <c r="M2864" t="s">
        <v>10620</v>
      </c>
      <c r="N2864" t="s">
        <v>26</v>
      </c>
      <c r="O2864" t="s">
        <v>28</v>
      </c>
      <c r="P2864" t="s">
        <v>28</v>
      </c>
      <c r="Q2864">
        <v>39.952599999999997</v>
      </c>
      <c r="R2864">
        <v>-75.165199999999999</v>
      </c>
      <c r="S2864" t="s">
        <v>29</v>
      </c>
      <c r="W2864" t="s">
        <v>18999</v>
      </c>
      <c r="X2864" s="1">
        <v>7</v>
      </c>
      <c r="Y2864" s="1">
        <f>X2864*365</f>
        <v>2555</v>
      </c>
      <c r="AA2864" s="1">
        <f>Z2864*30.5</f>
        <v>0</v>
      </c>
      <c r="AC2864">
        <f>Y2864+AA2864+AB2864</f>
        <v>2555</v>
      </c>
      <c r="AD2864">
        <f>AC2864/365</f>
        <v>7</v>
      </c>
      <c r="AE2864" t="s">
        <v>10621</v>
      </c>
      <c r="AG2864" t="s">
        <v>10622</v>
      </c>
      <c r="AH2864" t="s">
        <v>10623</v>
      </c>
    </row>
    <row r="2865" spans="1:34" hidden="1" x14ac:dyDescent="0.2">
      <c r="A2865">
        <v>408</v>
      </c>
      <c r="B2865">
        <v>1773</v>
      </c>
      <c r="C2865" t="s">
        <v>2957</v>
      </c>
      <c r="D2865" t="s">
        <v>19592</v>
      </c>
      <c r="E2865">
        <v>19</v>
      </c>
      <c r="F2865" t="s">
        <v>33</v>
      </c>
      <c r="G2865" t="s">
        <v>218</v>
      </c>
      <c r="H2865" t="s">
        <v>10624</v>
      </c>
      <c r="I2865" t="s">
        <v>26</v>
      </c>
      <c r="M2865" t="s">
        <v>10625</v>
      </c>
      <c r="N2865" t="s">
        <v>26</v>
      </c>
      <c r="O2865" t="s">
        <v>168</v>
      </c>
      <c r="P2865" t="s">
        <v>10261</v>
      </c>
      <c r="Q2865">
        <v>39.963056000000002</v>
      </c>
      <c r="R2865">
        <v>-75.144999999999996</v>
      </c>
      <c r="S2865" t="s">
        <v>92</v>
      </c>
      <c r="T2865" t="s">
        <v>10626</v>
      </c>
      <c r="U2865" t="s">
        <v>31</v>
      </c>
      <c r="V2865" t="s">
        <v>8559</v>
      </c>
      <c r="W2865" t="s">
        <v>19262</v>
      </c>
      <c r="X2865" s="1">
        <v>5</v>
      </c>
      <c r="Y2865" s="1">
        <f>X2865*365</f>
        <v>1825</v>
      </c>
      <c r="Z2865" s="1">
        <v>9</v>
      </c>
      <c r="AA2865" s="1">
        <f>Z2865*30.5</f>
        <v>274.5</v>
      </c>
      <c r="AC2865">
        <f>Y2865+AA2865+AB2865</f>
        <v>2099.5</v>
      </c>
      <c r="AD2865">
        <f>AC2865/365</f>
        <v>5.7520547945205482</v>
      </c>
      <c r="AF2865" t="s">
        <v>462</v>
      </c>
    </row>
    <row r="2866" spans="1:34" hidden="1" x14ac:dyDescent="0.2">
      <c r="A2866">
        <v>408</v>
      </c>
      <c r="B2866">
        <v>1773</v>
      </c>
      <c r="C2866" t="s">
        <v>2957</v>
      </c>
      <c r="D2866" t="s">
        <v>19592</v>
      </c>
      <c r="E2866">
        <v>19</v>
      </c>
      <c r="F2866" t="s">
        <v>61</v>
      </c>
      <c r="G2866" t="s">
        <v>3460</v>
      </c>
      <c r="H2866" t="s">
        <v>3461</v>
      </c>
      <c r="I2866" t="s">
        <v>48</v>
      </c>
      <c r="M2866" t="s">
        <v>10627</v>
      </c>
      <c r="N2866" t="s">
        <v>26</v>
      </c>
      <c r="O2866" t="s">
        <v>28</v>
      </c>
      <c r="P2866" t="s">
        <v>28</v>
      </c>
      <c r="Q2866">
        <v>39.952599999999997</v>
      </c>
      <c r="R2866">
        <v>-75.165199999999999</v>
      </c>
      <c r="S2866" t="s">
        <v>29</v>
      </c>
      <c r="W2866" t="s">
        <v>18995</v>
      </c>
      <c r="X2866" s="1">
        <v>4</v>
      </c>
      <c r="Y2866" s="1">
        <f>X2866*365</f>
        <v>1460</v>
      </c>
      <c r="AA2866" s="1">
        <f>Z2866*30.5</f>
        <v>0</v>
      </c>
      <c r="AC2866">
        <f>Y2866+AA2866+AB2866</f>
        <v>1460</v>
      </c>
      <c r="AD2866">
        <f>AC2866/365</f>
        <v>4</v>
      </c>
      <c r="AE2866" t="s">
        <v>3462</v>
      </c>
      <c r="AG2866" t="s">
        <v>10628</v>
      </c>
      <c r="AH2866" t="s">
        <v>10629</v>
      </c>
    </row>
    <row r="2867" spans="1:34" hidden="1" x14ac:dyDescent="0.2">
      <c r="A2867">
        <v>408</v>
      </c>
      <c r="B2867">
        <v>1773</v>
      </c>
      <c r="C2867" t="s">
        <v>2957</v>
      </c>
      <c r="D2867" t="s">
        <v>19592</v>
      </c>
      <c r="E2867">
        <v>18</v>
      </c>
      <c r="F2867" t="s">
        <v>10604</v>
      </c>
      <c r="G2867" t="s">
        <v>10605</v>
      </c>
      <c r="H2867" t="s">
        <v>10606</v>
      </c>
      <c r="I2867" t="s">
        <v>26</v>
      </c>
      <c r="M2867" t="s">
        <v>10607</v>
      </c>
      <c r="N2867" t="s">
        <v>26</v>
      </c>
      <c r="O2867" t="s">
        <v>28</v>
      </c>
      <c r="P2867" t="s">
        <v>28</v>
      </c>
      <c r="Q2867">
        <v>39.952599999999997</v>
      </c>
      <c r="R2867">
        <v>-75.165199999999999</v>
      </c>
      <c r="S2867" t="s">
        <v>92</v>
      </c>
      <c r="T2867" t="s">
        <v>10608</v>
      </c>
      <c r="U2867" t="s">
        <v>10609</v>
      </c>
      <c r="W2867" t="s">
        <v>19272</v>
      </c>
      <c r="X2867" s="1">
        <v>3</v>
      </c>
      <c r="Y2867" s="1">
        <f>X2867*365</f>
        <v>1095</v>
      </c>
      <c r="Z2867" s="1">
        <v>8</v>
      </c>
      <c r="AA2867" s="1">
        <f>Z2867*30.5</f>
        <v>244</v>
      </c>
      <c r="AB2867" s="1">
        <v>14</v>
      </c>
      <c r="AC2867">
        <f>Y2867+AA2867+AB2867</f>
        <v>1353</v>
      </c>
      <c r="AD2867">
        <f>AC2867/365</f>
        <v>3.7068493150684931</v>
      </c>
      <c r="AF2867" t="s">
        <v>10610</v>
      </c>
    </row>
    <row r="2868" spans="1:34" hidden="1" x14ac:dyDescent="0.2">
      <c r="A2868">
        <v>408</v>
      </c>
      <c r="B2868">
        <v>1773</v>
      </c>
      <c r="C2868" t="s">
        <v>2957</v>
      </c>
      <c r="D2868" t="s">
        <v>19592</v>
      </c>
      <c r="E2868">
        <v>18</v>
      </c>
      <c r="F2868" t="s">
        <v>123</v>
      </c>
      <c r="G2868" t="s">
        <v>10611</v>
      </c>
      <c r="H2868" t="s">
        <v>10612</v>
      </c>
      <c r="I2868" t="s">
        <v>26</v>
      </c>
      <c r="M2868" t="s">
        <v>10613</v>
      </c>
      <c r="N2868" t="s">
        <v>26</v>
      </c>
      <c r="O2868" t="s">
        <v>28</v>
      </c>
      <c r="P2868" t="s">
        <v>28</v>
      </c>
      <c r="Q2868">
        <v>39.952599999999997</v>
      </c>
      <c r="R2868">
        <v>-75.165199999999999</v>
      </c>
      <c r="S2868" t="s">
        <v>29</v>
      </c>
      <c r="W2868" t="s">
        <v>19230</v>
      </c>
      <c r="X2868" s="1">
        <v>2</v>
      </c>
      <c r="Y2868" s="1">
        <f>X2868*365</f>
        <v>730</v>
      </c>
      <c r="Z2868" s="1">
        <v>4</v>
      </c>
      <c r="AA2868" s="1">
        <f>Z2868*30.5</f>
        <v>122</v>
      </c>
      <c r="AC2868">
        <f>Y2868+AA2868+AB2868</f>
        <v>852</v>
      </c>
      <c r="AD2868">
        <f>AC2868/365</f>
        <v>2.3342465753424659</v>
      </c>
      <c r="AE2868" t="s">
        <v>9034</v>
      </c>
      <c r="AG2868" t="s">
        <v>10614</v>
      </c>
      <c r="AH2868" t="s">
        <v>10615</v>
      </c>
    </row>
    <row r="2869" spans="1:34" hidden="1" x14ac:dyDescent="0.2">
      <c r="A2869">
        <v>409</v>
      </c>
      <c r="B2869">
        <v>1773</v>
      </c>
      <c r="C2869" t="s">
        <v>2957</v>
      </c>
      <c r="D2869" t="s">
        <v>19592</v>
      </c>
      <c r="E2869">
        <v>20</v>
      </c>
      <c r="F2869" t="s">
        <v>144</v>
      </c>
      <c r="G2869" t="s">
        <v>4624</v>
      </c>
      <c r="H2869" t="s">
        <v>7118</v>
      </c>
      <c r="I2869" t="s">
        <v>48</v>
      </c>
      <c r="M2869" t="s">
        <v>10634</v>
      </c>
      <c r="N2869" t="s">
        <v>26</v>
      </c>
      <c r="O2869" t="s">
        <v>28</v>
      </c>
      <c r="P2869" t="s">
        <v>28</v>
      </c>
      <c r="Q2869">
        <v>39.952599999999997</v>
      </c>
      <c r="R2869">
        <v>-75.165199999999999</v>
      </c>
      <c r="S2869" t="s">
        <v>92</v>
      </c>
      <c r="T2869" t="s">
        <v>10635</v>
      </c>
      <c r="U2869" t="s">
        <v>31</v>
      </c>
      <c r="V2869" t="s">
        <v>8559</v>
      </c>
      <c r="W2869" t="s">
        <v>19195</v>
      </c>
      <c r="X2869" s="1">
        <v>11</v>
      </c>
      <c r="Y2869" s="1">
        <f>X2869*365</f>
        <v>4015</v>
      </c>
      <c r="Z2869" s="1">
        <v>6</v>
      </c>
      <c r="AA2869" s="1">
        <f>Z2869*30.5</f>
        <v>183</v>
      </c>
      <c r="AC2869">
        <f>Y2869+AA2869+AB2869</f>
        <v>4198</v>
      </c>
      <c r="AD2869">
        <f>AC2869/365</f>
        <v>11.501369863013698</v>
      </c>
      <c r="AF2869" t="s">
        <v>10636</v>
      </c>
    </row>
    <row r="2870" spans="1:34" hidden="1" x14ac:dyDescent="0.2">
      <c r="A2870">
        <v>409</v>
      </c>
      <c r="B2870">
        <v>1773</v>
      </c>
      <c r="C2870" t="s">
        <v>2957</v>
      </c>
      <c r="D2870" t="s">
        <v>19592</v>
      </c>
      <c r="E2870">
        <v>22</v>
      </c>
      <c r="F2870" t="s">
        <v>1495</v>
      </c>
      <c r="G2870" t="s">
        <v>10640</v>
      </c>
      <c r="H2870" t="s">
        <v>10641</v>
      </c>
      <c r="I2870" t="s">
        <v>26</v>
      </c>
      <c r="J2870" t="s">
        <v>19491</v>
      </c>
      <c r="K2870">
        <v>51.922499999999999</v>
      </c>
      <c r="L2870">
        <v>4.4791699999999999</v>
      </c>
      <c r="M2870" t="s">
        <v>10642</v>
      </c>
      <c r="N2870" t="s">
        <v>26</v>
      </c>
      <c r="O2870" t="s">
        <v>28</v>
      </c>
      <c r="P2870" t="s">
        <v>28</v>
      </c>
      <c r="Q2870">
        <v>39.952599999999997</v>
      </c>
      <c r="R2870">
        <v>-75.165199999999999</v>
      </c>
      <c r="S2870" t="s">
        <v>29</v>
      </c>
      <c r="T2870" t="s">
        <v>10643</v>
      </c>
      <c r="U2870" t="s">
        <v>31</v>
      </c>
      <c r="V2870" t="s">
        <v>8559</v>
      </c>
      <c r="W2870" t="s">
        <v>19275</v>
      </c>
      <c r="X2870" s="1">
        <v>4</v>
      </c>
      <c r="Y2870" s="1">
        <f>X2870*365</f>
        <v>1460</v>
      </c>
      <c r="Z2870" s="1">
        <v>9</v>
      </c>
      <c r="AA2870" s="1">
        <f>Z2870*30.5</f>
        <v>274.5</v>
      </c>
      <c r="AB2870" s="1">
        <v>1</v>
      </c>
      <c r="AC2870">
        <f>Y2870+AA2870+AB2870</f>
        <v>1735.5</v>
      </c>
      <c r="AD2870">
        <f>AC2870/365</f>
        <v>4.7547945205479456</v>
      </c>
    </row>
    <row r="2871" spans="1:34" hidden="1" x14ac:dyDescent="0.2">
      <c r="A2871">
        <v>409</v>
      </c>
      <c r="B2871">
        <v>1773</v>
      </c>
      <c r="C2871" t="s">
        <v>2957</v>
      </c>
      <c r="D2871" t="s">
        <v>19592</v>
      </c>
      <c r="E2871">
        <v>20</v>
      </c>
      <c r="F2871" t="s">
        <v>51</v>
      </c>
      <c r="G2871" t="s">
        <v>5673</v>
      </c>
      <c r="H2871" t="s">
        <v>10473</v>
      </c>
      <c r="I2871" t="s">
        <v>26</v>
      </c>
      <c r="M2871" t="s">
        <v>10637</v>
      </c>
      <c r="N2871" t="s">
        <v>26</v>
      </c>
      <c r="O2871" t="s">
        <v>180</v>
      </c>
      <c r="P2871" t="s">
        <v>1875</v>
      </c>
      <c r="Q2871">
        <v>39.937778000000002</v>
      </c>
      <c r="R2871">
        <v>-75.147778000000002</v>
      </c>
      <c r="S2871" t="s">
        <v>29</v>
      </c>
      <c r="U2871" t="s">
        <v>10638</v>
      </c>
      <c r="V2871" t="s">
        <v>8559</v>
      </c>
      <c r="W2871" t="s">
        <v>19274</v>
      </c>
      <c r="X2871" s="1">
        <v>3</v>
      </c>
      <c r="Y2871" s="1">
        <f>X2871*365</f>
        <v>1095</v>
      </c>
      <c r="Z2871" s="1">
        <v>10</v>
      </c>
      <c r="AA2871" s="1">
        <f>Z2871*30.5</f>
        <v>305</v>
      </c>
      <c r="AB2871" s="1">
        <v>10</v>
      </c>
      <c r="AC2871">
        <f>Y2871+AA2871+AB2871</f>
        <v>1410</v>
      </c>
      <c r="AD2871">
        <f>AC2871/365</f>
        <v>3.8630136986301369</v>
      </c>
      <c r="AH2871" t="s">
        <v>10639</v>
      </c>
    </row>
    <row r="2872" spans="1:34" hidden="1" x14ac:dyDescent="0.2">
      <c r="A2872">
        <v>409</v>
      </c>
      <c r="B2872">
        <v>1773</v>
      </c>
      <c r="C2872" t="s">
        <v>2957</v>
      </c>
      <c r="D2872" t="s">
        <v>19592</v>
      </c>
      <c r="E2872">
        <v>22</v>
      </c>
      <c r="F2872" t="s">
        <v>66</v>
      </c>
      <c r="G2872" t="s">
        <v>5442</v>
      </c>
      <c r="H2872" t="s">
        <v>10644</v>
      </c>
      <c r="I2872" t="s">
        <v>26</v>
      </c>
      <c r="M2872" t="s">
        <v>10645</v>
      </c>
      <c r="N2872" t="s">
        <v>26</v>
      </c>
      <c r="O2872" t="s">
        <v>28</v>
      </c>
      <c r="P2872" t="s">
        <v>28</v>
      </c>
      <c r="Q2872">
        <v>39.952599999999997</v>
      </c>
      <c r="R2872">
        <v>-75.165199999999999</v>
      </c>
      <c r="S2872" t="s">
        <v>92</v>
      </c>
      <c r="T2872" t="s">
        <v>10646</v>
      </c>
      <c r="U2872" t="s">
        <v>31</v>
      </c>
      <c r="V2872" t="s">
        <v>10647</v>
      </c>
      <c r="W2872" t="s">
        <v>19177</v>
      </c>
      <c r="X2872" s="1">
        <v>3</v>
      </c>
      <c r="Y2872" s="1">
        <f>X2872*365</f>
        <v>1095</v>
      </c>
      <c r="Z2872" s="1">
        <v>2</v>
      </c>
      <c r="AA2872" s="1">
        <f>Z2872*30.5</f>
        <v>61</v>
      </c>
      <c r="AC2872">
        <f>Y2872+AA2872+AB2872</f>
        <v>1156</v>
      </c>
      <c r="AD2872">
        <f>AC2872/365</f>
        <v>3.1671232876712327</v>
      </c>
      <c r="AH2872" t="s">
        <v>5072</v>
      </c>
    </row>
    <row r="2873" spans="1:34" hidden="1" x14ac:dyDescent="0.2">
      <c r="A2873">
        <v>409</v>
      </c>
      <c r="B2873">
        <v>1773</v>
      </c>
      <c r="C2873" t="s">
        <v>2957</v>
      </c>
      <c r="D2873" t="s">
        <v>19592</v>
      </c>
      <c r="E2873">
        <v>19</v>
      </c>
      <c r="F2873" t="s">
        <v>78</v>
      </c>
      <c r="G2873" t="s">
        <v>10630</v>
      </c>
      <c r="H2873" t="s">
        <v>10631</v>
      </c>
      <c r="I2873" t="s">
        <v>26</v>
      </c>
      <c r="M2873" t="s">
        <v>10632</v>
      </c>
      <c r="N2873" t="s">
        <v>26</v>
      </c>
      <c r="O2873" t="s">
        <v>180</v>
      </c>
      <c r="P2873" t="s">
        <v>1875</v>
      </c>
      <c r="Q2873">
        <v>39.937778000000002</v>
      </c>
      <c r="R2873">
        <v>-75.147778000000002</v>
      </c>
      <c r="S2873" t="s">
        <v>29</v>
      </c>
      <c r="W2873" t="s">
        <v>19194</v>
      </c>
      <c r="X2873" s="1">
        <v>1</v>
      </c>
      <c r="Y2873" s="1">
        <f>X2873*365</f>
        <v>365</v>
      </c>
      <c r="Z2873" s="1">
        <v>6</v>
      </c>
      <c r="AA2873" s="1">
        <f>Z2873*30.5</f>
        <v>183</v>
      </c>
      <c r="AC2873">
        <f>Y2873+AA2873+AB2873</f>
        <v>548</v>
      </c>
      <c r="AD2873">
        <f>AC2873/365</f>
        <v>1.5013698630136987</v>
      </c>
      <c r="AE2873" t="s">
        <v>950</v>
      </c>
      <c r="AG2873" t="s">
        <v>10633</v>
      </c>
    </row>
    <row r="2874" spans="1:34" hidden="1" x14ac:dyDescent="0.2">
      <c r="A2874">
        <v>410</v>
      </c>
      <c r="B2874">
        <v>1773</v>
      </c>
      <c r="C2874" t="s">
        <v>2957</v>
      </c>
      <c r="D2874" t="s">
        <v>19592</v>
      </c>
      <c r="E2874">
        <v>22</v>
      </c>
      <c r="F2874" t="s">
        <v>471</v>
      </c>
      <c r="G2874" t="s">
        <v>10648</v>
      </c>
      <c r="H2874" t="s">
        <v>10649</v>
      </c>
      <c r="I2874" t="s">
        <v>26</v>
      </c>
      <c r="M2874" t="s">
        <v>10650</v>
      </c>
      <c r="N2874" t="s">
        <v>26</v>
      </c>
      <c r="S2874" t="s">
        <v>29</v>
      </c>
      <c r="W2874" t="s">
        <v>19004</v>
      </c>
      <c r="X2874" s="1">
        <v>12</v>
      </c>
      <c r="Y2874" s="1">
        <f>X2874*365</f>
        <v>4380</v>
      </c>
      <c r="AA2874" s="1">
        <f>Z2874*30.5</f>
        <v>0</v>
      </c>
      <c r="AC2874">
        <f>Y2874+AA2874+AB2874</f>
        <v>4380</v>
      </c>
      <c r="AD2874">
        <f>AC2874/365</f>
        <v>12</v>
      </c>
      <c r="AE2874" t="s">
        <v>4133</v>
      </c>
      <c r="AG2874" t="s">
        <v>10651</v>
      </c>
    </row>
    <row r="2875" spans="1:34" hidden="1" x14ac:dyDescent="0.2">
      <c r="A2875">
        <v>410</v>
      </c>
      <c r="B2875">
        <v>1773</v>
      </c>
      <c r="C2875" t="s">
        <v>2957</v>
      </c>
      <c r="D2875" t="s">
        <v>19592</v>
      </c>
      <c r="E2875">
        <v>23</v>
      </c>
      <c r="F2875" t="s">
        <v>78</v>
      </c>
      <c r="G2875" t="s">
        <v>10654</v>
      </c>
      <c r="H2875" t="s">
        <v>10655</v>
      </c>
      <c r="I2875" t="s">
        <v>26</v>
      </c>
      <c r="M2875" t="s">
        <v>10656</v>
      </c>
      <c r="N2875" t="s">
        <v>26</v>
      </c>
      <c r="O2875" t="s">
        <v>28</v>
      </c>
      <c r="P2875" t="s">
        <v>28</v>
      </c>
      <c r="Q2875">
        <v>39.952599999999997</v>
      </c>
      <c r="R2875">
        <v>-75.165199999999999</v>
      </c>
      <c r="S2875" t="s">
        <v>92</v>
      </c>
      <c r="T2875" t="s">
        <v>10657</v>
      </c>
      <c r="U2875" t="s">
        <v>31</v>
      </c>
      <c r="V2875" t="s">
        <v>8559</v>
      </c>
      <c r="W2875" t="s">
        <v>10658</v>
      </c>
      <c r="X2875" s="1">
        <v>9</v>
      </c>
      <c r="Y2875" s="1">
        <f>X2875*365</f>
        <v>3285</v>
      </c>
      <c r="Z2875" s="1">
        <v>1</v>
      </c>
      <c r="AA2875" s="1">
        <f>Z2875*30.5</f>
        <v>30.5</v>
      </c>
      <c r="AB2875" s="1">
        <v>22</v>
      </c>
      <c r="AC2875">
        <f>Y2875+AA2875+AB2875</f>
        <v>3337.5</v>
      </c>
      <c r="AD2875">
        <f>AC2875/365</f>
        <v>9.1438356164383556</v>
      </c>
    </row>
    <row r="2876" spans="1:34" hidden="1" x14ac:dyDescent="0.2">
      <c r="A2876">
        <v>410</v>
      </c>
      <c r="B2876">
        <v>1773</v>
      </c>
      <c r="C2876" t="s">
        <v>2957</v>
      </c>
      <c r="D2876" t="s">
        <v>19592</v>
      </c>
      <c r="E2876">
        <v>23</v>
      </c>
      <c r="F2876" t="s">
        <v>1737</v>
      </c>
      <c r="G2876" t="s">
        <v>9944</v>
      </c>
      <c r="H2876" t="s">
        <v>10652</v>
      </c>
      <c r="I2876" t="s">
        <v>26</v>
      </c>
      <c r="M2876" t="s">
        <v>8875</v>
      </c>
      <c r="N2876" t="s">
        <v>26</v>
      </c>
      <c r="O2876" t="s">
        <v>28</v>
      </c>
      <c r="P2876" t="s">
        <v>28</v>
      </c>
      <c r="Q2876">
        <v>39.952599999999997</v>
      </c>
      <c r="R2876">
        <v>-75.165199999999999</v>
      </c>
      <c r="S2876" t="s">
        <v>29</v>
      </c>
      <c r="U2876" t="s">
        <v>31</v>
      </c>
      <c r="V2876" t="s">
        <v>8559</v>
      </c>
      <c r="W2876" t="s">
        <v>19276</v>
      </c>
      <c r="X2876" s="1">
        <v>5</v>
      </c>
      <c r="Y2876" s="1">
        <f>X2876*365</f>
        <v>1825</v>
      </c>
      <c r="Z2876" s="1">
        <v>10</v>
      </c>
      <c r="AA2876" s="1">
        <f>Z2876*30.5</f>
        <v>305</v>
      </c>
      <c r="AB2876" s="1">
        <v>15</v>
      </c>
      <c r="AC2876">
        <f>Y2876+AA2876+AB2876</f>
        <v>2145</v>
      </c>
      <c r="AD2876">
        <f>AC2876/365</f>
        <v>5.8767123287671232</v>
      </c>
      <c r="AH2876" t="s">
        <v>10653</v>
      </c>
    </row>
    <row r="2877" spans="1:34" hidden="1" x14ac:dyDescent="0.2">
      <c r="A2877">
        <v>410</v>
      </c>
      <c r="B2877">
        <v>1773</v>
      </c>
      <c r="C2877" t="s">
        <v>2957</v>
      </c>
      <c r="D2877" t="s">
        <v>19592</v>
      </c>
      <c r="E2877">
        <v>24</v>
      </c>
      <c r="F2877" t="s">
        <v>2951</v>
      </c>
      <c r="G2877" t="s">
        <v>6184</v>
      </c>
      <c r="H2877" t="s">
        <v>10665</v>
      </c>
      <c r="I2877" t="s">
        <v>48</v>
      </c>
      <c r="M2877" t="s">
        <v>10666</v>
      </c>
      <c r="N2877" t="s">
        <v>26</v>
      </c>
      <c r="O2877" t="s">
        <v>10667</v>
      </c>
      <c r="P2877" t="s">
        <v>10689</v>
      </c>
      <c r="Q2877">
        <v>40.023333000000001</v>
      </c>
      <c r="R2877">
        <v>-75.079722000000004</v>
      </c>
      <c r="S2877" t="s">
        <v>92</v>
      </c>
      <c r="U2877" t="s">
        <v>31</v>
      </c>
      <c r="V2877" t="s">
        <v>8559</v>
      </c>
      <c r="W2877" t="s">
        <v>19175</v>
      </c>
      <c r="X2877" s="1">
        <v>4</v>
      </c>
      <c r="Y2877" s="1">
        <f>X2877*365</f>
        <v>1460</v>
      </c>
      <c r="Z2877" s="1">
        <v>6</v>
      </c>
      <c r="AA2877" s="1">
        <f>Z2877*30.5</f>
        <v>183</v>
      </c>
      <c r="AC2877">
        <f>Y2877+AA2877+AB2877</f>
        <v>1643</v>
      </c>
      <c r="AD2877">
        <f>AC2877/365</f>
        <v>4.5013698630136982</v>
      </c>
      <c r="AF2877" t="s">
        <v>10668</v>
      </c>
      <c r="AH2877" t="s">
        <v>10525</v>
      </c>
    </row>
    <row r="2878" spans="1:34" hidden="1" x14ac:dyDescent="0.2">
      <c r="A2878">
        <v>410</v>
      </c>
      <c r="B2878">
        <v>1773</v>
      </c>
      <c r="C2878" t="s">
        <v>2957</v>
      </c>
      <c r="D2878" t="s">
        <v>19592</v>
      </c>
      <c r="E2878">
        <v>24</v>
      </c>
      <c r="F2878" t="s">
        <v>1908</v>
      </c>
      <c r="G2878" t="s">
        <v>10659</v>
      </c>
      <c r="H2878" t="s">
        <v>10660</v>
      </c>
      <c r="I2878" t="s">
        <v>26</v>
      </c>
      <c r="M2878" t="s">
        <v>10661</v>
      </c>
      <c r="N2878" t="s">
        <v>26</v>
      </c>
      <c r="O2878" t="s">
        <v>10662</v>
      </c>
      <c r="P2878" t="s">
        <v>8922</v>
      </c>
      <c r="Q2878">
        <v>40.019840000000002</v>
      </c>
      <c r="R2878">
        <v>-75.156270000000006</v>
      </c>
      <c r="S2878" t="s">
        <v>29</v>
      </c>
      <c r="W2878" t="s">
        <v>19174</v>
      </c>
      <c r="X2878" s="1">
        <v>3</v>
      </c>
      <c r="Y2878" s="1">
        <f>X2878*365</f>
        <v>1095</v>
      </c>
      <c r="Z2878" s="1">
        <v>6</v>
      </c>
      <c r="AA2878" s="1">
        <f>Z2878*30.5</f>
        <v>183</v>
      </c>
      <c r="AC2878">
        <f>Y2878+AA2878+AB2878</f>
        <v>1278</v>
      </c>
      <c r="AD2878">
        <f>AC2878/365</f>
        <v>3.5013698630136987</v>
      </c>
      <c r="AE2878" t="s">
        <v>6922</v>
      </c>
      <c r="AG2878" t="s">
        <v>10663</v>
      </c>
      <c r="AH2878" t="s">
        <v>10664</v>
      </c>
    </row>
    <row r="2879" spans="1:34" hidden="1" x14ac:dyDescent="0.2">
      <c r="A2879">
        <v>411</v>
      </c>
      <c r="B2879">
        <v>1773</v>
      </c>
      <c r="C2879" t="s">
        <v>2957</v>
      </c>
      <c r="D2879" t="s">
        <v>19592</v>
      </c>
      <c r="E2879">
        <v>24</v>
      </c>
      <c r="F2879" t="s">
        <v>33</v>
      </c>
      <c r="G2879" t="s">
        <v>10669</v>
      </c>
      <c r="H2879" t="s">
        <v>10670</v>
      </c>
      <c r="I2879" t="s">
        <v>26</v>
      </c>
      <c r="M2879" t="s">
        <v>10671</v>
      </c>
      <c r="N2879" t="s">
        <v>26</v>
      </c>
      <c r="O2879" t="s">
        <v>10584</v>
      </c>
      <c r="P2879" t="s">
        <v>10584</v>
      </c>
      <c r="Q2879">
        <v>39.975000000000001</v>
      </c>
      <c r="R2879">
        <v>-75.230556000000007</v>
      </c>
      <c r="S2879" t="s">
        <v>92</v>
      </c>
      <c r="T2879" t="s">
        <v>10672</v>
      </c>
      <c r="U2879" t="s">
        <v>31</v>
      </c>
      <c r="V2879" t="s">
        <v>10673</v>
      </c>
      <c r="W2879" t="s">
        <v>10674</v>
      </c>
      <c r="X2879" s="1">
        <v>6</v>
      </c>
      <c r="Y2879" s="1">
        <f>X2879*365</f>
        <v>2190</v>
      </c>
      <c r="Z2879" s="1">
        <v>1</v>
      </c>
      <c r="AA2879" s="1">
        <f>Z2879*30.5</f>
        <v>30.5</v>
      </c>
      <c r="AB2879" s="1">
        <v>11</v>
      </c>
      <c r="AC2879">
        <f>Y2879+AA2879+AB2879</f>
        <v>2231.5</v>
      </c>
      <c r="AD2879">
        <f>AC2879/365</f>
        <v>6.1136986301369864</v>
      </c>
      <c r="AF2879" t="s">
        <v>10675</v>
      </c>
    </row>
    <row r="2880" spans="1:34" hidden="1" x14ac:dyDescent="0.2">
      <c r="A2880">
        <v>411</v>
      </c>
      <c r="B2880">
        <v>1773</v>
      </c>
      <c r="C2880" t="s">
        <v>2957</v>
      </c>
      <c r="D2880" t="s">
        <v>19592</v>
      </c>
      <c r="E2880">
        <v>27</v>
      </c>
      <c r="F2880" t="s">
        <v>66</v>
      </c>
      <c r="G2880" t="s">
        <v>2823</v>
      </c>
      <c r="H2880" t="s">
        <v>2824</v>
      </c>
      <c r="I2880" t="s">
        <v>26</v>
      </c>
      <c r="M2880" t="s">
        <v>10680</v>
      </c>
      <c r="N2880" t="s">
        <v>26</v>
      </c>
      <c r="O2880" t="s">
        <v>28</v>
      </c>
      <c r="P2880" t="s">
        <v>28</v>
      </c>
      <c r="Q2880">
        <v>39.952599999999997</v>
      </c>
      <c r="R2880">
        <v>-75.165199999999999</v>
      </c>
      <c r="S2880" t="s">
        <v>29</v>
      </c>
      <c r="W2880" t="s">
        <v>18995</v>
      </c>
      <c r="X2880" s="1">
        <v>4</v>
      </c>
      <c r="Y2880" s="1">
        <f>X2880*365</f>
        <v>1460</v>
      </c>
      <c r="AA2880" s="1">
        <f>Z2880*30.5</f>
        <v>0</v>
      </c>
      <c r="AC2880">
        <f>Y2880+AA2880+AB2880</f>
        <v>1460</v>
      </c>
      <c r="AD2880">
        <f>AC2880/365</f>
        <v>4</v>
      </c>
      <c r="AE2880" t="s">
        <v>2825</v>
      </c>
      <c r="AG2880" t="s">
        <v>10681</v>
      </c>
      <c r="AH2880" t="s">
        <v>10682</v>
      </c>
    </row>
    <row r="2881" spans="1:34" hidden="1" x14ac:dyDescent="0.2">
      <c r="A2881">
        <v>411</v>
      </c>
      <c r="B2881">
        <v>1773</v>
      </c>
      <c r="C2881" t="s">
        <v>2957</v>
      </c>
      <c r="D2881" t="s">
        <v>19592</v>
      </c>
      <c r="E2881">
        <v>27</v>
      </c>
      <c r="F2881" t="s">
        <v>61</v>
      </c>
      <c r="G2881" t="s">
        <v>4164</v>
      </c>
      <c r="H2881" t="s">
        <v>4165</v>
      </c>
      <c r="I2881" t="s">
        <v>48</v>
      </c>
      <c r="M2881" t="s">
        <v>10683</v>
      </c>
      <c r="N2881" t="s">
        <v>26</v>
      </c>
      <c r="O2881" t="s">
        <v>8991</v>
      </c>
      <c r="P2881" t="s">
        <v>8991</v>
      </c>
      <c r="Q2881">
        <v>40.124809999999997</v>
      </c>
      <c r="R2881">
        <v>-75.469200000000001</v>
      </c>
      <c r="S2881" t="s">
        <v>29</v>
      </c>
      <c r="W2881" t="s">
        <v>18995</v>
      </c>
      <c r="X2881" s="1">
        <v>4</v>
      </c>
      <c r="Y2881" s="1">
        <f>X2881*365</f>
        <v>1460</v>
      </c>
      <c r="AA2881" s="1">
        <f>Z2881*30.5</f>
        <v>0</v>
      </c>
      <c r="AC2881">
        <f>Y2881+AA2881+AB2881</f>
        <v>1460</v>
      </c>
      <c r="AD2881">
        <f>AC2881/365</f>
        <v>4</v>
      </c>
      <c r="AE2881" t="s">
        <v>2443</v>
      </c>
      <c r="AG2881" t="s">
        <v>10684</v>
      </c>
      <c r="AH2881" t="s">
        <v>10685</v>
      </c>
    </row>
    <row r="2882" spans="1:34" hidden="1" x14ac:dyDescent="0.2">
      <c r="A2882">
        <v>411</v>
      </c>
      <c r="B2882">
        <v>1773</v>
      </c>
      <c r="C2882" t="s">
        <v>2957</v>
      </c>
      <c r="D2882" t="s">
        <v>19592</v>
      </c>
      <c r="E2882">
        <v>27</v>
      </c>
      <c r="F2882" t="s">
        <v>314</v>
      </c>
      <c r="G2882" t="s">
        <v>10686</v>
      </c>
      <c r="H2882" t="s">
        <v>10687</v>
      </c>
      <c r="I2882" t="s">
        <v>26</v>
      </c>
      <c r="M2882" t="s">
        <v>10688</v>
      </c>
      <c r="N2882" t="s">
        <v>26</v>
      </c>
      <c r="O2882" t="s">
        <v>10689</v>
      </c>
      <c r="P2882" t="s">
        <v>10689</v>
      </c>
      <c r="Q2882">
        <v>40.023333000000001</v>
      </c>
      <c r="R2882">
        <v>-75.079722000000004</v>
      </c>
      <c r="S2882" t="s">
        <v>92</v>
      </c>
      <c r="T2882" t="s">
        <v>10690</v>
      </c>
      <c r="U2882" t="s">
        <v>31</v>
      </c>
      <c r="V2882" t="s">
        <v>8559</v>
      </c>
      <c r="W2882" t="s">
        <v>19277</v>
      </c>
      <c r="X2882" s="1">
        <v>3</v>
      </c>
      <c r="Y2882" s="1">
        <f>X2882*365</f>
        <v>1095</v>
      </c>
      <c r="Z2882" s="1">
        <v>4</v>
      </c>
      <c r="AA2882" s="1">
        <f>Z2882*30.5</f>
        <v>122</v>
      </c>
      <c r="AB2882" s="1">
        <v>1</v>
      </c>
      <c r="AC2882">
        <f>Y2882+AA2882+AB2882</f>
        <v>1218</v>
      </c>
      <c r="AD2882">
        <f>AC2882/365</f>
        <v>3.3369863013698629</v>
      </c>
      <c r="AF2882" t="s">
        <v>10691</v>
      </c>
    </row>
    <row r="2883" spans="1:34" hidden="1" x14ac:dyDescent="0.2">
      <c r="A2883">
        <v>411</v>
      </c>
      <c r="B2883">
        <v>1773</v>
      </c>
      <c r="C2883" t="s">
        <v>2957</v>
      </c>
      <c r="D2883" t="s">
        <v>19592</v>
      </c>
      <c r="E2883">
        <v>27</v>
      </c>
      <c r="F2883" t="s">
        <v>51</v>
      </c>
      <c r="G2883" t="s">
        <v>4956</v>
      </c>
      <c r="H2883" t="s">
        <v>6625</v>
      </c>
      <c r="I2883" t="s">
        <v>26</v>
      </c>
      <c r="M2883" t="s">
        <v>10697</v>
      </c>
      <c r="N2883" t="s">
        <v>26</v>
      </c>
      <c r="O2883" t="s">
        <v>10698</v>
      </c>
      <c r="P2883" t="s">
        <v>9023</v>
      </c>
      <c r="Q2883">
        <v>40.046219999999998</v>
      </c>
      <c r="R2883">
        <v>-75.359909999999999</v>
      </c>
      <c r="S2883" t="s">
        <v>29</v>
      </c>
      <c r="W2883" t="s">
        <v>19182</v>
      </c>
      <c r="X2883" s="1">
        <v>2</v>
      </c>
      <c r="Y2883" s="1">
        <f>X2883*365</f>
        <v>730</v>
      </c>
      <c r="Z2883" s="1">
        <v>6</v>
      </c>
      <c r="AA2883" s="1">
        <f>Z2883*30.5</f>
        <v>183</v>
      </c>
      <c r="AC2883">
        <f>Y2883+AA2883+AB2883</f>
        <v>913</v>
      </c>
      <c r="AD2883">
        <f>AC2883/365</f>
        <v>2.5013698630136987</v>
      </c>
      <c r="AE2883" t="s">
        <v>10699</v>
      </c>
      <c r="AG2883" t="s">
        <v>10700</v>
      </c>
      <c r="AH2883" t="s">
        <v>10701</v>
      </c>
    </row>
    <row r="2884" spans="1:34" hidden="1" x14ac:dyDescent="0.2">
      <c r="A2884">
        <v>411</v>
      </c>
      <c r="B2884">
        <v>1773</v>
      </c>
      <c r="C2884" t="s">
        <v>2957</v>
      </c>
      <c r="D2884" t="s">
        <v>19592</v>
      </c>
      <c r="E2884">
        <v>27</v>
      </c>
      <c r="F2884" t="s">
        <v>78</v>
      </c>
      <c r="G2884" t="s">
        <v>10005</v>
      </c>
      <c r="H2884" t="s">
        <v>10006</v>
      </c>
      <c r="I2884" t="s">
        <v>26</v>
      </c>
      <c r="M2884" t="s">
        <v>10676</v>
      </c>
      <c r="N2884" t="s">
        <v>26</v>
      </c>
      <c r="O2884" t="s">
        <v>10677</v>
      </c>
      <c r="P2884" t="s">
        <v>13039</v>
      </c>
      <c r="Q2884">
        <v>40.383333</v>
      </c>
      <c r="R2884">
        <v>-75.116388999999998</v>
      </c>
      <c r="S2884" t="s">
        <v>29</v>
      </c>
      <c r="W2884" t="s">
        <v>5138</v>
      </c>
      <c r="X2884" s="1">
        <v>1</v>
      </c>
      <c r="Y2884" s="1">
        <f>X2884*365</f>
        <v>365</v>
      </c>
      <c r="AA2884" s="1">
        <f>Z2884*30.5</f>
        <v>0</v>
      </c>
      <c r="AC2884">
        <f>Y2884+AA2884+AB2884</f>
        <v>365</v>
      </c>
      <c r="AD2884">
        <f>AC2884/365</f>
        <v>1</v>
      </c>
      <c r="AE2884" t="s">
        <v>4880</v>
      </c>
      <c r="AG2884" t="s">
        <v>10678</v>
      </c>
      <c r="AH2884" t="s">
        <v>10679</v>
      </c>
    </row>
    <row r="2885" spans="1:34" hidden="1" x14ac:dyDescent="0.2">
      <c r="A2885">
        <v>411</v>
      </c>
      <c r="B2885">
        <v>1773</v>
      </c>
      <c r="C2885" t="s">
        <v>2957</v>
      </c>
      <c r="D2885" t="s">
        <v>19592</v>
      </c>
      <c r="E2885">
        <v>27</v>
      </c>
      <c r="F2885" t="s">
        <v>51</v>
      </c>
      <c r="G2885" t="s">
        <v>4116</v>
      </c>
      <c r="H2885" t="s">
        <v>10692</v>
      </c>
      <c r="I2885" t="s">
        <v>26</v>
      </c>
      <c r="M2885" t="s">
        <v>10693</v>
      </c>
      <c r="N2885" t="s">
        <v>26</v>
      </c>
      <c r="O2885" t="s">
        <v>10694</v>
      </c>
      <c r="P2885" t="s">
        <v>28</v>
      </c>
      <c r="Q2885">
        <v>39.952599999999997</v>
      </c>
      <c r="R2885">
        <v>-75.165199999999999</v>
      </c>
      <c r="S2885" t="s">
        <v>29</v>
      </c>
      <c r="Y2885" s="1">
        <f>X2885*365</f>
        <v>0</v>
      </c>
      <c r="AA2885" s="1">
        <f>Z2885*30.5</f>
        <v>0</v>
      </c>
      <c r="AC2885">
        <f>Y2885+AA2885+AB2885</f>
        <v>0</v>
      </c>
      <c r="AD2885">
        <f>AC2885/365</f>
        <v>0</v>
      </c>
      <c r="AE2885" t="s">
        <v>10695</v>
      </c>
      <c r="AG2885" t="s">
        <v>10696</v>
      </c>
    </row>
    <row r="2886" spans="1:34" hidden="1" x14ac:dyDescent="0.2">
      <c r="A2886">
        <v>412</v>
      </c>
      <c r="B2886">
        <v>1773</v>
      </c>
      <c r="C2886" t="s">
        <v>3331</v>
      </c>
      <c r="D2886" t="s">
        <v>19593</v>
      </c>
      <c r="E2886">
        <v>1</v>
      </c>
      <c r="F2886" t="s">
        <v>78</v>
      </c>
      <c r="G2886" t="s">
        <v>3394</v>
      </c>
      <c r="H2886" t="s">
        <v>10702</v>
      </c>
      <c r="I2886" t="s">
        <v>26</v>
      </c>
      <c r="M2886" t="s">
        <v>10703</v>
      </c>
      <c r="N2886" t="s">
        <v>26</v>
      </c>
      <c r="O2886" t="s">
        <v>28</v>
      </c>
      <c r="P2886" t="s">
        <v>28</v>
      </c>
      <c r="Q2886">
        <v>39.952599999999997</v>
      </c>
      <c r="R2886">
        <v>-75.165199999999999</v>
      </c>
      <c r="S2886" t="s">
        <v>92</v>
      </c>
      <c r="T2886" t="s">
        <v>10704</v>
      </c>
      <c r="U2886" t="s">
        <v>31</v>
      </c>
      <c r="V2886" t="s">
        <v>10705</v>
      </c>
      <c r="W2886" t="s">
        <v>19278</v>
      </c>
      <c r="X2886" s="1">
        <v>4</v>
      </c>
      <c r="Y2886" s="1">
        <f>X2886*365</f>
        <v>1460</v>
      </c>
      <c r="Z2886" s="1">
        <v>8</v>
      </c>
      <c r="AA2886" s="1">
        <f>Z2886*30.5</f>
        <v>244</v>
      </c>
      <c r="AC2886">
        <f>Y2886+AA2886+AB2886</f>
        <v>1704</v>
      </c>
      <c r="AD2886">
        <f>AC2886/365</f>
        <v>4.6684931506849319</v>
      </c>
      <c r="AF2886" t="s">
        <v>10706</v>
      </c>
    </row>
    <row r="2887" spans="1:34" hidden="1" x14ac:dyDescent="0.2">
      <c r="A2887">
        <v>412</v>
      </c>
      <c r="B2887">
        <v>1773</v>
      </c>
      <c r="C2887" t="s">
        <v>3331</v>
      </c>
      <c r="D2887" t="s">
        <v>19593</v>
      </c>
      <c r="E2887">
        <v>1</v>
      </c>
      <c r="F2887" t="s">
        <v>333</v>
      </c>
      <c r="G2887" t="s">
        <v>978</v>
      </c>
      <c r="H2887" t="s">
        <v>10709</v>
      </c>
      <c r="I2887" t="s">
        <v>26</v>
      </c>
      <c r="M2887" t="s">
        <v>10710</v>
      </c>
      <c r="N2887" t="s">
        <v>26</v>
      </c>
      <c r="O2887" t="s">
        <v>10711</v>
      </c>
      <c r="P2887" t="s">
        <v>28</v>
      </c>
      <c r="Q2887">
        <v>39.952599999999997</v>
      </c>
      <c r="R2887">
        <v>-75.165199999999999</v>
      </c>
      <c r="S2887" t="s">
        <v>92</v>
      </c>
      <c r="T2887" t="s">
        <v>10712</v>
      </c>
      <c r="U2887" t="s">
        <v>31</v>
      </c>
      <c r="V2887" t="s">
        <v>10713</v>
      </c>
      <c r="W2887" t="s">
        <v>19280</v>
      </c>
      <c r="X2887" s="1">
        <v>3</v>
      </c>
      <c r="Y2887" s="1">
        <f>X2887*365</f>
        <v>1095</v>
      </c>
      <c r="Z2887" s="1">
        <v>11</v>
      </c>
      <c r="AA2887" s="1">
        <f>Z2887*30.5</f>
        <v>335.5</v>
      </c>
      <c r="AB2887" s="1">
        <v>24</v>
      </c>
      <c r="AC2887">
        <f>Y2887+AA2887+AB2887</f>
        <v>1454.5</v>
      </c>
      <c r="AD2887">
        <f>AC2887/365</f>
        <v>3.984931506849315</v>
      </c>
      <c r="AF2887" t="s">
        <v>10714</v>
      </c>
    </row>
    <row r="2888" spans="1:34" hidden="1" x14ac:dyDescent="0.2">
      <c r="A2888">
        <v>412</v>
      </c>
      <c r="B2888">
        <v>1773</v>
      </c>
      <c r="C2888" t="s">
        <v>3331</v>
      </c>
      <c r="D2888" t="s">
        <v>19593</v>
      </c>
      <c r="E2888">
        <v>1</v>
      </c>
      <c r="F2888" t="s">
        <v>78</v>
      </c>
      <c r="G2888" t="s">
        <v>3983</v>
      </c>
      <c r="H2888" t="s">
        <v>3984</v>
      </c>
      <c r="I2888" t="s">
        <v>26</v>
      </c>
      <c r="M2888" t="s">
        <v>10715</v>
      </c>
      <c r="N2888" t="s">
        <v>26</v>
      </c>
      <c r="O2888" t="s">
        <v>10694</v>
      </c>
      <c r="P2888" t="s">
        <v>28</v>
      </c>
      <c r="Q2888">
        <v>39.952599999999997</v>
      </c>
      <c r="R2888">
        <v>-75.165199999999999</v>
      </c>
      <c r="S2888" t="s">
        <v>92</v>
      </c>
      <c r="T2888" t="s">
        <v>10716</v>
      </c>
      <c r="U2888" t="s">
        <v>31</v>
      </c>
      <c r="V2888" t="s">
        <v>8559</v>
      </c>
      <c r="W2888" t="s">
        <v>19174</v>
      </c>
      <c r="X2888" s="1">
        <v>3</v>
      </c>
      <c r="Y2888" s="1">
        <f>X2888*365</f>
        <v>1095</v>
      </c>
      <c r="Z2888" s="1">
        <v>6</v>
      </c>
      <c r="AA2888" s="1">
        <f>Z2888*30.5</f>
        <v>183</v>
      </c>
      <c r="AC2888">
        <f>Y2888+AA2888+AB2888</f>
        <v>1278</v>
      </c>
      <c r="AD2888">
        <f>AC2888/365</f>
        <v>3.5013698630136987</v>
      </c>
      <c r="AH2888" t="s">
        <v>10717</v>
      </c>
    </row>
    <row r="2889" spans="1:34" hidden="1" x14ac:dyDescent="0.2">
      <c r="A2889">
        <v>412</v>
      </c>
      <c r="B2889">
        <v>1773</v>
      </c>
      <c r="C2889" t="s">
        <v>3331</v>
      </c>
      <c r="D2889" t="s">
        <v>19593</v>
      </c>
      <c r="E2889">
        <v>1</v>
      </c>
      <c r="F2889" t="s">
        <v>78</v>
      </c>
      <c r="G2889" t="s">
        <v>5332</v>
      </c>
      <c r="H2889" t="s">
        <v>6653</v>
      </c>
      <c r="I2889" t="s">
        <v>26</v>
      </c>
      <c r="M2889" t="s">
        <v>10718</v>
      </c>
      <c r="N2889" t="s">
        <v>26</v>
      </c>
      <c r="O2889" t="s">
        <v>28</v>
      </c>
      <c r="P2889" t="s">
        <v>28</v>
      </c>
      <c r="Q2889">
        <v>39.952599999999997</v>
      </c>
      <c r="R2889">
        <v>-75.165199999999999</v>
      </c>
      <c r="S2889" t="s">
        <v>29</v>
      </c>
      <c r="U2889" t="s">
        <v>10719</v>
      </c>
      <c r="W2889" t="s">
        <v>19003</v>
      </c>
      <c r="X2889" s="1">
        <v>3</v>
      </c>
      <c r="Y2889" s="1">
        <f>X2889*365</f>
        <v>1095</v>
      </c>
      <c r="AA2889" s="1">
        <f>Z2889*30.5</f>
        <v>0</v>
      </c>
      <c r="AC2889">
        <f>Y2889+AA2889+AB2889</f>
        <v>1095</v>
      </c>
      <c r="AD2889">
        <f>AC2889/365</f>
        <v>3</v>
      </c>
      <c r="AH2889" t="s">
        <v>10720</v>
      </c>
    </row>
    <row r="2890" spans="1:34" hidden="1" x14ac:dyDescent="0.2">
      <c r="A2890">
        <v>412</v>
      </c>
      <c r="B2890">
        <v>1773</v>
      </c>
      <c r="C2890" t="s">
        <v>3331</v>
      </c>
      <c r="D2890" t="s">
        <v>19593</v>
      </c>
      <c r="E2890">
        <v>1</v>
      </c>
      <c r="F2890" t="s">
        <v>495</v>
      </c>
      <c r="G2890" t="s">
        <v>3662</v>
      </c>
      <c r="H2890" t="s">
        <v>3663</v>
      </c>
      <c r="I2890" t="s">
        <v>26</v>
      </c>
      <c r="M2890" t="s">
        <v>10707</v>
      </c>
      <c r="N2890" t="s">
        <v>26</v>
      </c>
      <c r="O2890" t="s">
        <v>168</v>
      </c>
      <c r="P2890" t="s">
        <v>10261</v>
      </c>
      <c r="Q2890">
        <v>39.963056000000002</v>
      </c>
      <c r="R2890">
        <v>-75.144999999999996</v>
      </c>
      <c r="S2890" t="s">
        <v>29</v>
      </c>
      <c r="U2890" t="s">
        <v>31</v>
      </c>
      <c r="V2890" t="s">
        <v>8559</v>
      </c>
      <c r="W2890" t="s">
        <v>19279</v>
      </c>
      <c r="X2890" s="1">
        <v>2</v>
      </c>
      <c r="Y2890" s="1">
        <f>X2890*365</f>
        <v>730</v>
      </c>
      <c r="Z2890" s="1">
        <v>11</v>
      </c>
      <c r="AA2890" s="1">
        <f>Z2890*30.5</f>
        <v>335.5</v>
      </c>
      <c r="AB2890" s="1">
        <v>15</v>
      </c>
      <c r="AC2890">
        <f>Y2890+AA2890+AB2890</f>
        <v>1080.5</v>
      </c>
      <c r="AD2890">
        <f>AC2890/365</f>
        <v>2.9602739726027396</v>
      </c>
      <c r="AH2890" t="s">
        <v>10708</v>
      </c>
    </row>
    <row r="2891" spans="1:34" hidden="1" x14ac:dyDescent="0.2">
      <c r="A2891">
        <v>413</v>
      </c>
      <c r="B2891">
        <v>1773</v>
      </c>
      <c r="C2891" t="s">
        <v>3331</v>
      </c>
      <c r="D2891" t="s">
        <v>19593</v>
      </c>
      <c r="E2891">
        <v>3</v>
      </c>
      <c r="F2891" t="s">
        <v>1298</v>
      </c>
      <c r="G2891" t="s">
        <v>10725</v>
      </c>
      <c r="H2891" t="s">
        <v>10726</v>
      </c>
      <c r="I2891" t="s">
        <v>26</v>
      </c>
      <c r="M2891" t="s">
        <v>10727</v>
      </c>
      <c r="N2891" t="s">
        <v>26</v>
      </c>
      <c r="O2891" t="s">
        <v>28</v>
      </c>
      <c r="P2891" t="s">
        <v>28</v>
      </c>
      <c r="Q2891">
        <v>39.952599999999997</v>
      </c>
      <c r="R2891">
        <v>-75.165199999999999</v>
      </c>
      <c r="S2891" t="s">
        <v>92</v>
      </c>
      <c r="T2891" t="s">
        <v>10728</v>
      </c>
      <c r="U2891" t="s">
        <v>31</v>
      </c>
      <c r="V2891" t="s">
        <v>8559</v>
      </c>
      <c r="W2891" t="s">
        <v>19242</v>
      </c>
      <c r="X2891" s="1">
        <v>8</v>
      </c>
      <c r="Y2891" s="1">
        <f>X2891*365</f>
        <v>2920</v>
      </c>
      <c r="Z2891" s="1">
        <v>9</v>
      </c>
      <c r="AA2891" s="1">
        <f>Z2891*30.5</f>
        <v>274.5</v>
      </c>
      <c r="AC2891">
        <f>Y2891+AA2891+AB2891</f>
        <v>3194.5</v>
      </c>
      <c r="AD2891">
        <f>AC2891/365</f>
        <v>8.7520547945205482</v>
      </c>
      <c r="AF2891" t="s">
        <v>10729</v>
      </c>
    </row>
    <row r="2892" spans="1:34" hidden="1" x14ac:dyDescent="0.2">
      <c r="A2892">
        <v>413</v>
      </c>
      <c r="B2892">
        <v>1773</v>
      </c>
      <c r="C2892" t="s">
        <v>3331</v>
      </c>
      <c r="D2892" t="s">
        <v>19593</v>
      </c>
      <c r="E2892">
        <v>3</v>
      </c>
      <c r="F2892" t="s">
        <v>224</v>
      </c>
      <c r="G2892" t="s">
        <v>10738</v>
      </c>
      <c r="H2892" t="s">
        <v>10739</v>
      </c>
      <c r="I2892" t="s">
        <v>48</v>
      </c>
      <c r="M2892" t="s">
        <v>10642</v>
      </c>
      <c r="N2892" t="s">
        <v>26</v>
      </c>
      <c r="O2892" t="s">
        <v>28</v>
      </c>
      <c r="P2892" t="s">
        <v>28</v>
      </c>
      <c r="Q2892">
        <v>39.952599999999997</v>
      </c>
      <c r="R2892">
        <v>-75.165199999999999</v>
      </c>
      <c r="S2892" t="s">
        <v>29</v>
      </c>
      <c r="T2892" t="s">
        <v>10740</v>
      </c>
      <c r="U2892" t="s">
        <v>31</v>
      </c>
      <c r="V2892" t="s">
        <v>10741</v>
      </c>
      <c r="W2892" t="s">
        <v>19267</v>
      </c>
      <c r="X2892" s="1">
        <v>5</v>
      </c>
      <c r="Y2892" s="1">
        <f>X2892*365</f>
        <v>1825</v>
      </c>
      <c r="Z2892" s="1">
        <v>10</v>
      </c>
      <c r="AA2892" s="1">
        <f>Z2892*30.5</f>
        <v>305</v>
      </c>
      <c r="AC2892">
        <f>Y2892+AA2892+AB2892</f>
        <v>2130</v>
      </c>
      <c r="AD2892">
        <f>AC2892/365</f>
        <v>5.8356164383561646</v>
      </c>
      <c r="AF2892" t="s">
        <v>10742</v>
      </c>
    </row>
    <row r="2893" spans="1:34" hidden="1" x14ac:dyDescent="0.2">
      <c r="A2893">
        <v>413</v>
      </c>
      <c r="B2893">
        <v>1773</v>
      </c>
      <c r="C2893" t="s">
        <v>3331</v>
      </c>
      <c r="D2893" t="s">
        <v>19593</v>
      </c>
      <c r="E2893">
        <v>3</v>
      </c>
      <c r="F2893" t="s">
        <v>2234</v>
      </c>
      <c r="G2893" t="s">
        <v>10170</v>
      </c>
      <c r="H2893" t="s">
        <v>10721</v>
      </c>
      <c r="I2893" t="s">
        <v>26</v>
      </c>
      <c r="M2893" t="s">
        <v>10722</v>
      </c>
      <c r="N2893" t="s">
        <v>26</v>
      </c>
      <c r="O2893" t="s">
        <v>28</v>
      </c>
      <c r="P2893" t="s">
        <v>28</v>
      </c>
      <c r="Q2893">
        <v>39.952599999999997</v>
      </c>
      <c r="R2893">
        <v>-75.165199999999999</v>
      </c>
      <c r="S2893" t="s">
        <v>92</v>
      </c>
      <c r="T2893" t="s">
        <v>10723</v>
      </c>
      <c r="U2893" t="s">
        <v>31</v>
      </c>
      <c r="V2893" t="s">
        <v>8559</v>
      </c>
      <c r="W2893" t="s">
        <v>19281</v>
      </c>
      <c r="X2893" s="1">
        <v>5</v>
      </c>
      <c r="Y2893" s="1">
        <f>X2893*365</f>
        <v>1825</v>
      </c>
      <c r="Z2893" s="1">
        <v>4</v>
      </c>
      <c r="AA2893" s="1">
        <f>Z2893*30.5</f>
        <v>122</v>
      </c>
      <c r="AB2893" s="1">
        <v>27</v>
      </c>
      <c r="AC2893">
        <f>Y2893+AA2893+AB2893</f>
        <v>1974</v>
      </c>
      <c r="AD2893">
        <f>AC2893/365</f>
        <v>5.4082191780821915</v>
      </c>
      <c r="AF2893" t="s">
        <v>10724</v>
      </c>
    </row>
    <row r="2894" spans="1:34" hidden="1" x14ac:dyDescent="0.2">
      <c r="A2894">
        <v>413</v>
      </c>
      <c r="B2894">
        <v>1773</v>
      </c>
      <c r="C2894" t="s">
        <v>3331</v>
      </c>
      <c r="D2894" t="s">
        <v>19593</v>
      </c>
      <c r="E2894">
        <v>3</v>
      </c>
      <c r="F2894" t="s">
        <v>33</v>
      </c>
      <c r="G2894" t="s">
        <v>3214</v>
      </c>
      <c r="H2894" t="s">
        <v>10730</v>
      </c>
      <c r="I2894" t="s">
        <v>26</v>
      </c>
      <c r="M2894" t="s">
        <v>10731</v>
      </c>
      <c r="N2894" t="s">
        <v>26</v>
      </c>
      <c r="O2894" t="s">
        <v>28</v>
      </c>
      <c r="P2894" t="s">
        <v>28</v>
      </c>
      <c r="Q2894">
        <v>39.952599999999997</v>
      </c>
      <c r="R2894">
        <v>-75.165199999999999</v>
      </c>
      <c r="S2894" t="s">
        <v>29</v>
      </c>
      <c r="T2894" t="s">
        <v>10732</v>
      </c>
      <c r="U2894" t="s">
        <v>31</v>
      </c>
      <c r="V2894" t="s">
        <v>10733</v>
      </c>
      <c r="W2894" t="s">
        <v>19282</v>
      </c>
      <c r="Y2894" s="1">
        <f>X2894*365</f>
        <v>0</v>
      </c>
      <c r="Z2894" s="1">
        <v>15</v>
      </c>
      <c r="AA2894" s="1">
        <f>Z2894*30.5</f>
        <v>457.5</v>
      </c>
      <c r="AC2894">
        <f>Y2894+AA2894+AB2894</f>
        <v>457.5</v>
      </c>
      <c r="AD2894">
        <f>AC2894/365</f>
        <v>1.2534246575342465</v>
      </c>
      <c r="AH2894" t="s">
        <v>5072</v>
      </c>
    </row>
    <row r="2895" spans="1:34" hidden="1" x14ac:dyDescent="0.2">
      <c r="A2895">
        <v>413</v>
      </c>
      <c r="B2895">
        <v>1773</v>
      </c>
      <c r="C2895" t="s">
        <v>3331</v>
      </c>
      <c r="D2895" t="s">
        <v>19593</v>
      </c>
      <c r="E2895">
        <v>3</v>
      </c>
      <c r="F2895" t="s">
        <v>78</v>
      </c>
      <c r="G2895" t="s">
        <v>10734</v>
      </c>
      <c r="H2895" t="s">
        <v>10735</v>
      </c>
      <c r="I2895" t="s">
        <v>26</v>
      </c>
      <c r="M2895" t="s">
        <v>10736</v>
      </c>
      <c r="N2895" t="s">
        <v>26</v>
      </c>
      <c r="O2895" t="s">
        <v>180</v>
      </c>
      <c r="P2895" t="s">
        <v>1875</v>
      </c>
      <c r="Q2895">
        <v>39.937778000000002</v>
      </c>
      <c r="R2895">
        <v>-75.147778000000002</v>
      </c>
      <c r="S2895" t="s">
        <v>29</v>
      </c>
      <c r="U2895" t="s">
        <v>31</v>
      </c>
      <c r="W2895" t="s">
        <v>5138</v>
      </c>
      <c r="X2895" s="1">
        <v>1</v>
      </c>
      <c r="Y2895" s="1">
        <f>X2895*365</f>
        <v>365</v>
      </c>
      <c r="AA2895" s="1">
        <f>Z2895*30.5</f>
        <v>0</v>
      </c>
      <c r="AC2895">
        <f>Y2895+AA2895+AB2895</f>
        <v>365</v>
      </c>
      <c r="AD2895">
        <f>AC2895/365</f>
        <v>1</v>
      </c>
      <c r="AH2895" t="s">
        <v>10737</v>
      </c>
    </row>
    <row r="2896" spans="1:34" hidden="1" x14ac:dyDescent="0.2">
      <c r="A2896">
        <v>414</v>
      </c>
      <c r="B2896">
        <v>1773</v>
      </c>
      <c r="C2896" t="s">
        <v>3331</v>
      </c>
      <c r="D2896" t="s">
        <v>19593</v>
      </c>
      <c r="E2896">
        <v>4</v>
      </c>
      <c r="F2896" t="s">
        <v>144</v>
      </c>
      <c r="G2896" t="s">
        <v>3214</v>
      </c>
      <c r="H2896" t="s">
        <v>10743</v>
      </c>
      <c r="I2896" t="s">
        <v>48</v>
      </c>
      <c r="M2896" t="s">
        <v>10744</v>
      </c>
      <c r="N2896" t="s">
        <v>26</v>
      </c>
      <c r="O2896" t="s">
        <v>10745</v>
      </c>
      <c r="P2896" t="s">
        <v>17458</v>
      </c>
      <c r="Q2896">
        <v>40.366667</v>
      </c>
      <c r="R2896">
        <v>-75.493055999999996</v>
      </c>
      <c r="S2896" t="s">
        <v>29</v>
      </c>
      <c r="V2896" t="s">
        <v>10746</v>
      </c>
      <c r="W2896" t="s">
        <v>19002</v>
      </c>
      <c r="X2896" s="1">
        <v>15</v>
      </c>
      <c r="Y2896" s="1">
        <f>X2896*365</f>
        <v>5475</v>
      </c>
      <c r="AA2896" s="1">
        <f>Z2896*30.5</f>
        <v>0</v>
      </c>
      <c r="AC2896">
        <f>Y2896+AA2896+AB2896</f>
        <v>5475</v>
      </c>
      <c r="AD2896">
        <f>AC2896/365</f>
        <v>15</v>
      </c>
      <c r="AE2896" t="s">
        <v>10747</v>
      </c>
      <c r="AG2896" t="s">
        <v>10748</v>
      </c>
      <c r="AH2896" t="s">
        <v>10749</v>
      </c>
    </row>
    <row r="2897" spans="1:35" hidden="1" x14ac:dyDescent="0.2">
      <c r="A2897">
        <v>414</v>
      </c>
      <c r="B2897">
        <v>1773</v>
      </c>
      <c r="C2897" t="s">
        <v>3331</v>
      </c>
      <c r="D2897" t="s">
        <v>19593</v>
      </c>
      <c r="E2897">
        <v>4</v>
      </c>
      <c r="F2897" t="s">
        <v>102</v>
      </c>
      <c r="G2897" t="s">
        <v>10750</v>
      </c>
      <c r="H2897" t="s">
        <v>10751</v>
      </c>
      <c r="I2897" t="s">
        <v>48</v>
      </c>
      <c r="M2897" t="s">
        <v>10752</v>
      </c>
      <c r="N2897" t="s">
        <v>26</v>
      </c>
      <c r="O2897" t="s">
        <v>28</v>
      </c>
      <c r="P2897" t="s">
        <v>28</v>
      </c>
      <c r="Q2897">
        <v>39.952599999999997</v>
      </c>
      <c r="R2897">
        <v>-75.165199999999999</v>
      </c>
      <c r="S2897" t="s">
        <v>92</v>
      </c>
      <c r="T2897" t="s">
        <v>10753</v>
      </c>
      <c r="U2897" t="s">
        <v>31</v>
      </c>
      <c r="V2897" t="s">
        <v>8559</v>
      </c>
      <c r="W2897" t="s">
        <v>19001</v>
      </c>
      <c r="X2897" s="1">
        <v>11</v>
      </c>
      <c r="Y2897" s="1">
        <f>X2897*365</f>
        <v>4015</v>
      </c>
      <c r="AA2897" s="1">
        <f>Z2897*30.5</f>
        <v>0</v>
      </c>
      <c r="AC2897">
        <f>Y2897+AA2897+AB2897</f>
        <v>4015</v>
      </c>
      <c r="AD2897">
        <f>AC2897/365</f>
        <v>11</v>
      </c>
      <c r="AF2897" t="s">
        <v>10754</v>
      </c>
      <c r="AH2897" t="s">
        <v>10755</v>
      </c>
    </row>
    <row r="2898" spans="1:35" hidden="1" x14ac:dyDescent="0.2">
      <c r="A2898">
        <v>414</v>
      </c>
      <c r="B2898">
        <v>1773</v>
      </c>
      <c r="C2898" t="s">
        <v>3331</v>
      </c>
      <c r="D2898" t="s">
        <v>19593</v>
      </c>
      <c r="E2898">
        <v>4</v>
      </c>
      <c r="F2898" t="s">
        <v>685</v>
      </c>
      <c r="G2898" t="s">
        <v>1929</v>
      </c>
      <c r="H2898" t="s">
        <v>10756</v>
      </c>
      <c r="I2898" t="s">
        <v>26</v>
      </c>
      <c r="M2898" t="s">
        <v>10757</v>
      </c>
      <c r="N2898" t="s">
        <v>26</v>
      </c>
      <c r="O2898" t="s">
        <v>28</v>
      </c>
      <c r="P2898" t="s">
        <v>28</v>
      </c>
      <c r="Q2898">
        <v>39.952599999999997</v>
      </c>
      <c r="R2898">
        <v>-75.165199999999999</v>
      </c>
      <c r="S2898" t="s">
        <v>92</v>
      </c>
      <c r="T2898" t="s">
        <v>10758</v>
      </c>
      <c r="U2898" t="s">
        <v>31</v>
      </c>
      <c r="V2898" t="s">
        <v>10759</v>
      </c>
      <c r="W2898" t="s">
        <v>19283</v>
      </c>
      <c r="X2898" s="1">
        <v>6</v>
      </c>
      <c r="Y2898" s="1">
        <f>X2898*365</f>
        <v>2190</v>
      </c>
      <c r="Z2898" s="1">
        <v>9</v>
      </c>
      <c r="AA2898" s="1">
        <f>Z2898*30.5</f>
        <v>274.5</v>
      </c>
      <c r="AB2898" s="1">
        <v>23</v>
      </c>
      <c r="AC2898">
        <f>Y2898+AA2898+AB2898</f>
        <v>2487.5</v>
      </c>
      <c r="AD2898">
        <f>AC2898/365</f>
        <v>6.8150684931506849</v>
      </c>
    </row>
    <row r="2899" spans="1:35" hidden="1" x14ac:dyDescent="0.2">
      <c r="A2899">
        <v>414</v>
      </c>
      <c r="B2899">
        <v>1773</v>
      </c>
      <c r="C2899" t="s">
        <v>3331</v>
      </c>
      <c r="D2899" t="s">
        <v>19593</v>
      </c>
      <c r="E2899">
        <v>5</v>
      </c>
      <c r="F2899" t="s">
        <v>78</v>
      </c>
      <c r="G2899" t="s">
        <v>10760</v>
      </c>
      <c r="H2899" t="s">
        <v>10761</v>
      </c>
      <c r="I2899" t="s">
        <v>26</v>
      </c>
      <c r="M2899" t="s">
        <v>1903</v>
      </c>
      <c r="N2899" t="s">
        <v>26</v>
      </c>
      <c r="O2899" t="s">
        <v>28</v>
      </c>
      <c r="P2899" t="s">
        <v>28</v>
      </c>
      <c r="Q2899">
        <v>39.952599999999997</v>
      </c>
      <c r="R2899">
        <v>-75.165199999999999</v>
      </c>
      <c r="S2899" t="s">
        <v>92</v>
      </c>
      <c r="T2899" t="s">
        <v>10762</v>
      </c>
      <c r="U2899" t="s">
        <v>31</v>
      </c>
      <c r="V2899" t="s">
        <v>8559</v>
      </c>
      <c r="W2899" t="s">
        <v>18995</v>
      </c>
      <c r="X2899" s="1">
        <v>4</v>
      </c>
      <c r="Y2899" s="1">
        <f>X2899*365</f>
        <v>1460</v>
      </c>
      <c r="AA2899" s="1">
        <f>Z2899*30.5</f>
        <v>0</v>
      </c>
      <c r="AC2899">
        <f>Y2899+AA2899+AB2899</f>
        <v>1460</v>
      </c>
      <c r="AD2899">
        <f>AC2899/365</f>
        <v>4</v>
      </c>
    </row>
    <row r="2900" spans="1:35" hidden="1" x14ac:dyDescent="0.2">
      <c r="A2900">
        <v>415</v>
      </c>
      <c r="B2900">
        <v>1773</v>
      </c>
      <c r="C2900" t="s">
        <v>3331</v>
      </c>
      <c r="D2900" t="s">
        <v>19593</v>
      </c>
      <c r="E2900">
        <v>6</v>
      </c>
      <c r="F2900" t="s">
        <v>10776</v>
      </c>
      <c r="G2900" t="s">
        <v>10777</v>
      </c>
      <c r="H2900" t="s">
        <v>10778</v>
      </c>
      <c r="I2900" t="s">
        <v>26</v>
      </c>
      <c r="J2900" t="s">
        <v>19498</v>
      </c>
      <c r="K2900">
        <v>38.722299999999997</v>
      </c>
      <c r="L2900">
        <v>-9.1393000000000004</v>
      </c>
      <c r="M2900" t="s">
        <v>10779</v>
      </c>
      <c r="N2900" t="s">
        <v>26</v>
      </c>
      <c r="O2900" t="s">
        <v>10780</v>
      </c>
      <c r="P2900" t="s">
        <v>10780</v>
      </c>
      <c r="Q2900">
        <v>39.738</v>
      </c>
      <c r="R2900">
        <v>-75.558000000000007</v>
      </c>
      <c r="S2900" t="s">
        <v>29</v>
      </c>
      <c r="U2900" t="s">
        <v>31</v>
      </c>
      <c r="V2900" t="s">
        <v>8559</v>
      </c>
      <c r="W2900" t="s">
        <v>18995</v>
      </c>
      <c r="X2900" s="1">
        <v>4</v>
      </c>
      <c r="Y2900" s="1">
        <f>X2900*365</f>
        <v>1460</v>
      </c>
      <c r="AA2900" s="1">
        <f>Z2900*30.5</f>
        <v>0</v>
      </c>
      <c r="AC2900">
        <f>Y2900+AA2900+AB2900</f>
        <v>1460</v>
      </c>
      <c r="AD2900">
        <f>AC2900/365</f>
        <v>4</v>
      </c>
      <c r="AH2900" t="s">
        <v>10781</v>
      </c>
      <c r="AI2900" t="s">
        <v>10782</v>
      </c>
    </row>
    <row r="2901" spans="1:35" hidden="1" x14ac:dyDescent="0.2">
      <c r="A2901">
        <v>415</v>
      </c>
      <c r="B2901">
        <v>1773</v>
      </c>
      <c r="C2901" t="s">
        <v>3331</v>
      </c>
      <c r="D2901" t="s">
        <v>19593</v>
      </c>
      <c r="E2901">
        <v>6</v>
      </c>
      <c r="F2901" t="s">
        <v>1432</v>
      </c>
      <c r="G2901" t="s">
        <v>10783</v>
      </c>
      <c r="H2901" t="s">
        <v>10784</v>
      </c>
      <c r="I2901" t="s">
        <v>26</v>
      </c>
      <c r="J2901" t="s">
        <v>19498</v>
      </c>
      <c r="K2901">
        <v>38.722299999999997</v>
      </c>
      <c r="L2901">
        <v>-9.1393000000000004</v>
      </c>
      <c r="M2901" t="s">
        <v>10779</v>
      </c>
      <c r="N2901" t="s">
        <v>26</v>
      </c>
      <c r="O2901" t="s">
        <v>10780</v>
      </c>
      <c r="P2901" t="s">
        <v>10780</v>
      </c>
      <c r="Q2901">
        <v>39.738</v>
      </c>
      <c r="R2901">
        <v>-75.558000000000007</v>
      </c>
      <c r="S2901" t="s">
        <v>29</v>
      </c>
      <c r="U2901" t="s">
        <v>31</v>
      </c>
      <c r="V2901" t="s">
        <v>8559</v>
      </c>
      <c r="W2901" t="s">
        <v>18995</v>
      </c>
      <c r="X2901" s="1">
        <v>4</v>
      </c>
      <c r="Y2901" s="1">
        <f>X2901*365</f>
        <v>1460</v>
      </c>
      <c r="AA2901" s="1">
        <f>Z2901*30.5</f>
        <v>0</v>
      </c>
      <c r="AC2901">
        <f>Y2901+AA2901+AB2901</f>
        <v>1460</v>
      </c>
      <c r="AD2901">
        <f>AC2901/365</f>
        <v>4</v>
      </c>
      <c r="AH2901" t="s">
        <v>10781</v>
      </c>
      <c r="AI2901" t="s">
        <v>10782</v>
      </c>
    </row>
    <row r="2902" spans="1:35" hidden="1" x14ac:dyDescent="0.2">
      <c r="A2902">
        <v>415</v>
      </c>
      <c r="B2902">
        <v>1773</v>
      </c>
      <c r="C2902" t="s">
        <v>3331</v>
      </c>
      <c r="D2902" t="s">
        <v>19593</v>
      </c>
      <c r="E2902">
        <v>6</v>
      </c>
      <c r="F2902" t="s">
        <v>10785</v>
      </c>
      <c r="G2902" t="s">
        <v>10786</v>
      </c>
      <c r="H2902" t="s">
        <v>10787</v>
      </c>
      <c r="I2902" t="s">
        <v>26</v>
      </c>
      <c r="J2902" t="s">
        <v>19498</v>
      </c>
      <c r="K2902">
        <v>38.722299999999997</v>
      </c>
      <c r="L2902">
        <v>-9.1393000000000004</v>
      </c>
      <c r="M2902" t="s">
        <v>10779</v>
      </c>
      <c r="N2902" t="s">
        <v>26</v>
      </c>
      <c r="O2902" t="s">
        <v>10780</v>
      </c>
      <c r="P2902" t="s">
        <v>10780</v>
      </c>
      <c r="Q2902">
        <v>39.738</v>
      </c>
      <c r="R2902">
        <v>-75.558000000000007</v>
      </c>
      <c r="S2902" t="s">
        <v>29</v>
      </c>
      <c r="U2902" t="s">
        <v>31</v>
      </c>
      <c r="V2902" t="s">
        <v>8559</v>
      </c>
      <c r="W2902" t="s">
        <v>18995</v>
      </c>
      <c r="X2902" s="1">
        <v>4</v>
      </c>
      <c r="Y2902" s="1">
        <f>X2902*365</f>
        <v>1460</v>
      </c>
      <c r="AA2902" s="1">
        <f>Z2902*30.5</f>
        <v>0</v>
      </c>
      <c r="AC2902">
        <f>Y2902+AA2902+AB2902</f>
        <v>1460</v>
      </c>
      <c r="AD2902">
        <f>AC2902/365</f>
        <v>4</v>
      </c>
      <c r="AH2902" t="s">
        <v>10781</v>
      </c>
      <c r="AI2902" t="s">
        <v>10782</v>
      </c>
    </row>
    <row r="2903" spans="1:35" hidden="1" x14ac:dyDescent="0.2">
      <c r="A2903">
        <v>415</v>
      </c>
      <c r="B2903">
        <v>1773</v>
      </c>
      <c r="C2903" t="s">
        <v>3331</v>
      </c>
      <c r="D2903" t="s">
        <v>19593</v>
      </c>
      <c r="E2903">
        <v>6</v>
      </c>
      <c r="F2903" t="s">
        <v>1432</v>
      </c>
      <c r="G2903" t="s">
        <v>10788</v>
      </c>
      <c r="H2903" t="s">
        <v>10789</v>
      </c>
      <c r="I2903" t="s">
        <v>26</v>
      </c>
      <c r="J2903" t="s">
        <v>19498</v>
      </c>
      <c r="K2903">
        <v>38.722299999999997</v>
      </c>
      <c r="L2903">
        <v>-9.1393000000000004</v>
      </c>
      <c r="M2903" t="s">
        <v>10779</v>
      </c>
      <c r="N2903" t="s">
        <v>26</v>
      </c>
      <c r="O2903" t="s">
        <v>10780</v>
      </c>
      <c r="P2903" t="s">
        <v>10780</v>
      </c>
      <c r="Q2903">
        <v>39.738</v>
      </c>
      <c r="R2903">
        <v>-75.558000000000007</v>
      </c>
      <c r="S2903" t="s">
        <v>29</v>
      </c>
      <c r="U2903" t="s">
        <v>31</v>
      </c>
      <c r="V2903" t="s">
        <v>8559</v>
      </c>
      <c r="W2903" t="s">
        <v>18995</v>
      </c>
      <c r="X2903" s="1">
        <v>4</v>
      </c>
      <c r="Y2903" s="1">
        <f>X2903*365</f>
        <v>1460</v>
      </c>
      <c r="AA2903" s="1">
        <f>Z2903*30.5</f>
        <v>0</v>
      </c>
      <c r="AC2903">
        <f>Y2903+AA2903+AB2903</f>
        <v>1460</v>
      </c>
      <c r="AD2903">
        <f>AC2903/365</f>
        <v>4</v>
      </c>
      <c r="AH2903" t="s">
        <v>10781</v>
      </c>
      <c r="AI2903" t="s">
        <v>10782</v>
      </c>
    </row>
    <row r="2904" spans="1:35" hidden="1" x14ac:dyDescent="0.2">
      <c r="A2904">
        <v>415</v>
      </c>
      <c r="B2904">
        <v>1773</v>
      </c>
      <c r="C2904" t="s">
        <v>3331</v>
      </c>
      <c r="D2904" t="s">
        <v>19593</v>
      </c>
      <c r="E2904">
        <v>6</v>
      </c>
      <c r="F2904" t="s">
        <v>739</v>
      </c>
      <c r="G2904" t="s">
        <v>3314</v>
      </c>
      <c r="H2904" t="s">
        <v>6463</v>
      </c>
      <c r="I2904" t="s">
        <v>48</v>
      </c>
      <c r="M2904" t="s">
        <v>10772</v>
      </c>
      <c r="N2904" t="s">
        <v>26</v>
      </c>
      <c r="O2904" t="s">
        <v>10773</v>
      </c>
      <c r="P2904" t="s">
        <v>10773</v>
      </c>
      <c r="Q2904">
        <v>40.221666999999997</v>
      </c>
      <c r="R2904">
        <v>-75.511388999999994</v>
      </c>
      <c r="S2904" t="s">
        <v>29</v>
      </c>
      <c r="W2904" t="s">
        <v>19165</v>
      </c>
      <c r="X2904" s="1">
        <v>3</v>
      </c>
      <c r="Y2904" s="1">
        <f>X2904*365</f>
        <v>1095</v>
      </c>
      <c r="Z2904" s="1">
        <v>3</v>
      </c>
      <c r="AA2904" s="1">
        <f>Z2904*30.5</f>
        <v>91.5</v>
      </c>
      <c r="AC2904">
        <f>Y2904+AA2904+AB2904</f>
        <v>1186.5</v>
      </c>
      <c r="AD2904">
        <f>AC2904/365</f>
        <v>3.2506849315068491</v>
      </c>
      <c r="AG2904" t="s">
        <v>10774</v>
      </c>
      <c r="AH2904" t="s">
        <v>10775</v>
      </c>
    </row>
    <row r="2905" spans="1:35" hidden="1" x14ac:dyDescent="0.2">
      <c r="A2905">
        <v>415</v>
      </c>
      <c r="B2905">
        <v>1773</v>
      </c>
      <c r="C2905" t="s">
        <v>3331</v>
      </c>
      <c r="D2905" t="s">
        <v>19593</v>
      </c>
      <c r="E2905">
        <v>5</v>
      </c>
      <c r="F2905" t="s">
        <v>9409</v>
      </c>
      <c r="G2905" t="s">
        <v>10763</v>
      </c>
      <c r="H2905" t="s">
        <v>10764</v>
      </c>
      <c r="I2905" t="s">
        <v>48</v>
      </c>
      <c r="M2905" t="s">
        <v>10765</v>
      </c>
      <c r="N2905" t="s">
        <v>48</v>
      </c>
      <c r="O2905" t="s">
        <v>10261</v>
      </c>
      <c r="P2905" t="s">
        <v>10261</v>
      </c>
      <c r="Q2905">
        <v>39.963056000000002</v>
      </c>
      <c r="R2905">
        <v>-75.144999999999996</v>
      </c>
      <c r="S2905" t="s">
        <v>29</v>
      </c>
      <c r="U2905" t="s">
        <v>31</v>
      </c>
      <c r="W2905" t="s">
        <v>19194</v>
      </c>
      <c r="X2905" s="1">
        <v>1</v>
      </c>
      <c r="Y2905" s="1">
        <f>X2905*365</f>
        <v>365</v>
      </c>
      <c r="Z2905" s="1">
        <v>6</v>
      </c>
      <c r="AA2905" s="1">
        <f>Z2905*30.5</f>
        <v>183</v>
      </c>
      <c r="AC2905">
        <f>Y2905+AA2905+AB2905</f>
        <v>548</v>
      </c>
      <c r="AD2905">
        <f>AC2905/365</f>
        <v>1.5013698630136987</v>
      </c>
      <c r="AH2905" t="s">
        <v>10766</v>
      </c>
    </row>
    <row r="2906" spans="1:35" hidden="1" x14ac:dyDescent="0.2">
      <c r="A2906">
        <v>415</v>
      </c>
      <c r="B2906">
        <v>1773</v>
      </c>
      <c r="C2906" t="s">
        <v>3331</v>
      </c>
      <c r="D2906" t="s">
        <v>19593</v>
      </c>
      <c r="E2906">
        <v>5</v>
      </c>
      <c r="F2906" t="s">
        <v>190</v>
      </c>
      <c r="G2906" t="s">
        <v>10767</v>
      </c>
      <c r="H2906" t="s">
        <v>10768</v>
      </c>
      <c r="I2906" t="s">
        <v>26</v>
      </c>
      <c r="M2906" t="s">
        <v>2333</v>
      </c>
      <c r="N2906" t="s">
        <v>26</v>
      </c>
      <c r="O2906" t="s">
        <v>168</v>
      </c>
      <c r="P2906" t="s">
        <v>10261</v>
      </c>
      <c r="Q2906">
        <v>39.963056000000002</v>
      </c>
      <c r="R2906">
        <v>-75.144999999999996</v>
      </c>
      <c r="S2906" t="s">
        <v>92</v>
      </c>
      <c r="T2906" t="s">
        <v>10769</v>
      </c>
      <c r="U2906" t="s">
        <v>31</v>
      </c>
      <c r="V2906" t="s">
        <v>10770</v>
      </c>
      <c r="Y2906" s="1">
        <f>X2906*365</f>
        <v>0</v>
      </c>
      <c r="AA2906" s="1">
        <f>Z2906*30.5</f>
        <v>0</v>
      </c>
      <c r="AC2906">
        <f>Y2906+AA2906+AB2906</f>
        <v>0</v>
      </c>
      <c r="AD2906">
        <f>AC2906/365</f>
        <v>0</v>
      </c>
      <c r="AF2906" t="s">
        <v>10771</v>
      </c>
    </row>
    <row r="2907" spans="1:35" hidden="1" x14ac:dyDescent="0.2">
      <c r="A2907">
        <v>416</v>
      </c>
      <c r="B2907">
        <v>1773</v>
      </c>
      <c r="C2907" t="s">
        <v>3331</v>
      </c>
      <c r="D2907" t="s">
        <v>19593</v>
      </c>
      <c r="E2907">
        <v>6</v>
      </c>
      <c r="F2907" t="s">
        <v>70</v>
      </c>
      <c r="G2907" t="s">
        <v>3709</v>
      </c>
      <c r="H2907" t="s">
        <v>10803</v>
      </c>
      <c r="I2907" t="s">
        <v>26</v>
      </c>
      <c r="M2907" t="s">
        <v>10804</v>
      </c>
      <c r="N2907" t="s">
        <v>26</v>
      </c>
      <c r="O2907" t="s">
        <v>10805</v>
      </c>
      <c r="P2907" t="s">
        <v>10805</v>
      </c>
      <c r="Q2907">
        <v>40.063056000000003</v>
      </c>
      <c r="R2907">
        <v>-74.995000000000005</v>
      </c>
      <c r="S2907" t="s">
        <v>92</v>
      </c>
      <c r="T2907" t="s">
        <v>10806</v>
      </c>
      <c r="U2907" t="s">
        <v>31</v>
      </c>
      <c r="V2907" t="s">
        <v>8559</v>
      </c>
      <c r="W2907" t="s">
        <v>19285</v>
      </c>
      <c r="X2907" s="1">
        <v>14</v>
      </c>
      <c r="Y2907" s="1">
        <f>X2907*365</f>
        <v>5110</v>
      </c>
      <c r="Z2907" s="1">
        <v>2</v>
      </c>
      <c r="AA2907" s="1">
        <f>Z2907*30.5</f>
        <v>61</v>
      </c>
      <c r="AB2907" s="1">
        <v>29</v>
      </c>
      <c r="AC2907">
        <f>Y2907+AA2907+AB2907</f>
        <v>5200</v>
      </c>
      <c r="AD2907">
        <f>AC2907/365</f>
        <v>14.246575342465754</v>
      </c>
      <c r="AF2907" t="s">
        <v>3713</v>
      </c>
      <c r="AH2907" t="s">
        <v>10807</v>
      </c>
    </row>
    <row r="2908" spans="1:35" hidden="1" x14ac:dyDescent="0.2">
      <c r="A2908">
        <v>416</v>
      </c>
      <c r="B2908">
        <v>1773</v>
      </c>
      <c r="C2908" t="s">
        <v>3331</v>
      </c>
      <c r="D2908" t="s">
        <v>19593</v>
      </c>
      <c r="E2908">
        <v>6</v>
      </c>
      <c r="F2908" t="s">
        <v>10790</v>
      </c>
      <c r="G2908" t="s">
        <v>10791</v>
      </c>
      <c r="H2908" t="s">
        <v>10792</v>
      </c>
      <c r="I2908" t="s">
        <v>48</v>
      </c>
      <c r="M2908" t="s">
        <v>10793</v>
      </c>
      <c r="N2908" t="s">
        <v>26</v>
      </c>
      <c r="O2908" t="s">
        <v>8744</v>
      </c>
      <c r="P2908" t="s">
        <v>8744</v>
      </c>
      <c r="Q2908">
        <v>40.174999999999997</v>
      </c>
      <c r="R2908">
        <v>-74.924300000000002</v>
      </c>
      <c r="S2908" t="s">
        <v>92</v>
      </c>
      <c r="T2908" t="s">
        <v>10794</v>
      </c>
      <c r="U2908" t="s">
        <v>31</v>
      </c>
      <c r="V2908" t="s">
        <v>10795</v>
      </c>
      <c r="W2908" t="s">
        <v>19284</v>
      </c>
      <c r="X2908" s="1">
        <v>7</v>
      </c>
      <c r="Y2908" s="1">
        <f>X2908*365</f>
        <v>2555</v>
      </c>
      <c r="Z2908" s="1">
        <v>11</v>
      </c>
      <c r="AA2908" s="1">
        <f>Z2908*30.5</f>
        <v>335.5</v>
      </c>
      <c r="AB2908" s="1">
        <v>18</v>
      </c>
      <c r="AC2908">
        <f>Y2908+AA2908+AB2908</f>
        <v>2908.5</v>
      </c>
      <c r="AD2908">
        <f>AC2908/365</f>
        <v>7.9684931506849317</v>
      </c>
      <c r="AF2908" t="s">
        <v>10796</v>
      </c>
    </row>
    <row r="2909" spans="1:35" hidden="1" x14ac:dyDescent="0.2">
      <c r="A2909">
        <v>416</v>
      </c>
      <c r="B2909">
        <v>1773</v>
      </c>
      <c r="C2909" t="s">
        <v>3331</v>
      </c>
      <c r="D2909" t="s">
        <v>19593</v>
      </c>
      <c r="E2909">
        <v>6</v>
      </c>
      <c r="F2909" t="s">
        <v>1762</v>
      </c>
      <c r="G2909" t="s">
        <v>10797</v>
      </c>
      <c r="H2909" t="s">
        <v>10798</v>
      </c>
      <c r="I2909" t="s">
        <v>48</v>
      </c>
      <c r="M2909" t="s">
        <v>10799</v>
      </c>
      <c r="N2909" t="s">
        <v>26</v>
      </c>
      <c r="O2909" t="s">
        <v>9623</v>
      </c>
      <c r="P2909" t="s">
        <v>9623</v>
      </c>
      <c r="Q2909">
        <v>39.898055999999997</v>
      </c>
      <c r="R2909">
        <v>-75.211667000000006</v>
      </c>
      <c r="S2909" t="s">
        <v>29</v>
      </c>
      <c r="W2909" t="s">
        <v>19175</v>
      </c>
      <c r="X2909" s="1">
        <v>4</v>
      </c>
      <c r="Y2909" s="1">
        <f>X2909*365</f>
        <v>1460</v>
      </c>
      <c r="Z2909" s="1">
        <v>6</v>
      </c>
      <c r="AA2909" s="1">
        <f>Z2909*30.5</f>
        <v>183</v>
      </c>
      <c r="AC2909">
        <f>Y2909+AA2909+AB2909</f>
        <v>1643</v>
      </c>
      <c r="AD2909">
        <f>AC2909/365</f>
        <v>4.5013698630136982</v>
      </c>
      <c r="AE2909" t="s">
        <v>10800</v>
      </c>
      <c r="AG2909" t="s">
        <v>10801</v>
      </c>
      <c r="AH2909" t="s">
        <v>10802</v>
      </c>
    </row>
    <row r="2910" spans="1:35" hidden="1" x14ac:dyDescent="0.2">
      <c r="A2910">
        <v>416</v>
      </c>
      <c r="B2910">
        <v>1773</v>
      </c>
      <c r="C2910" t="s">
        <v>3331</v>
      </c>
      <c r="D2910" t="s">
        <v>19593</v>
      </c>
      <c r="E2910">
        <v>6</v>
      </c>
      <c r="F2910" t="s">
        <v>1401</v>
      </c>
      <c r="G2910" t="s">
        <v>10808</v>
      </c>
      <c r="H2910" t="s">
        <v>10809</v>
      </c>
      <c r="I2910" t="s">
        <v>26</v>
      </c>
      <c r="M2910" t="s">
        <v>10810</v>
      </c>
      <c r="N2910" t="s">
        <v>26</v>
      </c>
      <c r="O2910" t="s">
        <v>10304</v>
      </c>
      <c r="P2910" t="s">
        <v>1875</v>
      </c>
      <c r="Q2910">
        <v>39.937778000000002</v>
      </c>
      <c r="R2910">
        <v>-75.147778000000002</v>
      </c>
      <c r="S2910" t="s">
        <v>92</v>
      </c>
      <c r="T2910" t="s">
        <v>10811</v>
      </c>
      <c r="U2910" t="s">
        <v>10812</v>
      </c>
      <c r="W2910" t="s">
        <v>18995</v>
      </c>
      <c r="X2910" s="1">
        <v>4</v>
      </c>
      <c r="Y2910" s="1">
        <f>X2910*365</f>
        <v>1460</v>
      </c>
      <c r="AA2910" s="1">
        <f>Z2910*30.5</f>
        <v>0</v>
      </c>
      <c r="AC2910">
        <f>Y2910+AA2910+AB2910</f>
        <v>1460</v>
      </c>
      <c r="AD2910">
        <f>AC2910/365</f>
        <v>4</v>
      </c>
      <c r="AF2910" t="s">
        <v>10813</v>
      </c>
    </row>
    <row r="2911" spans="1:35" hidden="1" x14ac:dyDescent="0.2">
      <c r="A2911">
        <v>417</v>
      </c>
      <c r="B2911">
        <v>1773</v>
      </c>
      <c r="C2911" t="s">
        <v>3331</v>
      </c>
      <c r="D2911" t="s">
        <v>19593</v>
      </c>
      <c r="E2911">
        <v>8</v>
      </c>
      <c r="F2911" t="s">
        <v>70</v>
      </c>
      <c r="G2911" t="s">
        <v>8259</v>
      </c>
      <c r="H2911" t="s">
        <v>10823</v>
      </c>
      <c r="I2911" t="s">
        <v>26</v>
      </c>
      <c r="M2911" t="s">
        <v>10824</v>
      </c>
      <c r="N2911" t="s">
        <v>26</v>
      </c>
      <c r="O2911" t="s">
        <v>28</v>
      </c>
      <c r="P2911" t="s">
        <v>28</v>
      </c>
      <c r="Q2911">
        <v>39.952599999999997</v>
      </c>
      <c r="R2911">
        <v>-75.165199999999999</v>
      </c>
      <c r="S2911" t="s">
        <v>92</v>
      </c>
      <c r="T2911" t="s">
        <v>10825</v>
      </c>
      <c r="U2911" t="s">
        <v>31</v>
      </c>
      <c r="V2911" t="s">
        <v>8559</v>
      </c>
      <c r="W2911" t="s">
        <v>19287</v>
      </c>
      <c r="X2911" s="1">
        <v>11</v>
      </c>
      <c r="Y2911" s="1">
        <f>X2911*365</f>
        <v>4015</v>
      </c>
      <c r="Z2911" s="1">
        <v>7</v>
      </c>
      <c r="AA2911" s="1">
        <f>Z2911*30.5</f>
        <v>213.5</v>
      </c>
      <c r="AB2911" s="1">
        <v>26</v>
      </c>
      <c r="AC2911">
        <f>Y2911+AA2911+AB2911</f>
        <v>4254.5</v>
      </c>
      <c r="AD2911">
        <f>AC2911/365</f>
        <v>11.656164383561643</v>
      </c>
      <c r="AF2911" t="s">
        <v>10826</v>
      </c>
    </row>
    <row r="2912" spans="1:35" hidden="1" x14ac:dyDescent="0.2">
      <c r="A2912">
        <v>417</v>
      </c>
      <c r="B2912">
        <v>1773</v>
      </c>
      <c r="C2912" t="s">
        <v>3331</v>
      </c>
      <c r="D2912" t="s">
        <v>19593</v>
      </c>
      <c r="E2912">
        <v>6</v>
      </c>
      <c r="F2912" t="s">
        <v>78</v>
      </c>
      <c r="G2912" t="s">
        <v>10814</v>
      </c>
      <c r="H2912" t="s">
        <v>10815</v>
      </c>
      <c r="I2912" t="s">
        <v>26</v>
      </c>
      <c r="M2912" t="s">
        <v>10816</v>
      </c>
      <c r="N2912" t="s">
        <v>26</v>
      </c>
      <c r="O2912" t="s">
        <v>28</v>
      </c>
      <c r="P2912" t="s">
        <v>28</v>
      </c>
      <c r="Q2912">
        <v>39.952599999999997</v>
      </c>
      <c r="R2912">
        <v>-75.165199999999999</v>
      </c>
      <c r="S2912" t="s">
        <v>92</v>
      </c>
      <c r="T2912" t="s">
        <v>10817</v>
      </c>
      <c r="U2912" t="s">
        <v>31</v>
      </c>
      <c r="V2912" t="s">
        <v>10818</v>
      </c>
      <c r="W2912" t="s">
        <v>19286</v>
      </c>
      <c r="X2912" s="1">
        <v>4</v>
      </c>
      <c r="Y2912" s="1">
        <f>X2912*365</f>
        <v>1460</v>
      </c>
      <c r="Z2912" s="1">
        <v>2</v>
      </c>
      <c r="AA2912" s="1">
        <f>Z2912*30.5</f>
        <v>61</v>
      </c>
      <c r="AB2912" s="1">
        <v>24</v>
      </c>
      <c r="AC2912">
        <f>Y2912+AA2912+AB2912</f>
        <v>1545</v>
      </c>
      <c r="AD2912">
        <f>AC2912/365</f>
        <v>4.2328767123287667</v>
      </c>
      <c r="AF2912" t="s">
        <v>10819</v>
      </c>
    </row>
    <row r="2913" spans="1:34" hidden="1" x14ac:dyDescent="0.2">
      <c r="A2913">
        <v>417</v>
      </c>
      <c r="B2913">
        <v>1773</v>
      </c>
      <c r="C2913" t="s">
        <v>3331</v>
      </c>
      <c r="D2913" t="s">
        <v>19593</v>
      </c>
      <c r="E2913">
        <v>9</v>
      </c>
      <c r="F2913" t="s">
        <v>78</v>
      </c>
      <c r="G2913" t="s">
        <v>10827</v>
      </c>
      <c r="H2913" t="s">
        <v>10828</v>
      </c>
      <c r="I2913" t="s">
        <v>26</v>
      </c>
      <c r="J2913" t="s">
        <v>19491</v>
      </c>
      <c r="K2913">
        <v>51.922499999999999</v>
      </c>
      <c r="L2913">
        <v>4.4791699999999999</v>
      </c>
      <c r="M2913" t="s">
        <v>10829</v>
      </c>
      <c r="N2913" t="s">
        <v>26</v>
      </c>
      <c r="O2913" t="s">
        <v>10830</v>
      </c>
      <c r="P2913" t="s">
        <v>10830</v>
      </c>
      <c r="Q2913">
        <v>39.459899999999998</v>
      </c>
      <c r="R2913">
        <v>-75.136200000000002</v>
      </c>
      <c r="S2913" t="s">
        <v>29</v>
      </c>
      <c r="U2913" t="s">
        <v>31</v>
      </c>
      <c r="V2913" t="s">
        <v>10831</v>
      </c>
      <c r="W2913" t="s">
        <v>18995</v>
      </c>
      <c r="X2913" s="1">
        <v>4</v>
      </c>
      <c r="Y2913" s="1">
        <f>X2913*365</f>
        <v>1460</v>
      </c>
      <c r="AA2913" s="1">
        <f>Z2913*30.5</f>
        <v>0</v>
      </c>
      <c r="AC2913">
        <f>Y2913+AA2913+AB2913</f>
        <v>1460</v>
      </c>
      <c r="AD2913">
        <f>AC2913/365</f>
        <v>4</v>
      </c>
    </row>
    <row r="2914" spans="1:34" hidden="1" x14ac:dyDescent="0.2">
      <c r="A2914">
        <v>417</v>
      </c>
      <c r="B2914">
        <v>1773</v>
      </c>
      <c r="C2914" t="s">
        <v>3331</v>
      </c>
      <c r="D2914" t="s">
        <v>19593</v>
      </c>
      <c r="E2914">
        <v>8</v>
      </c>
      <c r="F2914" t="s">
        <v>70</v>
      </c>
      <c r="G2914" t="s">
        <v>375</v>
      </c>
      <c r="H2914" t="s">
        <v>1257</v>
      </c>
      <c r="I2914" t="s">
        <v>26</v>
      </c>
      <c r="M2914" t="s">
        <v>10820</v>
      </c>
      <c r="N2914" t="s">
        <v>26</v>
      </c>
      <c r="O2914" t="s">
        <v>28</v>
      </c>
      <c r="P2914" t="s">
        <v>28</v>
      </c>
      <c r="Q2914">
        <v>39.952599999999997</v>
      </c>
      <c r="R2914">
        <v>-75.165199999999999</v>
      </c>
      <c r="S2914" t="s">
        <v>92</v>
      </c>
      <c r="T2914" t="s">
        <v>10821</v>
      </c>
      <c r="U2914" t="s">
        <v>31</v>
      </c>
      <c r="V2914" t="s">
        <v>8559</v>
      </c>
      <c r="W2914" t="s">
        <v>19174</v>
      </c>
      <c r="X2914" s="1">
        <v>3</v>
      </c>
      <c r="Y2914" s="1">
        <f>X2914*365</f>
        <v>1095</v>
      </c>
      <c r="Z2914" s="1">
        <v>6</v>
      </c>
      <c r="AA2914" s="1">
        <f>Z2914*30.5</f>
        <v>183</v>
      </c>
      <c r="AC2914">
        <f>Y2914+AA2914+AB2914</f>
        <v>1278</v>
      </c>
      <c r="AD2914">
        <f>AC2914/365</f>
        <v>3.5013698630136987</v>
      </c>
      <c r="AH2914" t="s">
        <v>10822</v>
      </c>
    </row>
    <row r="2915" spans="1:34" hidden="1" x14ac:dyDescent="0.2">
      <c r="A2915">
        <v>418</v>
      </c>
      <c r="B2915">
        <v>1773</v>
      </c>
      <c r="C2915" t="s">
        <v>3331</v>
      </c>
      <c r="D2915" t="s">
        <v>19593</v>
      </c>
      <c r="E2915">
        <v>9</v>
      </c>
      <c r="F2915" t="s">
        <v>10832</v>
      </c>
      <c r="G2915" t="s">
        <v>10827</v>
      </c>
      <c r="H2915" t="s">
        <v>10833</v>
      </c>
      <c r="I2915" t="s">
        <v>48</v>
      </c>
      <c r="J2915" t="s">
        <v>19491</v>
      </c>
      <c r="K2915">
        <v>51.922499999999999</v>
      </c>
      <c r="L2915">
        <v>4.4791699999999999</v>
      </c>
      <c r="M2915" t="s">
        <v>10829</v>
      </c>
      <c r="N2915" t="s">
        <v>26</v>
      </c>
      <c r="O2915" t="s">
        <v>10830</v>
      </c>
      <c r="P2915" t="s">
        <v>10830</v>
      </c>
      <c r="Q2915">
        <v>39.459899999999998</v>
      </c>
      <c r="R2915">
        <v>-75.136200000000002</v>
      </c>
      <c r="S2915" t="s">
        <v>29</v>
      </c>
      <c r="T2915" t="s">
        <v>10834</v>
      </c>
      <c r="U2915" t="s">
        <v>31</v>
      </c>
      <c r="V2915" t="s">
        <v>8559</v>
      </c>
      <c r="W2915" t="s">
        <v>19288</v>
      </c>
      <c r="X2915" s="1">
        <v>12</v>
      </c>
      <c r="Y2915" s="1">
        <f>X2915*365</f>
        <v>4380</v>
      </c>
      <c r="Z2915" s="1">
        <v>9</v>
      </c>
      <c r="AA2915" s="1">
        <f>Z2915*30.5</f>
        <v>274.5</v>
      </c>
      <c r="AC2915">
        <f>Y2915+AA2915+AB2915</f>
        <v>4654.5</v>
      </c>
      <c r="AD2915">
        <f>AC2915/365</f>
        <v>12.752054794520548</v>
      </c>
    </row>
    <row r="2916" spans="1:34" hidden="1" x14ac:dyDescent="0.2">
      <c r="A2916">
        <v>418</v>
      </c>
      <c r="B2916">
        <v>1773</v>
      </c>
      <c r="C2916" t="s">
        <v>3331</v>
      </c>
      <c r="D2916" t="s">
        <v>19593</v>
      </c>
      <c r="E2916">
        <v>13</v>
      </c>
      <c r="F2916" t="s">
        <v>153</v>
      </c>
      <c r="G2916" t="s">
        <v>1033</v>
      </c>
      <c r="H2916" t="s">
        <v>10849</v>
      </c>
      <c r="I2916" t="s">
        <v>26</v>
      </c>
      <c r="M2916" t="s">
        <v>10850</v>
      </c>
      <c r="N2916" t="s">
        <v>26</v>
      </c>
      <c r="O2916" t="s">
        <v>28</v>
      </c>
      <c r="P2916" t="s">
        <v>28</v>
      </c>
      <c r="Q2916">
        <v>39.952599999999997</v>
      </c>
      <c r="R2916">
        <v>-75.165199999999999</v>
      </c>
      <c r="S2916" t="s">
        <v>92</v>
      </c>
      <c r="T2916" t="s">
        <v>10851</v>
      </c>
      <c r="U2916" t="s">
        <v>10852</v>
      </c>
      <c r="V2916" t="s">
        <v>10853</v>
      </c>
      <c r="W2916" t="s">
        <v>19164</v>
      </c>
      <c r="X2916" s="1">
        <v>4</v>
      </c>
      <c r="Y2916" s="1">
        <f>X2916*365</f>
        <v>1460</v>
      </c>
      <c r="Z2916" s="1">
        <v>3</v>
      </c>
      <c r="AA2916" s="1">
        <f>Z2916*30.5</f>
        <v>91.5</v>
      </c>
      <c r="AC2916">
        <f>Y2916+AA2916+AB2916</f>
        <v>1551.5</v>
      </c>
      <c r="AD2916">
        <f>AC2916/365</f>
        <v>4.2506849315068491</v>
      </c>
    </row>
    <row r="2917" spans="1:34" hidden="1" x14ac:dyDescent="0.2">
      <c r="A2917">
        <v>418</v>
      </c>
      <c r="B2917">
        <v>1773</v>
      </c>
      <c r="C2917" t="s">
        <v>3331</v>
      </c>
      <c r="D2917" t="s">
        <v>19593</v>
      </c>
      <c r="E2917">
        <v>11</v>
      </c>
      <c r="F2917" t="s">
        <v>224</v>
      </c>
      <c r="G2917" t="s">
        <v>10837</v>
      </c>
      <c r="H2917" t="s">
        <v>10838</v>
      </c>
      <c r="I2917" t="s">
        <v>48</v>
      </c>
      <c r="M2917" t="s">
        <v>10839</v>
      </c>
      <c r="N2917" t="s">
        <v>26</v>
      </c>
      <c r="O2917" t="s">
        <v>28</v>
      </c>
      <c r="P2917" t="s">
        <v>28</v>
      </c>
      <c r="Q2917">
        <v>39.952599999999997</v>
      </c>
      <c r="R2917">
        <v>-75.165199999999999</v>
      </c>
      <c r="S2917" t="s">
        <v>92</v>
      </c>
      <c r="T2917" t="s">
        <v>10840</v>
      </c>
      <c r="U2917" t="s">
        <v>31</v>
      </c>
      <c r="V2917" t="s">
        <v>8559</v>
      </c>
      <c r="W2917" t="s">
        <v>19003</v>
      </c>
      <c r="X2917" s="1">
        <v>3</v>
      </c>
      <c r="Y2917" s="1">
        <f>X2917*365</f>
        <v>1095</v>
      </c>
      <c r="AA2917" s="1">
        <f>Z2917*30.5</f>
        <v>0</v>
      </c>
      <c r="AC2917">
        <f>Y2917+AA2917+AB2917</f>
        <v>1095</v>
      </c>
      <c r="AD2917">
        <f>AC2917/365</f>
        <v>3</v>
      </c>
      <c r="AF2917" t="s">
        <v>10841</v>
      </c>
      <c r="AG2917" t="s">
        <v>10842</v>
      </c>
    </row>
    <row r="2918" spans="1:34" hidden="1" x14ac:dyDescent="0.2">
      <c r="A2918">
        <v>418</v>
      </c>
      <c r="B2918">
        <v>1773</v>
      </c>
      <c r="C2918" t="s">
        <v>3331</v>
      </c>
      <c r="D2918" t="s">
        <v>19593</v>
      </c>
      <c r="E2918">
        <v>11</v>
      </c>
      <c r="F2918" t="s">
        <v>6845</v>
      </c>
      <c r="G2918" t="s">
        <v>10843</v>
      </c>
      <c r="H2918" t="s">
        <v>10844</v>
      </c>
      <c r="I2918" t="s">
        <v>26</v>
      </c>
      <c r="M2918" t="s">
        <v>10845</v>
      </c>
      <c r="N2918" t="s">
        <v>26</v>
      </c>
      <c r="O2918" t="s">
        <v>10524</v>
      </c>
      <c r="P2918" t="s">
        <v>10524</v>
      </c>
      <c r="Q2918">
        <v>39.745832999999998</v>
      </c>
      <c r="R2918">
        <v>-75.546666999999999</v>
      </c>
      <c r="S2918" t="s">
        <v>92</v>
      </c>
      <c r="T2918" t="s">
        <v>10846</v>
      </c>
      <c r="U2918" t="s">
        <v>31</v>
      </c>
      <c r="V2918" t="s">
        <v>10847</v>
      </c>
      <c r="W2918" t="s">
        <v>18994</v>
      </c>
      <c r="X2918" s="1">
        <v>2</v>
      </c>
      <c r="Y2918" s="1">
        <f>X2918*365</f>
        <v>730</v>
      </c>
      <c r="AA2918" s="1">
        <f>Z2918*30.5</f>
        <v>0</v>
      </c>
      <c r="AC2918">
        <f>Y2918+AA2918+AB2918</f>
        <v>730</v>
      </c>
      <c r="AD2918">
        <f>AC2918/365</f>
        <v>2</v>
      </c>
      <c r="AE2918" t="s">
        <v>10848</v>
      </c>
      <c r="AH2918" t="s">
        <v>5072</v>
      </c>
    </row>
    <row r="2919" spans="1:34" hidden="1" x14ac:dyDescent="0.2">
      <c r="A2919">
        <v>418</v>
      </c>
      <c r="B2919">
        <v>1773</v>
      </c>
      <c r="C2919" t="s">
        <v>3331</v>
      </c>
      <c r="D2919" t="s">
        <v>19593</v>
      </c>
      <c r="E2919">
        <v>10</v>
      </c>
      <c r="F2919" t="s">
        <v>78</v>
      </c>
      <c r="G2919" t="s">
        <v>3133</v>
      </c>
      <c r="H2919" t="s">
        <v>505</v>
      </c>
      <c r="I2919" t="s">
        <v>26</v>
      </c>
      <c r="M2919" t="s">
        <v>10835</v>
      </c>
      <c r="N2919" t="s">
        <v>26</v>
      </c>
      <c r="O2919" t="s">
        <v>10836</v>
      </c>
      <c r="P2919" t="s">
        <v>10836</v>
      </c>
      <c r="Q2919">
        <v>39.7425</v>
      </c>
      <c r="R2919">
        <v>-75.265299999999996</v>
      </c>
      <c r="S2919" t="s">
        <v>29</v>
      </c>
      <c r="U2919" t="s">
        <v>31</v>
      </c>
      <c r="W2919" t="s">
        <v>19289</v>
      </c>
      <c r="Y2919" s="1">
        <f>X2919*365</f>
        <v>0</v>
      </c>
      <c r="Z2919" s="1">
        <v>3</v>
      </c>
      <c r="AA2919" s="1">
        <f>Z2919*30.5</f>
        <v>91.5</v>
      </c>
      <c r="AC2919">
        <f>Y2919+AA2919+AB2919</f>
        <v>91.5</v>
      </c>
      <c r="AD2919">
        <f>AC2919/365</f>
        <v>0.25068493150684934</v>
      </c>
    </row>
    <row r="2920" spans="1:34" hidden="1" x14ac:dyDescent="0.2">
      <c r="A2920">
        <v>419</v>
      </c>
      <c r="B2920">
        <v>1773</v>
      </c>
      <c r="C2920" t="s">
        <v>3331</v>
      </c>
      <c r="D2920" t="s">
        <v>19593</v>
      </c>
      <c r="E2920">
        <v>13</v>
      </c>
      <c r="F2920" t="s">
        <v>70</v>
      </c>
      <c r="G2920" t="s">
        <v>3854</v>
      </c>
      <c r="H2920" t="s">
        <v>10854</v>
      </c>
      <c r="I2920" t="s">
        <v>26</v>
      </c>
      <c r="M2920" t="s">
        <v>10855</v>
      </c>
      <c r="N2920" t="s">
        <v>26</v>
      </c>
      <c r="O2920" t="s">
        <v>28</v>
      </c>
      <c r="P2920" t="s">
        <v>28</v>
      </c>
      <c r="Q2920">
        <v>39.952599999999997</v>
      </c>
      <c r="R2920">
        <v>-75.165199999999999</v>
      </c>
      <c r="S2920" t="s">
        <v>92</v>
      </c>
      <c r="T2920" t="s">
        <v>10856</v>
      </c>
      <c r="U2920" t="s">
        <v>31</v>
      </c>
      <c r="V2920" t="s">
        <v>8559</v>
      </c>
      <c r="W2920" t="s">
        <v>19010</v>
      </c>
      <c r="X2920" s="1">
        <v>10</v>
      </c>
      <c r="Y2920" s="1">
        <f>X2920*365</f>
        <v>3650</v>
      </c>
      <c r="AA2920" s="1">
        <f>Z2920*30.5</f>
        <v>0</v>
      </c>
      <c r="AC2920">
        <f>Y2920+AA2920+AB2920</f>
        <v>3650</v>
      </c>
      <c r="AD2920">
        <f>AC2920/365</f>
        <v>10</v>
      </c>
      <c r="AF2920" t="s">
        <v>10857</v>
      </c>
    </row>
    <row r="2921" spans="1:34" hidden="1" x14ac:dyDescent="0.2">
      <c r="A2921">
        <v>419</v>
      </c>
      <c r="B2921">
        <v>1773</v>
      </c>
      <c r="C2921" t="s">
        <v>3331</v>
      </c>
      <c r="D2921" t="s">
        <v>19593</v>
      </c>
      <c r="E2921">
        <v>13</v>
      </c>
      <c r="F2921" t="s">
        <v>477</v>
      </c>
      <c r="G2921" t="s">
        <v>10858</v>
      </c>
      <c r="H2921" t="s">
        <v>10859</v>
      </c>
      <c r="I2921" t="s">
        <v>26</v>
      </c>
      <c r="M2921" t="s">
        <v>10860</v>
      </c>
      <c r="N2921" t="s">
        <v>26</v>
      </c>
      <c r="O2921" t="s">
        <v>28</v>
      </c>
      <c r="P2921" t="s">
        <v>28</v>
      </c>
      <c r="Q2921">
        <v>39.952599999999997</v>
      </c>
      <c r="R2921">
        <v>-75.165199999999999</v>
      </c>
      <c r="S2921" t="s">
        <v>92</v>
      </c>
      <c r="T2921" t="s">
        <v>10861</v>
      </c>
      <c r="V2921" t="s">
        <v>32</v>
      </c>
      <c r="W2921" t="s">
        <v>18996</v>
      </c>
      <c r="X2921" s="1">
        <v>5</v>
      </c>
      <c r="Y2921" s="1">
        <f>X2921*365</f>
        <v>1825</v>
      </c>
      <c r="AA2921" s="1">
        <f>Z2921*30.5</f>
        <v>0</v>
      </c>
      <c r="AC2921">
        <f>Y2921+AA2921+AB2921</f>
        <v>1825</v>
      </c>
      <c r="AD2921">
        <f>AC2921/365</f>
        <v>5</v>
      </c>
      <c r="AH2921" t="s">
        <v>10862</v>
      </c>
    </row>
    <row r="2922" spans="1:34" hidden="1" x14ac:dyDescent="0.2">
      <c r="A2922">
        <v>419</v>
      </c>
      <c r="B2922">
        <v>1773</v>
      </c>
      <c r="C2922" t="s">
        <v>3331</v>
      </c>
      <c r="D2922" t="s">
        <v>19593</v>
      </c>
      <c r="E2922">
        <v>13</v>
      </c>
      <c r="F2922" t="s">
        <v>4190</v>
      </c>
      <c r="G2922" t="s">
        <v>10867</v>
      </c>
      <c r="H2922" t="s">
        <v>10868</v>
      </c>
      <c r="I2922" t="s">
        <v>26</v>
      </c>
      <c r="M2922" t="s">
        <v>10869</v>
      </c>
      <c r="N2922" t="s">
        <v>26</v>
      </c>
      <c r="O2922" t="s">
        <v>28</v>
      </c>
      <c r="P2922" t="s">
        <v>28</v>
      </c>
      <c r="Q2922">
        <v>39.952599999999997</v>
      </c>
      <c r="R2922">
        <v>-75.165199999999999</v>
      </c>
      <c r="S2922" t="s">
        <v>92</v>
      </c>
      <c r="T2922" t="s">
        <v>10870</v>
      </c>
      <c r="U2922" t="s">
        <v>10871</v>
      </c>
      <c r="W2922" t="s">
        <v>19291</v>
      </c>
      <c r="X2922" s="1">
        <v>4</v>
      </c>
      <c r="Y2922" s="1">
        <f>X2922*365</f>
        <v>1460</v>
      </c>
      <c r="Z2922" s="1">
        <v>6</v>
      </c>
      <c r="AA2922" s="1">
        <f>Z2922*30.5</f>
        <v>183</v>
      </c>
      <c r="AB2922" s="1">
        <v>5</v>
      </c>
      <c r="AC2922">
        <f>Y2922+AA2922+AB2922</f>
        <v>1648</v>
      </c>
      <c r="AD2922">
        <f>AC2922/365</f>
        <v>4.515068493150685</v>
      </c>
    </row>
    <row r="2923" spans="1:34" hidden="1" x14ac:dyDescent="0.2">
      <c r="A2923">
        <v>419</v>
      </c>
      <c r="B2923">
        <v>1773</v>
      </c>
      <c r="C2923" t="s">
        <v>3331</v>
      </c>
      <c r="D2923" t="s">
        <v>19593</v>
      </c>
      <c r="E2923">
        <v>13</v>
      </c>
      <c r="F2923" t="s">
        <v>10863</v>
      </c>
      <c r="G2923" t="s">
        <v>10864</v>
      </c>
      <c r="H2923" t="s">
        <v>10865</v>
      </c>
      <c r="I2923" t="s">
        <v>26</v>
      </c>
      <c r="M2923" t="s">
        <v>10416</v>
      </c>
      <c r="N2923" t="s">
        <v>26</v>
      </c>
      <c r="O2923" t="s">
        <v>10410</v>
      </c>
      <c r="P2923" t="s">
        <v>19574</v>
      </c>
      <c r="Q2923">
        <v>39.743875000000003</v>
      </c>
      <c r="R2923">
        <v>-74.823594</v>
      </c>
      <c r="S2923" t="s">
        <v>29</v>
      </c>
      <c r="U2923" t="s">
        <v>10866</v>
      </c>
      <c r="W2923" t="s">
        <v>19290</v>
      </c>
      <c r="Y2923" s="1">
        <f>X2923*365</f>
        <v>0</v>
      </c>
      <c r="Z2923" s="1">
        <v>3</v>
      </c>
      <c r="AA2923" s="1">
        <f>Z2923*30.5</f>
        <v>91.5</v>
      </c>
      <c r="AC2923">
        <f>Y2923+AA2923+AB2923</f>
        <v>91.5</v>
      </c>
      <c r="AD2923">
        <f>AC2923/365</f>
        <v>0.25068493150684934</v>
      </c>
    </row>
    <row r="2924" spans="1:34" hidden="1" x14ac:dyDescent="0.2">
      <c r="A2924">
        <v>420</v>
      </c>
      <c r="B2924">
        <v>1773</v>
      </c>
      <c r="C2924" t="s">
        <v>3331</v>
      </c>
      <c r="D2924" t="s">
        <v>19593</v>
      </c>
      <c r="E2924">
        <v>16</v>
      </c>
      <c r="F2924" t="s">
        <v>33</v>
      </c>
      <c r="G2924" t="s">
        <v>3133</v>
      </c>
      <c r="H2924" t="s">
        <v>3134</v>
      </c>
      <c r="I2924" t="s">
        <v>26</v>
      </c>
      <c r="M2924" t="s">
        <v>10889</v>
      </c>
      <c r="N2924" t="s">
        <v>26</v>
      </c>
      <c r="O2924" t="s">
        <v>28</v>
      </c>
      <c r="P2924" t="s">
        <v>28</v>
      </c>
      <c r="Q2924">
        <v>39.952599999999997</v>
      </c>
      <c r="R2924">
        <v>-75.165199999999999</v>
      </c>
      <c r="S2924" t="s">
        <v>92</v>
      </c>
      <c r="T2924" t="s">
        <v>10890</v>
      </c>
      <c r="U2924" t="s">
        <v>31</v>
      </c>
      <c r="V2924" t="s">
        <v>8559</v>
      </c>
      <c r="W2924" t="s">
        <v>19294</v>
      </c>
      <c r="X2924" s="1">
        <v>10</v>
      </c>
      <c r="Y2924" s="1">
        <f>X2924*365</f>
        <v>3650</v>
      </c>
      <c r="Z2924" s="1">
        <v>6</v>
      </c>
      <c r="AA2924" s="1">
        <f>Z2924*30.5</f>
        <v>183</v>
      </c>
      <c r="AB2924" s="1">
        <v>20</v>
      </c>
      <c r="AC2924">
        <f>Y2924+AA2924+AB2924</f>
        <v>3853</v>
      </c>
      <c r="AD2924">
        <f>AC2924/365</f>
        <v>10.556164383561644</v>
      </c>
      <c r="AF2924" t="s">
        <v>10891</v>
      </c>
    </row>
    <row r="2925" spans="1:34" hidden="1" x14ac:dyDescent="0.2">
      <c r="A2925">
        <v>420</v>
      </c>
      <c r="B2925">
        <v>1773</v>
      </c>
      <c r="C2925" t="s">
        <v>3331</v>
      </c>
      <c r="D2925" t="s">
        <v>19593</v>
      </c>
      <c r="E2925">
        <v>16</v>
      </c>
      <c r="F2925" t="s">
        <v>144</v>
      </c>
      <c r="G2925" t="s">
        <v>3133</v>
      </c>
      <c r="H2925" t="s">
        <v>10880</v>
      </c>
      <c r="I2925" t="s">
        <v>48</v>
      </c>
      <c r="M2925" t="s">
        <v>10881</v>
      </c>
      <c r="N2925" t="s">
        <v>26</v>
      </c>
      <c r="O2925" t="s">
        <v>28</v>
      </c>
      <c r="P2925" t="s">
        <v>28</v>
      </c>
      <c r="Q2925">
        <v>39.952599999999997</v>
      </c>
      <c r="R2925">
        <v>-75.165199999999999</v>
      </c>
      <c r="S2925" t="s">
        <v>92</v>
      </c>
      <c r="T2925" t="s">
        <v>10882</v>
      </c>
      <c r="U2925" t="s">
        <v>31</v>
      </c>
      <c r="V2925" t="s">
        <v>8559</v>
      </c>
      <c r="W2925" t="s">
        <v>19293</v>
      </c>
      <c r="X2925" s="1">
        <v>8</v>
      </c>
      <c r="Y2925" s="1">
        <f>X2925*365</f>
        <v>2920</v>
      </c>
      <c r="Z2925" s="1">
        <v>1</v>
      </c>
      <c r="AA2925" s="1">
        <f>Z2925*30.5</f>
        <v>30.5</v>
      </c>
      <c r="AC2925">
        <f>Y2925+AA2925+AB2925</f>
        <v>2950.5</v>
      </c>
      <c r="AD2925">
        <f>AC2925/365</f>
        <v>8.0835616438356173</v>
      </c>
      <c r="AF2925" t="s">
        <v>8247</v>
      </c>
    </row>
    <row r="2926" spans="1:34" hidden="1" x14ac:dyDescent="0.2">
      <c r="A2926">
        <v>420</v>
      </c>
      <c r="B2926">
        <v>1773</v>
      </c>
      <c r="C2926" t="s">
        <v>3331</v>
      </c>
      <c r="D2926" t="s">
        <v>19593</v>
      </c>
      <c r="E2926">
        <v>15</v>
      </c>
      <c r="F2926" t="s">
        <v>78</v>
      </c>
      <c r="G2926" t="s">
        <v>4849</v>
      </c>
      <c r="H2926" t="s">
        <v>4850</v>
      </c>
      <c r="I2926" t="s">
        <v>26</v>
      </c>
      <c r="M2926" t="s">
        <v>10877</v>
      </c>
      <c r="N2926" t="s">
        <v>26</v>
      </c>
      <c r="O2926" t="s">
        <v>28</v>
      </c>
      <c r="P2926" t="s">
        <v>28</v>
      </c>
      <c r="Q2926">
        <v>39.952599999999997</v>
      </c>
      <c r="R2926">
        <v>-75.165199999999999</v>
      </c>
      <c r="S2926" t="s">
        <v>29</v>
      </c>
      <c r="W2926" t="s">
        <v>19265</v>
      </c>
      <c r="X2926" s="1">
        <v>3</v>
      </c>
      <c r="Y2926" s="1">
        <f>X2926*365</f>
        <v>1095</v>
      </c>
      <c r="Z2926" s="1">
        <v>5</v>
      </c>
      <c r="AA2926" s="1">
        <f>Z2926*30.5</f>
        <v>152.5</v>
      </c>
      <c r="AB2926" s="1">
        <v>18</v>
      </c>
      <c r="AC2926">
        <f>Y2926+AA2926+AB2926</f>
        <v>1265.5</v>
      </c>
      <c r="AD2926">
        <f>AC2926/365</f>
        <v>3.467123287671233</v>
      </c>
      <c r="AE2926" t="s">
        <v>5812</v>
      </c>
      <c r="AG2926" t="s">
        <v>10878</v>
      </c>
      <c r="AH2926" t="s">
        <v>10879</v>
      </c>
    </row>
    <row r="2927" spans="1:34" hidden="1" x14ac:dyDescent="0.2">
      <c r="A2927">
        <v>420</v>
      </c>
      <c r="B2927">
        <v>1773</v>
      </c>
      <c r="C2927" t="s">
        <v>3331</v>
      </c>
      <c r="D2927" t="s">
        <v>19593</v>
      </c>
      <c r="E2927">
        <v>16</v>
      </c>
      <c r="F2927" t="s">
        <v>405</v>
      </c>
      <c r="G2927" t="s">
        <v>10883</v>
      </c>
      <c r="H2927" t="s">
        <v>10884</v>
      </c>
      <c r="I2927" t="s">
        <v>26</v>
      </c>
      <c r="M2927" t="s">
        <v>10885</v>
      </c>
      <c r="N2927" t="s">
        <v>26</v>
      </c>
      <c r="O2927" t="s">
        <v>28</v>
      </c>
      <c r="P2927" t="s">
        <v>28</v>
      </c>
      <c r="Q2927">
        <v>39.952599999999997</v>
      </c>
      <c r="R2927">
        <v>-75.165199999999999</v>
      </c>
      <c r="S2927" t="s">
        <v>92</v>
      </c>
      <c r="T2927" t="s">
        <v>10886</v>
      </c>
      <c r="U2927" t="s">
        <v>10887</v>
      </c>
      <c r="W2927" t="s">
        <v>19230</v>
      </c>
      <c r="X2927" s="1">
        <v>2</v>
      </c>
      <c r="Y2927" s="1">
        <f>X2927*365</f>
        <v>730</v>
      </c>
      <c r="Z2927" s="1">
        <v>4</v>
      </c>
      <c r="AA2927" s="1">
        <f>Z2927*30.5</f>
        <v>122</v>
      </c>
      <c r="AC2927">
        <f>Y2927+AA2927+AB2927</f>
        <v>852</v>
      </c>
      <c r="AD2927">
        <f>AC2927/365</f>
        <v>2.3342465753424659</v>
      </c>
      <c r="AF2927" t="s">
        <v>10888</v>
      </c>
    </row>
    <row r="2928" spans="1:34" hidden="1" x14ac:dyDescent="0.2">
      <c r="A2928">
        <v>420</v>
      </c>
      <c r="B2928">
        <v>1773</v>
      </c>
      <c r="C2928" t="s">
        <v>3331</v>
      </c>
      <c r="D2928" t="s">
        <v>19593</v>
      </c>
      <c r="E2928">
        <v>15</v>
      </c>
      <c r="F2928" t="s">
        <v>218</v>
      </c>
      <c r="G2928" t="s">
        <v>10872</v>
      </c>
      <c r="H2928" t="s">
        <v>10873</v>
      </c>
      <c r="I2928" t="s">
        <v>26</v>
      </c>
      <c r="J2928" t="s">
        <v>19493</v>
      </c>
      <c r="K2928">
        <v>53.142400000000002</v>
      </c>
      <c r="L2928">
        <v>-7.6920999999999999</v>
      </c>
      <c r="M2928" t="s">
        <v>10874</v>
      </c>
      <c r="N2928" t="s">
        <v>26</v>
      </c>
      <c r="O2928" t="s">
        <v>28</v>
      </c>
      <c r="P2928" t="s">
        <v>28</v>
      </c>
      <c r="Q2928">
        <v>39.952599999999997</v>
      </c>
      <c r="R2928">
        <v>-75.165199999999999</v>
      </c>
      <c r="S2928" t="s">
        <v>92</v>
      </c>
      <c r="W2928" t="s">
        <v>19292</v>
      </c>
      <c r="X2928" s="1">
        <v>1</v>
      </c>
      <c r="Y2928" s="1">
        <f>X2928*365</f>
        <v>365</v>
      </c>
      <c r="Z2928" s="1">
        <v>8</v>
      </c>
      <c r="AA2928" s="1">
        <f>Z2928*30.5</f>
        <v>244</v>
      </c>
      <c r="AB2928" s="1">
        <v>19</v>
      </c>
      <c r="AC2928">
        <f>Y2928+AA2928+AB2928</f>
        <v>628</v>
      </c>
      <c r="AD2928">
        <f>AC2928/365</f>
        <v>1.7205479452054795</v>
      </c>
      <c r="AE2928" t="s">
        <v>10875</v>
      </c>
      <c r="AH2928" t="s">
        <v>10876</v>
      </c>
    </row>
    <row r="2929" spans="1:34" hidden="1" x14ac:dyDescent="0.2">
      <c r="A2929">
        <v>421</v>
      </c>
      <c r="B2929">
        <v>1773</v>
      </c>
      <c r="C2929" t="s">
        <v>3331</v>
      </c>
      <c r="D2929" t="s">
        <v>19593</v>
      </c>
      <c r="E2929">
        <v>16</v>
      </c>
      <c r="F2929" t="s">
        <v>224</v>
      </c>
      <c r="G2929" t="s">
        <v>10897</v>
      </c>
      <c r="H2929" t="s">
        <v>10898</v>
      </c>
      <c r="I2929" t="s">
        <v>48</v>
      </c>
      <c r="M2929" t="s">
        <v>10899</v>
      </c>
      <c r="N2929" t="s">
        <v>26</v>
      </c>
      <c r="O2929" t="s">
        <v>28</v>
      </c>
      <c r="P2929" t="s">
        <v>28</v>
      </c>
      <c r="Q2929">
        <v>39.952599999999997</v>
      </c>
      <c r="R2929">
        <v>-75.165199999999999</v>
      </c>
      <c r="S2929" t="s">
        <v>92</v>
      </c>
      <c r="T2929" t="s">
        <v>10900</v>
      </c>
      <c r="U2929" t="s">
        <v>31</v>
      </c>
      <c r="V2929" t="s">
        <v>10901</v>
      </c>
      <c r="W2929" t="s">
        <v>19296</v>
      </c>
      <c r="X2929" s="1">
        <v>4</v>
      </c>
      <c r="Y2929" s="1">
        <f>X2929*365</f>
        <v>1460</v>
      </c>
      <c r="Z2929" s="1">
        <v>7</v>
      </c>
      <c r="AA2929" s="1">
        <f>Z2929*30.5</f>
        <v>213.5</v>
      </c>
      <c r="AB2929" s="1">
        <v>15</v>
      </c>
      <c r="AC2929">
        <f>Y2929+AA2929+AB2929</f>
        <v>1688.5</v>
      </c>
      <c r="AD2929">
        <f>AC2929/365</f>
        <v>4.6260273972602741</v>
      </c>
      <c r="AF2929" t="s">
        <v>10902</v>
      </c>
    </row>
    <row r="2930" spans="1:34" hidden="1" x14ac:dyDescent="0.2">
      <c r="A2930">
        <v>421</v>
      </c>
      <c r="B2930">
        <v>1773</v>
      </c>
      <c r="C2930" t="s">
        <v>3331</v>
      </c>
      <c r="D2930" t="s">
        <v>19593</v>
      </c>
      <c r="E2930">
        <v>16</v>
      </c>
      <c r="F2930" t="s">
        <v>61</v>
      </c>
      <c r="G2930" t="s">
        <v>10903</v>
      </c>
      <c r="H2930" t="s">
        <v>10904</v>
      </c>
      <c r="I2930" t="s">
        <v>48</v>
      </c>
      <c r="M2930" t="s">
        <v>10905</v>
      </c>
      <c r="N2930" t="s">
        <v>26</v>
      </c>
      <c r="O2930" t="s">
        <v>10906</v>
      </c>
      <c r="P2930" t="s">
        <v>15686</v>
      </c>
      <c r="Q2930">
        <v>40.372222000000001</v>
      </c>
      <c r="R2930">
        <v>-75.383055999999996</v>
      </c>
      <c r="S2930" t="s">
        <v>29</v>
      </c>
      <c r="W2930" t="s">
        <v>19175</v>
      </c>
      <c r="X2930" s="1">
        <v>4</v>
      </c>
      <c r="Y2930" s="1">
        <f>X2930*365</f>
        <v>1460</v>
      </c>
      <c r="Z2930" s="1">
        <v>6</v>
      </c>
      <c r="AA2930" s="1">
        <f>Z2930*30.5</f>
        <v>183</v>
      </c>
      <c r="AC2930">
        <f>Y2930+AA2930+AB2930</f>
        <v>1643</v>
      </c>
      <c r="AD2930">
        <f>AC2930/365</f>
        <v>4.5013698630136982</v>
      </c>
      <c r="AE2930" t="s">
        <v>1857</v>
      </c>
      <c r="AG2930" t="s">
        <v>10907</v>
      </c>
      <c r="AH2930" t="s">
        <v>10908</v>
      </c>
    </row>
    <row r="2931" spans="1:34" hidden="1" x14ac:dyDescent="0.2">
      <c r="A2931">
        <v>421</v>
      </c>
      <c r="B2931">
        <v>1773</v>
      </c>
      <c r="C2931" t="s">
        <v>3331</v>
      </c>
      <c r="D2931" t="s">
        <v>19593</v>
      </c>
      <c r="E2931">
        <v>16</v>
      </c>
      <c r="F2931" t="s">
        <v>66</v>
      </c>
      <c r="G2931" t="s">
        <v>10892</v>
      </c>
      <c r="H2931" t="s">
        <v>10893</v>
      </c>
      <c r="I2931" t="s">
        <v>26</v>
      </c>
      <c r="M2931" t="s">
        <v>10894</v>
      </c>
      <c r="N2931" t="s">
        <v>26</v>
      </c>
      <c r="O2931" t="s">
        <v>180</v>
      </c>
      <c r="P2931" t="s">
        <v>1875</v>
      </c>
      <c r="Q2931">
        <v>39.937778000000002</v>
      </c>
      <c r="R2931">
        <v>-75.147778000000002</v>
      </c>
      <c r="S2931" t="s">
        <v>92</v>
      </c>
      <c r="T2931" t="s">
        <v>10895</v>
      </c>
      <c r="U2931" t="s">
        <v>10896</v>
      </c>
      <c r="W2931" t="s">
        <v>19295</v>
      </c>
      <c r="Y2931" s="1">
        <f>X2931*365</f>
        <v>0</v>
      </c>
      <c r="Z2931" s="1">
        <v>10</v>
      </c>
      <c r="AA2931" s="1">
        <f>Z2931*30.5</f>
        <v>305</v>
      </c>
      <c r="AB2931" s="1">
        <v>13</v>
      </c>
      <c r="AC2931">
        <f>Y2931+AA2931+AB2931</f>
        <v>318</v>
      </c>
      <c r="AD2931">
        <f>AC2931/365</f>
        <v>0.87123287671232874</v>
      </c>
    </row>
    <row r="2932" spans="1:34" hidden="1" x14ac:dyDescent="0.2">
      <c r="A2932">
        <v>421</v>
      </c>
      <c r="B2932">
        <v>1773</v>
      </c>
      <c r="C2932" t="s">
        <v>3331</v>
      </c>
      <c r="D2932" t="s">
        <v>19593</v>
      </c>
      <c r="E2932">
        <v>16</v>
      </c>
      <c r="F2932" t="s">
        <v>2294</v>
      </c>
      <c r="G2932" t="s">
        <v>3150</v>
      </c>
      <c r="H2932" t="s">
        <v>3992</v>
      </c>
      <c r="I2932" t="s">
        <v>26</v>
      </c>
      <c r="M2932" t="s">
        <v>3993</v>
      </c>
      <c r="N2932" t="s">
        <v>26</v>
      </c>
      <c r="S2932" t="s">
        <v>29</v>
      </c>
      <c r="Y2932" s="1">
        <f>X2932*365</f>
        <v>0</v>
      </c>
      <c r="AA2932" s="1">
        <f>Z2932*30.5</f>
        <v>0</v>
      </c>
      <c r="AC2932">
        <f>Y2932+AA2932+AB2932</f>
        <v>0</v>
      </c>
      <c r="AD2932">
        <f>AC2932/365</f>
        <v>0</v>
      </c>
      <c r="AH2932" t="s">
        <v>10909</v>
      </c>
    </row>
    <row r="2933" spans="1:34" hidden="1" x14ac:dyDescent="0.2">
      <c r="A2933">
        <v>422</v>
      </c>
      <c r="B2933">
        <v>1773</v>
      </c>
      <c r="C2933" t="s">
        <v>3331</v>
      </c>
      <c r="D2933" t="s">
        <v>19593</v>
      </c>
      <c r="E2933">
        <v>16</v>
      </c>
      <c r="F2933" t="s">
        <v>1755</v>
      </c>
      <c r="G2933" t="s">
        <v>10910</v>
      </c>
      <c r="H2933" t="s">
        <v>10915</v>
      </c>
      <c r="I2933" t="s">
        <v>48</v>
      </c>
      <c r="M2933" t="s">
        <v>10912</v>
      </c>
      <c r="N2933" t="s">
        <v>26</v>
      </c>
      <c r="O2933" t="s">
        <v>28</v>
      </c>
      <c r="P2933" t="s">
        <v>28</v>
      </c>
      <c r="Q2933">
        <v>39.952599999999997</v>
      </c>
      <c r="R2933">
        <v>-75.165199999999999</v>
      </c>
      <c r="S2933" t="s">
        <v>92</v>
      </c>
      <c r="T2933" t="s">
        <v>10913</v>
      </c>
      <c r="U2933" t="s">
        <v>31</v>
      </c>
      <c r="V2933" t="s">
        <v>8559</v>
      </c>
      <c r="W2933" t="s">
        <v>19298</v>
      </c>
      <c r="X2933" s="1">
        <v>10</v>
      </c>
      <c r="Y2933" s="1">
        <f>X2933*365</f>
        <v>3650</v>
      </c>
      <c r="Z2933" s="1">
        <v>10</v>
      </c>
      <c r="AA2933" s="1">
        <f>Z2933*30.5</f>
        <v>305</v>
      </c>
      <c r="AB2933" s="1">
        <v>18</v>
      </c>
      <c r="AC2933">
        <f>Y2933+AA2933+AB2933</f>
        <v>3973</v>
      </c>
      <c r="AD2933">
        <f>AC2933/365</f>
        <v>10.884931506849314</v>
      </c>
      <c r="AF2933" t="s">
        <v>10914</v>
      </c>
    </row>
    <row r="2934" spans="1:34" hidden="1" x14ac:dyDescent="0.2">
      <c r="A2934">
        <v>422</v>
      </c>
      <c r="B2934">
        <v>1773</v>
      </c>
      <c r="C2934" t="s">
        <v>3331</v>
      </c>
      <c r="D2934" t="s">
        <v>19593</v>
      </c>
      <c r="E2934">
        <v>16</v>
      </c>
      <c r="F2934" t="s">
        <v>61</v>
      </c>
      <c r="G2934" t="s">
        <v>10910</v>
      </c>
      <c r="H2934" t="s">
        <v>10911</v>
      </c>
      <c r="I2934" t="s">
        <v>48</v>
      </c>
      <c r="M2934" t="s">
        <v>10912</v>
      </c>
      <c r="N2934" t="s">
        <v>26</v>
      </c>
      <c r="O2934" t="s">
        <v>28</v>
      </c>
      <c r="P2934" t="s">
        <v>28</v>
      </c>
      <c r="Q2934">
        <v>39.952599999999997</v>
      </c>
      <c r="R2934">
        <v>-75.165199999999999</v>
      </c>
      <c r="S2934" t="s">
        <v>92</v>
      </c>
      <c r="T2934" t="s">
        <v>10913</v>
      </c>
      <c r="U2934" t="s">
        <v>31</v>
      </c>
      <c r="V2934" t="s">
        <v>8559</v>
      </c>
      <c r="W2934" t="s">
        <v>19297</v>
      </c>
      <c r="X2934" s="1">
        <v>8</v>
      </c>
      <c r="Y2934" s="1">
        <f>X2934*365</f>
        <v>2920</v>
      </c>
      <c r="Z2934" s="1">
        <v>5</v>
      </c>
      <c r="AA2934" s="1">
        <f>Z2934*30.5</f>
        <v>152.5</v>
      </c>
      <c r="AC2934">
        <f>Y2934+AA2934+AB2934</f>
        <v>3072.5</v>
      </c>
      <c r="AD2934">
        <f>AC2934/365</f>
        <v>8.4178082191780828</v>
      </c>
      <c r="AF2934" t="s">
        <v>10914</v>
      </c>
    </row>
    <row r="2935" spans="1:34" hidden="1" x14ac:dyDescent="0.2">
      <c r="A2935">
        <v>422</v>
      </c>
      <c r="B2935">
        <v>1773</v>
      </c>
      <c r="C2935" t="s">
        <v>3331</v>
      </c>
      <c r="D2935" t="s">
        <v>19593</v>
      </c>
      <c r="E2935">
        <v>16</v>
      </c>
      <c r="F2935" t="s">
        <v>144</v>
      </c>
      <c r="G2935" t="s">
        <v>802</v>
      </c>
      <c r="H2935" t="s">
        <v>5941</v>
      </c>
      <c r="I2935" t="s">
        <v>48</v>
      </c>
      <c r="M2935" t="s">
        <v>10922</v>
      </c>
      <c r="N2935" t="s">
        <v>26</v>
      </c>
      <c r="O2935" t="s">
        <v>10923</v>
      </c>
      <c r="P2935" t="s">
        <v>16013</v>
      </c>
      <c r="Q2935" s="3">
        <v>39.918332999999997</v>
      </c>
      <c r="R2935" s="3">
        <v>-75.258332999999993</v>
      </c>
      <c r="S2935" t="s">
        <v>29</v>
      </c>
      <c r="W2935" t="s">
        <v>19299</v>
      </c>
      <c r="X2935" s="1">
        <v>2</v>
      </c>
      <c r="Y2935" s="1">
        <f>X2935*365</f>
        <v>730</v>
      </c>
      <c r="Z2935" s="1">
        <v>11</v>
      </c>
      <c r="AA2935" s="1">
        <f>Z2935*30.5</f>
        <v>335.5</v>
      </c>
      <c r="AB2935" s="1">
        <v>20</v>
      </c>
      <c r="AC2935">
        <f>Y2935+AA2935+AB2935</f>
        <v>1085.5</v>
      </c>
      <c r="AD2935">
        <f>AC2935/365</f>
        <v>2.973972602739726</v>
      </c>
      <c r="AE2935" t="s">
        <v>2917</v>
      </c>
      <c r="AG2935" t="s">
        <v>10924</v>
      </c>
      <c r="AH2935" t="s">
        <v>10925</v>
      </c>
    </row>
    <row r="2936" spans="1:34" hidden="1" x14ac:dyDescent="0.2">
      <c r="A2936">
        <v>422</v>
      </c>
      <c r="B2936">
        <v>1773</v>
      </c>
      <c r="C2936" t="s">
        <v>3331</v>
      </c>
      <c r="D2936" t="s">
        <v>19593</v>
      </c>
      <c r="E2936">
        <v>18</v>
      </c>
      <c r="F2936" t="s">
        <v>2072</v>
      </c>
      <c r="G2936" t="s">
        <v>10926</v>
      </c>
      <c r="H2936" t="s">
        <v>10927</v>
      </c>
      <c r="I2936" t="s">
        <v>26</v>
      </c>
      <c r="M2936" t="s">
        <v>10007</v>
      </c>
      <c r="N2936" t="s">
        <v>26</v>
      </c>
      <c r="O2936" t="s">
        <v>10928</v>
      </c>
      <c r="P2936" t="s">
        <v>10928</v>
      </c>
      <c r="Q2936" s="3">
        <v>39.933889000000001</v>
      </c>
      <c r="R2936" s="3">
        <v>-75.148332999999994</v>
      </c>
      <c r="S2936" t="s">
        <v>29</v>
      </c>
      <c r="U2936" t="s">
        <v>10929</v>
      </c>
      <c r="W2936" t="s">
        <v>19300</v>
      </c>
      <c r="Y2936" s="1">
        <f>X2936*365</f>
        <v>0</v>
      </c>
      <c r="Z2936" s="1">
        <v>4</v>
      </c>
      <c r="AA2936" s="1">
        <f>Z2936*30.5</f>
        <v>122</v>
      </c>
      <c r="AC2936">
        <f>Y2936+AA2936+AB2936</f>
        <v>122</v>
      </c>
      <c r="AD2936">
        <f>AC2936/365</f>
        <v>0.33424657534246577</v>
      </c>
    </row>
    <row r="2937" spans="1:34" hidden="1" x14ac:dyDescent="0.2">
      <c r="A2937">
        <v>422</v>
      </c>
      <c r="B2937">
        <v>1773</v>
      </c>
      <c r="C2937" t="s">
        <v>3331</v>
      </c>
      <c r="D2937" t="s">
        <v>19593</v>
      </c>
      <c r="E2937">
        <v>16</v>
      </c>
      <c r="F2937" t="s">
        <v>278</v>
      </c>
      <c r="G2937" t="s">
        <v>10916</v>
      </c>
      <c r="H2937" t="s">
        <v>10917</v>
      </c>
      <c r="I2937" t="s">
        <v>48</v>
      </c>
      <c r="M2937" t="s">
        <v>10918</v>
      </c>
      <c r="N2937" t="s">
        <v>26</v>
      </c>
      <c r="O2937" t="s">
        <v>10919</v>
      </c>
      <c r="P2937" t="s">
        <v>10919</v>
      </c>
      <c r="Q2937">
        <v>40.063056000000003</v>
      </c>
      <c r="R2937">
        <v>-74.995000000000005</v>
      </c>
      <c r="S2937" t="s">
        <v>29</v>
      </c>
      <c r="Y2937" s="1">
        <f>X2937*365</f>
        <v>0</v>
      </c>
      <c r="AA2937" s="1">
        <f>Z2937*30.5</f>
        <v>0</v>
      </c>
      <c r="AC2937">
        <f>Y2937+AA2937+AB2937</f>
        <v>0</v>
      </c>
      <c r="AD2937">
        <f>AC2937/365</f>
        <v>0</v>
      </c>
      <c r="AE2937" t="s">
        <v>10920</v>
      </c>
      <c r="AH2937" t="s">
        <v>10921</v>
      </c>
    </row>
    <row r="2938" spans="1:34" hidden="1" x14ac:dyDescent="0.2">
      <c r="A2938">
        <v>423</v>
      </c>
      <c r="B2938">
        <v>1773</v>
      </c>
      <c r="C2938" t="s">
        <v>3331</v>
      </c>
      <c r="D2938" t="s">
        <v>19593</v>
      </c>
      <c r="E2938">
        <v>19</v>
      </c>
      <c r="F2938" t="s">
        <v>108</v>
      </c>
      <c r="G2938" t="s">
        <v>10930</v>
      </c>
      <c r="H2938" t="s">
        <v>10931</v>
      </c>
      <c r="I2938" t="s">
        <v>48</v>
      </c>
      <c r="J2938" t="s">
        <v>19491</v>
      </c>
      <c r="K2938">
        <v>51.922499999999999</v>
      </c>
      <c r="L2938">
        <v>4.4791699999999999</v>
      </c>
      <c r="M2938" t="s">
        <v>10409</v>
      </c>
      <c r="N2938" t="s">
        <v>26</v>
      </c>
      <c r="O2938" t="s">
        <v>28</v>
      </c>
      <c r="P2938" t="s">
        <v>28</v>
      </c>
      <c r="Q2938">
        <v>39.952599999999997</v>
      </c>
      <c r="R2938">
        <v>-75.165199999999999</v>
      </c>
      <c r="S2938" t="s">
        <v>29</v>
      </c>
      <c r="U2938" t="s">
        <v>31</v>
      </c>
      <c r="V2938" t="s">
        <v>8559</v>
      </c>
      <c r="W2938" t="s">
        <v>18997</v>
      </c>
      <c r="X2938" s="1">
        <v>6</v>
      </c>
      <c r="Y2938" s="1">
        <f>X2938*365</f>
        <v>2190</v>
      </c>
      <c r="AA2938" s="1">
        <f>Z2938*30.5</f>
        <v>0</v>
      </c>
      <c r="AC2938">
        <f>Y2938+AA2938+AB2938</f>
        <v>2190</v>
      </c>
      <c r="AD2938">
        <f>AC2938/365</f>
        <v>6</v>
      </c>
    </row>
    <row r="2939" spans="1:34" hidden="1" x14ac:dyDescent="0.2">
      <c r="A2939">
        <v>423</v>
      </c>
      <c r="B2939">
        <v>1773</v>
      </c>
      <c r="C2939" t="s">
        <v>3331</v>
      </c>
      <c r="D2939" t="s">
        <v>19593</v>
      </c>
      <c r="E2939">
        <v>20</v>
      </c>
      <c r="F2939" t="s">
        <v>615</v>
      </c>
      <c r="G2939" t="s">
        <v>10939</v>
      </c>
      <c r="H2939" t="s">
        <v>10940</v>
      </c>
      <c r="I2939" t="s">
        <v>48</v>
      </c>
      <c r="M2939" t="s">
        <v>10941</v>
      </c>
      <c r="N2939" t="s">
        <v>26</v>
      </c>
      <c r="O2939" t="s">
        <v>10689</v>
      </c>
      <c r="P2939" t="s">
        <v>10689</v>
      </c>
      <c r="Q2939">
        <v>40.023333000000001</v>
      </c>
      <c r="R2939">
        <v>-75.079722000000004</v>
      </c>
      <c r="S2939" t="s">
        <v>29</v>
      </c>
      <c r="W2939" t="s">
        <v>19169</v>
      </c>
      <c r="X2939" s="1">
        <v>5</v>
      </c>
      <c r="Y2939" s="1">
        <f>X2939*365</f>
        <v>1825</v>
      </c>
      <c r="Z2939" s="1">
        <v>3</v>
      </c>
      <c r="AA2939" s="1">
        <f>Z2939*30.5</f>
        <v>91.5</v>
      </c>
      <c r="AC2939">
        <f>Y2939+AA2939+AB2939</f>
        <v>1916.5</v>
      </c>
      <c r="AD2939">
        <f>AC2939/365</f>
        <v>5.2506849315068491</v>
      </c>
      <c r="AE2939" t="s">
        <v>10942</v>
      </c>
      <c r="AG2939" t="s">
        <v>10943</v>
      </c>
    </row>
    <row r="2940" spans="1:34" hidden="1" x14ac:dyDescent="0.2">
      <c r="A2940">
        <v>423</v>
      </c>
      <c r="B2940">
        <v>1773</v>
      </c>
      <c r="C2940" t="s">
        <v>3331</v>
      </c>
      <c r="D2940" t="s">
        <v>19593</v>
      </c>
      <c r="E2940">
        <v>20</v>
      </c>
      <c r="F2940" t="s">
        <v>10932</v>
      </c>
      <c r="G2940" t="s">
        <v>10933</v>
      </c>
      <c r="H2940" t="s">
        <v>10934</v>
      </c>
      <c r="I2940" t="s">
        <v>26</v>
      </c>
      <c r="M2940" t="s">
        <v>10935</v>
      </c>
      <c r="N2940" t="s">
        <v>26</v>
      </c>
      <c r="O2940" t="s">
        <v>28</v>
      </c>
      <c r="P2940" t="s">
        <v>28</v>
      </c>
      <c r="Q2940">
        <v>39.952599999999997</v>
      </c>
      <c r="R2940">
        <v>-75.165199999999999</v>
      </c>
      <c r="S2940" t="s">
        <v>92</v>
      </c>
      <c r="T2940" t="s">
        <v>10936</v>
      </c>
      <c r="U2940" t="s">
        <v>10937</v>
      </c>
      <c r="W2940" t="s">
        <v>18995</v>
      </c>
      <c r="X2940" s="1">
        <v>4</v>
      </c>
      <c r="Y2940" s="1">
        <f>X2940*365</f>
        <v>1460</v>
      </c>
      <c r="AA2940" s="1">
        <f>Z2940*30.5</f>
        <v>0</v>
      </c>
      <c r="AC2940">
        <f>Y2940+AA2940+AB2940</f>
        <v>1460</v>
      </c>
      <c r="AD2940">
        <f>AC2940/365</f>
        <v>4</v>
      </c>
      <c r="AF2940" t="s">
        <v>10938</v>
      </c>
    </row>
    <row r="2941" spans="1:34" hidden="1" x14ac:dyDescent="0.2">
      <c r="A2941">
        <v>423</v>
      </c>
      <c r="B2941">
        <v>1773</v>
      </c>
      <c r="C2941" t="s">
        <v>3331</v>
      </c>
      <c r="D2941" t="s">
        <v>19593</v>
      </c>
      <c r="E2941">
        <v>22</v>
      </c>
      <c r="F2941" t="s">
        <v>218</v>
      </c>
      <c r="G2941" t="s">
        <v>3460</v>
      </c>
      <c r="H2941" t="s">
        <v>4841</v>
      </c>
      <c r="I2941" t="s">
        <v>26</v>
      </c>
      <c r="M2941" t="s">
        <v>10944</v>
      </c>
      <c r="N2941" t="s">
        <v>26</v>
      </c>
      <c r="O2941" t="s">
        <v>28</v>
      </c>
      <c r="P2941" t="s">
        <v>28</v>
      </c>
      <c r="Q2941">
        <v>39.952599999999997</v>
      </c>
      <c r="R2941">
        <v>-75.165199999999999</v>
      </c>
      <c r="S2941" t="s">
        <v>92</v>
      </c>
      <c r="T2941" t="s">
        <v>10945</v>
      </c>
      <c r="U2941" t="s">
        <v>31</v>
      </c>
      <c r="V2941" t="s">
        <v>8559</v>
      </c>
      <c r="W2941" t="s">
        <v>19301</v>
      </c>
      <c r="X2941" s="1">
        <v>2</v>
      </c>
      <c r="Y2941" s="1">
        <f>X2941*365</f>
        <v>730</v>
      </c>
      <c r="Z2941" s="1">
        <v>11</v>
      </c>
      <c r="AA2941" s="1">
        <f>Z2941*30.5</f>
        <v>335.5</v>
      </c>
      <c r="AB2941" s="1">
        <v>9</v>
      </c>
      <c r="AC2941">
        <f>Y2941+AA2941+AB2941</f>
        <v>1074.5</v>
      </c>
      <c r="AD2941">
        <f>AC2941/365</f>
        <v>2.9438356164383563</v>
      </c>
      <c r="AF2941" t="s">
        <v>10946</v>
      </c>
      <c r="AH2941" t="s">
        <v>10947</v>
      </c>
    </row>
    <row r="2942" spans="1:34" hidden="1" x14ac:dyDescent="0.2">
      <c r="A2942">
        <v>424</v>
      </c>
      <c r="B2942">
        <v>1773</v>
      </c>
      <c r="C2942" t="s">
        <v>3331</v>
      </c>
      <c r="D2942" t="s">
        <v>19593</v>
      </c>
      <c r="E2942">
        <v>23</v>
      </c>
      <c r="F2942" t="s">
        <v>70</v>
      </c>
      <c r="G2942" t="s">
        <v>10963</v>
      </c>
      <c r="H2942" t="s">
        <v>10964</v>
      </c>
      <c r="I2942" t="s">
        <v>26</v>
      </c>
      <c r="M2942" t="s">
        <v>10965</v>
      </c>
      <c r="N2942" t="s">
        <v>26</v>
      </c>
      <c r="O2942" t="s">
        <v>28</v>
      </c>
      <c r="P2942" t="s">
        <v>28</v>
      </c>
      <c r="Q2942">
        <v>39.952599999999997</v>
      </c>
      <c r="R2942">
        <v>-75.165199999999999</v>
      </c>
      <c r="S2942" t="s">
        <v>92</v>
      </c>
      <c r="W2942" t="s">
        <v>18998</v>
      </c>
      <c r="X2942" s="1">
        <v>8</v>
      </c>
      <c r="Y2942" s="1">
        <f>X2942*365</f>
        <v>2920</v>
      </c>
      <c r="AA2942" s="1">
        <f>Z2942*30.5</f>
        <v>0</v>
      </c>
      <c r="AC2942">
        <f>Y2942+AA2942+AB2942</f>
        <v>2920</v>
      </c>
      <c r="AD2942">
        <f>AC2942/365</f>
        <v>8</v>
      </c>
      <c r="AE2942" t="s">
        <v>1179</v>
      </c>
      <c r="AG2942" t="s">
        <v>10966</v>
      </c>
      <c r="AH2942" t="s">
        <v>10967</v>
      </c>
    </row>
    <row r="2943" spans="1:34" hidden="1" x14ac:dyDescent="0.2">
      <c r="A2943">
        <v>424</v>
      </c>
      <c r="B2943">
        <v>1773</v>
      </c>
      <c r="C2943" t="s">
        <v>3331</v>
      </c>
      <c r="D2943" t="s">
        <v>19593</v>
      </c>
      <c r="E2943">
        <v>23</v>
      </c>
      <c r="F2943" t="s">
        <v>412</v>
      </c>
      <c r="G2943" t="s">
        <v>10957</v>
      </c>
      <c r="H2943" t="s">
        <v>10958</v>
      </c>
      <c r="I2943" t="s">
        <v>26</v>
      </c>
      <c r="M2943" t="s">
        <v>10959</v>
      </c>
      <c r="N2943" t="s">
        <v>26</v>
      </c>
      <c r="O2943" t="s">
        <v>28</v>
      </c>
      <c r="P2943" t="s">
        <v>28</v>
      </c>
      <c r="Q2943">
        <v>39.952599999999997</v>
      </c>
      <c r="R2943">
        <v>-75.165199999999999</v>
      </c>
      <c r="S2943" t="s">
        <v>92</v>
      </c>
      <c r="T2943" t="s">
        <v>10960</v>
      </c>
      <c r="U2943" t="s">
        <v>10961</v>
      </c>
      <c r="W2943" t="s">
        <v>19302</v>
      </c>
      <c r="X2943" s="1">
        <v>6</v>
      </c>
      <c r="Y2943" s="1">
        <f>X2943*365</f>
        <v>2190</v>
      </c>
      <c r="Z2943" s="1">
        <v>2</v>
      </c>
      <c r="AA2943" s="1">
        <f>Z2943*30.5</f>
        <v>61</v>
      </c>
      <c r="AB2943" s="1">
        <v>28</v>
      </c>
      <c r="AC2943">
        <f>Y2943+AA2943+AB2943</f>
        <v>2279</v>
      </c>
      <c r="AD2943">
        <f>AC2943/365</f>
        <v>6.2438356164383562</v>
      </c>
      <c r="AF2943" t="s">
        <v>10962</v>
      </c>
    </row>
    <row r="2944" spans="1:34" hidden="1" x14ac:dyDescent="0.2">
      <c r="A2944">
        <v>424</v>
      </c>
      <c r="B2944">
        <v>1773</v>
      </c>
      <c r="C2944" t="s">
        <v>3331</v>
      </c>
      <c r="D2944" t="s">
        <v>19593</v>
      </c>
      <c r="E2944">
        <v>22</v>
      </c>
      <c r="F2944" t="s">
        <v>5064</v>
      </c>
      <c r="G2944" t="s">
        <v>5065</v>
      </c>
      <c r="H2944" t="s">
        <v>5066</v>
      </c>
      <c r="I2944" t="s">
        <v>48</v>
      </c>
      <c r="M2944" t="s">
        <v>10948</v>
      </c>
      <c r="N2944" t="s">
        <v>26</v>
      </c>
      <c r="O2944" t="s">
        <v>28</v>
      </c>
      <c r="P2944" t="s">
        <v>28</v>
      </c>
      <c r="Q2944">
        <v>39.952599999999997</v>
      </c>
      <c r="R2944">
        <v>-75.165199999999999</v>
      </c>
      <c r="S2944" t="s">
        <v>29</v>
      </c>
      <c r="W2944" t="s">
        <v>18995</v>
      </c>
      <c r="X2944" s="1">
        <v>4</v>
      </c>
      <c r="Y2944" s="1">
        <f>X2944*365</f>
        <v>1460</v>
      </c>
      <c r="AA2944" s="1">
        <f>Z2944*30.5</f>
        <v>0</v>
      </c>
      <c r="AC2944">
        <f>Y2944+AA2944+AB2944</f>
        <v>1460</v>
      </c>
      <c r="AD2944">
        <f>AC2944/365</f>
        <v>4</v>
      </c>
      <c r="AE2944" t="s">
        <v>5067</v>
      </c>
      <c r="AG2944" t="s">
        <v>10949</v>
      </c>
      <c r="AH2944" t="s">
        <v>10950</v>
      </c>
    </row>
    <row r="2945" spans="1:34" hidden="1" x14ac:dyDescent="0.2">
      <c r="A2945">
        <v>424</v>
      </c>
      <c r="B2945">
        <v>1773</v>
      </c>
      <c r="C2945" t="s">
        <v>3331</v>
      </c>
      <c r="D2945" t="s">
        <v>19593</v>
      </c>
      <c r="E2945">
        <v>22</v>
      </c>
      <c r="F2945" t="s">
        <v>113</v>
      </c>
      <c r="G2945" t="s">
        <v>10951</v>
      </c>
      <c r="H2945" t="s">
        <v>10952</v>
      </c>
      <c r="I2945" t="s">
        <v>26</v>
      </c>
      <c r="M2945" t="s">
        <v>10953</v>
      </c>
      <c r="N2945" t="s">
        <v>26</v>
      </c>
      <c r="O2945" t="s">
        <v>10954</v>
      </c>
      <c r="P2945" t="s">
        <v>10954</v>
      </c>
      <c r="Q2945">
        <v>37.921388999999998</v>
      </c>
      <c r="R2945">
        <v>-89.916388999999995</v>
      </c>
      <c r="S2945" t="s">
        <v>29</v>
      </c>
      <c r="W2945" t="s">
        <v>18995</v>
      </c>
      <c r="X2945" s="1">
        <v>4</v>
      </c>
      <c r="Y2945" s="1">
        <f>X2945*365</f>
        <v>1460</v>
      </c>
      <c r="AA2945" s="1">
        <f>Z2945*30.5</f>
        <v>0</v>
      </c>
      <c r="AC2945">
        <f>Y2945+AA2945+AB2945</f>
        <v>1460</v>
      </c>
      <c r="AD2945">
        <f>AC2945/365</f>
        <v>4</v>
      </c>
      <c r="AE2945" t="s">
        <v>6683</v>
      </c>
      <c r="AF2945" t="s">
        <v>10955</v>
      </c>
      <c r="AH2945" t="s">
        <v>10956</v>
      </c>
    </row>
    <row r="2946" spans="1:34" hidden="1" x14ac:dyDescent="0.2">
      <c r="A2946">
        <v>425</v>
      </c>
      <c r="B2946">
        <v>1773</v>
      </c>
      <c r="C2946" t="s">
        <v>3331</v>
      </c>
      <c r="D2946" t="s">
        <v>19593</v>
      </c>
      <c r="E2946">
        <v>24</v>
      </c>
      <c r="F2946" t="s">
        <v>405</v>
      </c>
      <c r="G2946" t="s">
        <v>10980</v>
      </c>
      <c r="H2946" t="s">
        <v>10981</v>
      </c>
      <c r="I2946" t="s">
        <v>26</v>
      </c>
      <c r="M2946" t="s">
        <v>10982</v>
      </c>
      <c r="N2946" t="s">
        <v>26</v>
      </c>
      <c r="O2946" t="s">
        <v>28</v>
      </c>
      <c r="P2946" t="s">
        <v>28</v>
      </c>
      <c r="Q2946">
        <v>39.952599999999997</v>
      </c>
      <c r="R2946">
        <v>-75.165199999999999</v>
      </c>
      <c r="S2946" t="s">
        <v>92</v>
      </c>
      <c r="T2946" t="s">
        <v>10983</v>
      </c>
      <c r="U2946" t="s">
        <v>31</v>
      </c>
      <c r="V2946" t="s">
        <v>77</v>
      </c>
      <c r="W2946" t="s">
        <v>19236</v>
      </c>
      <c r="X2946" s="1">
        <v>5</v>
      </c>
      <c r="Y2946" s="1">
        <f>X2946*365</f>
        <v>1825</v>
      </c>
      <c r="Z2946" s="1">
        <v>2</v>
      </c>
      <c r="AA2946" s="1">
        <f>Z2946*30.5</f>
        <v>61</v>
      </c>
      <c r="AC2946">
        <f>Y2946+AA2946+AB2946</f>
        <v>1886</v>
      </c>
      <c r="AD2946">
        <f>AC2946/365</f>
        <v>5.1671232876712327</v>
      </c>
      <c r="AF2946" t="s">
        <v>10984</v>
      </c>
    </row>
    <row r="2947" spans="1:34" hidden="1" x14ac:dyDescent="0.2">
      <c r="A2947">
        <v>425</v>
      </c>
      <c r="B2947">
        <v>1773</v>
      </c>
      <c r="C2947" t="s">
        <v>3331</v>
      </c>
      <c r="D2947" t="s">
        <v>19593</v>
      </c>
      <c r="E2947">
        <v>23</v>
      </c>
      <c r="F2947" t="s">
        <v>10968</v>
      </c>
      <c r="G2947" t="s">
        <v>10969</v>
      </c>
      <c r="H2947" t="s">
        <v>10970</v>
      </c>
      <c r="I2947" t="s">
        <v>48</v>
      </c>
      <c r="M2947" t="s">
        <v>10971</v>
      </c>
      <c r="N2947" t="s">
        <v>26</v>
      </c>
      <c r="O2947" t="s">
        <v>10972</v>
      </c>
      <c r="P2947" t="s">
        <v>10972</v>
      </c>
      <c r="Q2947">
        <v>39.57</v>
      </c>
      <c r="R2947">
        <v>-75.95</v>
      </c>
      <c r="S2947" t="s">
        <v>29</v>
      </c>
      <c r="W2947" t="s">
        <v>19175</v>
      </c>
      <c r="X2947" s="1">
        <v>4</v>
      </c>
      <c r="Y2947" s="1">
        <f>X2947*365</f>
        <v>1460</v>
      </c>
      <c r="Z2947" s="1">
        <v>6</v>
      </c>
      <c r="AA2947" s="1">
        <f>Z2947*30.5</f>
        <v>183</v>
      </c>
      <c r="AC2947">
        <f>Y2947+AA2947+AB2947</f>
        <v>1643</v>
      </c>
      <c r="AD2947">
        <f>AC2947/365</f>
        <v>4.5013698630136982</v>
      </c>
      <c r="AE2947" t="s">
        <v>10973</v>
      </c>
      <c r="AG2947" t="s">
        <v>10974</v>
      </c>
      <c r="AH2947" t="s">
        <v>10975</v>
      </c>
    </row>
    <row r="2948" spans="1:34" hidden="1" x14ac:dyDescent="0.2">
      <c r="A2948">
        <v>425</v>
      </c>
      <c r="B2948">
        <v>1773</v>
      </c>
      <c r="C2948" t="s">
        <v>3331</v>
      </c>
      <c r="D2948" t="s">
        <v>19593</v>
      </c>
      <c r="E2948">
        <v>24</v>
      </c>
      <c r="F2948" t="s">
        <v>78</v>
      </c>
      <c r="G2948" t="s">
        <v>7405</v>
      </c>
      <c r="H2948" t="s">
        <v>10985</v>
      </c>
      <c r="I2948" t="s">
        <v>26</v>
      </c>
      <c r="M2948" t="s">
        <v>10986</v>
      </c>
      <c r="N2948" t="s">
        <v>26</v>
      </c>
      <c r="O2948" t="s">
        <v>28</v>
      </c>
      <c r="P2948" t="s">
        <v>28</v>
      </c>
      <c r="Q2948">
        <v>39.952599999999997</v>
      </c>
      <c r="R2948">
        <v>-75.165199999999999</v>
      </c>
      <c r="S2948" t="s">
        <v>92</v>
      </c>
      <c r="T2948" t="s">
        <v>10987</v>
      </c>
      <c r="U2948" t="s">
        <v>31</v>
      </c>
      <c r="V2948" t="s">
        <v>10988</v>
      </c>
      <c r="W2948" t="s">
        <v>19174</v>
      </c>
      <c r="X2948" s="1">
        <v>3</v>
      </c>
      <c r="Y2948" s="1">
        <f>X2948*365</f>
        <v>1095</v>
      </c>
      <c r="Z2948" s="1">
        <v>6</v>
      </c>
      <c r="AA2948" s="1">
        <f>Z2948*30.5</f>
        <v>183</v>
      </c>
      <c r="AC2948">
        <f>Y2948+AA2948+AB2948</f>
        <v>1278</v>
      </c>
      <c r="AD2948">
        <f>AC2948/365</f>
        <v>3.5013698630136987</v>
      </c>
      <c r="AF2948" t="s">
        <v>10989</v>
      </c>
    </row>
    <row r="2949" spans="1:34" hidden="1" x14ac:dyDescent="0.2">
      <c r="A2949">
        <v>425</v>
      </c>
      <c r="B2949">
        <v>1773</v>
      </c>
      <c r="C2949" t="s">
        <v>3331</v>
      </c>
      <c r="D2949" t="s">
        <v>19593</v>
      </c>
      <c r="E2949">
        <v>24</v>
      </c>
      <c r="F2949" t="s">
        <v>10194</v>
      </c>
      <c r="G2949" t="s">
        <v>5551</v>
      </c>
      <c r="H2949" t="s">
        <v>10195</v>
      </c>
      <c r="I2949" t="s">
        <v>26</v>
      </c>
      <c r="M2949" t="s">
        <v>10976</v>
      </c>
      <c r="N2949" t="s">
        <v>26</v>
      </c>
      <c r="O2949" t="s">
        <v>28</v>
      </c>
      <c r="P2949" t="s">
        <v>28</v>
      </c>
      <c r="Q2949">
        <v>39.952599999999997</v>
      </c>
      <c r="R2949">
        <v>-75.165199999999999</v>
      </c>
      <c r="S2949" t="s">
        <v>29</v>
      </c>
      <c r="W2949" t="s">
        <v>19003</v>
      </c>
      <c r="X2949" s="1">
        <v>3</v>
      </c>
      <c r="Y2949" s="1">
        <f>X2949*365</f>
        <v>1095</v>
      </c>
      <c r="AA2949" s="1">
        <f>Z2949*30.5</f>
        <v>0</v>
      </c>
      <c r="AC2949">
        <f>Y2949+AA2949+AB2949</f>
        <v>1095</v>
      </c>
      <c r="AD2949">
        <f>AC2949/365</f>
        <v>3</v>
      </c>
      <c r="AE2949" t="s">
        <v>10977</v>
      </c>
      <c r="AG2949" t="s">
        <v>10978</v>
      </c>
      <c r="AH2949" t="s">
        <v>10979</v>
      </c>
    </row>
    <row r="2950" spans="1:34" hidden="1" x14ac:dyDescent="0.2">
      <c r="A2950">
        <v>426</v>
      </c>
      <c r="B2950">
        <v>1773</v>
      </c>
      <c r="C2950" t="s">
        <v>3331</v>
      </c>
      <c r="D2950" t="s">
        <v>19593</v>
      </c>
      <c r="E2950">
        <v>25</v>
      </c>
      <c r="F2950" t="s">
        <v>10990</v>
      </c>
      <c r="G2950" t="s">
        <v>10991</v>
      </c>
      <c r="H2950" t="s">
        <v>10992</v>
      </c>
      <c r="I2950" t="s">
        <v>48</v>
      </c>
      <c r="J2950" t="s">
        <v>19491</v>
      </c>
      <c r="K2950">
        <v>51.922499999999999</v>
      </c>
      <c r="L2950">
        <v>4.4791699999999999</v>
      </c>
      <c r="M2950" t="s">
        <v>10993</v>
      </c>
      <c r="N2950" t="s">
        <v>26</v>
      </c>
      <c r="O2950" t="s">
        <v>28</v>
      </c>
      <c r="P2950" t="s">
        <v>28</v>
      </c>
      <c r="Q2950">
        <v>39.952599999999997</v>
      </c>
      <c r="R2950">
        <v>-75.165199999999999</v>
      </c>
      <c r="S2950" t="s">
        <v>29</v>
      </c>
      <c r="U2950" t="s">
        <v>31</v>
      </c>
      <c r="V2950" t="s">
        <v>8559</v>
      </c>
      <c r="W2950" t="s">
        <v>19195</v>
      </c>
      <c r="X2950" s="1">
        <v>11</v>
      </c>
      <c r="Y2950" s="1">
        <f>X2950*365</f>
        <v>4015</v>
      </c>
      <c r="Z2950" s="1">
        <v>6</v>
      </c>
      <c r="AA2950" s="1">
        <f>Z2950*30.5</f>
        <v>183</v>
      </c>
      <c r="AC2950">
        <f>Y2950+AA2950+AB2950</f>
        <v>4198</v>
      </c>
      <c r="AD2950">
        <f>AC2950/365</f>
        <v>11.501369863013698</v>
      </c>
    </row>
    <row r="2951" spans="1:34" hidden="1" x14ac:dyDescent="0.2">
      <c r="A2951">
        <v>426</v>
      </c>
      <c r="B2951">
        <v>1773</v>
      </c>
      <c r="C2951" t="s">
        <v>3331</v>
      </c>
      <c r="D2951" t="s">
        <v>19593</v>
      </c>
      <c r="E2951">
        <v>25</v>
      </c>
      <c r="F2951" t="s">
        <v>238</v>
      </c>
      <c r="G2951" t="s">
        <v>4507</v>
      </c>
      <c r="H2951" t="s">
        <v>10994</v>
      </c>
      <c r="I2951" t="s">
        <v>26</v>
      </c>
      <c r="M2951" t="s">
        <v>10995</v>
      </c>
      <c r="N2951" t="s">
        <v>26</v>
      </c>
      <c r="O2951" t="s">
        <v>28</v>
      </c>
      <c r="P2951" t="s">
        <v>28</v>
      </c>
      <c r="Q2951">
        <v>39.952599999999997</v>
      </c>
      <c r="R2951">
        <v>-75.165199999999999</v>
      </c>
      <c r="S2951" t="s">
        <v>92</v>
      </c>
      <c r="T2951" t="s">
        <v>10996</v>
      </c>
      <c r="U2951" t="s">
        <v>31</v>
      </c>
      <c r="V2951" t="s">
        <v>8559</v>
      </c>
      <c r="W2951" t="s">
        <v>19176</v>
      </c>
      <c r="X2951" s="1">
        <v>6</v>
      </c>
      <c r="Y2951" s="1">
        <f>X2951*365</f>
        <v>2190</v>
      </c>
      <c r="Z2951" s="1">
        <v>6</v>
      </c>
      <c r="AA2951" s="1">
        <f>Z2951*30.5</f>
        <v>183</v>
      </c>
      <c r="AC2951">
        <f>Y2951+AA2951+AB2951</f>
        <v>2373</v>
      </c>
      <c r="AD2951">
        <f>AC2951/365</f>
        <v>6.5013698630136982</v>
      </c>
      <c r="AF2951" t="s">
        <v>10997</v>
      </c>
    </row>
    <row r="2952" spans="1:34" hidden="1" x14ac:dyDescent="0.2">
      <c r="A2952">
        <v>426</v>
      </c>
      <c r="B2952">
        <v>1773</v>
      </c>
      <c r="C2952" t="s">
        <v>3331</v>
      </c>
      <c r="D2952" t="s">
        <v>19593</v>
      </c>
      <c r="E2952">
        <v>25</v>
      </c>
      <c r="F2952" t="s">
        <v>51</v>
      </c>
      <c r="G2952" t="s">
        <v>10182</v>
      </c>
      <c r="H2952" t="s">
        <v>10183</v>
      </c>
      <c r="I2952" t="s">
        <v>26</v>
      </c>
      <c r="M2952" t="s">
        <v>10998</v>
      </c>
      <c r="N2952" t="s">
        <v>26</v>
      </c>
      <c r="O2952" t="s">
        <v>28</v>
      </c>
      <c r="P2952" t="s">
        <v>28</v>
      </c>
      <c r="Q2952">
        <v>39.952599999999997</v>
      </c>
      <c r="R2952">
        <v>-75.165199999999999</v>
      </c>
      <c r="S2952" t="s">
        <v>29</v>
      </c>
      <c r="W2952" t="s">
        <v>18995</v>
      </c>
      <c r="X2952" s="1">
        <v>4</v>
      </c>
      <c r="Y2952" s="1">
        <f>X2952*365</f>
        <v>1460</v>
      </c>
      <c r="AA2952" s="1">
        <f>Z2952*30.5</f>
        <v>0</v>
      </c>
      <c r="AC2952">
        <f>Y2952+AA2952+AB2952</f>
        <v>1460</v>
      </c>
      <c r="AD2952">
        <f>AC2952/365</f>
        <v>4</v>
      </c>
      <c r="AE2952" t="s">
        <v>10999</v>
      </c>
      <c r="AG2952" t="s">
        <v>11000</v>
      </c>
      <c r="AH2952" t="s">
        <v>11001</v>
      </c>
    </row>
    <row r="2953" spans="1:34" hidden="1" x14ac:dyDescent="0.2">
      <c r="A2953">
        <v>426</v>
      </c>
      <c r="B2953">
        <v>1773</v>
      </c>
      <c r="C2953" t="s">
        <v>3331</v>
      </c>
      <c r="D2953" t="s">
        <v>19593</v>
      </c>
      <c r="E2953">
        <v>25</v>
      </c>
      <c r="F2953" t="s">
        <v>1176</v>
      </c>
      <c r="G2953" t="s">
        <v>2331</v>
      </c>
      <c r="H2953" t="s">
        <v>11002</v>
      </c>
      <c r="I2953" t="s">
        <v>26</v>
      </c>
      <c r="M2953" t="s">
        <v>11003</v>
      </c>
      <c r="N2953" t="s">
        <v>26</v>
      </c>
      <c r="O2953" t="s">
        <v>28</v>
      </c>
      <c r="P2953" t="s">
        <v>28</v>
      </c>
      <c r="Q2953">
        <v>39.952599999999997</v>
      </c>
      <c r="R2953">
        <v>-75.165199999999999</v>
      </c>
      <c r="S2953" t="s">
        <v>92</v>
      </c>
      <c r="T2953" t="s">
        <v>11004</v>
      </c>
      <c r="U2953" t="s">
        <v>11005</v>
      </c>
      <c r="V2953" t="s">
        <v>11006</v>
      </c>
      <c r="W2953" t="s">
        <v>19206</v>
      </c>
      <c r="X2953" s="1">
        <v>2</v>
      </c>
      <c r="Y2953" s="1">
        <f>X2953*365</f>
        <v>730</v>
      </c>
      <c r="Z2953" s="1">
        <v>10</v>
      </c>
      <c r="AA2953" s="1">
        <f>Z2953*30.5</f>
        <v>305</v>
      </c>
      <c r="AC2953">
        <f>Y2953+AA2953+AB2953</f>
        <v>1035</v>
      </c>
      <c r="AD2953">
        <f>AC2953/365</f>
        <v>2.8356164383561642</v>
      </c>
      <c r="AH2953" t="s">
        <v>11007</v>
      </c>
    </row>
    <row r="2954" spans="1:34" hidden="1" x14ac:dyDescent="0.2">
      <c r="A2954">
        <v>427</v>
      </c>
      <c r="B2954">
        <v>1773</v>
      </c>
      <c r="C2954" t="s">
        <v>3331</v>
      </c>
      <c r="D2954" t="s">
        <v>19593</v>
      </c>
      <c r="E2954">
        <v>27</v>
      </c>
      <c r="F2954" t="s">
        <v>78</v>
      </c>
      <c r="G2954" t="s">
        <v>11017</v>
      </c>
      <c r="H2954" t="s">
        <v>11018</v>
      </c>
      <c r="I2954" t="s">
        <v>26</v>
      </c>
      <c r="M2954" t="s">
        <v>11019</v>
      </c>
      <c r="N2954" t="s">
        <v>26</v>
      </c>
      <c r="O2954" t="s">
        <v>28</v>
      </c>
      <c r="P2954" t="s">
        <v>28</v>
      </c>
      <c r="Q2954">
        <v>39.952599999999997</v>
      </c>
      <c r="R2954">
        <v>-75.165199999999999</v>
      </c>
      <c r="S2954" t="s">
        <v>92</v>
      </c>
      <c r="T2954" t="s">
        <v>11020</v>
      </c>
      <c r="U2954" t="s">
        <v>31</v>
      </c>
      <c r="V2954" t="s">
        <v>8559</v>
      </c>
      <c r="W2954" t="s">
        <v>19303</v>
      </c>
      <c r="X2954" s="1">
        <v>9</v>
      </c>
      <c r="Y2954" s="1">
        <f>X2954*365</f>
        <v>3285</v>
      </c>
      <c r="Z2954" s="1">
        <v>3</v>
      </c>
      <c r="AA2954" s="1">
        <f>Z2954*30.5</f>
        <v>91.5</v>
      </c>
      <c r="AB2954" s="1">
        <v>15</v>
      </c>
      <c r="AC2954">
        <f>Y2954+AA2954+AB2954</f>
        <v>3391.5</v>
      </c>
      <c r="AD2954">
        <f>AC2954/365</f>
        <v>9.2917808219178077</v>
      </c>
      <c r="AE2954" t="s">
        <v>11021</v>
      </c>
      <c r="AH2954" t="s">
        <v>11022</v>
      </c>
    </row>
    <row r="2955" spans="1:34" hidden="1" x14ac:dyDescent="0.2">
      <c r="A2955">
        <v>427</v>
      </c>
      <c r="B2955">
        <v>1773</v>
      </c>
      <c r="C2955" t="s">
        <v>3331</v>
      </c>
      <c r="D2955" t="s">
        <v>19593</v>
      </c>
      <c r="E2955">
        <v>29</v>
      </c>
      <c r="F2955" t="s">
        <v>238</v>
      </c>
      <c r="G2955" t="s">
        <v>2630</v>
      </c>
      <c r="H2955" t="s">
        <v>11026</v>
      </c>
      <c r="I2955" t="s">
        <v>26</v>
      </c>
      <c r="M2955" t="s">
        <v>11027</v>
      </c>
      <c r="N2955" t="s">
        <v>26</v>
      </c>
      <c r="O2955" t="s">
        <v>28</v>
      </c>
      <c r="P2955" t="s">
        <v>28</v>
      </c>
      <c r="Q2955">
        <v>39.952599999999997</v>
      </c>
      <c r="R2955">
        <v>-75.165199999999999</v>
      </c>
      <c r="S2955" t="s">
        <v>92</v>
      </c>
      <c r="T2955" t="s">
        <v>11028</v>
      </c>
      <c r="U2955" t="s">
        <v>31</v>
      </c>
      <c r="V2955" t="s">
        <v>8559</v>
      </c>
      <c r="W2955" t="s">
        <v>19186</v>
      </c>
      <c r="X2955" s="1">
        <v>8</v>
      </c>
      <c r="Y2955" s="1">
        <f>X2955*365</f>
        <v>2920</v>
      </c>
      <c r="Z2955" s="1">
        <v>6</v>
      </c>
      <c r="AA2955" s="1">
        <f>Z2955*30.5</f>
        <v>183</v>
      </c>
      <c r="AC2955">
        <f>Y2955+AA2955+AB2955</f>
        <v>3103</v>
      </c>
      <c r="AD2955">
        <f>AC2955/365</f>
        <v>8.5013698630136982</v>
      </c>
      <c r="AF2955" t="s">
        <v>11029</v>
      </c>
    </row>
    <row r="2956" spans="1:34" hidden="1" x14ac:dyDescent="0.2">
      <c r="A2956">
        <v>427</v>
      </c>
      <c r="B2956">
        <v>1773</v>
      </c>
      <c r="C2956" t="s">
        <v>3331</v>
      </c>
      <c r="D2956" t="s">
        <v>19593</v>
      </c>
      <c r="E2956">
        <v>29</v>
      </c>
      <c r="F2956" t="s">
        <v>123</v>
      </c>
      <c r="G2956" t="s">
        <v>4886</v>
      </c>
      <c r="H2956" t="s">
        <v>4887</v>
      </c>
      <c r="I2956" t="s">
        <v>26</v>
      </c>
      <c r="M2956" t="s">
        <v>11023</v>
      </c>
      <c r="N2956" t="s">
        <v>26</v>
      </c>
      <c r="O2956" t="s">
        <v>28</v>
      </c>
      <c r="P2956" t="s">
        <v>28</v>
      </c>
      <c r="Q2956">
        <v>39.952599999999997</v>
      </c>
      <c r="R2956">
        <v>-75.165199999999999</v>
      </c>
      <c r="S2956" t="s">
        <v>29</v>
      </c>
      <c r="W2956" t="s">
        <v>19077</v>
      </c>
      <c r="X2956" s="1">
        <v>6</v>
      </c>
      <c r="Y2956" s="1">
        <f>X2956*365</f>
        <v>2190</v>
      </c>
      <c r="Z2956" s="1">
        <v>1</v>
      </c>
      <c r="AA2956" s="1">
        <f>Z2956*30.5</f>
        <v>30.5</v>
      </c>
      <c r="AC2956">
        <f>Y2956+AA2956+AB2956</f>
        <v>2220.5</v>
      </c>
      <c r="AD2956">
        <f>AC2956/365</f>
        <v>6.0835616438356164</v>
      </c>
      <c r="AG2956" t="s">
        <v>11024</v>
      </c>
      <c r="AH2956" t="s">
        <v>11025</v>
      </c>
    </row>
    <row r="2957" spans="1:34" hidden="1" x14ac:dyDescent="0.2">
      <c r="A2957">
        <v>427</v>
      </c>
      <c r="B2957">
        <v>1773</v>
      </c>
      <c r="C2957" t="s">
        <v>3331</v>
      </c>
      <c r="D2957" t="s">
        <v>19593</v>
      </c>
      <c r="E2957">
        <v>27</v>
      </c>
      <c r="F2957" t="s">
        <v>1273</v>
      </c>
      <c r="G2957" t="s">
        <v>11008</v>
      </c>
      <c r="H2957" t="s">
        <v>11009</v>
      </c>
      <c r="I2957" t="s">
        <v>26</v>
      </c>
      <c r="J2957" t="s">
        <v>19491</v>
      </c>
      <c r="K2957">
        <v>51.922499999999999</v>
      </c>
      <c r="L2957">
        <v>4.4791699999999999</v>
      </c>
      <c r="M2957" t="s">
        <v>11010</v>
      </c>
      <c r="N2957" t="s">
        <v>26</v>
      </c>
      <c r="O2957" t="s">
        <v>28</v>
      </c>
      <c r="P2957" t="s">
        <v>28</v>
      </c>
      <c r="Q2957">
        <v>39.952599999999997</v>
      </c>
      <c r="R2957">
        <v>-75.165199999999999</v>
      </c>
      <c r="S2957" t="s">
        <v>29</v>
      </c>
      <c r="U2957" t="s">
        <v>31</v>
      </c>
      <c r="V2957" t="s">
        <v>8559</v>
      </c>
      <c r="W2957" t="s">
        <v>18995</v>
      </c>
      <c r="X2957" s="1">
        <v>4</v>
      </c>
      <c r="Y2957" s="1">
        <f>X2957*365</f>
        <v>1460</v>
      </c>
      <c r="AA2957" s="1">
        <f>Z2957*30.5</f>
        <v>0</v>
      </c>
      <c r="AC2957">
        <f>Y2957+AA2957+AB2957</f>
        <v>1460</v>
      </c>
      <c r="AD2957">
        <f>AC2957/365</f>
        <v>4</v>
      </c>
    </row>
    <row r="2958" spans="1:34" hidden="1" x14ac:dyDescent="0.2">
      <c r="A2958">
        <v>427</v>
      </c>
      <c r="B2958">
        <v>1773</v>
      </c>
      <c r="C2958" t="s">
        <v>3331</v>
      </c>
      <c r="D2958" t="s">
        <v>19593</v>
      </c>
      <c r="E2958">
        <v>27</v>
      </c>
      <c r="F2958" t="s">
        <v>3297</v>
      </c>
      <c r="G2958" t="s">
        <v>3298</v>
      </c>
      <c r="H2958" t="s">
        <v>3299</v>
      </c>
      <c r="I2958" t="s">
        <v>26</v>
      </c>
      <c r="M2958" t="s">
        <v>11011</v>
      </c>
      <c r="N2958" t="s">
        <v>26</v>
      </c>
      <c r="O2958" t="s">
        <v>11012</v>
      </c>
      <c r="P2958" t="s">
        <v>28</v>
      </c>
      <c r="Q2958">
        <v>39.952599999999997</v>
      </c>
      <c r="R2958">
        <v>-75.165199999999999</v>
      </c>
      <c r="S2958" t="s">
        <v>29</v>
      </c>
      <c r="T2958" t="s">
        <v>11013</v>
      </c>
      <c r="W2958" t="s">
        <v>18995</v>
      </c>
      <c r="X2958" s="1">
        <v>4</v>
      </c>
      <c r="Y2958" s="1">
        <f>X2958*365</f>
        <v>1460</v>
      </c>
      <c r="AA2958" s="1">
        <f>Z2958*30.5</f>
        <v>0</v>
      </c>
      <c r="AC2958">
        <f>Y2958+AA2958+AB2958</f>
        <v>1460</v>
      </c>
      <c r="AD2958">
        <f>AC2958/365</f>
        <v>4</v>
      </c>
      <c r="AE2958" t="s">
        <v>11014</v>
      </c>
      <c r="AG2958" t="s">
        <v>11015</v>
      </c>
      <c r="AH2958" t="s">
        <v>11016</v>
      </c>
    </row>
    <row r="2959" spans="1:34" hidden="1" x14ac:dyDescent="0.2">
      <c r="A2959">
        <v>428</v>
      </c>
      <c r="B2959">
        <v>1773</v>
      </c>
      <c r="C2959" t="s">
        <v>3331</v>
      </c>
      <c r="D2959" t="s">
        <v>19593</v>
      </c>
      <c r="E2959">
        <v>30</v>
      </c>
      <c r="F2959" t="s">
        <v>11045</v>
      </c>
      <c r="G2959" t="s">
        <v>1177</v>
      </c>
      <c r="H2959" t="s">
        <v>11046</v>
      </c>
      <c r="I2959" t="s">
        <v>48</v>
      </c>
      <c r="J2959" t="s">
        <v>19491</v>
      </c>
      <c r="K2959">
        <v>51.922499999999999</v>
      </c>
      <c r="L2959">
        <v>4.4791699999999999</v>
      </c>
      <c r="M2959" t="s">
        <v>11047</v>
      </c>
      <c r="N2959" t="s">
        <v>26</v>
      </c>
      <c r="O2959" t="s">
        <v>28</v>
      </c>
      <c r="P2959" t="s">
        <v>28</v>
      </c>
      <c r="Q2959">
        <v>39.952599999999997</v>
      </c>
      <c r="R2959">
        <v>-75.165199999999999</v>
      </c>
      <c r="S2959" t="s">
        <v>29</v>
      </c>
      <c r="T2959" t="s">
        <v>5973</v>
      </c>
      <c r="V2959" t="s">
        <v>32</v>
      </c>
      <c r="W2959" t="s">
        <v>19001</v>
      </c>
      <c r="X2959" s="1">
        <v>11</v>
      </c>
      <c r="Y2959" s="1">
        <f>X2959*365</f>
        <v>4015</v>
      </c>
      <c r="AA2959" s="1">
        <f>Z2959*30.5</f>
        <v>0</v>
      </c>
      <c r="AC2959">
        <f>Y2959+AA2959+AB2959</f>
        <v>4015</v>
      </c>
      <c r="AD2959">
        <f>AC2959/365</f>
        <v>11</v>
      </c>
    </row>
    <row r="2960" spans="1:34" hidden="1" x14ac:dyDescent="0.2">
      <c r="A2960">
        <v>428</v>
      </c>
      <c r="B2960">
        <v>1773</v>
      </c>
      <c r="C2960" t="s">
        <v>3331</v>
      </c>
      <c r="D2960" t="s">
        <v>19593</v>
      </c>
      <c r="E2960">
        <v>30</v>
      </c>
      <c r="F2960" t="s">
        <v>5101</v>
      </c>
      <c r="G2960" t="s">
        <v>218</v>
      </c>
      <c r="H2960" t="s">
        <v>11048</v>
      </c>
      <c r="I2960" t="s">
        <v>26</v>
      </c>
      <c r="M2960" t="s">
        <v>11049</v>
      </c>
      <c r="N2960" t="s">
        <v>26</v>
      </c>
      <c r="O2960" t="s">
        <v>28</v>
      </c>
      <c r="P2960" t="s">
        <v>28</v>
      </c>
      <c r="Q2960">
        <v>39.952599999999997</v>
      </c>
      <c r="R2960">
        <v>-75.165199999999999</v>
      </c>
      <c r="S2960" t="s">
        <v>29</v>
      </c>
      <c r="W2960" t="s">
        <v>18999</v>
      </c>
      <c r="X2960" s="1">
        <v>7</v>
      </c>
      <c r="Y2960" s="1">
        <f>X2960*365</f>
        <v>2555</v>
      </c>
      <c r="AA2960" s="1">
        <f>Z2960*30.5</f>
        <v>0</v>
      </c>
      <c r="AC2960">
        <f>Y2960+AA2960+AB2960</f>
        <v>2555</v>
      </c>
      <c r="AD2960">
        <f>AC2960/365</f>
        <v>7</v>
      </c>
      <c r="AE2960" t="s">
        <v>11050</v>
      </c>
      <c r="AG2960" t="s">
        <v>11051</v>
      </c>
      <c r="AH2960" t="s">
        <v>11052</v>
      </c>
    </row>
    <row r="2961" spans="1:34" hidden="1" x14ac:dyDescent="0.2">
      <c r="A2961">
        <v>428</v>
      </c>
      <c r="B2961">
        <v>1773</v>
      </c>
      <c r="C2961" t="s">
        <v>3331</v>
      </c>
      <c r="D2961" t="s">
        <v>19593</v>
      </c>
      <c r="E2961">
        <v>29</v>
      </c>
      <c r="F2961" t="s">
        <v>278</v>
      </c>
      <c r="G2961" t="s">
        <v>9944</v>
      </c>
      <c r="H2961" t="s">
        <v>11041</v>
      </c>
      <c r="I2961" t="s">
        <v>48</v>
      </c>
      <c r="M2961" t="s">
        <v>11042</v>
      </c>
      <c r="N2961" t="s">
        <v>26</v>
      </c>
      <c r="O2961" t="s">
        <v>28</v>
      </c>
      <c r="P2961" t="s">
        <v>28</v>
      </c>
      <c r="Q2961">
        <v>39.952599999999997</v>
      </c>
      <c r="R2961">
        <v>-75.165199999999999</v>
      </c>
      <c r="S2961" t="s">
        <v>29</v>
      </c>
      <c r="U2961" t="s">
        <v>31</v>
      </c>
      <c r="V2961" t="s">
        <v>8559</v>
      </c>
      <c r="W2961" t="s">
        <v>19304</v>
      </c>
      <c r="X2961" s="1">
        <v>5</v>
      </c>
      <c r="Y2961" s="1">
        <f>X2961*365</f>
        <v>1825</v>
      </c>
      <c r="Z2961" s="1">
        <v>9</v>
      </c>
      <c r="AA2961" s="1">
        <f>Z2961*30.5</f>
        <v>274.5</v>
      </c>
      <c r="AB2961" s="1">
        <v>13</v>
      </c>
      <c r="AC2961">
        <f>Y2961+AA2961+AB2961</f>
        <v>2112.5</v>
      </c>
      <c r="AD2961">
        <f>AC2961/365</f>
        <v>5.7876712328767121</v>
      </c>
      <c r="AF2961" t="s">
        <v>11043</v>
      </c>
      <c r="AH2961" t="s">
        <v>11044</v>
      </c>
    </row>
    <row r="2962" spans="1:34" hidden="1" x14ac:dyDescent="0.2">
      <c r="A2962">
        <v>428</v>
      </c>
      <c r="B2962">
        <v>1773</v>
      </c>
      <c r="C2962" t="s">
        <v>3331</v>
      </c>
      <c r="D2962" t="s">
        <v>19593</v>
      </c>
      <c r="E2962">
        <v>29</v>
      </c>
      <c r="F2962" t="s">
        <v>2951</v>
      </c>
      <c r="G2962" t="s">
        <v>11030</v>
      </c>
      <c r="H2962" t="s">
        <v>11031</v>
      </c>
      <c r="I2962" t="s">
        <v>48</v>
      </c>
      <c r="M2962" t="s">
        <v>11032</v>
      </c>
      <c r="N2962" t="s">
        <v>26</v>
      </c>
      <c r="O2962" t="s">
        <v>11033</v>
      </c>
      <c r="P2962" t="s">
        <v>13672</v>
      </c>
      <c r="Q2962">
        <v>39.792186000000001</v>
      </c>
      <c r="R2962">
        <v>-75.036058999999995</v>
      </c>
      <c r="S2962" t="s">
        <v>92</v>
      </c>
      <c r="T2962" t="s">
        <v>11034</v>
      </c>
      <c r="U2962" t="s">
        <v>31</v>
      </c>
      <c r="V2962" t="s">
        <v>8559</v>
      </c>
      <c r="W2962" t="s">
        <v>19174</v>
      </c>
      <c r="X2962" s="1">
        <v>3</v>
      </c>
      <c r="Y2962" s="1">
        <f>X2962*365</f>
        <v>1095</v>
      </c>
      <c r="Z2962" s="1">
        <v>6</v>
      </c>
      <c r="AA2962" s="1">
        <f>Z2962*30.5</f>
        <v>183</v>
      </c>
      <c r="AC2962">
        <f>Y2962+AA2962+AB2962</f>
        <v>1278</v>
      </c>
      <c r="AD2962">
        <f>AC2962/365</f>
        <v>3.5013698630136987</v>
      </c>
      <c r="AF2962" t="s">
        <v>11035</v>
      </c>
    </row>
    <row r="2963" spans="1:34" hidden="1" x14ac:dyDescent="0.2">
      <c r="A2963">
        <v>428</v>
      </c>
      <c r="B2963">
        <v>1773</v>
      </c>
      <c r="C2963" t="s">
        <v>3331</v>
      </c>
      <c r="D2963" t="s">
        <v>19593</v>
      </c>
      <c r="E2963">
        <v>29</v>
      </c>
      <c r="F2963" t="s">
        <v>1169</v>
      </c>
      <c r="G2963" t="s">
        <v>11036</v>
      </c>
      <c r="H2963" t="s">
        <v>11037</v>
      </c>
      <c r="I2963" t="s">
        <v>26</v>
      </c>
      <c r="M2963" t="s">
        <v>11038</v>
      </c>
      <c r="N2963" t="s">
        <v>26</v>
      </c>
      <c r="O2963" t="s">
        <v>168</v>
      </c>
      <c r="P2963" t="s">
        <v>10261</v>
      </c>
      <c r="Q2963">
        <v>39.963056000000002</v>
      </c>
      <c r="R2963">
        <v>-75.144999999999996</v>
      </c>
      <c r="S2963" t="s">
        <v>29</v>
      </c>
      <c r="W2963" t="s">
        <v>18994</v>
      </c>
      <c r="X2963" s="1">
        <v>2</v>
      </c>
      <c r="Y2963" s="1">
        <f>X2963*365</f>
        <v>730</v>
      </c>
      <c r="AA2963" s="1">
        <f>Z2963*30.5</f>
        <v>0</v>
      </c>
      <c r="AC2963">
        <f>Y2963+AA2963+AB2963</f>
        <v>730</v>
      </c>
      <c r="AD2963">
        <f>AC2963/365</f>
        <v>2</v>
      </c>
      <c r="AE2963" t="s">
        <v>11039</v>
      </c>
      <c r="AG2963" t="s">
        <v>11040</v>
      </c>
    </row>
    <row r="2964" spans="1:34" hidden="1" x14ac:dyDescent="0.2">
      <c r="A2964">
        <v>429</v>
      </c>
      <c r="B2964">
        <v>1773</v>
      </c>
      <c r="C2964" t="s">
        <v>3689</v>
      </c>
      <c r="D2964" t="s">
        <v>19594</v>
      </c>
      <c r="E2964">
        <v>1</v>
      </c>
      <c r="F2964" t="s">
        <v>11058</v>
      </c>
      <c r="G2964" t="s">
        <v>11059</v>
      </c>
      <c r="H2964" t="s">
        <v>11060</v>
      </c>
      <c r="I2964" t="s">
        <v>26</v>
      </c>
      <c r="M2964" t="s">
        <v>11061</v>
      </c>
      <c r="N2964" t="s">
        <v>26</v>
      </c>
      <c r="O2964" t="s">
        <v>28</v>
      </c>
      <c r="P2964" t="s">
        <v>28</v>
      </c>
      <c r="Q2964">
        <v>39.952599999999997</v>
      </c>
      <c r="R2964">
        <v>-75.165199999999999</v>
      </c>
      <c r="S2964" t="s">
        <v>29</v>
      </c>
      <c r="W2964" t="s">
        <v>19181</v>
      </c>
      <c r="X2964" s="1">
        <v>5</v>
      </c>
      <c r="Y2964" s="1">
        <f>X2964*365</f>
        <v>1825</v>
      </c>
      <c r="Z2964" s="1">
        <v>6</v>
      </c>
      <c r="AA2964" s="1">
        <f>Z2964*30.5</f>
        <v>183</v>
      </c>
      <c r="AC2964">
        <f>Y2964+AA2964+AB2964</f>
        <v>2008</v>
      </c>
      <c r="AD2964">
        <f>AC2964/365</f>
        <v>5.5013698630136982</v>
      </c>
      <c r="AG2964" t="s">
        <v>11062</v>
      </c>
      <c r="AH2964" t="s">
        <v>11063</v>
      </c>
    </row>
    <row r="2965" spans="1:34" hidden="1" x14ac:dyDescent="0.2">
      <c r="A2965">
        <v>429</v>
      </c>
      <c r="B2965">
        <v>1773</v>
      </c>
      <c r="C2965" t="s">
        <v>3331</v>
      </c>
      <c r="D2965" t="s">
        <v>19593</v>
      </c>
      <c r="E2965">
        <v>31</v>
      </c>
      <c r="F2965" t="s">
        <v>78</v>
      </c>
      <c r="G2965" t="s">
        <v>306</v>
      </c>
      <c r="H2965" t="s">
        <v>728</v>
      </c>
      <c r="I2965" t="s">
        <v>26</v>
      </c>
      <c r="M2965" t="s">
        <v>11069</v>
      </c>
      <c r="N2965" t="s">
        <v>26</v>
      </c>
      <c r="O2965" t="s">
        <v>28</v>
      </c>
      <c r="P2965" t="s">
        <v>28</v>
      </c>
      <c r="Q2965">
        <v>39.952599999999997</v>
      </c>
      <c r="R2965">
        <v>-75.165199999999999</v>
      </c>
      <c r="S2965" t="s">
        <v>29</v>
      </c>
      <c r="W2965" t="s">
        <v>19175</v>
      </c>
      <c r="X2965" s="1">
        <v>4</v>
      </c>
      <c r="Y2965" s="1">
        <f>X2965*365</f>
        <v>1460</v>
      </c>
      <c r="Z2965" s="1">
        <v>6</v>
      </c>
      <c r="AA2965" s="1">
        <f>Z2965*30.5</f>
        <v>183</v>
      </c>
      <c r="AC2965">
        <f>Y2965+AA2965+AB2965</f>
        <v>1643</v>
      </c>
      <c r="AD2965">
        <f>AC2965/365</f>
        <v>4.5013698630136982</v>
      </c>
      <c r="AE2965" t="s">
        <v>11070</v>
      </c>
      <c r="AG2965" t="s">
        <v>11071</v>
      </c>
    </row>
    <row r="2966" spans="1:34" hidden="1" x14ac:dyDescent="0.2">
      <c r="A2966">
        <v>429</v>
      </c>
      <c r="B2966">
        <v>1773</v>
      </c>
      <c r="C2966" t="s">
        <v>3331</v>
      </c>
      <c r="D2966" t="s">
        <v>19593</v>
      </c>
      <c r="E2966">
        <v>31</v>
      </c>
      <c r="F2966" t="s">
        <v>11072</v>
      </c>
      <c r="G2966" t="s">
        <v>11073</v>
      </c>
      <c r="H2966" t="s">
        <v>11074</v>
      </c>
      <c r="I2966" t="s">
        <v>26</v>
      </c>
      <c r="M2966" t="s">
        <v>11075</v>
      </c>
      <c r="N2966" t="s">
        <v>26</v>
      </c>
      <c r="O2966" t="s">
        <v>28</v>
      </c>
      <c r="P2966" t="s">
        <v>28</v>
      </c>
      <c r="Q2966">
        <v>39.952599999999997</v>
      </c>
      <c r="R2966">
        <v>-75.165199999999999</v>
      </c>
      <c r="S2966" t="s">
        <v>29</v>
      </c>
      <c r="U2966" t="s">
        <v>31</v>
      </c>
      <c r="W2966" t="s">
        <v>5138</v>
      </c>
      <c r="X2966" s="1">
        <v>1</v>
      </c>
      <c r="Y2966" s="1">
        <f>X2966*365</f>
        <v>365</v>
      </c>
      <c r="AA2966" s="1">
        <f>Z2966*30.5</f>
        <v>0</v>
      </c>
      <c r="AC2966">
        <f>Y2966+AA2966+AB2966</f>
        <v>365</v>
      </c>
      <c r="AD2966">
        <f>AC2966/365</f>
        <v>1</v>
      </c>
    </row>
    <row r="2967" spans="1:34" hidden="1" x14ac:dyDescent="0.2">
      <c r="A2967">
        <v>429</v>
      </c>
      <c r="B2967">
        <v>1773</v>
      </c>
      <c r="C2967" t="s">
        <v>3689</v>
      </c>
      <c r="D2967" t="s">
        <v>19594</v>
      </c>
      <c r="E2967">
        <v>2</v>
      </c>
      <c r="F2967" t="s">
        <v>78</v>
      </c>
      <c r="G2967" t="s">
        <v>3208</v>
      </c>
      <c r="H2967" t="s">
        <v>11064</v>
      </c>
      <c r="I2967" t="s">
        <v>26</v>
      </c>
      <c r="M2967" t="s">
        <v>11065</v>
      </c>
      <c r="N2967" t="s">
        <v>26</v>
      </c>
      <c r="O2967" t="s">
        <v>28</v>
      </c>
      <c r="P2967" t="s">
        <v>28</v>
      </c>
      <c r="Q2967">
        <v>39.952599999999997</v>
      </c>
      <c r="R2967">
        <v>-75.165199999999999</v>
      </c>
      <c r="S2967" t="s">
        <v>29</v>
      </c>
      <c r="U2967" t="s">
        <v>11066</v>
      </c>
      <c r="W2967" t="s">
        <v>19305</v>
      </c>
      <c r="Y2967" s="1">
        <f>X2967*365</f>
        <v>0</v>
      </c>
      <c r="Z2967" s="1">
        <v>6</v>
      </c>
      <c r="AA2967" s="1">
        <f>Z2967*30.5</f>
        <v>183</v>
      </c>
      <c r="AC2967">
        <f>Y2967+AA2967+AB2967</f>
        <v>183</v>
      </c>
      <c r="AD2967">
        <f>AC2967/365</f>
        <v>0.50136986301369868</v>
      </c>
    </row>
    <row r="2968" spans="1:34" hidden="1" x14ac:dyDescent="0.2">
      <c r="A2968">
        <v>429</v>
      </c>
      <c r="B2968">
        <v>1773</v>
      </c>
      <c r="C2968" t="s">
        <v>3689</v>
      </c>
      <c r="D2968" t="s">
        <v>19594</v>
      </c>
      <c r="E2968">
        <v>2</v>
      </c>
      <c r="F2968" t="s">
        <v>70</v>
      </c>
      <c r="G2968" t="s">
        <v>1872</v>
      </c>
      <c r="H2968" t="s">
        <v>5892</v>
      </c>
      <c r="I2968" t="s">
        <v>26</v>
      </c>
      <c r="M2968" t="s">
        <v>11067</v>
      </c>
      <c r="N2968" t="s">
        <v>26</v>
      </c>
      <c r="O2968" t="s">
        <v>11068</v>
      </c>
      <c r="P2968" t="s">
        <v>11068</v>
      </c>
      <c r="Q2968">
        <v>40.80865</v>
      </c>
      <c r="R2968">
        <v>-74.993420999999998</v>
      </c>
      <c r="S2968" t="s">
        <v>29</v>
      </c>
      <c r="U2968" t="s">
        <v>31</v>
      </c>
      <c r="W2968" t="s">
        <v>19305</v>
      </c>
      <c r="Y2968" s="1">
        <f>X2968*365</f>
        <v>0</v>
      </c>
      <c r="Z2968" s="1">
        <v>6</v>
      </c>
      <c r="AA2968" s="1">
        <f>Z2968*30.5</f>
        <v>183</v>
      </c>
      <c r="AC2968">
        <f>Y2968+AA2968+AB2968</f>
        <v>183</v>
      </c>
      <c r="AD2968">
        <f>AC2968/365</f>
        <v>0.50136986301369868</v>
      </c>
    </row>
    <row r="2969" spans="1:34" hidden="1" x14ac:dyDescent="0.2">
      <c r="A2969">
        <v>429</v>
      </c>
      <c r="B2969">
        <v>1773</v>
      </c>
      <c r="C2969" t="s">
        <v>3689</v>
      </c>
      <c r="D2969" t="s">
        <v>19594</v>
      </c>
      <c r="E2969">
        <v>1</v>
      </c>
      <c r="F2969" t="s">
        <v>33</v>
      </c>
      <c r="G2969" t="s">
        <v>11053</v>
      </c>
      <c r="H2969" t="s">
        <v>11054</v>
      </c>
      <c r="I2969" t="s">
        <v>26</v>
      </c>
      <c r="M2969" t="s">
        <v>11055</v>
      </c>
      <c r="N2969" t="s">
        <v>26</v>
      </c>
      <c r="O2969" t="s">
        <v>11056</v>
      </c>
      <c r="P2969" t="s">
        <v>11056</v>
      </c>
      <c r="Q2969">
        <v>39.950000000000003</v>
      </c>
      <c r="R2969">
        <v>-76.174722000000003</v>
      </c>
      <c r="S2969" t="s">
        <v>29</v>
      </c>
      <c r="U2969" t="s">
        <v>31</v>
      </c>
      <c r="V2969" t="s">
        <v>11057</v>
      </c>
      <c r="Y2969" s="1">
        <f>X2969*365</f>
        <v>0</v>
      </c>
      <c r="AA2969" s="1">
        <f>Z2969*30.5</f>
        <v>0</v>
      </c>
      <c r="AC2969">
        <f>Y2969+AA2969+AB2969</f>
        <v>0</v>
      </c>
      <c r="AD2969">
        <f>AC2969/365</f>
        <v>0</v>
      </c>
    </row>
    <row r="2970" spans="1:34" hidden="1" x14ac:dyDescent="0.2">
      <c r="A2970">
        <v>430</v>
      </c>
      <c r="B2970">
        <v>1773</v>
      </c>
      <c r="C2970" t="s">
        <v>3689</v>
      </c>
      <c r="D2970" t="s">
        <v>19594</v>
      </c>
      <c r="E2970">
        <v>3</v>
      </c>
      <c r="F2970" t="s">
        <v>78</v>
      </c>
      <c r="G2970" t="s">
        <v>11092</v>
      </c>
      <c r="H2970" t="s">
        <v>11093</v>
      </c>
      <c r="I2970" t="s">
        <v>26</v>
      </c>
      <c r="M2970" t="s">
        <v>11094</v>
      </c>
      <c r="N2970" t="s">
        <v>26</v>
      </c>
      <c r="O2970" t="s">
        <v>28</v>
      </c>
      <c r="P2970" t="s">
        <v>28</v>
      </c>
      <c r="Q2970">
        <v>39.952599999999997</v>
      </c>
      <c r="R2970">
        <v>-75.165199999999999</v>
      </c>
      <c r="S2970" t="s">
        <v>92</v>
      </c>
      <c r="W2970" t="s">
        <v>19010</v>
      </c>
      <c r="X2970" s="1">
        <v>10</v>
      </c>
      <c r="Y2970" s="1">
        <f>X2970*365</f>
        <v>3650</v>
      </c>
      <c r="AA2970" s="1">
        <f>Z2970*30.5</f>
        <v>0</v>
      </c>
      <c r="AC2970">
        <f>Y2970+AA2970+AB2970</f>
        <v>3650</v>
      </c>
      <c r="AD2970">
        <f>AC2970/365</f>
        <v>10</v>
      </c>
      <c r="AE2970" t="s">
        <v>11095</v>
      </c>
      <c r="AG2970" t="s">
        <v>11096</v>
      </c>
      <c r="AH2970" t="s">
        <v>11097</v>
      </c>
    </row>
    <row r="2971" spans="1:34" hidden="1" x14ac:dyDescent="0.2">
      <c r="A2971">
        <v>430</v>
      </c>
      <c r="B2971">
        <v>1773</v>
      </c>
      <c r="C2971" t="s">
        <v>3689</v>
      </c>
      <c r="D2971" t="s">
        <v>19594</v>
      </c>
      <c r="E2971">
        <v>2</v>
      </c>
      <c r="F2971" t="s">
        <v>440</v>
      </c>
      <c r="G2971" t="s">
        <v>658</v>
      </c>
      <c r="H2971" t="s">
        <v>11076</v>
      </c>
      <c r="I2971" t="s">
        <v>26</v>
      </c>
      <c r="M2971" t="s">
        <v>11077</v>
      </c>
      <c r="N2971" t="s">
        <v>26</v>
      </c>
      <c r="O2971" t="s">
        <v>168</v>
      </c>
      <c r="P2971" t="s">
        <v>10261</v>
      </c>
      <c r="Q2971">
        <v>39.963056000000002</v>
      </c>
      <c r="R2971">
        <v>-75.144999999999996</v>
      </c>
      <c r="S2971" t="s">
        <v>92</v>
      </c>
      <c r="T2971" t="s">
        <v>11078</v>
      </c>
      <c r="U2971" t="s">
        <v>11079</v>
      </c>
      <c r="V2971" t="s">
        <v>32</v>
      </c>
      <c r="W2971" t="s">
        <v>19216</v>
      </c>
      <c r="X2971" s="1">
        <v>5</v>
      </c>
      <c r="Y2971" s="1">
        <f>X2971*365</f>
        <v>1825</v>
      </c>
      <c r="Z2971" s="1">
        <v>7</v>
      </c>
      <c r="AA2971" s="1">
        <f>Z2971*30.5</f>
        <v>213.5</v>
      </c>
      <c r="AC2971">
        <f>Y2971+AA2971+AB2971</f>
        <v>2038.5</v>
      </c>
      <c r="AD2971">
        <f>AC2971/365</f>
        <v>5.5849315068493155</v>
      </c>
      <c r="AF2971" t="s">
        <v>11080</v>
      </c>
      <c r="AH2971" t="s">
        <v>11081</v>
      </c>
    </row>
    <row r="2972" spans="1:34" hidden="1" x14ac:dyDescent="0.2">
      <c r="A2972">
        <v>430</v>
      </c>
      <c r="B2972">
        <v>1773</v>
      </c>
      <c r="C2972" t="s">
        <v>3689</v>
      </c>
      <c r="D2972" t="s">
        <v>19594</v>
      </c>
      <c r="E2972">
        <v>2</v>
      </c>
      <c r="F2972" t="s">
        <v>153</v>
      </c>
      <c r="G2972" t="s">
        <v>784</v>
      </c>
      <c r="H2972" t="s">
        <v>11082</v>
      </c>
      <c r="I2972" t="s">
        <v>26</v>
      </c>
      <c r="M2972" t="s">
        <v>11083</v>
      </c>
      <c r="N2972" t="s">
        <v>26</v>
      </c>
      <c r="O2972" t="s">
        <v>10304</v>
      </c>
      <c r="P2972" t="s">
        <v>1875</v>
      </c>
      <c r="Q2972">
        <v>39.937778000000002</v>
      </c>
      <c r="R2972">
        <v>-75.147778000000002</v>
      </c>
      <c r="S2972" t="s">
        <v>92</v>
      </c>
      <c r="T2972" t="s">
        <v>11084</v>
      </c>
      <c r="U2972" t="s">
        <v>31</v>
      </c>
      <c r="V2972" t="s">
        <v>8559</v>
      </c>
      <c r="W2972" t="s">
        <v>18996</v>
      </c>
      <c r="X2972" s="1">
        <v>5</v>
      </c>
      <c r="Y2972" s="1">
        <f>X2972*365</f>
        <v>1825</v>
      </c>
      <c r="AA2972" s="1">
        <f>Z2972*30.5</f>
        <v>0</v>
      </c>
      <c r="AC2972">
        <f>Y2972+AA2972+AB2972</f>
        <v>1825</v>
      </c>
      <c r="AD2972">
        <f>AC2972/365</f>
        <v>5</v>
      </c>
      <c r="AH2972" t="s">
        <v>11085</v>
      </c>
    </row>
    <row r="2973" spans="1:34" hidden="1" x14ac:dyDescent="0.2">
      <c r="A2973">
        <v>430</v>
      </c>
      <c r="B2973">
        <v>1773</v>
      </c>
      <c r="C2973" t="s">
        <v>3689</v>
      </c>
      <c r="D2973" t="s">
        <v>19594</v>
      </c>
      <c r="E2973">
        <v>3</v>
      </c>
      <c r="F2973" t="s">
        <v>11098</v>
      </c>
      <c r="G2973" t="s">
        <v>11059</v>
      </c>
      <c r="H2973" t="s">
        <v>11099</v>
      </c>
      <c r="I2973" t="s">
        <v>26</v>
      </c>
      <c r="M2973" t="s">
        <v>11100</v>
      </c>
      <c r="N2973" t="s">
        <v>26</v>
      </c>
      <c r="O2973" t="s">
        <v>28</v>
      </c>
      <c r="P2973" t="s">
        <v>28</v>
      </c>
      <c r="Q2973">
        <v>39.952599999999997</v>
      </c>
      <c r="R2973">
        <v>-75.165199999999999</v>
      </c>
      <c r="S2973" t="s">
        <v>29</v>
      </c>
      <c r="W2973" t="s">
        <v>18996</v>
      </c>
      <c r="X2973" s="1">
        <v>5</v>
      </c>
      <c r="Y2973" s="1">
        <f>X2973*365</f>
        <v>1825</v>
      </c>
      <c r="AA2973" s="1">
        <f>Z2973*30.5</f>
        <v>0</v>
      </c>
      <c r="AC2973">
        <f>Y2973+AA2973+AB2973</f>
        <v>1825</v>
      </c>
      <c r="AD2973">
        <f>AC2973/365</f>
        <v>5</v>
      </c>
      <c r="AE2973" t="s">
        <v>3495</v>
      </c>
      <c r="AG2973" t="s">
        <v>11101</v>
      </c>
      <c r="AH2973" t="s">
        <v>11102</v>
      </c>
    </row>
    <row r="2974" spans="1:34" hidden="1" x14ac:dyDescent="0.2">
      <c r="A2974">
        <v>430</v>
      </c>
      <c r="B2974">
        <v>1773</v>
      </c>
      <c r="C2974" t="s">
        <v>3689</v>
      </c>
      <c r="D2974" t="s">
        <v>19594</v>
      </c>
      <c r="E2974">
        <v>2</v>
      </c>
      <c r="F2974" t="s">
        <v>218</v>
      </c>
      <c r="G2974" t="s">
        <v>11086</v>
      </c>
      <c r="H2974" t="s">
        <v>11087</v>
      </c>
      <c r="I2974" t="s">
        <v>26</v>
      </c>
      <c r="M2974" t="s">
        <v>4528</v>
      </c>
      <c r="N2974" t="s">
        <v>26</v>
      </c>
      <c r="O2974" t="s">
        <v>11088</v>
      </c>
      <c r="P2974" t="s">
        <v>11088</v>
      </c>
      <c r="Q2974">
        <v>39.966667000000001</v>
      </c>
      <c r="R2974">
        <v>-76.299722000000003</v>
      </c>
      <c r="S2974" t="s">
        <v>29</v>
      </c>
      <c r="W2974" t="s">
        <v>18995</v>
      </c>
      <c r="X2974" s="1">
        <v>4</v>
      </c>
      <c r="Y2974" s="1">
        <f>X2974*365</f>
        <v>1460</v>
      </c>
      <c r="AA2974" s="1">
        <f>Z2974*30.5</f>
        <v>0</v>
      </c>
      <c r="AC2974">
        <f>Y2974+AA2974+AB2974</f>
        <v>1460</v>
      </c>
      <c r="AD2974">
        <f>AC2974/365</f>
        <v>4</v>
      </c>
      <c r="AE2974" t="s">
        <v>11089</v>
      </c>
      <c r="AG2974" t="s">
        <v>11090</v>
      </c>
      <c r="AH2974" t="s">
        <v>11091</v>
      </c>
    </row>
    <row r="2975" spans="1:34" hidden="1" x14ac:dyDescent="0.2">
      <c r="A2975">
        <v>431</v>
      </c>
      <c r="B2975">
        <v>1773</v>
      </c>
      <c r="C2975" t="s">
        <v>3689</v>
      </c>
      <c r="D2975" t="s">
        <v>19594</v>
      </c>
      <c r="E2975">
        <v>5</v>
      </c>
      <c r="F2975" t="s">
        <v>267</v>
      </c>
      <c r="G2975" t="s">
        <v>2484</v>
      </c>
      <c r="H2975" t="s">
        <v>2485</v>
      </c>
      <c r="I2975" t="s">
        <v>48</v>
      </c>
      <c r="M2975" t="s">
        <v>11113</v>
      </c>
      <c r="N2975" t="s">
        <v>26</v>
      </c>
      <c r="O2975" t="s">
        <v>28</v>
      </c>
      <c r="P2975" t="s">
        <v>28</v>
      </c>
      <c r="Q2975">
        <v>39.952599999999997</v>
      </c>
      <c r="R2975">
        <v>-75.165199999999999</v>
      </c>
      <c r="S2975" t="s">
        <v>29</v>
      </c>
      <c r="W2975" t="s">
        <v>19001</v>
      </c>
      <c r="X2975" s="1">
        <v>11</v>
      </c>
      <c r="Y2975" s="1">
        <f>X2975*365</f>
        <v>4015</v>
      </c>
      <c r="AA2975" s="1">
        <f>Z2975*30.5</f>
        <v>0</v>
      </c>
      <c r="AC2975">
        <f>Y2975+AA2975+AB2975</f>
        <v>4015</v>
      </c>
      <c r="AD2975">
        <f>AC2975/365</f>
        <v>11</v>
      </c>
      <c r="AE2975" t="s">
        <v>2486</v>
      </c>
      <c r="AG2975" t="s">
        <v>11114</v>
      </c>
      <c r="AH2975" t="s">
        <v>11115</v>
      </c>
    </row>
    <row r="2976" spans="1:34" hidden="1" x14ac:dyDescent="0.2">
      <c r="A2976">
        <v>431</v>
      </c>
      <c r="B2976">
        <v>1773</v>
      </c>
      <c r="C2976" t="s">
        <v>3689</v>
      </c>
      <c r="D2976" t="s">
        <v>19594</v>
      </c>
      <c r="E2976">
        <v>3</v>
      </c>
      <c r="F2976" t="s">
        <v>78</v>
      </c>
      <c r="G2976" t="s">
        <v>11103</v>
      </c>
      <c r="H2976" t="s">
        <v>11104</v>
      </c>
      <c r="I2976" t="s">
        <v>26</v>
      </c>
      <c r="M2976" t="s">
        <v>11105</v>
      </c>
      <c r="N2976" t="s">
        <v>26</v>
      </c>
      <c r="O2976" t="s">
        <v>28</v>
      </c>
      <c r="P2976" t="s">
        <v>28</v>
      </c>
      <c r="Q2976">
        <v>39.952599999999997</v>
      </c>
      <c r="R2976">
        <v>-75.165199999999999</v>
      </c>
      <c r="S2976" t="s">
        <v>92</v>
      </c>
      <c r="T2976" t="s">
        <v>10936</v>
      </c>
      <c r="U2976" t="s">
        <v>31</v>
      </c>
      <c r="V2976" t="s">
        <v>32</v>
      </c>
      <c r="W2976" t="s">
        <v>19000</v>
      </c>
      <c r="X2976" s="1">
        <v>9</v>
      </c>
      <c r="Y2976" s="1">
        <f>X2976*365</f>
        <v>3285</v>
      </c>
      <c r="AA2976" s="1">
        <f>Z2976*30.5</f>
        <v>0</v>
      </c>
      <c r="AC2976">
        <f>Y2976+AA2976+AB2976</f>
        <v>3285</v>
      </c>
      <c r="AD2976">
        <f>AC2976/365</f>
        <v>9</v>
      </c>
      <c r="AF2976" t="s">
        <v>11106</v>
      </c>
    </row>
    <row r="2977" spans="1:35" hidden="1" x14ac:dyDescent="0.2">
      <c r="A2977">
        <v>431</v>
      </c>
      <c r="B2977">
        <v>1773</v>
      </c>
      <c r="C2977" t="s">
        <v>3689</v>
      </c>
      <c r="D2977" t="s">
        <v>19594</v>
      </c>
      <c r="E2977">
        <v>5</v>
      </c>
      <c r="F2977" t="s">
        <v>33</v>
      </c>
      <c r="G2977" t="s">
        <v>2601</v>
      </c>
      <c r="H2977" t="s">
        <v>3184</v>
      </c>
      <c r="I2977" t="s">
        <v>26</v>
      </c>
      <c r="M2977" t="s">
        <v>11116</v>
      </c>
      <c r="N2977" t="s">
        <v>26</v>
      </c>
      <c r="O2977" t="s">
        <v>28</v>
      </c>
      <c r="P2977" t="s">
        <v>28</v>
      </c>
      <c r="Q2977">
        <v>39.952599999999997</v>
      </c>
      <c r="R2977">
        <v>-75.165199999999999</v>
      </c>
      <c r="S2977" t="s">
        <v>92</v>
      </c>
      <c r="T2977" t="s">
        <v>11117</v>
      </c>
      <c r="U2977" t="s">
        <v>11118</v>
      </c>
      <c r="W2977" t="s">
        <v>19306</v>
      </c>
      <c r="X2977" s="1">
        <v>5</v>
      </c>
      <c r="Y2977" s="1">
        <f>X2977*365</f>
        <v>1825</v>
      </c>
      <c r="Z2977" s="1">
        <v>4</v>
      </c>
      <c r="AA2977" s="1">
        <f>Z2977*30.5</f>
        <v>122</v>
      </c>
      <c r="AB2977" s="1">
        <v>7</v>
      </c>
      <c r="AC2977">
        <f>Y2977+AA2977+AB2977</f>
        <v>1954</v>
      </c>
      <c r="AD2977">
        <f>AC2977/365</f>
        <v>5.353424657534247</v>
      </c>
      <c r="AF2977" t="s">
        <v>11119</v>
      </c>
    </row>
    <row r="2978" spans="1:35" hidden="1" x14ac:dyDescent="0.2">
      <c r="A2978">
        <v>431</v>
      </c>
      <c r="B2978">
        <v>1773</v>
      </c>
      <c r="C2978" t="s">
        <v>3689</v>
      </c>
      <c r="D2978" t="s">
        <v>19594</v>
      </c>
      <c r="E2978">
        <v>5</v>
      </c>
      <c r="F2978" t="s">
        <v>190</v>
      </c>
      <c r="G2978" t="s">
        <v>11107</v>
      </c>
      <c r="H2978" t="s">
        <v>11108</v>
      </c>
      <c r="I2978" t="s">
        <v>26</v>
      </c>
      <c r="M2978" t="s">
        <v>11109</v>
      </c>
      <c r="N2978" t="s">
        <v>26</v>
      </c>
      <c r="O2978" t="s">
        <v>28</v>
      </c>
      <c r="P2978" t="s">
        <v>28</v>
      </c>
      <c r="Q2978">
        <v>39.952599999999997</v>
      </c>
      <c r="R2978">
        <v>-75.165199999999999</v>
      </c>
      <c r="S2978" t="s">
        <v>92</v>
      </c>
      <c r="T2978" t="s">
        <v>11110</v>
      </c>
      <c r="U2978" t="s">
        <v>31</v>
      </c>
      <c r="V2978" t="s">
        <v>11111</v>
      </c>
      <c r="W2978" t="s">
        <v>19003</v>
      </c>
      <c r="X2978" s="1">
        <v>3</v>
      </c>
      <c r="Y2978" s="1">
        <f>X2978*365</f>
        <v>1095</v>
      </c>
      <c r="AA2978" s="1">
        <f>Z2978*30.5</f>
        <v>0</v>
      </c>
      <c r="AC2978">
        <f>Y2978+AA2978+AB2978</f>
        <v>1095</v>
      </c>
      <c r="AD2978">
        <f>AC2978/365</f>
        <v>3</v>
      </c>
      <c r="AF2978" t="s">
        <v>11112</v>
      </c>
    </row>
    <row r="2979" spans="1:35" hidden="1" x14ac:dyDescent="0.2">
      <c r="A2979">
        <v>432</v>
      </c>
      <c r="B2979">
        <v>1773</v>
      </c>
      <c r="C2979" t="s">
        <v>3689</v>
      </c>
      <c r="D2979" t="s">
        <v>19594</v>
      </c>
      <c r="E2979">
        <v>5</v>
      </c>
      <c r="F2979" t="s">
        <v>218</v>
      </c>
      <c r="G2979" t="s">
        <v>931</v>
      </c>
      <c r="H2979" t="s">
        <v>7752</v>
      </c>
      <c r="I2979" t="s">
        <v>26</v>
      </c>
      <c r="M2979" t="s">
        <v>11120</v>
      </c>
      <c r="N2979" t="s">
        <v>26</v>
      </c>
      <c r="O2979" t="s">
        <v>28</v>
      </c>
      <c r="P2979" t="s">
        <v>28</v>
      </c>
      <c r="Q2979">
        <v>39.952599999999997</v>
      </c>
      <c r="R2979">
        <v>-75.165199999999999</v>
      </c>
      <c r="S2979" t="s">
        <v>92</v>
      </c>
      <c r="T2979" t="s">
        <v>11121</v>
      </c>
      <c r="U2979" t="s">
        <v>31</v>
      </c>
      <c r="V2979" t="s">
        <v>11122</v>
      </c>
      <c r="W2979" t="s">
        <v>19307</v>
      </c>
      <c r="X2979" s="1">
        <v>13</v>
      </c>
      <c r="Y2979" s="1">
        <f>X2979*365</f>
        <v>4745</v>
      </c>
      <c r="Z2979" s="1">
        <v>5</v>
      </c>
      <c r="AA2979" s="1">
        <f>Z2979*30.5</f>
        <v>152.5</v>
      </c>
      <c r="AB2979" s="1">
        <v>22</v>
      </c>
      <c r="AC2979">
        <f>Y2979+AA2979+AB2979</f>
        <v>4919.5</v>
      </c>
      <c r="AD2979">
        <f>AC2979/365</f>
        <v>13.478082191780821</v>
      </c>
      <c r="AF2979" t="s">
        <v>11123</v>
      </c>
    </row>
    <row r="2980" spans="1:35" hidden="1" x14ac:dyDescent="0.2">
      <c r="A2980">
        <v>432</v>
      </c>
      <c r="B2980">
        <v>1773</v>
      </c>
      <c r="C2980" t="s">
        <v>3689</v>
      </c>
      <c r="D2980" t="s">
        <v>19594</v>
      </c>
      <c r="E2980">
        <v>5</v>
      </c>
      <c r="F2980" t="s">
        <v>699</v>
      </c>
      <c r="G2980" t="s">
        <v>9803</v>
      </c>
      <c r="H2980" t="s">
        <v>11133</v>
      </c>
      <c r="I2980" t="s">
        <v>26</v>
      </c>
      <c r="M2980" t="s">
        <v>11134</v>
      </c>
      <c r="N2980" t="s">
        <v>26</v>
      </c>
      <c r="O2980" t="s">
        <v>11135</v>
      </c>
      <c r="P2980" t="s">
        <v>11135</v>
      </c>
      <c r="Q2980">
        <v>40.112777999999999</v>
      </c>
      <c r="R2980">
        <v>-74.943332999999996</v>
      </c>
      <c r="S2980" t="s">
        <v>29</v>
      </c>
      <c r="W2980" t="s">
        <v>18996</v>
      </c>
      <c r="X2980" s="1">
        <v>5</v>
      </c>
      <c r="Y2980" s="1">
        <f>X2980*365</f>
        <v>1825</v>
      </c>
      <c r="AA2980" s="1">
        <f>Z2980*30.5</f>
        <v>0</v>
      </c>
      <c r="AC2980">
        <f>Y2980+AA2980+AB2980</f>
        <v>1825</v>
      </c>
      <c r="AD2980">
        <f>AC2980/365</f>
        <v>5</v>
      </c>
      <c r="AE2980" t="s">
        <v>565</v>
      </c>
      <c r="AG2980" t="s">
        <v>11136</v>
      </c>
      <c r="AH2980" t="s">
        <v>11137</v>
      </c>
      <c r="AI2980" t="s">
        <v>11138</v>
      </c>
    </row>
    <row r="2981" spans="1:35" hidden="1" x14ac:dyDescent="0.2">
      <c r="A2981">
        <v>432</v>
      </c>
      <c r="B2981">
        <v>1773</v>
      </c>
      <c r="C2981" t="s">
        <v>3689</v>
      </c>
      <c r="D2981" t="s">
        <v>19594</v>
      </c>
      <c r="E2981">
        <v>5</v>
      </c>
      <c r="F2981" t="s">
        <v>418</v>
      </c>
      <c r="G2981" t="s">
        <v>9803</v>
      </c>
      <c r="H2981" t="s">
        <v>11139</v>
      </c>
      <c r="I2981" t="s">
        <v>48</v>
      </c>
      <c r="M2981" t="s">
        <v>11134</v>
      </c>
      <c r="N2981" t="s">
        <v>26</v>
      </c>
      <c r="O2981" t="s">
        <v>11135</v>
      </c>
      <c r="P2981" t="s">
        <v>11135</v>
      </c>
      <c r="Q2981">
        <v>40.112777999999999</v>
      </c>
      <c r="R2981">
        <v>-74.943332999999996</v>
      </c>
      <c r="S2981" t="s">
        <v>29</v>
      </c>
      <c r="W2981" t="s">
        <v>18996</v>
      </c>
      <c r="X2981" s="1">
        <v>5</v>
      </c>
      <c r="Y2981" s="1">
        <f>X2981*365</f>
        <v>1825</v>
      </c>
      <c r="AA2981" s="1">
        <f>Z2981*30.5</f>
        <v>0</v>
      </c>
      <c r="AC2981">
        <f>Y2981+AA2981+AB2981</f>
        <v>1825</v>
      </c>
      <c r="AD2981">
        <f>AC2981/365</f>
        <v>5</v>
      </c>
      <c r="AE2981" t="s">
        <v>565</v>
      </c>
      <c r="AG2981" t="s">
        <v>11136</v>
      </c>
      <c r="AH2981" t="s">
        <v>11137</v>
      </c>
      <c r="AI2981" t="s">
        <v>11140</v>
      </c>
    </row>
    <row r="2982" spans="1:35" hidden="1" x14ac:dyDescent="0.2">
      <c r="A2982">
        <v>432</v>
      </c>
      <c r="B2982">
        <v>1773</v>
      </c>
      <c r="C2982" t="s">
        <v>3689</v>
      </c>
      <c r="D2982" t="s">
        <v>19594</v>
      </c>
      <c r="E2982">
        <v>5</v>
      </c>
      <c r="F2982" t="s">
        <v>70</v>
      </c>
      <c r="G2982" t="s">
        <v>11124</v>
      </c>
      <c r="H2982" t="s">
        <v>11125</v>
      </c>
      <c r="I2982" t="s">
        <v>26</v>
      </c>
      <c r="M2982" t="s">
        <v>11126</v>
      </c>
      <c r="N2982" t="s">
        <v>26</v>
      </c>
      <c r="O2982" t="s">
        <v>28</v>
      </c>
      <c r="P2982" t="s">
        <v>28</v>
      </c>
      <c r="Q2982">
        <v>39.952599999999997</v>
      </c>
      <c r="R2982">
        <v>-75.165199999999999</v>
      </c>
      <c r="S2982" t="s">
        <v>92</v>
      </c>
      <c r="T2982" t="s">
        <v>11127</v>
      </c>
      <c r="U2982" t="s">
        <v>31</v>
      </c>
      <c r="W2982" t="s">
        <v>18995</v>
      </c>
      <c r="X2982" s="1">
        <v>4</v>
      </c>
      <c r="Y2982" s="1">
        <f>X2982*365</f>
        <v>1460</v>
      </c>
      <c r="AA2982" s="1">
        <f>Z2982*30.5</f>
        <v>0</v>
      </c>
      <c r="AC2982">
        <f>Y2982+AA2982+AB2982</f>
        <v>1460</v>
      </c>
      <c r="AD2982">
        <f>AC2982/365</f>
        <v>4</v>
      </c>
      <c r="AF2982" t="s">
        <v>11128</v>
      </c>
    </row>
    <row r="2983" spans="1:35" hidden="1" x14ac:dyDescent="0.2">
      <c r="A2983">
        <v>432</v>
      </c>
      <c r="B2983">
        <v>1773</v>
      </c>
      <c r="C2983" t="s">
        <v>3689</v>
      </c>
      <c r="D2983" t="s">
        <v>19594</v>
      </c>
      <c r="E2983">
        <v>5</v>
      </c>
      <c r="F2983" t="s">
        <v>66</v>
      </c>
      <c r="G2983" t="s">
        <v>11129</v>
      </c>
      <c r="H2983" t="s">
        <v>11130</v>
      </c>
      <c r="I2983" t="s">
        <v>26</v>
      </c>
      <c r="M2983" t="s">
        <v>11131</v>
      </c>
      <c r="N2983" t="s">
        <v>26</v>
      </c>
      <c r="O2983" t="s">
        <v>28</v>
      </c>
      <c r="P2983" t="s">
        <v>28</v>
      </c>
      <c r="Q2983">
        <v>39.952599999999997</v>
      </c>
      <c r="R2983">
        <v>-75.165199999999999</v>
      </c>
      <c r="S2983" t="s">
        <v>29</v>
      </c>
      <c r="U2983" t="s">
        <v>31</v>
      </c>
      <c r="V2983" t="s">
        <v>11132</v>
      </c>
      <c r="W2983" t="s">
        <v>18994</v>
      </c>
      <c r="X2983" s="1">
        <v>2</v>
      </c>
      <c r="Y2983" s="1">
        <f>X2983*365</f>
        <v>730</v>
      </c>
      <c r="AA2983" s="1">
        <f>Z2983*30.5</f>
        <v>0</v>
      </c>
      <c r="AC2983">
        <f>Y2983+AA2983+AB2983</f>
        <v>730</v>
      </c>
      <c r="AD2983">
        <f>AC2983/365</f>
        <v>2</v>
      </c>
    </row>
    <row r="2984" spans="1:35" hidden="1" x14ac:dyDescent="0.2">
      <c r="A2984">
        <v>433</v>
      </c>
      <c r="B2984">
        <v>1773</v>
      </c>
      <c r="C2984" t="s">
        <v>3689</v>
      </c>
      <c r="D2984" t="s">
        <v>19594</v>
      </c>
      <c r="E2984">
        <v>5</v>
      </c>
      <c r="F2984" t="s">
        <v>685</v>
      </c>
      <c r="G2984" t="s">
        <v>9803</v>
      </c>
      <c r="H2984" t="s">
        <v>9823</v>
      </c>
      <c r="I2984" t="s">
        <v>26</v>
      </c>
      <c r="M2984" t="s">
        <v>11134</v>
      </c>
      <c r="N2984" t="s">
        <v>26</v>
      </c>
      <c r="O2984" t="s">
        <v>11135</v>
      </c>
      <c r="P2984" t="s">
        <v>11135</v>
      </c>
      <c r="Q2984">
        <v>40.112777999999999</v>
      </c>
      <c r="R2984">
        <v>-74.943332999999996</v>
      </c>
      <c r="S2984" t="s">
        <v>29</v>
      </c>
      <c r="W2984" t="s">
        <v>19009</v>
      </c>
      <c r="X2984" s="1">
        <v>19</v>
      </c>
      <c r="Y2984" s="1">
        <f>X2984*365</f>
        <v>6935</v>
      </c>
      <c r="AA2984" s="1">
        <f>Z2984*30.5</f>
        <v>0</v>
      </c>
      <c r="AC2984">
        <f>Y2984+AA2984+AB2984</f>
        <v>6935</v>
      </c>
      <c r="AD2984">
        <f>AC2984/365</f>
        <v>19</v>
      </c>
      <c r="AE2984" t="s">
        <v>565</v>
      </c>
      <c r="AG2984" t="s">
        <v>11136</v>
      </c>
      <c r="AH2984" t="s">
        <v>11137</v>
      </c>
    </row>
    <row r="2985" spans="1:35" hidden="1" x14ac:dyDescent="0.2">
      <c r="A2985">
        <v>433</v>
      </c>
      <c r="B2985">
        <v>1773</v>
      </c>
      <c r="C2985" t="s">
        <v>3689</v>
      </c>
      <c r="D2985" t="s">
        <v>19594</v>
      </c>
      <c r="E2985">
        <v>5</v>
      </c>
      <c r="F2985" t="s">
        <v>615</v>
      </c>
      <c r="G2985" t="s">
        <v>9803</v>
      </c>
      <c r="H2985" t="s">
        <v>9820</v>
      </c>
      <c r="I2985" t="s">
        <v>48</v>
      </c>
      <c r="M2985" t="s">
        <v>11134</v>
      </c>
      <c r="N2985" t="s">
        <v>26</v>
      </c>
      <c r="O2985" t="s">
        <v>11135</v>
      </c>
      <c r="P2985" t="s">
        <v>11135</v>
      </c>
      <c r="Q2985">
        <v>40.112777999999999</v>
      </c>
      <c r="R2985">
        <v>-74.943332999999996</v>
      </c>
      <c r="S2985" t="s">
        <v>29</v>
      </c>
      <c r="W2985" t="s">
        <v>19012</v>
      </c>
      <c r="X2985" s="1">
        <v>14</v>
      </c>
      <c r="Y2985" s="1">
        <f>X2985*365</f>
        <v>5110</v>
      </c>
      <c r="AA2985" s="1">
        <f>Z2985*30.5</f>
        <v>0</v>
      </c>
      <c r="AC2985">
        <f>Y2985+AA2985+AB2985</f>
        <v>5110</v>
      </c>
      <c r="AD2985">
        <f>AC2985/365</f>
        <v>14</v>
      </c>
      <c r="AE2985" t="s">
        <v>11141</v>
      </c>
      <c r="AG2985" t="s">
        <v>11136</v>
      </c>
      <c r="AH2985" t="s">
        <v>11137</v>
      </c>
    </row>
    <row r="2986" spans="1:35" hidden="1" x14ac:dyDescent="0.2">
      <c r="A2986">
        <v>433</v>
      </c>
      <c r="B2986">
        <v>1773</v>
      </c>
      <c r="C2986" t="s">
        <v>3689</v>
      </c>
      <c r="D2986" t="s">
        <v>19594</v>
      </c>
      <c r="E2986">
        <v>6</v>
      </c>
      <c r="F2986" t="s">
        <v>78</v>
      </c>
      <c r="G2986" t="s">
        <v>11142</v>
      </c>
      <c r="H2986" t="s">
        <v>11143</v>
      </c>
      <c r="I2986" t="s">
        <v>26</v>
      </c>
      <c r="M2986" t="s">
        <v>11144</v>
      </c>
      <c r="N2986" t="s">
        <v>26</v>
      </c>
      <c r="O2986" t="s">
        <v>28</v>
      </c>
      <c r="P2986" t="s">
        <v>28</v>
      </c>
      <c r="Q2986">
        <v>39.952599999999997</v>
      </c>
      <c r="R2986">
        <v>-75.165199999999999</v>
      </c>
      <c r="S2986" t="s">
        <v>92</v>
      </c>
      <c r="W2986" t="s">
        <v>11145</v>
      </c>
      <c r="X2986" s="1">
        <v>8</v>
      </c>
      <c r="Y2986" s="1">
        <f>X2986*365</f>
        <v>2920</v>
      </c>
      <c r="AA2986" s="1">
        <f>Z2986*30.5</f>
        <v>0</v>
      </c>
      <c r="AB2986" s="1">
        <v>27</v>
      </c>
      <c r="AC2986">
        <f>Y2986+AA2986+AB2986</f>
        <v>2947</v>
      </c>
      <c r="AD2986">
        <f>AC2986/365</f>
        <v>8.0739726027397261</v>
      </c>
      <c r="AE2986" t="s">
        <v>11146</v>
      </c>
      <c r="AG2986" t="s">
        <v>11147</v>
      </c>
      <c r="AH2986" t="s">
        <v>11148</v>
      </c>
    </row>
    <row r="2987" spans="1:35" hidden="1" x14ac:dyDescent="0.2">
      <c r="A2987">
        <v>433</v>
      </c>
      <c r="B2987">
        <v>1773</v>
      </c>
      <c r="C2987" t="s">
        <v>3689</v>
      </c>
      <c r="D2987" t="s">
        <v>19594</v>
      </c>
      <c r="E2987">
        <v>7</v>
      </c>
      <c r="F2987" t="s">
        <v>5830</v>
      </c>
      <c r="G2987" t="s">
        <v>5616</v>
      </c>
      <c r="H2987" t="s">
        <v>11149</v>
      </c>
      <c r="I2987" t="s">
        <v>26</v>
      </c>
      <c r="M2987" t="s">
        <v>10869</v>
      </c>
      <c r="N2987" t="s">
        <v>26</v>
      </c>
      <c r="O2987" t="s">
        <v>28</v>
      </c>
      <c r="P2987" t="s">
        <v>28</v>
      </c>
      <c r="Q2987">
        <v>39.952599999999997</v>
      </c>
      <c r="R2987">
        <v>-75.165199999999999</v>
      </c>
      <c r="S2987" t="s">
        <v>92</v>
      </c>
      <c r="T2987" t="s">
        <v>11150</v>
      </c>
      <c r="U2987" t="s">
        <v>31</v>
      </c>
      <c r="V2987" t="s">
        <v>77</v>
      </c>
      <c r="W2987" t="s">
        <v>18999</v>
      </c>
      <c r="X2987" s="1">
        <v>7</v>
      </c>
      <c r="Y2987" s="1">
        <f>X2987*365</f>
        <v>2555</v>
      </c>
      <c r="AA2987" s="1">
        <f>Z2987*30.5</f>
        <v>0</v>
      </c>
      <c r="AC2987">
        <f>Y2987+AA2987+AB2987</f>
        <v>2555</v>
      </c>
      <c r="AD2987">
        <f>AC2987/365</f>
        <v>7</v>
      </c>
      <c r="AF2987" t="s">
        <v>11151</v>
      </c>
    </row>
    <row r="2988" spans="1:35" hidden="1" x14ac:dyDescent="0.2">
      <c r="A2988">
        <v>433</v>
      </c>
      <c r="B2988">
        <v>1773</v>
      </c>
      <c r="C2988" t="s">
        <v>3689</v>
      </c>
      <c r="D2988" t="s">
        <v>19594</v>
      </c>
      <c r="E2988">
        <v>7</v>
      </c>
      <c r="F2988" t="s">
        <v>144</v>
      </c>
      <c r="G2988" t="s">
        <v>1671</v>
      </c>
      <c r="H2988" t="s">
        <v>1672</v>
      </c>
      <c r="I2988" t="s">
        <v>48</v>
      </c>
      <c r="M2988" t="s">
        <v>11152</v>
      </c>
      <c r="N2988" t="s">
        <v>26</v>
      </c>
      <c r="O2988" t="s">
        <v>8726</v>
      </c>
      <c r="P2988" t="s">
        <v>8726</v>
      </c>
      <c r="Q2988">
        <v>39.819000000000003</v>
      </c>
      <c r="R2988">
        <v>-75.113399999999999</v>
      </c>
      <c r="S2988" t="s">
        <v>29</v>
      </c>
      <c r="W2988" t="s">
        <v>18996</v>
      </c>
      <c r="X2988" s="1">
        <v>5</v>
      </c>
      <c r="Y2988" s="1">
        <f>X2988*365</f>
        <v>1825</v>
      </c>
      <c r="AA2988" s="1">
        <f>Z2988*30.5</f>
        <v>0</v>
      </c>
      <c r="AC2988">
        <f>Y2988+AA2988+AB2988</f>
        <v>1825</v>
      </c>
      <c r="AD2988">
        <f>AC2988/365</f>
        <v>5</v>
      </c>
      <c r="AE2988" t="s">
        <v>3244</v>
      </c>
      <c r="AG2988" t="s">
        <v>11153</v>
      </c>
      <c r="AH2988" t="s">
        <v>11154</v>
      </c>
    </row>
    <row r="2989" spans="1:35" hidden="1" x14ac:dyDescent="0.2">
      <c r="A2989">
        <v>434</v>
      </c>
      <c r="B2989">
        <v>1773</v>
      </c>
      <c r="C2989" t="s">
        <v>3689</v>
      </c>
      <c r="D2989" t="s">
        <v>19594</v>
      </c>
      <c r="E2989">
        <v>10</v>
      </c>
      <c r="F2989" t="s">
        <v>224</v>
      </c>
      <c r="G2989" t="s">
        <v>2658</v>
      </c>
      <c r="H2989" t="s">
        <v>11166</v>
      </c>
      <c r="I2989" t="s">
        <v>48</v>
      </c>
      <c r="M2989" t="s">
        <v>11167</v>
      </c>
      <c r="N2989" t="s">
        <v>26</v>
      </c>
      <c r="O2989" t="s">
        <v>11168</v>
      </c>
      <c r="P2989" t="s">
        <v>28</v>
      </c>
      <c r="Q2989">
        <v>39.952599999999997</v>
      </c>
      <c r="R2989">
        <v>-75.165199999999999</v>
      </c>
      <c r="S2989" t="s">
        <v>92</v>
      </c>
      <c r="T2989" t="s">
        <v>11169</v>
      </c>
      <c r="U2989" t="s">
        <v>11170</v>
      </c>
      <c r="V2989" t="s">
        <v>8559</v>
      </c>
      <c r="W2989" t="s">
        <v>19308</v>
      </c>
      <c r="X2989" s="1">
        <v>14</v>
      </c>
      <c r="Y2989" s="1">
        <f>X2989*365</f>
        <v>5110</v>
      </c>
      <c r="Z2989" s="1">
        <v>10</v>
      </c>
      <c r="AA2989" s="1">
        <f>Z2989*30.5</f>
        <v>305</v>
      </c>
      <c r="AB2989" s="1">
        <v>10</v>
      </c>
      <c r="AC2989">
        <f>Y2989+AA2989+AB2989</f>
        <v>5425</v>
      </c>
      <c r="AD2989">
        <f>AC2989/365</f>
        <v>14.863013698630137</v>
      </c>
      <c r="AF2989" t="s">
        <v>11171</v>
      </c>
    </row>
    <row r="2990" spans="1:35" hidden="1" x14ac:dyDescent="0.2">
      <c r="A2990">
        <v>434</v>
      </c>
      <c r="B2990">
        <v>1773</v>
      </c>
      <c r="C2990" t="s">
        <v>3689</v>
      </c>
      <c r="D2990" t="s">
        <v>19594</v>
      </c>
      <c r="E2990">
        <v>8</v>
      </c>
      <c r="F2990" t="s">
        <v>224</v>
      </c>
      <c r="G2990" t="s">
        <v>2270</v>
      </c>
      <c r="H2990" t="s">
        <v>11155</v>
      </c>
      <c r="I2990" t="s">
        <v>48</v>
      </c>
      <c r="M2990" t="s">
        <v>11156</v>
      </c>
      <c r="N2990" t="s">
        <v>26</v>
      </c>
      <c r="O2990" t="s">
        <v>28</v>
      </c>
      <c r="P2990" t="s">
        <v>28</v>
      </c>
      <c r="Q2990">
        <v>39.952599999999997</v>
      </c>
      <c r="R2990">
        <v>-75.165199999999999</v>
      </c>
      <c r="S2990" t="s">
        <v>92</v>
      </c>
      <c r="T2990" t="s">
        <v>11157</v>
      </c>
      <c r="U2990" t="s">
        <v>31</v>
      </c>
      <c r="V2990" t="s">
        <v>11158</v>
      </c>
      <c r="W2990" t="s">
        <v>18997</v>
      </c>
      <c r="X2990" s="1">
        <v>6</v>
      </c>
      <c r="Y2990" s="1">
        <f>X2990*365</f>
        <v>2190</v>
      </c>
      <c r="AA2990" s="1">
        <f>Z2990*30.5</f>
        <v>0</v>
      </c>
      <c r="AC2990">
        <f>Y2990+AA2990+AB2990</f>
        <v>2190</v>
      </c>
      <c r="AD2990">
        <f>AC2990/365</f>
        <v>6</v>
      </c>
      <c r="AF2990" t="s">
        <v>2275</v>
      </c>
    </row>
    <row r="2991" spans="1:35" hidden="1" x14ac:dyDescent="0.2">
      <c r="A2991">
        <v>434</v>
      </c>
      <c r="B2991">
        <v>1773</v>
      </c>
      <c r="C2991" t="s">
        <v>3689</v>
      </c>
      <c r="D2991" t="s">
        <v>19594</v>
      </c>
      <c r="E2991">
        <v>12</v>
      </c>
      <c r="F2991" t="s">
        <v>11172</v>
      </c>
      <c r="G2991" t="s">
        <v>11173</v>
      </c>
      <c r="H2991" t="s">
        <v>11174</v>
      </c>
      <c r="I2991" t="s">
        <v>26</v>
      </c>
      <c r="J2991" t="s">
        <v>19491</v>
      </c>
      <c r="K2991">
        <v>51.922499999999999</v>
      </c>
      <c r="L2991">
        <v>4.4791699999999999</v>
      </c>
      <c r="M2991" t="s">
        <v>11175</v>
      </c>
      <c r="N2991" t="s">
        <v>26</v>
      </c>
      <c r="O2991" t="s">
        <v>28</v>
      </c>
      <c r="P2991" t="s">
        <v>28</v>
      </c>
      <c r="Q2991">
        <v>39.952599999999997</v>
      </c>
      <c r="R2991">
        <v>-75.165199999999999</v>
      </c>
      <c r="S2991" t="s">
        <v>29</v>
      </c>
      <c r="U2991" t="s">
        <v>31</v>
      </c>
      <c r="V2991" t="s">
        <v>8559</v>
      </c>
      <c r="W2991" t="s">
        <v>18996</v>
      </c>
      <c r="X2991" s="1">
        <v>5</v>
      </c>
      <c r="Y2991" s="1">
        <f>X2991*365</f>
        <v>1825</v>
      </c>
      <c r="AA2991" s="1">
        <f>Z2991*30.5</f>
        <v>0</v>
      </c>
      <c r="AC2991">
        <f>Y2991+AA2991+AB2991</f>
        <v>1825</v>
      </c>
      <c r="AD2991">
        <f>AC2991/365</f>
        <v>5</v>
      </c>
    </row>
    <row r="2992" spans="1:35" hidden="1" x14ac:dyDescent="0.2">
      <c r="A2992">
        <v>434</v>
      </c>
      <c r="B2992">
        <v>1773</v>
      </c>
      <c r="C2992" t="s">
        <v>3689</v>
      </c>
      <c r="D2992" t="s">
        <v>19594</v>
      </c>
      <c r="E2992">
        <v>10</v>
      </c>
      <c r="F2992" t="s">
        <v>11159</v>
      </c>
      <c r="G2992" t="s">
        <v>11160</v>
      </c>
      <c r="H2992" t="s">
        <v>11161</v>
      </c>
      <c r="I2992" t="s">
        <v>26</v>
      </c>
      <c r="M2992" t="s">
        <v>11162</v>
      </c>
      <c r="N2992" t="s">
        <v>26</v>
      </c>
      <c r="O2992" t="s">
        <v>28</v>
      </c>
      <c r="P2992" t="s">
        <v>28</v>
      </c>
      <c r="Q2992">
        <v>39.952599999999997</v>
      </c>
      <c r="R2992">
        <v>-75.165199999999999</v>
      </c>
      <c r="S2992" t="s">
        <v>92</v>
      </c>
      <c r="T2992" t="s">
        <v>11163</v>
      </c>
      <c r="U2992" t="s">
        <v>31</v>
      </c>
      <c r="V2992" t="s">
        <v>11164</v>
      </c>
      <c r="W2992" t="s">
        <v>19003</v>
      </c>
      <c r="X2992" s="1">
        <v>3</v>
      </c>
      <c r="Y2992" s="1">
        <f>X2992*365</f>
        <v>1095</v>
      </c>
      <c r="AA2992" s="1">
        <f>Z2992*30.5</f>
        <v>0</v>
      </c>
      <c r="AC2992">
        <f>Y2992+AA2992+AB2992</f>
        <v>1095</v>
      </c>
      <c r="AD2992">
        <f>AC2992/365</f>
        <v>3</v>
      </c>
      <c r="AH2992" t="s">
        <v>11165</v>
      </c>
    </row>
    <row r="2993" spans="1:34" hidden="1" x14ac:dyDescent="0.2">
      <c r="A2993">
        <v>435</v>
      </c>
      <c r="B2993">
        <v>1773</v>
      </c>
      <c r="C2993" t="s">
        <v>3689</v>
      </c>
      <c r="D2993" t="s">
        <v>19594</v>
      </c>
      <c r="E2993">
        <v>12</v>
      </c>
      <c r="F2993" t="s">
        <v>78</v>
      </c>
      <c r="G2993" t="s">
        <v>4624</v>
      </c>
      <c r="H2993" t="s">
        <v>7107</v>
      </c>
      <c r="I2993" t="s">
        <v>26</v>
      </c>
      <c r="M2993" t="s">
        <v>11176</v>
      </c>
      <c r="N2993" t="s">
        <v>26</v>
      </c>
      <c r="O2993" t="s">
        <v>11177</v>
      </c>
      <c r="P2993" t="s">
        <v>14920</v>
      </c>
      <c r="Q2993">
        <v>39.733333000000002</v>
      </c>
      <c r="R2993">
        <v>-75.983056000000005</v>
      </c>
      <c r="S2993" t="s">
        <v>29</v>
      </c>
      <c r="W2993" t="s">
        <v>19309</v>
      </c>
      <c r="X2993" s="1">
        <v>14</v>
      </c>
      <c r="Y2993" s="1">
        <f>X2993*365</f>
        <v>5110</v>
      </c>
      <c r="Z2993" s="1">
        <v>6</v>
      </c>
      <c r="AA2993" s="1">
        <f>Z2993*30.5</f>
        <v>183</v>
      </c>
      <c r="AC2993">
        <f>Y2993+AA2993+AB2993</f>
        <v>5293</v>
      </c>
      <c r="AD2993">
        <f>AC2993/365</f>
        <v>14.501369863013698</v>
      </c>
      <c r="AE2993" t="s">
        <v>5097</v>
      </c>
      <c r="AG2993" t="s">
        <v>11178</v>
      </c>
      <c r="AH2993" t="s">
        <v>11179</v>
      </c>
    </row>
    <row r="2994" spans="1:34" hidden="1" x14ac:dyDescent="0.2">
      <c r="A2994">
        <v>435</v>
      </c>
      <c r="B2994">
        <v>1773</v>
      </c>
      <c r="C2994" t="s">
        <v>3689</v>
      </c>
      <c r="D2994" t="s">
        <v>19594</v>
      </c>
      <c r="E2994">
        <v>12</v>
      </c>
      <c r="F2994" t="s">
        <v>11180</v>
      </c>
      <c r="G2994" t="s">
        <v>11181</v>
      </c>
      <c r="H2994" t="s">
        <v>11182</v>
      </c>
      <c r="I2994" t="s">
        <v>26</v>
      </c>
      <c r="M2994" t="s">
        <v>11183</v>
      </c>
      <c r="N2994" t="s">
        <v>26</v>
      </c>
      <c r="O2994" t="s">
        <v>28</v>
      </c>
      <c r="P2994" t="s">
        <v>28</v>
      </c>
      <c r="Q2994">
        <v>39.952599999999997</v>
      </c>
      <c r="R2994">
        <v>-75.165199999999999</v>
      </c>
      <c r="S2994" t="s">
        <v>92</v>
      </c>
      <c r="T2994" t="s">
        <v>11184</v>
      </c>
      <c r="U2994" t="s">
        <v>31</v>
      </c>
      <c r="V2994" t="s">
        <v>8559</v>
      </c>
      <c r="W2994" t="s">
        <v>19010</v>
      </c>
      <c r="X2994" s="1">
        <v>10</v>
      </c>
      <c r="Y2994" s="1">
        <f>X2994*365</f>
        <v>3650</v>
      </c>
      <c r="AA2994" s="1">
        <f>Z2994*30.5</f>
        <v>0</v>
      </c>
      <c r="AC2994">
        <f>Y2994+AA2994+AB2994</f>
        <v>3650</v>
      </c>
      <c r="AD2994">
        <f>AC2994/365</f>
        <v>10</v>
      </c>
      <c r="AF2994" t="s">
        <v>11185</v>
      </c>
    </row>
    <row r="2995" spans="1:34" hidden="1" x14ac:dyDescent="0.2">
      <c r="A2995">
        <v>435</v>
      </c>
      <c r="B2995">
        <v>1773</v>
      </c>
      <c r="C2995" t="s">
        <v>3689</v>
      </c>
      <c r="D2995" t="s">
        <v>19594</v>
      </c>
      <c r="E2995">
        <v>12</v>
      </c>
      <c r="F2995" t="s">
        <v>11186</v>
      </c>
      <c r="G2995" t="s">
        <v>11187</v>
      </c>
      <c r="H2995" t="s">
        <v>11188</v>
      </c>
      <c r="I2995" t="s">
        <v>26</v>
      </c>
      <c r="M2995" t="s">
        <v>11189</v>
      </c>
      <c r="N2995" t="s">
        <v>26</v>
      </c>
      <c r="O2995" t="s">
        <v>28</v>
      </c>
      <c r="P2995" t="s">
        <v>28</v>
      </c>
      <c r="Q2995">
        <v>39.952599999999997</v>
      </c>
      <c r="R2995">
        <v>-75.165199999999999</v>
      </c>
      <c r="S2995" t="s">
        <v>29</v>
      </c>
      <c r="W2995" t="s">
        <v>19164</v>
      </c>
      <c r="X2995" s="1">
        <v>4</v>
      </c>
      <c r="Y2995" s="1">
        <f>X2995*365</f>
        <v>1460</v>
      </c>
      <c r="Z2995" s="1">
        <v>3</v>
      </c>
      <c r="AA2995" s="1">
        <f>Z2995*30.5</f>
        <v>91.5</v>
      </c>
      <c r="AC2995">
        <f>Y2995+AA2995+AB2995</f>
        <v>1551.5</v>
      </c>
      <c r="AD2995">
        <f>AC2995/365</f>
        <v>4.2506849315068491</v>
      </c>
      <c r="AE2995" t="s">
        <v>11190</v>
      </c>
      <c r="AG2995" t="s">
        <v>11191</v>
      </c>
    </row>
    <row r="2996" spans="1:34" hidden="1" x14ac:dyDescent="0.2">
      <c r="A2996">
        <v>435</v>
      </c>
      <c r="B2996">
        <v>1773</v>
      </c>
      <c r="C2996" t="s">
        <v>3689</v>
      </c>
      <c r="D2996" t="s">
        <v>19594</v>
      </c>
      <c r="E2996">
        <v>13</v>
      </c>
      <c r="F2996" t="s">
        <v>78</v>
      </c>
      <c r="G2996" t="s">
        <v>10199</v>
      </c>
      <c r="H2996" t="s">
        <v>10200</v>
      </c>
      <c r="I2996" t="s">
        <v>26</v>
      </c>
      <c r="M2996" t="s">
        <v>11196</v>
      </c>
      <c r="N2996" t="s">
        <v>26</v>
      </c>
      <c r="O2996" t="s">
        <v>11197</v>
      </c>
      <c r="P2996" t="s">
        <v>17364</v>
      </c>
      <c r="Q2996">
        <v>40.376666999999998</v>
      </c>
      <c r="R2996">
        <v>-76.133055999999996</v>
      </c>
      <c r="S2996" t="s">
        <v>29</v>
      </c>
      <c r="W2996" t="s">
        <v>18995</v>
      </c>
      <c r="X2996" s="1">
        <v>4</v>
      </c>
      <c r="Y2996" s="1">
        <f>X2996*365</f>
        <v>1460</v>
      </c>
      <c r="AA2996" s="1">
        <f>Z2996*30.5</f>
        <v>0</v>
      </c>
      <c r="AC2996">
        <f>Y2996+AA2996+AB2996</f>
        <v>1460</v>
      </c>
      <c r="AD2996">
        <f>AC2996/365</f>
        <v>4</v>
      </c>
      <c r="AE2996" t="s">
        <v>3403</v>
      </c>
      <c r="AG2996" t="s">
        <v>11198</v>
      </c>
      <c r="AH2996" t="s">
        <v>11199</v>
      </c>
    </row>
    <row r="2997" spans="1:34" hidden="1" x14ac:dyDescent="0.2">
      <c r="A2997">
        <v>435</v>
      </c>
      <c r="B2997">
        <v>1773</v>
      </c>
      <c r="C2997" t="s">
        <v>3689</v>
      </c>
      <c r="D2997" t="s">
        <v>19594</v>
      </c>
      <c r="E2997">
        <v>13</v>
      </c>
      <c r="F2997" t="s">
        <v>405</v>
      </c>
      <c r="G2997" t="s">
        <v>11192</v>
      </c>
      <c r="H2997" t="s">
        <v>11193</v>
      </c>
      <c r="I2997" t="s">
        <v>26</v>
      </c>
      <c r="M2997" t="s">
        <v>11194</v>
      </c>
      <c r="N2997" t="s">
        <v>26</v>
      </c>
      <c r="O2997" t="s">
        <v>11195</v>
      </c>
      <c r="P2997" t="s">
        <v>9623</v>
      </c>
      <c r="Q2997">
        <v>39.898055999999997</v>
      </c>
      <c r="R2997">
        <v>-75.211667000000006</v>
      </c>
      <c r="S2997" t="s">
        <v>29</v>
      </c>
      <c r="U2997" t="s">
        <v>31</v>
      </c>
      <c r="W2997" t="s">
        <v>18994</v>
      </c>
      <c r="X2997" s="1">
        <v>2</v>
      </c>
      <c r="Y2997" s="1">
        <f>X2997*365</f>
        <v>730</v>
      </c>
      <c r="AA2997" s="1">
        <f>Z2997*30.5</f>
        <v>0</v>
      </c>
      <c r="AC2997">
        <f>Y2997+AA2997+AB2997</f>
        <v>730</v>
      </c>
      <c r="AD2997">
        <f>AC2997/365</f>
        <v>2</v>
      </c>
    </row>
    <row r="2998" spans="1:34" hidden="1" x14ac:dyDescent="0.2">
      <c r="A2998">
        <v>436</v>
      </c>
      <c r="B2998">
        <v>1773</v>
      </c>
      <c r="C2998" t="s">
        <v>3689</v>
      </c>
      <c r="D2998" t="s">
        <v>19594</v>
      </c>
      <c r="E2998">
        <v>13</v>
      </c>
      <c r="F2998" t="s">
        <v>1938</v>
      </c>
      <c r="G2998" t="s">
        <v>1939</v>
      </c>
      <c r="H2998" t="s">
        <v>1940</v>
      </c>
      <c r="I2998" t="s">
        <v>26</v>
      </c>
      <c r="M2998" t="s">
        <v>11213</v>
      </c>
      <c r="N2998" t="s">
        <v>26</v>
      </c>
      <c r="O2998" t="s">
        <v>28</v>
      </c>
      <c r="P2998" t="s">
        <v>28</v>
      </c>
      <c r="Q2998">
        <v>39.952599999999997</v>
      </c>
      <c r="R2998">
        <v>-75.165199999999999</v>
      </c>
      <c r="S2998" t="s">
        <v>29</v>
      </c>
      <c r="W2998" t="s">
        <v>19310</v>
      </c>
      <c r="X2998" s="1">
        <v>13</v>
      </c>
      <c r="Y2998" s="1">
        <f>X2998*365</f>
        <v>4745</v>
      </c>
      <c r="Z2998" s="1">
        <v>3</v>
      </c>
      <c r="AA2998" s="1">
        <f>Z2998*30.5</f>
        <v>91.5</v>
      </c>
      <c r="AC2998">
        <f>Y2998+AA2998+AB2998</f>
        <v>4836.5</v>
      </c>
      <c r="AD2998">
        <f>AC2998/365</f>
        <v>13.25068493150685</v>
      </c>
      <c r="AE2998" t="s">
        <v>11214</v>
      </c>
      <c r="AG2998" t="s">
        <v>11215</v>
      </c>
      <c r="AH2998" t="s">
        <v>11216</v>
      </c>
    </row>
    <row r="2999" spans="1:34" hidden="1" x14ac:dyDescent="0.2">
      <c r="A2999">
        <v>436</v>
      </c>
      <c r="B2999">
        <v>1773</v>
      </c>
      <c r="C2999" t="s">
        <v>3689</v>
      </c>
      <c r="D2999" t="s">
        <v>19594</v>
      </c>
      <c r="E2999">
        <v>13</v>
      </c>
      <c r="F2999" t="s">
        <v>66</v>
      </c>
      <c r="G2999" t="s">
        <v>1639</v>
      </c>
      <c r="H2999" t="s">
        <v>1904</v>
      </c>
      <c r="I2999" t="s">
        <v>26</v>
      </c>
      <c r="M2999" t="s">
        <v>11200</v>
      </c>
      <c r="N2999" t="s">
        <v>26</v>
      </c>
      <c r="O2999" t="s">
        <v>11201</v>
      </c>
      <c r="P2999" t="s">
        <v>11201</v>
      </c>
      <c r="Q2999">
        <v>40.01</v>
      </c>
      <c r="R2999">
        <v>-75.13</v>
      </c>
      <c r="S2999" t="s">
        <v>29</v>
      </c>
      <c r="T2999" t="s">
        <v>11202</v>
      </c>
      <c r="U2999" t="s">
        <v>31</v>
      </c>
      <c r="V2999" t="s">
        <v>8559</v>
      </c>
      <c r="W2999" t="s">
        <v>19179</v>
      </c>
      <c r="X2999" s="1">
        <v>7</v>
      </c>
      <c r="Y2999" s="1">
        <f>X2999*365</f>
        <v>2555</v>
      </c>
      <c r="Z2999" s="1">
        <v>6</v>
      </c>
      <c r="AA2999" s="1">
        <f>Z2999*30.5</f>
        <v>183</v>
      </c>
      <c r="AC2999">
        <f>Y2999+AA2999+AB2999</f>
        <v>2738</v>
      </c>
      <c r="AD2999">
        <f>AC2999/365</f>
        <v>7.5013698630136982</v>
      </c>
      <c r="AH2999" t="s">
        <v>11203</v>
      </c>
    </row>
    <row r="3000" spans="1:34" hidden="1" x14ac:dyDescent="0.2">
      <c r="A3000">
        <v>436</v>
      </c>
      <c r="B3000">
        <v>1773</v>
      </c>
      <c r="C3000" t="s">
        <v>3689</v>
      </c>
      <c r="D3000" t="s">
        <v>19594</v>
      </c>
      <c r="E3000">
        <v>13</v>
      </c>
      <c r="F3000" t="s">
        <v>412</v>
      </c>
      <c r="G3000" t="s">
        <v>11208</v>
      </c>
      <c r="H3000" t="s">
        <v>11209</v>
      </c>
      <c r="I3000" t="s">
        <v>26</v>
      </c>
      <c r="M3000" t="s">
        <v>11210</v>
      </c>
      <c r="N3000" t="s">
        <v>26</v>
      </c>
      <c r="O3000" t="s">
        <v>28</v>
      </c>
      <c r="P3000" t="s">
        <v>28</v>
      </c>
      <c r="Q3000">
        <v>39.952599999999997</v>
      </c>
      <c r="R3000">
        <v>-75.165199999999999</v>
      </c>
      <c r="S3000" t="s">
        <v>92</v>
      </c>
      <c r="T3000" t="s">
        <v>11013</v>
      </c>
      <c r="U3000" t="s">
        <v>11211</v>
      </c>
      <c r="V3000" t="s">
        <v>32</v>
      </c>
      <c r="W3000" t="s">
        <v>19017</v>
      </c>
      <c r="X3000" s="1">
        <v>6</v>
      </c>
      <c r="Y3000" s="1">
        <f>X3000*365</f>
        <v>2190</v>
      </c>
      <c r="Z3000" s="1">
        <v>1</v>
      </c>
      <c r="AA3000" s="1">
        <f>Z3000*30.5</f>
        <v>30.5</v>
      </c>
      <c r="AB3000" s="1">
        <v>15</v>
      </c>
      <c r="AC3000">
        <f>Y3000+AA3000+AB3000</f>
        <v>2235.5</v>
      </c>
      <c r="AD3000">
        <f>AC3000/365</f>
        <v>6.124657534246575</v>
      </c>
      <c r="AF3000" t="s">
        <v>11212</v>
      </c>
    </row>
    <row r="3001" spans="1:34" hidden="1" x14ac:dyDescent="0.2">
      <c r="A3001">
        <v>436</v>
      </c>
      <c r="B3001">
        <v>1773</v>
      </c>
      <c r="C3001" t="s">
        <v>3689</v>
      </c>
      <c r="D3001" t="s">
        <v>19594</v>
      </c>
      <c r="E3001">
        <v>13</v>
      </c>
      <c r="F3001" t="s">
        <v>6286</v>
      </c>
      <c r="G3001" t="s">
        <v>4164</v>
      </c>
      <c r="H3001" t="s">
        <v>11204</v>
      </c>
      <c r="I3001" t="s">
        <v>48</v>
      </c>
      <c r="M3001" t="s">
        <v>11205</v>
      </c>
      <c r="N3001" t="s">
        <v>26</v>
      </c>
      <c r="O3001" t="s">
        <v>8991</v>
      </c>
      <c r="P3001" t="s">
        <v>8991</v>
      </c>
      <c r="Q3001">
        <v>40.124809999999997</v>
      </c>
      <c r="R3001">
        <v>-75.469200000000001</v>
      </c>
      <c r="S3001" t="s">
        <v>29</v>
      </c>
      <c r="W3001" t="s">
        <v>18995</v>
      </c>
      <c r="X3001" s="1">
        <v>4</v>
      </c>
      <c r="Y3001" s="1">
        <f>X3001*365</f>
        <v>1460</v>
      </c>
      <c r="AA3001" s="1">
        <f>Z3001*30.5</f>
        <v>0</v>
      </c>
      <c r="AC3001">
        <f>Y3001+AA3001+AB3001</f>
        <v>1460</v>
      </c>
      <c r="AD3001">
        <f>AC3001/365</f>
        <v>4</v>
      </c>
      <c r="AE3001" t="s">
        <v>11206</v>
      </c>
      <c r="AG3001" t="s">
        <v>11207</v>
      </c>
    </row>
    <row r="3002" spans="1:34" hidden="1" x14ac:dyDescent="0.2">
      <c r="A3002">
        <v>437</v>
      </c>
      <c r="B3002">
        <v>1773</v>
      </c>
      <c r="C3002" t="s">
        <v>3689</v>
      </c>
      <c r="D3002" t="s">
        <v>19594</v>
      </c>
      <c r="E3002">
        <v>14</v>
      </c>
      <c r="F3002" t="s">
        <v>10168</v>
      </c>
      <c r="G3002" t="s">
        <v>9604</v>
      </c>
      <c r="H3002" t="s">
        <v>11231</v>
      </c>
      <c r="I3002" t="s">
        <v>48</v>
      </c>
      <c r="M3002" t="s">
        <v>11232</v>
      </c>
      <c r="N3002" t="s">
        <v>26</v>
      </c>
      <c r="O3002" t="s">
        <v>11233</v>
      </c>
      <c r="P3002" t="s">
        <v>11233</v>
      </c>
      <c r="Q3002">
        <v>40.324167000000003</v>
      </c>
      <c r="R3002">
        <v>-75.445555999999996</v>
      </c>
      <c r="S3002" t="s">
        <v>29</v>
      </c>
      <c r="W3002" t="s">
        <v>18997</v>
      </c>
      <c r="X3002" s="1">
        <v>6</v>
      </c>
      <c r="Y3002" s="1">
        <f>X3002*365</f>
        <v>2190</v>
      </c>
      <c r="AA3002" s="1">
        <f>Z3002*30.5</f>
        <v>0</v>
      </c>
      <c r="AC3002">
        <f>Y3002+AA3002+AB3002</f>
        <v>2190</v>
      </c>
      <c r="AD3002">
        <f>AC3002/365</f>
        <v>6</v>
      </c>
      <c r="AE3002" t="s">
        <v>11234</v>
      </c>
      <c r="AG3002" t="s">
        <v>11235</v>
      </c>
      <c r="AH3002" t="s">
        <v>11236</v>
      </c>
    </row>
    <row r="3003" spans="1:34" hidden="1" x14ac:dyDescent="0.2">
      <c r="A3003">
        <v>437</v>
      </c>
      <c r="B3003">
        <v>1773</v>
      </c>
      <c r="C3003" t="s">
        <v>3689</v>
      </c>
      <c r="D3003" t="s">
        <v>19594</v>
      </c>
      <c r="E3003">
        <v>14</v>
      </c>
      <c r="F3003" t="s">
        <v>78</v>
      </c>
      <c r="G3003" t="s">
        <v>755</v>
      </c>
      <c r="H3003" t="s">
        <v>756</v>
      </c>
      <c r="I3003" t="s">
        <v>26</v>
      </c>
      <c r="M3003" t="s">
        <v>11226</v>
      </c>
      <c r="N3003" t="s">
        <v>26</v>
      </c>
      <c r="O3003" t="s">
        <v>28</v>
      </c>
      <c r="P3003" t="s">
        <v>28</v>
      </c>
      <c r="Q3003">
        <v>39.952599999999997</v>
      </c>
      <c r="R3003">
        <v>-75.165199999999999</v>
      </c>
      <c r="S3003" t="s">
        <v>29</v>
      </c>
      <c r="W3003" t="s">
        <v>11227</v>
      </c>
      <c r="X3003" s="1">
        <v>4</v>
      </c>
      <c r="Y3003" s="1">
        <f>X3003*365</f>
        <v>1460</v>
      </c>
      <c r="AA3003" s="1">
        <f>Z3003*30.5</f>
        <v>0</v>
      </c>
      <c r="AB3003" s="1">
        <v>6</v>
      </c>
      <c r="AC3003">
        <f>Y3003+AA3003+AB3003</f>
        <v>1466</v>
      </c>
      <c r="AD3003">
        <f>AC3003/365</f>
        <v>4.0164383561643833</v>
      </c>
      <c r="AE3003" t="s">
        <v>11228</v>
      </c>
      <c r="AG3003" t="s">
        <v>11229</v>
      </c>
      <c r="AH3003" t="s">
        <v>11230</v>
      </c>
    </row>
    <row r="3004" spans="1:34" hidden="1" x14ac:dyDescent="0.2">
      <c r="A3004">
        <v>437</v>
      </c>
      <c r="B3004">
        <v>1773</v>
      </c>
      <c r="C3004" t="s">
        <v>3689</v>
      </c>
      <c r="D3004" t="s">
        <v>19594</v>
      </c>
      <c r="E3004">
        <v>14</v>
      </c>
      <c r="F3004" t="s">
        <v>78</v>
      </c>
      <c r="G3004" t="s">
        <v>11219</v>
      </c>
      <c r="H3004" t="s">
        <v>11220</v>
      </c>
      <c r="I3004" t="s">
        <v>26</v>
      </c>
      <c r="M3004" t="s">
        <v>11221</v>
      </c>
      <c r="N3004" t="s">
        <v>26</v>
      </c>
      <c r="O3004" t="s">
        <v>28</v>
      </c>
      <c r="P3004" t="s">
        <v>28</v>
      </c>
      <c r="Q3004">
        <v>39.952599999999997</v>
      </c>
      <c r="R3004">
        <v>-75.165199999999999</v>
      </c>
      <c r="S3004" t="s">
        <v>92</v>
      </c>
      <c r="T3004" t="s">
        <v>11222</v>
      </c>
      <c r="U3004" t="s">
        <v>31</v>
      </c>
      <c r="V3004" t="s">
        <v>11223</v>
      </c>
      <c r="W3004" t="s">
        <v>19003</v>
      </c>
      <c r="X3004" s="1">
        <v>3</v>
      </c>
      <c r="Y3004" s="1">
        <f>X3004*365</f>
        <v>1095</v>
      </c>
      <c r="AA3004" s="1">
        <f>Z3004*30.5</f>
        <v>0</v>
      </c>
      <c r="AC3004">
        <f>Y3004+AA3004+AB3004</f>
        <v>1095</v>
      </c>
      <c r="AD3004">
        <f>AC3004/365</f>
        <v>3</v>
      </c>
      <c r="AF3004" t="s">
        <v>11224</v>
      </c>
      <c r="AH3004" t="s">
        <v>11225</v>
      </c>
    </row>
    <row r="3005" spans="1:34" hidden="1" x14ac:dyDescent="0.2">
      <c r="A3005">
        <v>437</v>
      </c>
      <c r="B3005">
        <v>1773</v>
      </c>
      <c r="C3005" t="s">
        <v>3689</v>
      </c>
      <c r="D3005" t="s">
        <v>19594</v>
      </c>
      <c r="E3005">
        <v>14</v>
      </c>
      <c r="F3005" t="s">
        <v>144</v>
      </c>
      <c r="G3005" t="s">
        <v>11237</v>
      </c>
      <c r="H3005" t="s">
        <v>11238</v>
      </c>
      <c r="I3005" t="s">
        <v>48</v>
      </c>
      <c r="M3005" t="s">
        <v>11239</v>
      </c>
      <c r="N3005" t="s">
        <v>26</v>
      </c>
      <c r="O3005" t="s">
        <v>168</v>
      </c>
      <c r="P3005" t="s">
        <v>10261</v>
      </c>
      <c r="Q3005">
        <v>39.963056000000002</v>
      </c>
      <c r="R3005">
        <v>-75.144999999999996</v>
      </c>
      <c r="S3005" t="s">
        <v>29</v>
      </c>
      <c r="U3005" t="s">
        <v>31</v>
      </c>
      <c r="V3005" t="s">
        <v>11240</v>
      </c>
      <c r="W3005" t="s">
        <v>18994</v>
      </c>
      <c r="X3005" s="1">
        <v>2</v>
      </c>
      <c r="Y3005" s="1">
        <f>X3005*365</f>
        <v>730</v>
      </c>
      <c r="AA3005" s="1">
        <f>Z3005*30.5</f>
        <v>0</v>
      </c>
      <c r="AC3005">
        <f>Y3005+AA3005+AB3005</f>
        <v>730</v>
      </c>
      <c r="AD3005">
        <f>AC3005/365</f>
        <v>2</v>
      </c>
      <c r="AH3005" t="s">
        <v>11241</v>
      </c>
    </row>
    <row r="3006" spans="1:34" hidden="1" x14ac:dyDescent="0.2">
      <c r="A3006">
        <v>437</v>
      </c>
      <c r="B3006">
        <v>1773</v>
      </c>
      <c r="C3006" t="s">
        <v>3689</v>
      </c>
      <c r="D3006" t="s">
        <v>19594</v>
      </c>
      <c r="E3006">
        <v>13</v>
      </c>
      <c r="F3006" t="s">
        <v>70</v>
      </c>
      <c r="G3006" t="s">
        <v>3282</v>
      </c>
      <c r="H3006" t="s">
        <v>11217</v>
      </c>
      <c r="I3006" t="s">
        <v>26</v>
      </c>
      <c r="M3006" t="s">
        <v>11218</v>
      </c>
      <c r="N3006" t="s">
        <v>26</v>
      </c>
      <c r="O3006" t="s">
        <v>28</v>
      </c>
      <c r="P3006" t="s">
        <v>28</v>
      </c>
      <c r="Q3006">
        <v>39.952599999999997</v>
      </c>
      <c r="R3006">
        <v>-75.165199999999999</v>
      </c>
      <c r="S3006" t="s">
        <v>29</v>
      </c>
      <c r="U3006" t="s">
        <v>31</v>
      </c>
      <c r="V3006" t="s">
        <v>77</v>
      </c>
      <c r="W3006" t="s">
        <v>19311</v>
      </c>
      <c r="X3006" s="1">
        <v>1</v>
      </c>
      <c r="Y3006" s="1">
        <f>X3006*365</f>
        <v>365</v>
      </c>
      <c r="Z3006" s="1">
        <v>7</v>
      </c>
      <c r="AA3006" s="1">
        <f>Z3006*30.5</f>
        <v>213.5</v>
      </c>
      <c r="AC3006">
        <f>Y3006+AA3006+AB3006</f>
        <v>578.5</v>
      </c>
      <c r="AD3006">
        <f>AC3006/365</f>
        <v>1.5849315068493151</v>
      </c>
    </row>
    <row r="3007" spans="1:34" hidden="1" x14ac:dyDescent="0.2">
      <c r="A3007">
        <v>438</v>
      </c>
      <c r="B3007">
        <v>1773</v>
      </c>
      <c r="C3007" t="s">
        <v>3689</v>
      </c>
      <c r="D3007" t="s">
        <v>19594</v>
      </c>
      <c r="E3007">
        <v>14</v>
      </c>
      <c r="F3007" t="s">
        <v>70</v>
      </c>
      <c r="G3007" t="s">
        <v>11242</v>
      </c>
      <c r="H3007" t="s">
        <v>5798</v>
      </c>
      <c r="I3007" t="s">
        <v>26</v>
      </c>
      <c r="M3007" t="s">
        <v>11243</v>
      </c>
      <c r="N3007" t="s">
        <v>26</v>
      </c>
      <c r="O3007" t="s">
        <v>168</v>
      </c>
      <c r="P3007" t="s">
        <v>10261</v>
      </c>
      <c r="Q3007">
        <v>39.963056000000002</v>
      </c>
      <c r="R3007">
        <v>-75.144999999999996</v>
      </c>
      <c r="S3007" t="s">
        <v>92</v>
      </c>
      <c r="T3007" t="s">
        <v>11244</v>
      </c>
      <c r="U3007" t="s">
        <v>31</v>
      </c>
      <c r="V3007" t="s">
        <v>8559</v>
      </c>
      <c r="W3007" t="s">
        <v>19312</v>
      </c>
      <c r="X3007" s="1">
        <v>8</v>
      </c>
      <c r="Y3007" s="1">
        <f>X3007*365</f>
        <v>2920</v>
      </c>
      <c r="Z3007" s="1">
        <v>10</v>
      </c>
      <c r="AA3007" s="1">
        <f>Z3007*30.5</f>
        <v>305</v>
      </c>
      <c r="AB3007" s="1">
        <v>24</v>
      </c>
      <c r="AC3007">
        <f>Y3007+AA3007+AB3007</f>
        <v>3249</v>
      </c>
      <c r="AD3007">
        <f>AC3007/365</f>
        <v>8.9013698630136986</v>
      </c>
      <c r="AF3007" t="s">
        <v>11245</v>
      </c>
    </row>
    <row r="3008" spans="1:34" hidden="1" x14ac:dyDescent="0.2">
      <c r="A3008">
        <v>438</v>
      </c>
      <c r="B3008">
        <v>1773</v>
      </c>
      <c r="C3008" t="s">
        <v>3689</v>
      </c>
      <c r="D3008" t="s">
        <v>19594</v>
      </c>
      <c r="E3008">
        <v>14</v>
      </c>
      <c r="F3008" t="s">
        <v>4347</v>
      </c>
      <c r="G3008" t="s">
        <v>11252</v>
      </c>
      <c r="H3008" t="s">
        <v>11253</v>
      </c>
      <c r="I3008" t="s">
        <v>26</v>
      </c>
      <c r="M3008" t="s">
        <v>11254</v>
      </c>
      <c r="N3008" t="s">
        <v>26</v>
      </c>
      <c r="O3008" t="s">
        <v>28</v>
      </c>
      <c r="P3008" t="s">
        <v>28</v>
      </c>
      <c r="Q3008">
        <v>39.952599999999997</v>
      </c>
      <c r="R3008">
        <v>-75.165199999999999</v>
      </c>
      <c r="S3008" t="s">
        <v>92</v>
      </c>
      <c r="T3008" t="s">
        <v>11255</v>
      </c>
      <c r="U3008" t="s">
        <v>31</v>
      </c>
      <c r="V3008" t="s">
        <v>8559</v>
      </c>
      <c r="W3008" t="s">
        <v>19313</v>
      </c>
      <c r="X3008" s="1">
        <v>8</v>
      </c>
      <c r="Y3008" s="1">
        <f>X3008*365</f>
        <v>2920</v>
      </c>
      <c r="Z3008" s="1">
        <v>8</v>
      </c>
      <c r="AA3008" s="1">
        <f>Z3008*30.5</f>
        <v>244</v>
      </c>
      <c r="AB3008" s="1">
        <v>11</v>
      </c>
      <c r="AC3008">
        <f>Y3008+AA3008+AB3008</f>
        <v>3175</v>
      </c>
      <c r="AD3008">
        <f>AC3008/365</f>
        <v>8.6986301369863011</v>
      </c>
      <c r="AF3008" t="s">
        <v>11256</v>
      </c>
    </row>
    <row r="3009" spans="1:35" hidden="1" x14ac:dyDescent="0.2">
      <c r="A3009">
        <v>438</v>
      </c>
      <c r="B3009">
        <v>1773</v>
      </c>
      <c r="C3009" t="s">
        <v>3689</v>
      </c>
      <c r="D3009" t="s">
        <v>19594</v>
      </c>
      <c r="E3009">
        <v>14</v>
      </c>
      <c r="F3009" t="s">
        <v>2227</v>
      </c>
      <c r="G3009" t="s">
        <v>11261</v>
      </c>
      <c r="H3009" t="s">
        <v>11262</v>
      </c>
      <c r="I3009" t="s">
        <v>26</v>
      </c>
      <c r="M3009" t="s">
        <v>11263</v>
      </c>
      <c r="N3009" t="s">
        <v>26</v>
      </c>
      <c r="O3009" t="s">
        <v>28</v>
      </c>
      <c r="P3009" t="s">
        <v>28</v>
      </c>
      <c r="Q3009">
        <v>39.952599999999997</v>
      </c>
      <c r="R3009">
        <v>-75.165199999999999</v>
      </c>
      <c r="S3009" t="s">
        <v>92</v>
      </c>
      <c r="T3009" t="s">
        <v>11264</v>
      </c>
      <c r="U3009" t="s">
        <v>31</v>
      </c>
      <c r="W3009" t="s">
        <v>19210</v>
      </c>
      <c r="X3009" s="1">
        <v>5</v>
      </c>
      <c r="Y3009" s="1">
        <f>X3009*365</f>
        <v>1825</v>
      </c>
      <c r="Z3009" s="1">
        <v>8</v>
      </c>
      <c r="AA3009" s="1">
        <f>Z3009*30.5</f>
        <v>244</v>
      </c>
      <c r="AC3009">
        <f>Y3009+AA3009+AB3009</f>
        <v>2069</v>
      </c>
      <c r="AD3009">
        <f>AC3009/365</f>
        <v>5.6684931506849319</v>
      </c>
    </row>
    <row r="3010" spans="1:35" hidden="1" x14ac:dyDescent="0.2">
      <c r="A3010">
        <v>438</v>
      </c>
      <c r="B3010">
        <v>1773</v>
      </c>
      <c r="C3010" t="s">
        <v>3689</v>
      </c>
      <c r="D3010" t="s">
        <v>19594</v>
      </c>
      <c r="E3010">
        <v>14</v>
      </c>
      <c r="F3010" t="s">
        <v>477</v>
      </c>
      <c r="G3010" t="s">
        <v>3161</v>
      </c>
      <c r="H3010" t="s">
        <v>11257</v>
      </c>
      <c r="I3010" t="s">
        <v>26</v>
      </c>
      <c r="M3010" t="s">
        <v>11258</v>
      </c>
      <c r="N3010" t="s">
        <v>26</v>
      </c>
      <c r="O3010" t="s">
        <v>28</v>
      </c>
      <c r="P3010" t="s">
        <v>28</v>
      </c>
      <c r="Q3010">
        <v>39.952599999999997</v>
      </c>
      <c r="R3010">
        <v>-75.165199999999999</v>
      </c>
      <c r="S3010" t="s">
        <v>29</v>
      </c>
      <c r="W3010" t="s">
        <v>18995</v>
      </c>
      <c r="X3010" s="1">
        <v>4</v>
      </c>
      <c r="Y3010" s="1">
        <f>X3010*365</f>
        <v>1460</v>
      </c>
      <c r="AA3010" s="1">
        <f>Z3010*30.5</f>
        <v>0</v>
      </c>
      <c r="AC3010">
        <f>Y3010+AA3010+AB3010</f>
        <v>1460</v>
      </c>
      <c r="AD3010">
        <f>AC3010/365</f>
        <v>4</v>
      </c>
      <c r="AE3010" t="s">
        <v>11259</v>
      </c>
      <c r="AG3010" t="s">
        <v>11260</v>
      </c>
    </row>
    <row r="3011" spans="1:35" hidden="1" x14ac:dyDescent="0.2">
      <c r="A3011">
        <v>438</v>
      </c>
      <c r="B3011">
        <v>1773</v>
      </c>
      <c r="C3011" t="s">
        <v>3689</v>
      </c>
      <c r="D3011" t="s">
        <v>19594</v>
      </c>
      <c r="E3011">
        <v>14</v>
      </c>
      <c r="F3011" t="s">
        <v>2234</v>
      </c>
      <c r="G3011" t="s">
        <v>11246</v>
      </c>
      <c r="H3011" t="s">
        <v>11247</v>
      </c>
      <c r="I3011" t="s">
        <v>26</v>
      </c>
      <c r="M3011" t="s">
        <v>11248</v>
      </c>
      <c r="N3011" t="s">
        <v>26</v>
      </c>
      <c r="O3011" t="s">
        <v>28</v>
      </c>
      <c r="P3011" t="s">
        <v>28</v>
      </c>
      <c r="Q3011">
        <v>39.952599999999997</v>
      </c>
      <c r="R3011">
        <v>-75.165199999999999</v>
      </c>
      <c r="S3011" t="s">
        <v>29</v>
      </c>
      <c r="Y3011" s="1">
        <f>X3011*365</f>
        <v>0</v>
      </c>
      <c r="AA3011" s="1">
        <f>Z3011*30.5</f>
        <v>0</v>
      </c>
      <c r="AC3011">
        <f>Y3011+AA3011+AB3011</f>
        <v>0</v>
      </c>
      <c r="AD3011">
        <f>AC3011/365</f>
        <v>0</v>
      </c>
      <c r="AE3011" t="s">
        <v>11249</v>
      </c>
      <c r="AG3011" t="s">
        <v>11250</v>
      </c>
      <c r="AH3011" t="s">
        <v>11251</v>
      </c>
    </row>
    <row r="3012" spans="1:35" hidden="1" x14ac:dyDescent="0.2">
      <c r="A3012">
        <v>439</v>
      </c>
      <c r="B3012">
        <v>1773</v>
      </c>
      <c r="C3012" t="s">
        <v>3689</v>
      </c>
      <c r="D3012" t="s">
        <v>19594</v>
      </c>
      <c r="E3012">
        <v>15</v>
      </c>
      <c r="F3012" t="s">
        <v>3584</v>
      </c>
      <c r="G3012" t="s">
        <v>11277</v>
      </c>
      <c r="H3012" t="s">
        <v>11278</v>
      </c>
      <c r="I3012" t="s">
        <v>48</v>
      </c>
      <c r="M3012" t="s">
        <v>11279</v>
      </c>
      <c r="N3012" t="s">
        <v>26</v>
      </c>
      <c r="O3012" t="s">
        <v>180</v>
      </c>
      <c r="P3012" t="s">
        <v>1875</v>
      </c>
      <c r="Q3012">
        <v>39.937778000000002</v>
      </c>
      <c r="R3012">
        <v>-75.147778000000002</v>
      </c>
      <c r="S3012" t="s">
        <v>29</v>
      </c>
      <c r="W3012" t="s">
        <v>19012</v>
      </c>
      <c r="X3012" s="1">
        <v>14</v>
      </c>
      <c r="Y3012" s="1">
        <f>X3012*365</f>
        <v>5110</v>
      </c>
      <c r="AA3012" s="1">
        <f>Z3012*30.5</f>
        <v>0</v>
      </c>
      <c r="AC3012">
        <f>Y3012+AA3012+AB3012</f>
        <v>5110</v>
      </c>
      <c r="AD3012">
        <f>AC3012/365</f>
        <v>14</v>
      </c>
      <c r="AE3012" t="s">
        <v>3586</v>
      </c>
      <c r="AG3012" t="s">
        <v>11280</v>
      </c>
      <c r="AH3012" t="s">
        <v>11281</v>
      </c>
    </row>
    <row r="3013" spans="1:35" hidden="1" x14ac:dyDescent="0.2">
      <c r="A3013">
        <v>439</v>
      </c>
      <c r="B3013">
        <v>1773</v>
      </c>
      <c r="C3013" t="s">
        <v>3689</v>
      </c>
      <c r="D3013" t="s">
        <v>19594</v>
      </c>
      <c r="E3013">
        <v>15</v>
      </c>
      <c r="F3013" t="s">
        <v>78</v>
      </c>
      <c r="G3013" t="s">
        <v>11282</v>
      </c>
      <c r="H3013" t="s">
        <v>11283</v>
      </c>
      <c r="I3013" t="s">
        <v>26</v>
      </c>
      <c r="M3013" t="s">
        <v>11284</v>
      </c>
      <c r="N3013" t="s">
        <v>26</v>
      </c>
      <c r="O3013" t="s">
        <v>11012</v>
      </c>
      <c r="P3013" t="s">
        <v>28</v>
      </c>
      <c r="Q3013">
        <v>39.952599999999997</v>
      </c>
      <c r="R3013">
        <v>-75.165199999999999</v>
      </c>
      <c r="S3013" t="s">
        <v>92</v>
      </c>
      <c r="T3013" t="s">
        <v>11285</v>
      </c>
      <c r="U3013" t="s">
        <v>31</v>
      </c>
      <c r="V3013" t="s">
        <v>8559</v>
      </c>
      <c r="W3013" t="s">
        <v>19314</v>
      </c>
      <c r="X3013" s="1">
        <v>8</v>
      </c>
      <c r="Y3013" s="1">
        <f>X3013*365</f>
        <v>2920</v>
      </c>
      <c r="Z3013" s="1">
        <v>4</v>
      </c>
      <c r="AA3013" s="1">
        <f>Z3013*30.5</f>
        <v>122</v>
      </c>
      <c r="AB3013" s="1">
        <v>4</v>
      </c>
      <c r="AC3013">
        <f>Y3013+AA3013+AB3013</f>
        <v>3046</v>
      </c>
      <c r="AD3013">
        <f>AC3013/365</f>
        <v>8.3452054794520549</v>
      </c>
      <c r="AE3013" t="s">
        <v>9341</v>
      </c>
      <c r="AH3013" t="s">
        <v>11286</v>
      </c>
    </row>
    <row r="3014" spans="1:35" hidden="1" x14ac:dyDescent="0.2">
      <c r="A3014">
        <v>439</v>
      </c>
      <c r="B3014">
        <v>1773</v>
      </c>
      <c r="C3014" t="s">
        <v>3689</v>
      </c>
      <c r="D3014" t="s">
        <v>19594</v>
      </c>
      <c r="E3014">
        <v>14</v>
      </c>
      <c r="F3014" t="s">
        <v>33</v>
      </c>
      <c r="G3014" t="s">
        <v>11268</v>
      </c>
      <c r="H3014" t="s">
        <v>11269</v>
      </c>
      <c r="I3014" t="s">
        <v>26</v>
      </c>
      <c r="M3014" t="s">
        <v>11265</v>
      </c>
      <c r="N3014" t="s">
        <v>26</v>
      </c>
      <c r="O3014" t="s">
        <v>28</v>
      </c>
      <c r="P3014" t="s">
        <v>28</v>
      </c>
      <c r="Q3014">
        <v>39.952599999999997</v>
      </c>
      <c r="R3014">
        <v>-75.165199999999999</v>
      </c>
      <c r="S3014" t="s">
        <v>29</v>
      </c>
      <c r="W3014" t="s">
        <v>18999</v>
      </c>
      <c r="X3014" s="1">
        <v>7</v>
      </c>
      <c r="Y3014" s="1">
        <f>X3014*365</f>
        <v>2555</v>
      </c>
      <c r="AA3014" s="1">
        <f>Z3014*30.5</f>
        <v>0</v>
      </c>
      <c r="AC3014">
        <f>Y3014+AA3014+AB3014</f>
        <v>2555</v>
      </c>
      <c r="AD3014">
        <f>AC3014/365</f>
        <v>7</v>
      </c>
      <c r="AE3014" t="s">
        <v>11266</v>
      </c>
      <c r="AG3014" t="s">
        <v>11270</v>
      </c>
    </row>
    <row r="3015" spans="1:35" hidden="1" x14ac:dyDescent="0.2">
      <c r="A3015">
        <v>439</v>
      </c>
      <c r="B3015">
        <v>1773</v>
      </c>
      <c r="C3015" t="s">
        <v>3689</v>
      </c>
      <c r="D3015" t="s">
        <v>19594</v>
      </c>
      <c r="E3015">
        <v>15</v>
      </c>
      <c r="F3015" t="s">
        <v>108</v>
      </c>
      <c r="G3015" t="s">
        <v>11271</v>
      </c>
      <c r="H3015" t="s">
        <v>11272</v>
      </c>
      <c r="I3015" t="s">
        <v>48</v>
      </c>
      <c r="M3015" t="s">
        <v>11273</v>
      </c>
      <c r="N3015" t="s">
        <v>26</v>
      </c>
      <c r="O3015" t="s">
        <v>28</v>
      </c>
      <c r="P3015" t="s">
        <v>28</v>
      </c>
      <c r="Q3015">
        <v>39.952599999999997</v>
      </c>
      <c r="R3015">
        <v>-75.165199999999999</v>
      </c>
      <c r="S3015" t="s">
        <v>92</v>
      </c>
      <c r="T3015" t="s">
        <v>11274</v>
      </c>
      <c r="U3015" t="s">
        <v>31</v>
      </c>
      <c r="V3015" t="s">
        <v>11275</v>
      </c>
      <c r="W3015" t="s">
        <v>18997</v>
      </c>
      <c r="X3015" s="1">
        <v>6</v>
      </c>
      <c r="Y3015" s="1">
        <f>X3015*365</f>
        <v>2190</v>
      </c>
      <c r="AA3015" s="1">
        <f>Z3015*30.5</f>
        <v>0</v>
      </c>
      <c r="AC3015">
        <f>Y3015+AA3015+AB3015</f>
        <v>2190</v>
      </c>
      <c r="AD3015">
        <f>AC3015/365</f>
        <v>6</v>
      </c>
      <c r="AF3015" t="s">
        <v>11276</v>
      </c>
    </row>
    <row r="3016" spans="1:35" hidden="1" x14ac:dyDescent="0.2">
      <c r="A3016">
        <v>439</v>
      </c>
      <c r="B3016">
        <v>1773</v>
      </c>
      <c r="C3016" t="s">
        <v>3689</v>
      </c>
      <c r="D3016" t="s">
        <v>19594</v>
      </c>
      <c r="E3016">
        <v>14</v>
      </c>
      <c r="F3016" t="s">
        <v>78</v>
      </c>
      <c r="G3016" t="s">
        <v>8083</v>
      </c>
      <c r="H3016" t="s">
        <v>8084</v>
      </c>
      <c r="I3016" t="s">
        <v>26</v>
      </c>
      <c r="M3016" t="s">
        <v>11265</v>
      </c>
      <c r="N3016" t="s">
        <v>26</v>
      </c>
      <c r="O3016" t="s">
        <v>28</v>
      </c>
      <c r="P3016" t="s">
        <v>28</v>
      </c>
      <c r="Q3016">
        <v>39.952599999999997</v>
      </c>
      <c r="R3016">
        <v>-75.165199999999999</v>
      </c>
      <c r="S3016" t="s">
        <v>29</v>
      </c>
      <c r="W3016" t="s">
        <v>18995</v>
      </c>
      <c r="X3016" s="1">
        <v>4</v>
      </c>
      <c r="Y3016" s="1">
        <f>X3016*365</f>
        <v>1460</v>
      </c>
      <c r="AA3016" s="1">
        <f>Z3016*30.5</f>
        <v>0</v>
      </c>
      <c r="AC3016">
        <f>Y3016+AA3016+AB3016</f>
        <v>1460</v>
      </c>
      <c r="AD3016">
        <f>AC3016/365</f>
        <v>4</v>
      </c>
      <c r="AE3016" t="s">
        <v>11266</v>
      </c>
      <c r="AG3016" t="s">
        <v>11267</v>
      </c>
    </row>
    <row r="3017" spans="1:35" hidden="1" x14ac:dyDescent="0.2">
      <c r="A3017">
        <v>440</v>
      </c>
      <c r="B3017">
        <v>1773</v>
      </c>
      <c r="C3017" t="s">
        <v>3689</v>
      </c>
      <c r="D3017" t="s">
        <v>19594</v>
      </c>
      <c r="E3017">
        <v>16</v>
      </c>
      <c r="F3017" t="s">
        <v>679</v>
      </c>
      <c r="G3017" t="s">
        <v>11298</v>
      </c>
      <c r="H3017" t="s">
        <v>11299</v>
      </c>
      <c r="I3017" t="s">
        <v>48</v>
      </c>
      <c r="M3017" t="s">
        <v>11300</v>
      </c>
      <c r="N3017" t="s">
        <v>26</v>
      </c>
      <c r="O3017" t="s">
        <v>168</v>
      </c>
      <c r="P3017" t="s">
        <v>10261</v>
      </c>
      <c r="Q3017">
        <v>39.963056000000002</v>
      </c>
      <c r="R3017">
        <v>-75.144999999999996</v>
      </c>
      <c r="S3017" t="s">
        <v>29</v>
      </c>
      <c r="W3017" t="s">
        <v>19315</v>
      </c>
      <c r="X3017" s="1">
        <v>11</v>
      </c>
      <c r="Y3017" s="1">
        <f>X3017*365</f>
        <v>4015</v>
      </c>
      <c r="Z3017" s="1">
        <v>9</v>
      </c>
      <c r="AA3017" s="1">
        <f>Z3017*30.5</f>
        <v>274.5</v>
      </c>
      <c r="AC3017">
        <f>Y3017+AA3017+AB3017</f>
        <v>4289.5</v>
      </c>
      <c r="AD3017">
        <f>AC3017/365</f>
        <v>11.752054794520548</v>
      </c>
      <c r="AE3017" t="s">
        <v>11301</v>
      </c>
      <c r="AG3017" t="s">
        <v>11302</v>
      </c>
    </row>
    <row r="3018" spans="1:35" hidden="1" x14ac:dyDescent="0.2">
      <c r="A3018">
        <v>440</v>
      </c>
      <c r="B3018">
        <v>1773</v>
      </c>
      <c r="C3018" t="s">
        <v>3689</v>
      </c>
      <c r="D3018" t="s">
        <v>19594</v>
      </c>
      <c r="E3018">
        <v>15</v>
      </c>
      <c r="F3018" t="s">
        <v>5616</v>
      </c>
      <c r="G3018" t="s">
        <v>5301</v>
      </c>
      <c r="H3018" t="s">
        <v>11287</v>
      </c>
      <c r="I3018" t="s">
        <v>26</v>
      </c>
      <c r="M3018" t="s">
        <v>10089</v>
      </c>
      <c r="N3018" t="s">
        <v>26</v>
      </c>
      <c r="O3018" t="s">
        <v>11288</v>
      </c>
      <c r="P3018" t="s">
        <v>11288</v>
      </c>
      <c r="Q3018">
        <v>38.200000000000003</v>
      </c>
      <c r="R3018">
        <v>-79.116667000000007</v>
      </c>
      <c r="S3018" t="s">
        <v>29</v>
      </c>
      <c r="U3018" t="s">
        <v>31</v>
      </c>
      <c r="V3018" t="s">
        <v>32</v>
      </c>
      <c r="W3018" t="s">
        <v>18995</v>
      </c>
      <c r="X3018" s="1">
        <v>4</v>
      </c>
      <c r="Y3018" s="1">
        <f>X3018*365</f>
        <v>1460</v>
      </c>
      <c r="AA3018" s="1">
        <f>Z3018*30.5</f>
        <v>0</v>
      </c>
      <c r="AC3018">
        <f>Y3018+AA3018+AB3018</f>
        <v>1460</v>
      </c>
      <c r="AD3018">
        <f>AC3018/365</f>
        <v>4</v>
      </c>
      <c r="AH3018" t="s">
        <v>11289</v>
      </c>
      <c r="AI3018" t="s">
        <v>11290</v>
      </c>
    </row>
    <row r="3019" spans="1:35" hidden="1" x14ac:dyDescent="0.2">
      <c r="A3019">
        <v>440</v>
      </c>
      <c r="B3019">
        <v>1773</v>
      </c>
      <c r="C3019" t="s">
        <v>3689</v>
      </c>
      <c r="D3019" t="s">
        <v>19594</v>
      </c>
      <c r="E3019">
        <v>15</v>
      </c>
      <c r="F3019" t="s">
        <v>70</v>
      </c>
      <c r="G3019" t="s">
        <v>3496</v>
      </c>
      <c r="H3019" t="s">
        <v>11291</v>
      </c>
      <c r="I3019" t="s">
        <v>26</v>
      </c>
      <c r="M3019" t="s">
        <v>10089</v>
      </c>
      <c r="N3019" t="s">
        <v>26</v>
      </c>
      <c r="O3019" t="s">
        <v>11288</v>
      </c>
      <c r="P3019" t="s">
        <v>11288</v>
      </c>
      <c r="Q3019">
        <v>38.200000000000003</v>
      </c>
      <c r="R3019">
        <v>-79.116667000000007</v>
      </c>
      <c r="S3019" t="s">
        <v>29</v>
      </c>
      <c r="U3019" t="s">
        <v>31</v>
      </c>
      <c r="V3019" t="s">
        <v>32</v>
      </c>
      <c r="W3019" t="s">
        <v>18995</v>
      </c>
      <c r="X3019" s="1">
        <v>4</v>
      </c>
      <c r="Y3019" s="1">
        <f>X3019*365</f>
        <v>1460</v>
      </c>
      <c r="AA3019" s="1">
        <f>Z3019*30.5</f>
        <v>0</v>
      </c>
      <c r="AC3019">
        <f>Y3019+AA3019+AB3019</f>
        <v>1460</v>
      </c>
      <c r="AD3019">
        <f>AC3019/365</f>
        <v>4</v>
      </c>
      <c r="AH3019" t="s">
        <v>11289</v>
      </c>
      <c r="AI3019" t="s">
        <v>11290</v>
      </c>
    </row>
    <row r="3020" spans="1:35" hidden="1" x14ac:dyDescent="0.2">
      <c r="A3020">
        <v>440</v>
      </c>
      <c r="B3020">
        <v>1773</v>
      </c>
      <c r="C3020" t="s">
        <v>3689</v>
      </c>
      <c r="D3020" t="s">
        <v>19594</v>
      </c>
      <c r="E3020">
        <v>15</v>
      </c>
      <c r="F3020" t="s">
        <v>10194</v>
      </c>
      <c r="G3020" t="s">
        <v>597</v>
      </c>
      <c r="H3020" t="s">
        <v>11292</v>
      </c>
      <c r="I3020" t="s">
        <v>26</v>
      </c>
      <c r="M3020" t="s">
        <v>10089</v>
      </c>
      <c r="N3020" t="s">
        <v>26</v>
      </c>
      <c r="O3020" t="s">
        <v>11288</v>
      </c>
      <c r="P3020" t="s">
        <v>11288</v>
      </c>
      <c r="Q3020">
        <v>38.200000000000003</v>
      </c>
      <c r="R3020">
        <v>-79.116667000000007</v>
      </c>
      <c r="S3020" t="s">
        <v>29</v>
      </c>
      <c r="U3020" t="s">
        <v>31</v>
      </c>
      <c r="V3020" t="s">
        <v>8559</v>
      </c>
      <c r="W3020" t="s">
        <v>18994</v>
      </c>
      <c r="X3020" s="1">
        <v>2</v>
      </c>
      <c r="Y3020" s="1">
        <f>X3020*365</f>
        <v>730</v>
      </c>
      <c r="AA3020" s="1">
        <f>Z3020*30.5</f>
        <v>0</v>
      </c>
      <c r="AC3020">
        <f>Y3020+AA3020+AB3020</f>
        <v>730</v>
      </c>
      <c r="AD3020">
        <f>AC3020/365</f>
        <v>2</v>
      </c>
    </row>
    <row r="3021" spans="1:35" hidden="1" x14ac:dyDescent="0.2">
      <c r="A3021">
        <v>440</v>
      </c>
      <c r="B3021">
        <v>1773</v>
      </c>
      <c r="C3021" t="s">
        <v>3689</v>
      </c>
      <c r="D3021" t="s">
        <v>19594</v>
      </c>
      <c r="E3021">
        <v>15</v>
      </c>
      <c r="F3021" t="s">
        <v>78</v>
      </c>
      <c r="G3021" t="s">
        <v>5068</v>
      </c>
      <c r="H3021" t="s">
        <v>7946</v>
      </c>
      <c r="I3021" t="s">
        <v>26</v>
      </c>
      <c r="M3021" t="s">
        <v>11293</v>
      </c>
      <c r="N3021" t="s">
        <v>26</v>
      </c>
      <c r="O3021" t="s">
        <v>11288</v>
      </c>
      <c r="P3021" t="s">
        <v>11288</v>
      </c>
      <c r="Q3021">
        <v>38.200000000000003</v>
      </c>
      <c r="R3021">
        <v>-79.116667000000007</v>
      </c>
      <c r="S3021" t="s">
        <v>29</v>
      </c>
      <c r="U3021" t="s">
        <v>31</v>
      </c>
      <c r="V3021" t="s">
        <v>8559</v>
      </c>
      <c r="W3021" t="s">
        <v>18994</v>
      </c>
      <c r="X3021" s="1">
        <v>2</v>
      </c>
      <c r="Y3021" s="1">
        <f>X3021*365</f>
        <v>730</v>
      </c>
      <c r="AA3021" s="1">
        <f>Z3021*30.5</f>
        <v>0</v>
      </c>
      <c r="AC3021">
        <f>Y3021+AA3021+AB3021</f>
        <v>730</v>
      </c>
      <c r="AD3021">
        <f>AC3021/365</f>
        <v>2</v>
      </c>
    </row>
    <row r="3022" spans="1:35" hidden="1" x14ac:dyDescent="0.2">
      <c r="A3022">
        <v>440</v>
      </c>
      <c r="B3022">
        <v>1773</v>
      </c>
      <c r="C3022" t="s">
        <v>3689</v>
      </c>
      <c r="D3022" t="s">
        <v>19594</v>
      </c>
      <c r="E3022">
        <v>15</v>
      </c>
      <c r="F3022" t="s">
        <v>78</v>
      </c>
      <c r="G3022" t="s">
        <v>11294</v>
      </c>
      <c r="H3022" t="s">
        <v>11295</v>
      </c>
      <c r="I3022" t="s">
        <v>26</v>
      </c>
      <c r="M3022" t="s">
        <v>11296</v>
      </c>
      <c r="N3022" t="s">
        <v>26</v>
      </c>
      <c r="O3022" t="s">
        <v>11288</v>
      </c>
      <c r="P3022" t="s">
        <v>11288</v>
      </c>
      <c r="Q3022">
        <v>38.200000000000003</v>
      </c>
      <c r="R3022">
        <v>-79.116667000000007</v>
      </c>
      <c r="S3022" t="s">
        <v>29</v>
      </c>
      <c r="U3022" t="s">
        <v>11297</v>
      </c>
      <c r="V3022" t="s">
        <v>8559</v>
      </c>
      <c r="W3022" t="s">
        <v>18994</v>
      </c>
      <c r="X3022" s="1">
        <v>2</v>
      </c>
      <c r="Y3022" s="1">
        <f>X3022*365</f>
        <v>730</v>
      </c>
      <c r="AA3022" s="1">
        <f>Z3022*30.5</f>
        <v>0</v>
      </c>
      <c r="AC3022">
        <f>Y3022+AA3022+AB3022</f>
        <v>730</v>
      </c>
      <c r="AD3022">
        <f>AC3022/365</f>
        <v>2</v>
      </c>
    </row>
    <row r="3023" spans="1:35" hidden="1" x14ac:dyDescent="0.2">
      <c r="A3023">
        <v>440</v>
      </c>
      <c r="B3023">
        <v>1773</v>
      </c>
      <c r="C3023" t="s">
        <v>3689</v>
      </c>
      <c r="D3023" t="s">
        <v>19594</v>
      </c>
      <c r="E3023">
        <v>15</v>
      </c>
      <c r="F3023" t="s">
        <v>218</v>
      </c>
      <c r="G3023" t="s">
        <v>658</v>
      </c>
      <c r="H3023" t="s">
        <v>2754</v>
      </c>
      <c r="I3023" t="s">
        <v>26</v>
      </c>
      <c r="M3023" t="s">
        <v>11296</v>
      </c>
      <c r="N3023" t="s">
        <v>26</v>
      </c>
      <c r="O3023" t="s">
        <v>11288</v>
      </c>
      <c r="P3023" t="s">
        <v>11288</v>
      </c>
      <c r="Q3023">
        <v>38.200000000000003</v>
      </c>
      <c r="R3023">
        <v>-79.116667000000007</v>
      </c>
      <c r="S3023" t="s">
        <v>29</v>
      </c>
      <c r="U3023" t="s">
        <v>31</v>
      </c>
      <c r="V3023" t="s">
        <v>8559</v>
      </c>
      <c r="W3023" t="s">
        <v>18994</v>
      </c>
      <c r="X3023" s="1">
        <v>2</v>
      </c>
      <c r="Y3023" s="1">
        <f>X3023*365</f>
        <v>730</v>
      </c>
      <c r="AA3023" s="1">
        <f>Z3023*30.5</f>
        <v>0</v>
      </c>
      <c r="AC3023">
        <f>Y3023+AA3023+AB3023</f>
        <v>730</v>
      </c>
      <c r="AD3023">
        <f>AC3023/365</f>
        <v>2</v>
      </c>
    </row>
    <row r="3024" spans="1:35" hidden="1" x14ac:dyDescent="0.2">
      <c r="A3024">
        <v>441</v>
      </c>
      <c r="B3024">
        <v>1773</v>
      </c>
      <c r="C3024" t="s">
        <v>3689</v>
      </c>
      <c r="D3024" t="s">
        <v>19594</v>
      </c>
      <c r="E3024">
        <v>16</v>
      </c>
      <c r="F3024" t="s">
        <v>218</v>
      </c>
      <c r="G3024" t="s">
        <v>11308</v>
      </c>
      <c r="H3024" t="s">
        <v>11309</v>
      </c>
      <c r="I3024" t="s">
        <v>26</v>
      </c>
      <c r="M3024" t="s">
        <v>10089</v>
      </c>
      <c r="N3024" t="s">
        <v>26</v>
      </c>
      <c r="O3024" t="s">
        <v>11288</v>
      </c>
      <c r="P3024" t="s">
        <v>11288</v>
      </c>
      <c r="Q3024">
        <v>38.200000000000003</v>
      </c>
      <c r="R3024">
        <v>-79.116667000000007</v>
      </c>
      <c r="S3024" t="s">
        <v>29</v>
      </c>
      <c r="U3024" t="s">
        <v>31</v>
      </c>
      <c r="V3024" t="s">
        <v>8559</v>
      </c>
      <c r="W3024" t="s">
        <v>18996</v>
      </c>
      <c r="X3024" s="1">
        <v>5</v>
      </c>
      <c r="Y3024" s="1">
        <f>X3024*365</f>
        <v>1825</v>
      </c>
      <c r="AA3024" s="1">
        <f>Z3024*30.5</f>
        <v>0</v>
      </c>
      <c r="AC3024">
        <f>Y3024+AA3024+AB3024</f>
        <v>1825</v>
      </c>
      <c r="AD3024">
        <f>AC3024/365</f>
        <v>5</v>
      </c>
    </row>
    <row r="3025" spans="1:35" hidden="1" x14ac:dyDescent="0.2">
      <c r="A3025">
        <v>441</v>
      </c>
      <c r="B3025">
        <v>1773</v>
      </c>
      <c r="C3025" t="s">
        <v>3689</v>
      </c>
      <c r="D3025" t="s">
        <v>19594</v>
      </c>
      <c r="E3025">
        <v>16</v>
      </c>
      <c r="F3025" t="s">
        <v>218</v>
      </c>
      <c r="G3025" t="s">
        <v>11310</v>
      </c>
      <c r="H3025" t="s">
        <v>11311</v>
      </c>
      <c r="I3025" t="s">
        <v>26</v>
      </c>
      <c r="M3025" t="s">
        <v>11312</v>
      </c>
      <c r="N3025" t="s">
        <v>26</v>
      </c>
      <c r="O3025" t="s">
        <v>11288</v>
      </c>
      <c r="P3025" t="s">
        <v>11288</v>
      </c>
      <c r="Q3025">
        <v>38.200000000000003</v>
      </c>
      <c r="R3025">
        <v>-79.116667000000007</v>
      </c>
      <c r="S3025" t="s">
        <v>29</v>
      </c>
      <c r="U3025" t="s">
        <v>31</v>
      </c>
      <c r="V3025" t="s">
        <v>32</v>
      </c>
      <c r="W3025" t="s">
        <v>18995</v>
      </c>
      <c r="X3025" s="1">
        <v>4</v>
      </c>
      <c r="Y3025" s="1">
        <f>X3025*365</f>
        <v>1460</v>
      </c>
      <c r="AA3025" s="1">
        <f>Z3025*30.5</f>
        <v>0</v>
      </c>
      <c r="AC3025">
        <f>Y3025+AA3025+AB3025</f>
        <v>1460</v>
      </c>
      <c r="AD3025">
        <f>AC3025/365</f>
        <v>4</v>
      </c>
      <c r="AI3025" t="s">
        <v>11313</v>
      </c>
    </row>
    <row r="3026" spans="1:35" hidden="1" x14ac:dyDescent="0.2">
      <c r="A3026">
        <v>441</v>
      </c>
      <c r="B3026">
        <v>1773</v>
      </c>
      <c r="C3026" t="s">
        <v>3689</v>
      </c>
      <c r="D3026" t="s">
        <v>19594</v>
      </c>
      <c r="E3026">
        <v>16</v>
      </c>
      <c r="F3026" t="s">
        <v>11314</v>
      </c>
      <c r="G3026" t="s">
        <v>795</v>
      </c>
      <c r="H3026" t="s">
        <v>11315</v>
      </c>
      <c r="I3026" t="s">
        <v>26</v>
      </c>
      <c r="M3026" t="s">
        <v>11312</v>
      </c>
      <c r="N3026" t="s">
        <v>26</v>
      </c>
      <c r="O3026" t="s">
        <v>11288</v>
      </c>
      <c r="P3026" t="s">
        <v>11288</v>
      </c>
      <c r="Q3026">
        <v>38.200000000000003</v>
      </c>
      <c r="R3026">
        <v>-79.116667000000007</v>
      </c>
      <c r="S3026" t="s">
        <v>29</v>
      </c>
      <c r="U3026" t="s">
        <v>31</v>
      </c>
      <c r="V3026" t="s">
        <v>32</v>
      </c>
      <c r="W3026" t="s">
        <v>18995</v>
      </c>
      <c r="X3026" s="1">
        <v>4</v>
      </c>
      <c r="Y3026" s="1">
        <f>X3026*365</f>
        <v>1460</v>
      </c>
      <c r="AA3026" s="1">
        <f>Z3026*30.5</f>
        <v>0</v>
      </c>
      <c r="AC3026">
        <f>Y3026+AA3026+AB3026</f>
        <v>1460</v>
      </c>
      <c r="AD3026">
        <f>AC3026/365</f>
        <v>4</v>
      </c>
      <c r="AI3026" t="s">
        <v>11313</v>
      </c>
    </row>
    <row r="3027" spans="1:35" hidden="1" x14ac:dyDescent="0.2">
      <c r="A3027">
        <v>441</v>
      </c>
      <c r="B3027">
        <v>1773</v>
      </c>
      <c r="C3027" t="s">
        <v>3689</v>
      </c>
      <c r="D3027" t="s">
        <v>19594</v>
      </c>
      <c r="E3027">
        <v>16</v>
      </c>
      <c r="F3027" t="s">
        <v>78</v>
      </c>
      <c r="G3027" t="s">
        <v>185</v>
      </c>
      <c r="H3027" t="s">
        <v>11316</v>
      </c>
      <c r="I3027" t="s">
        <v>26</v>
      </c>
      <c r="M3027" t="s">
        <v>11296</v>
      </c>
      <c r="N3027" t="s">
        <v>26</v>
      </c>
      <c r="O3027" t="s">
        <v>11288</v>
      </c>
      <c r="P3027" t="s">
        <v>11288</v>
      </c>
      <c r="Q3027">
        <v>38.200000000000003</v>
      </c>
      <c r="R3027">
        <v>-79.116667000000007</v>
      </c>
      <c r="S3027" t="s">
        <v>29</v>
      </c>
      <c r="U3027" t="s">
        <v>31</v>
      </c>
      <c r="V3027" t="s">
        <v>32</v>
      </c>
      <c r="W3027" t="s">
        <v>18995</v>
      </c>
      <c r="X3027" s="1">
        <v>4</v>
      </c>
      <c r="Y3027" s="1">
        <f>X3027*365</f>
        <v>1460</v>
      </c>
      <c r="AA3027" s="1">
        <f>Z3027*30.5</f>
        <v>0</v>
      </c>
      <c r="AC3027">
        <f>Y3027+AA3027+AB3027</f>
        <v>1460</v>
      </c>
      <c r="AD3027">
        <f>AC3027/365</f>
        <v>4</v>
      </c>
      <c r="AH3027" t="s">
        <v>11317</v>
      </c>
    </row>
    <row r="3028" spans="1:35" hidden="1" x14ac:dyDescent="0.2">
      <c r="A3028">
        <v>441</v>
      </c>
      <c r="B3028">
        <v>1773</v>
      </c>
      <c r="C3028" t="s">
        <v>3689</v>
      </c>
      <c r="D3028" t="s">
        <v>19594</v>
      </c>
      <c r="E3028">
        <v>16</v>
      </c>
      <c r="F3028" t="s">
        <v>333</v>
      </c>
      <c r="G3028" t="s">
        <v>11303</v>
      </c>
      <c r="H3028" t="s">
        <v>11304</v>
      </c>
      <c r="I3028" t="s">
        <v>26</v>
      </c>
      <c r="M3028" t="s">
        <v>11305</v>
      </c>
      <c r="N3028" t="s">
        <v>26</v>
      </c>
      <c r="O3028" t="s">
        <v>28</v>
      </c>
      <c r="P3028" t="s">
        <v>28</v>
      </c>
      <c r="Q3028">
        <v>39.952599999999997</v>
      </c>
      <c r="R3028">
        <v>-75.165199999999999</v>
      </c>
      <c r="S3028" t="s">
        <v>92</v>
      </c>
      <c r="T3028" t="s">
        <v>10811</v>
      </c>
      <c r="U3028" t="s">
        <v>11306</v>
      </c>
      <c r="V3028" t="s">
        <v>8559</v>
      </c>
      <c r="W3028" t="s">
        <v>19316</v>
      </c>
      <c r="X3028" s="1">
        <v>3</v>
      </c>
      <c r="Y3028" s="1">
        <f>X3028*365</f>
        <v>1095</v>
      </c>
      <c r="Z3028" s="1">
        <v>11</v>
      </c>
      <c r="AA3028" s="1">
        <f>Z3028*30.5</f>
        <v>335.5</v>
      </c>
      <c r="AB3028" s="1">
        <v>9</v>
      </c>
      <c r="AC3028">
        <f>Y3028+AA3028+AB3028</f>
        <v>1439.5</v>
      </c>
      <c r="AD3028">
        <f>AC3028/365</f>
        <v>3.9438356164383563</v>
      </c>
      <c r="AF3028" t="s">
        <v>11307</v>
      </c>
    </row>
    <row r="3029" spans="1:35" hidden="1" x14ac:dyDescent="0.2">
      <c r="A3029">
        <v>442</v>
      </c>
      <c r="B3029">
        <v>1773</v>
      </c>
      <c r="C3029" t="s">
        <v>3689</v>
      </c>
      <c r="D3029" t="s">
        <v>19594</v>
      </c>
      <c r="E3029">
        <v>17</v>
      </c>
      <c r="F3029" t="s">
        <v>11318</v>
      </c>
      <c r="G3029" t="s">
        <v>1033</v>
      </c>
      <c r="H3029" t="s">
        <v>11319</v>
      </c>
      <c r="I3029" t="s">
        <v>48</v>
      </c>
      <c r="J3029" t="s">
        <v>19491</v>
      </c>
      <c r="K3029">
        <v>51.922499999999999</v>
      </c>
      <c r="L3029">
        <v>4.4791699999999999</v>
      </c>
      <c r="M3029" t="s">
        <v>11320</v>
      </c>
      <c r="N3029" t="s">
        <v>26</v>
      </c>
      <c r="O3029" t="s">
        <v>28</v>
      </c>
      <c r="P3029" t="s">
        <v>28</v>
      </c>
      <c r="Q3029">
        <v>39.952599999999997</v>
      </c>
      <c r="R3029">
        <v>-75.165199999999999</v>
      </c>
      <c r="S3029" t="s">
        <v>29</v>
      </c>
      <c r="V3029" t="s">
        <v>32</v>
      </c>
      <c r="W3029" t="s">
        <v>18996</v>
      </c>
      <c r="X3029" s="1">
        <v>5</v>
      </c>
      <c r="Y3029" s="1">
        <f>X3029*365</f>
        <v>1825</v>
      </c>
      <c r="AA3029" s="1">
        <f>Z3029*30.5</f>
        <v>0</v>
      </c>
      <c r="AC3029">
        <f>Y3029+AA3029+AB3029</f>
        <v>1825</v>
      </c>
      <c r="AD3029">
        <f>AC3029/365</f>
        <v>5</v>
      </c>
    </row>
    <row r="3030" spans="1:35" hidden="1" x14ac:dyDescent="0.2">
      <c r="A3030">
        <v>442</v>
      </c>
      <c r="B3030">
        <v>1773</v>
      </c>
      <c r="C3030" t="s">
        <v>3689</v>
      </c>
      <c r="D3030" t="s">
        <v>19594</v>
      </c>
      <c r="E3030">
        <v>19</v>
      </c>
      <c r="F3030" t="s">
        <v>679</v>
      </c>
      <c r="G3030" t="s">
        <v>11335</v>
      </c>
      <c r="H3030" t="s">
        <v>11336</v>
      </c>
      <c r="I3030" t="s">
        <v>48</v>
      </c>
      <c r="M3030" t="s">
        <v>11328</v>
      </c>
      <c r="N3030" t="s">
        <v>26</v>
      </c>
      <c r="O3030" t="s">
        <v>11329</v>
      </c>
      <c r="P3030" t="s">
        <v>19563</v>
      </c>
      <c r="Q3030">
        <v>40.066667000000002</v>
      </c>
      <c r="R3030">
        <v>-77.516389000000004</v>
      </c>
      <c r="S3030" t="s">
        <v>29</v>
      </c>
      <c r="U3030" t="s">
        <v>31</v>
      </c>
      <c r="V3030" t="s">
        <v>32</v>
      </c>
      <c r="W3030" t="s">
        <v>18995</v>
      </c>
      <c r="X3030" s="1">
        <v>4</v>
      </c>
      <c r="Y3030" s="1">
        <f>X3030*365</f>
        <v>1460</v>
      </c>
      <c r="AA3030" s="1">
        <f>Z3030*30.5</f>
        <v>0</v>
      </c>
      <c r="AC3030">
        <f>Y3030+AA3030+AB3030</f>
        <v>1460</v>
      </c>
      <c r="AD3030">
        <f>AC3030/365</f>
        <v>4</v>
      </c>
      <c r="AI3030" t="s">
        <v>11337</v>
      </c>
    </row>
    <row r="3031" spans="1:35" hidden="1" x14ac:dyDescent="0.2">
      <c r="A3031">
        <v>442</v>
      </c>
      <c r="B3031">
        <v>1773</v>
      </c>
      <c r="C3031" t="s">
        <v>3689</v>
      </c>
      <c r="D3031" t="s">
        <v>19594</v>
      </c>
      <c r="E3031">
        <v>19</v>
      </c>
      <c r="F3031" t="s">
        <v>806</v>
      </c>
      <c r="G3031" t="s">
        <v>3913</v>
      </c>
      <c r="H3031" t="s">
        <v>11338</v>
      </c>
      <c r="I3031" t="s">
        <v>48</v>
      </c>
      <c r="M3031" t="s">
        <v>11328</v>
      </c>
      <c r="N3031" t="s">
        <v>26</v>
      </c>
      <c r="O3031" t="s">
        <v>11329</v>
      </c>
      <c r="P3031" t="s">
        <v>19563</v>
      </c>
      <c r="Q3031">
        <v>40.066667000000002</v>
      </c>
      <c r="R3031">
        <v>-77.516389000000004</v>
      </c>
      <c r="S3031" t="s">
        <v>29</v>
      </c>
      <c r="U3031" t="s">
        <v>31</v>
      </c>
      <c r="V3031" t="s">
        <v>32</v>
      </c>
      <c r="W3031" t="s">
        <v>18995</v>
      </c>
      <c r="X3031" s="1">
        <v>4</v>
      </c>
      <c r="Y3031" s="1">
        <f>X3031*365</f>
        <v>1460</v>
      </c>
      <c r="AA3031" s="1">
        <f>Z3031*30.5</f>
        <v>0</v>
      </c>
      <c r="AC3031">
        <f>Y3031+AA3031+AB3031</f>
        <v>1460</v>
      </c>
      <c r="AD3031">
        <f>AC3031/365</f>
        <v>4</v>
      </c>
      <c r="AI3031" t="s">
        <v>11337</v>
      </c>
    </row>
    <row r="3032" spans="1:35" hidden="1" x14ac:dyDescent="0.2">
      <c r="A3032">
        <v>442</v>
      </c>
      <c r="B3032">
        <v>1773</v>
      </c>
      <c r="C3032" t="s">
        <v>3689</v>
      </c>
      <c r="D3032" t="s">
        <v>19594</v>
      </c>
      <c r="E3032">
        <v>17</v>
      </c>
      <c r="F3032" t="s">
        <v>3786</v>
      </c>
      <c r="G3032" t="s">
        <v>3854</v>
      </c>
      <c r="H3032" t="s">
        <v>11327</v>
      </c>
      <c r="I3032" t="s">
        <v>48</v>
      </c>
      <c r="M3032" t="s">
        <v>11328</v>
      </c>
      <c r="N3032" t="s">
        <v>26</v>
      </c>
      <c r="O3032" t="s">
        <v>11329</v>
      </c>
      <c r="P3032" t="s">
        <v>19563</v>
      </c>
      <c r="Q3032">
        <v>40.066667000000002</v>
      </c>
      <c r="R3032">
        <v>-77.516389000000004</v>
      </c>
      <c r="S3032" t="s">
        <v>29</v>
      </c>
      <c r="U3032" t="s">
        <v>31</v>
      </c>
      <c r="V3032" t="s">
        <v>11330</v>
      </c>
      <c r="W3032" t="s">
        <v>19003</v>
      </c>
      <c r="X3032" s="1">
        <v>3</v>
      </c>
      <c r="Y3032" s="1">
        <f>X3032*365</f>
        <v>1095</v>
      </c>
      <c r="AA3032" s="1">
        <f>Z3032*30.5</f>
        <v>0</v>
      </c>
      <c r="AC3032">
        <f>Y3032+AA3032+AB3032</f>
        <v>1095</v>
      </c>
      <c r="AD3032">
        <f>AC3032/365</f>
        <v>3</v>
      </c>
      <c r="AI3032" t="s">
        <v>11331</v>
      </c>
    </row>
    <row r="3033" spans="1:35" hidden="1" x14ac:dyDescent="0.2">
      <c r="A3033">
        <v>442</v>
      </c>
      <c r="B3033">
        <v>1773</v>
      </c>
      <c r="C3033" t="s">
        <v>3689</v>
      </c>
      <c r="D3033" t="s">
        <v>19594</v>
      </c>
      <c r="E3033">
        <v>17</v>
      </c>
      <c r="F3033" t="s">
        <v>1432</v>
      </c>
      <c r="G3033" t="s">
        <v>4938</v>
      </c>
      <c r="H3033" t="s">
        <v>5242</v>
      </c>
      <c r="I3033" t="s">
        <v>26</v>
      </c>
      <c r="M3033" t="s">
        <v>11328</v>
      </c>
      <c r="N3033" t="s">
        <v>26</v>
      </c>
      <c r="O3033" t="s">
        <v>11329</v>
      </c>
      <c r="P3033" t="s">
        <v>19563</v>
      </c>
      <c r="Q3033">
        <v>40.066667000000002</v>
      </c>
      <c r="R3033">
        <v>-77.516389000000004</v>
      </c>
      <c r="S3033" t="s">
        <v>29</v>
      </c>
      <c r="U3033" t="s">
        <v>31</v>
      </c>
      <c r="V3033" t="s">
        <v>11330</v>
      </c>
      <c r="W3033" t="s">
        <v>19003</v>
      </c>
      <c r="X3033" s="1">
        <v>3</v>
      </c>
      <c r="Y3033" s="1">
        <f>X3033*365</f>
        <v>1095</v>
      </c>
      <c r="AA3033" s="1">
        <f>Z3033*30.5</f>
        <v>0</v>
      </c>
      <c r="AC3033">
        <f>Y3033+AA3033+AB3033</f>
        <v>1095</v>
      </c>
      <c r="AD3033">
        <f>AC3033/365</f>
        <v>3</v>
      </c>
      <c r="AI3033" t="s">
        <v>11331</v>
      </c>
    </row>
    <row r="3034" spans="1:35" hidden="1" x14ac:dyDescent="0.2">
      <c r="A3034">
        <v>442</v>
      </c>
      <c r="B3034">
        <v>1773</v>
      </c>
      <c r="C3034" t="s">
        <v>3689</v>
      </c>
      <c r="D3034" t="s">
        <v>19594</v>
      </c>
      <c r="E3034">
        <v>17</v>
      </c>
      <c r="F3034" t="s">
        <v>61</v>
      </c>
      <c r="G3034" t="s">
        <v>11332</v>
      </c>
      <c r="H3034" t="s">
        <v>11333</v>
      </c>
      <c r="I3034" t="s">
        <v>48</v>
      </c>
      <c r="M3034" t="s">
        <v>11328</v>
      </c>
      <c r="N3034" t="s">
        <v>26</v>
      </c>
      <c r="O3034" t="s">
        <v>11329</v>
      </c>
      <c r="P3034" t="s">
        <v>19563</v>
      </c>
      <c r="Q3034">
        <v>40.066667000000002</v>
      </c>
      <c r="R3034">
        <v>-77.516389000000004</v>
      </c>
      <c r="S3034" t="s">
        <v>29</v>
      </c>
      <c r="U3034" t="s">
        <v>31</v>
      </c>
      <c r="V3034" t="s">
        <v>11330</v>
      </c>
      <c r="W3034" t="s">
        <v>19003</v>
      </c>
      <c r="X3034" s="1">
        <v>3</v>
      </c>
      <c r="Y3034" s="1">
        <f>X3034*365</f>
        <v>1095</v>
      </c>
      <c r="AA3034" s="1">
        <f>Z3034*30.5</f>
        <v>0</v>
      </c>
      <c r="AC3034">
        <f>Y3034+AA3034+AB3034</f>
        <v>1095</v>
      </c>
      <c r="AD3034">
        <f>AC3034/365</f>
        <v>3</v>
      </c>
      <c r="AI3034" t="s">
        <v>11331</v>
      </c>
    </row>
    <row r="3035" spans="1:35" hidden="1" x14ac:dyDescent="0.2">
      <c r="A3035">
        <v>442</v>
      </c>
      <c r="B3035">
        <v>1773</v>
      </c>
      <c r="C3035" t="s">
        <v>3689</v>
      </c>
      <c r="D3035" t="s">
        <v>19594</v>
      </c>
      <c r="E3035">
        <v>17</v>
      </c>
      <c r="F3035" t="s">
        <v>61</v>
      </c>
      <c r="G3035" t="s">
        <v>10388</v>
      </c>
      <c r="H3035" t="s">
        <v>11334</v>
      </c>
      <c r="I3035" t="s">
        <v>48</v>
      </c>
      <c r="M3035" t="s">
        <v>11328</v>
      </c>
      <c r="N3035" t="s">
        <v>26</v>
      </c>
      <c r="O3035" t="s">
        <v>11329</v>
      </c>
      <c r="P3035" t="s">
        <v>19563</v>
      </c>
      <c r="Q3035">
        <v>40.066667000000002</v>
      </c>
      <c r="R3035">
        <v>-77.516389000000004</v>
      </c>
      <c r="S3035" t="s">
        <v>29</v>
      </c>
      <c r="U3035" t="s">
        <v>31</v>
      </c>
      <c r="V3035" t="s">
        <v>11330</v>
      </c>
      <c r="W3035" t="s">
        <v>19003</v>
      </c>
      <c r="X3035" s="1">
        <v>3</v>
      </c>
      <c r="Y3035" s="1">
        <f>X3035*365</f>
        <v>1095</v>
      </c>
      <c r="AA3035" s="1">
        <f>Z3035*30.5</f>
        <v>0</v>
      </c>
      <c r="AC3035">
        <f>Y3035+AA3035+AB3035</f>
        <v>1095</v>
      </c>
      <c r="AD3035">
        <f>AC3035/365</f>
        <v>3</v>
      </c>
      <c r="AI3035" t="s">
        <v>11331</v>
      </c>
    </row>
    <row r="3036" spans="1:35" hidden="1" x14ac:dyDescent="0.2">
      <c r="A3036">
        <v>442</v>
      </c>
      <c r="B3036">
        <v>1773</v>
      </c>
      <c r="C3036" t="s">
        <v>3689</v>
      </c>
      <c r="D3036" t="s">
        <v>19594</v>
      </c>
      <c r="E3036">
        <v>17</v>
      </c>
      <c r="F3036" t="s">
        <v>51</v>
      </c>
      <c r="G3036" t="s">
        <v>11321</v>
      </c>
      <c r="H3036" t="s">
        <v>11322</v>
      </c>
      <c r="I3036" t="s">
        <v>26</v>
      </c>
      <c r="M3036" t="s">
        <v>11323</v>
      </c>
      <c r="N3036" t="s">
        <v>26</v>
      </c>
      <c r="O3036" t="s">
        <v>11168</v>
      </c>
      <c r="P3036" t="s">
        <v>28</v>
      </c>
      <c r="Q3036">
        <v>39.952599999999997</v>
      </c>
      <c r="R3036">
        <v>-75.165199999999999</v>
      </c>
      <c r="S3036" t="s">
        <v>92</v>
      </c>
      <c r="T3036" t="s">
        <v>11324</v>
      </c>
      <c r="U3036" t="s">
        <v>11325</v>
      </c>
      <c r="W3036" t="s">
        <v>19317</v>
      </c>
      <c r="X3036" s="1">
        <v>1</v>
      </c>
      <c r="Y3036" s="1">
        <f>X3036*365</f>
        <v>365</v>
      </c>
      <c r="Z3036" s="1">
        <v>8</v>
      </c>
      <c r="AA3036" s="1">
        <f>Z3036*30.5</f>
        <v>244</v>
      </c>
      <c r="AC3036">
        <f>Y3036+AA3036+AB3036</f>
        <v>609</v>
      </c>
      <c r="AD3036">
        <f>AC3036/365</f>
        <v>1.6684931506849314</v>
      </c>
      <c r="AF3036" t="s">
        <v>11326</v>
      </c>
    </row>
    <row r="3037" spans="1:35" hidden="1" x14ac:dyDescent="0.2">
      <c r="A3037">
        <v>443</v>
      </c>
      <c r="B3037">
        <v>1773</v>
      </c>
      <c r="C3037" t="s">
        <v>3689</v>
      </c>
      <c r="D3037" t="s">
        <v>19594</v>
      </c>
      <c r="E3037">
        <v>19</v>
      </c>
      <c r="F3037" t="s">
        <v>1200</v>
      </c>
      <c r="G3037" t="s">
        <v>11346</v>
      </c>
      <c r="H3037" t="s">
        <v>11347</v>
      </c>
      <c r="I3037" t="s">
        <v>48</v>
      </c>
      <c r="M3037" t="s">
        <v>11348</v>
      </c>
      <c r="N3037" t="s">
        <v>26</v>
      </c>
      <c r="O3037" t="s">
        <v>11349</v>
      </c>
      <c r="P3037" t="s">
        <v>10261</v>
      </c>
      <c r="Q3037">
        <v>39.963056000000002</v>
      </c>
      <c r="R3037">
        <v>-75.144999999999996</v>
      </c>
      <c r="S3037" t="s">
        <v>92</v>
      </c>
      <c r="T3037" t="s">
        <v>11350</v>
      </c>
      <c r="U3037" t="s">
        <v>31</v>
      </c>
      <c r="V3037" t="s">
        <v>8559</v>
      </c>
      <c r="W3037" t="s">
        <v>19004</v>
      </c>
      <c r="X3037" s="1">
        <v>12</v>
      </c>
      <c r="Y3037" s="1">
        <f>X3037*365</f>
        <v>4380</v>
      </c>
      <c r="AA3037" s="1">
        <f>Z3037*30.5</f>
        <v>0</v>
      </c>
      <c r="AC3037">
        <f>Y3037+AA3037+AB3037</f>
        <v>4380</v>
      </c>
      <c r="AD3037">
        <f>AC3037/365</f>
        <v>12</v>
      </c>
      <c r="AE3037" t="s">
        <v>9341</v>
      </c>
      <c r="AH3037" t="s">
        <v>11351</v>
      </c>
    </row>
    <row r="3038" spans="1:35" hidden="1" x14ac:dyDescent="0.2">
      <c r="A3038">
        <v>443</v>
      </c>
      <c r="B3038">
        <v>1773</v>
      </c>
      <c r="C3038" t="s">
        <v>3689</v>
      </c>
      <c r="D3038" t="s">
        <v>19594</v>
      </c>
      <c r="E3038">
        <v>19</v>
      </c>
      <c r="F3038" t="s">
        <v>198</v>
      </c>
      <c r="G3038" t="s">
        <v>11340</v>
      </c>
      <c r="H3038" t="s">
        <v>11341</v>
      </c>
      <c r="I3038" t="s">
        <v>26</v>
      </c>
      <c r="M3038" t="s">
        <v>11342</v>
      </c>
      <c r="N3038" t="s">
        <v>26</v>
      </c>
      <c r="O3038" t="s">
        <v>28</v>
      </c>
      <c r="P3038" t="s">
        <v>28</v>
      </c>
      <c r="Q3038">
        <v>39.952599999999997</v>
      </c>
      <c r="R3038">
        <v>-75.165199999999999</v>
      </c>
      <c r="S3038" t="s">
        <v>92</v>
      </c>
      <c r="T3038" t="s">
        <v>11343</v>
      </c>
      <c r="U3038" t="s">
        <v>11344</v>
      </c>
      <c r="W3038" t="s">
        <v>19203</v>
      </c>
      <c r="X3038" s="1">
        <v>5</v>
      </c>
      <c r="Y3038" s="1">
        <f>X3038*365</f>
        <v>1825</v>
      </c>
      <c r="Z3038" s="1">
        <v>5</v>
      </c>
      <c r="AA3038" s="1">
        <f>Z3038*30.5</f>
        <v>152.5</v>
      </c>
      <c r="AC3038">
        <f>Y3038+AA3038+AB3038</f>
        <v>1977.5</v>
      </c>
      <c r="AD3038">
        <f>AC3038/365</f>
        <v>5.4178082191780819</v>
      </c>
      <c r="AF3038" t="s">
        <v>11345</v>
      </c>
    </row>
    <row r="3039" spans="1:35" hidden="1" x14ac:dyDescent="0.2">
      <c r="A3039">
        <v>443</v>
      </c>
      <c r="B3039">
        <v>1773</v>
      </c>
      <c r="C3039" t="s">
        <v>3689</v>
      </c>
      <c r="D3039" t="s">
        <v>19594</v>
      </c>
      <c r="E3039">
        <v>19</v>
      </c>
      <c r="F3039" t="s">
        <v>679</v>
      </c>
      <c r="G3039" t="s">
        <v>2630</v>
      </c>
      <c r="H3039" t="s">
        <v>11339</v>
      </c>
      <c r="I3039" t="s">
        <v>48</v>
      </c>
      <c r="M3039" t="s">
        <v>11328</v>
      </c>
      <c r="N3039" t="s">
        <v>26</v>
      </c>
      <c r="O3039" t="s">
        <v>11329</v>
      </c>
      <c r="P3039" t="s">
        <v>19563</v>
      </c>
      <c r="Q3039">
        <v>40.066667000000002</v>
      </c>
      <c r="R3039">
        <v>-77.516389000000004</v>
      </c>
      <c r="S3039" t="s">
        <v>29</v>
      </c>
      <c r="U3039" t="s">
        <v>31</v>
      </c>
      <c r="V3039" t="s">
        <v>8559</v>
      </c>
      <c r="W3039" t="s">
        <v>19003</v>
      </c>
      <c r="X3039" s="1">
        <v>3</v>
      </c>
      <c r="Y3039" s="1">
        <f>X3039*365</f>
        <v>1095</v>
      </c>
      <c r="AA3039" s="1">
        <f>Z3039*30.5</f>
        <v>0</v>
      </c>
      <c r="AC3039">
        <f>Y3039+AA3039+AB3039</f>
        <v>1095</v>
      </c>
      <c r="AD3039">
        <f>AC3039/365</f>
        <v>3</v>
      </c>
    </row>
    <row r="3040" spans="1:35" hidden="1" x14ac:dyDescent="0.2">
      <c r="A3040">
        <v>443</v>
      </c>
      <c r="B3040">
        <v>1773</v>
      </c>
      <c r="C3040" t="s">
        <v>3689</v>
      </c>
      <c r="D3040" t="s">
        <v>19594</v>
      </c>
      <c r="E3040">
        <v>19</v>
      </c>
      <c r="F3040" t="s">
        <v>224</v>
      </c>
      <c r="G3040" t="s">
        <v>10005</v>
      </c>
      <c r="H3040" t="s">
        <v>11352</v>
      </c>
      <c r="I3040" t="s">
        <v>48</v>
      </c>
      <c r="M3040" t="s">
        <v>11353</v>
      </c>
      <c r="N3040" t="s">
        <v>26</v>
      </c>
      <c r="O3040" t="s">
        <v>28</v>
      </c>
      <c r="P3040" t="s">
        <v>28</v>
      </c>
      <c r="Q3040">
        <v>39.952599999999997</v>
      </c>
      <c r="R3040">
        <v>-75.165199999999999</v>
      </c>
      <c r="S3040" t="s">
        <v>29</v>
      </c>
      <c r="U3040" t="s">
        <v>31</v>
      </c>
      <c r="V3040" t="s">
        <v>11354</v>
      </c>
      <c r="W3040" t="s">
        <v>19003</v>
      </c>
      <c r="X3040" s="1">
        <v>3</v>
      </c>
      <c r="Y3040" s="1">
        <f>X3040*365</f>
        <v>1095</v>
      </c>
      <c r="AA3040" s="1">
        <f>Z3040*30.5</f>
        <v>0</v>
      </c>
      <c r="AC3040">
        <f>Y3040+AA3040+AB3040</f>
        <v>1095</v>
      </c>
      <c r="AD3040">
        <f>AC3040/365</f>
        <v>3</v>
      </c>
    </row>
    <row r="3041" spans="1:34" hidden="1" x14ac:dyDescent="0.2">
      <c r="A3041">
        <v>444</v>
      </c>
      <c r="B3041">
        <v>1773</v>
      </c>
      <c r="C3041" t="s">
        <v>3689</v>
      </c>
      <c r="D3041" t="s">
        <v>19594</v>
      </c>
      <c r="E3041">
        <v>19</v>
      </c>
      <c r="F3041" t="s">
        <v>66</v>
      </c>
      <c r="G3041" t="s">
        <v>11355</v>
      </c>
      <c r="H3041" t="s">
        <v>11356</v>
      </c>
      <c r="I3041" t="s">
        <v>26</v>
      </c>
      <c r="M3041" t="s">
        <v>11357</v>
      </c>
      <c r="N3041" t="s">
        <v>26</v>
      </c>
      <c r="O3041" t="s">
        <v>11012</v>
      </c>
      <c r="P3041" t="s">
        <v>28</v>
      </c>
      <c r="Q3041">
        <v>39.952599999999997</v>
      </c>
      <c r="R3041">
        <v>-75.165199999999999</v>
      </c>
      <c r="S3041" t="s">
        <v>92</v>
      </c>
      <c r="T3041" t="s">
        <v>11358</v>
      </c>
      <c r="U3041" t="s">
        <v>31</v>
      </c>
      <c r="V3041" t="s">
        <v>8559</v>
      </c>
      <c r="W3041" t="s">
        <v>19318</v>
      </c>
      <c r="X3041" s="1">
        <v>8</v>
      </c>
      <c r="Y3041" s="1">
        <f>X3041*365</f>
        <v>2920</v>
      </c>
      <c r="Z3041" s="1">
        <v>8</v>
      </c>
      <c r="AA3041" s="1">
        <f>Z3041*30.5</f>
        <v>244</v>
      </c>
      <c r="AB3041" s="1">
        <v>6</v>
      </c>
      <c r="AC3041">
        <f>Y3041+AA3041+AB3041</f>
        <v>3170</v>
      </c>
      <c r="AD3041">
        <f>AC3041/365</f>
        <v>8.6849315068493151</v>
      </c>
      <c r="AF3041" t="s">
        <v>11256</v>
      </c>
    </row>
    <row r="3042" spans="1:34" hidden="1" x14ac:dyDescent="0.2">
      <c r="A3042">
        <v>444</v>
      </c>
      <c r="B3042">
        <v>1773</v>
      </c>
      <c r="C3042" t="s">
        <v>3689</v>
      </c>
      <c r="D3042" t="s">
        <v>19594</v>
      </c>
      <c r="E3042">
        <v>19</v>
      </c>
      <c r="F3042" t="s">
        <v>3367</v>
      </c>
      <c r="G3042" t="s">
        <v>11359</v>
      </c>
      <c r="H3042" t="s">
        <v>11360</v>
      </c>
      <c r="I3042" t="s">
        <v>26</v>
      </c>
      <c r="M3042" t="s">
        <v>11361</v>
      </c>
      <c r="N3042" t="s">
        <v>26</v>
      </c>
      <c r="O3042" t="s">
        <v>28</v>
      </c>
      <c r="P3042" t="s">
        <v>28</v>
      </c>
      <c r="Q3042">
        <v>39.952599999999997</v>
      </c>
      <c r="R3042">
        <v>-75.165199999999999</v>
      </c>
      <c r="S3042" t="s">
        <v>92</v>
      </c>
      <c r="T3042" t="s">
        <v>11362</v>
      </c>
      <c r="U3042" t="s">
        <v>31</v>
      </c>
      <c r="V3042" t="s">
        <v>8559</v>
      </c>
      <c r="W3042" t="s">
        <v>19319</v>
      </c>
      <c r="X3042" s="1">
        <v>8</v>
      </c>
      <c r="Y3042" s="1">
        <f>X3042*365</f>
        <v>2920</v>
      </c>
      <c r="Z3042" s="1">
        <v>4</v>
      </c>
      <c r="AA3042" s="1">
        <f>Z3042*30.5</f>
        <v>122</v>
      </c>
      <c r="AB3042" s="1">
        <v>24</v>
      </c>
      <c r="AC3042">
        <f>Y3042+AA3042+AB3042</f>
        <v>3066</v>
      </c>
      <c r="AD3042">
        <f>AC3042/365</f>
        <v>8.4</v>
      </c>
      <c r="AF3042" t="s">
        <v>11363</v>
      </c>
    </row>
    <row r="3043" spans="1:34" hidden="1" x14ac:dyDescent="0.2">
      <c r="A3043">
        <v>444</v>
      </c>
      <c r="B3043">
        <v>1773</v>
      </c>
      <c r="C3043" t="s">
        <v>3689</v>
      </c>
      <c r="D3043" t="s">
        <v>19594</v>
      </c>
      <c r="E3043">
        <v>20</v>
      </c>
      <c r="F3043" t="s">
        <v>440</v>
      </c>
      <c r="G3043" t="s">
        <v>11364</v>
      </c>
      <c r="H3043" t="s">
        <v>11365</v>
      </c>
      <c r="I3043" t="s">
        <v>26</v>
      </c>
      <c r="M3043" t="s">
        <v>11366</v>
      </c>
      <c r="N3043" t="s">
        <v>26</v>
      </c>
      <c r="O3043" t="s">
        <v>28</v>
      </c>
      <c r="P3043" t="s">
        <v>28</v>
      </c>
      <c r="Q3043">
        <v>39.952599999999997</v>
      </c>
      <c r="R3043">
        <v>-75.165199999999999</v>
      </c>
      <c r="S3043" t="s">
        <v>92</v>
      </c>
      <c r="T3043" t="s">
        <v>11367</v>
      </c>
      <c r="U3043" t="s">
        <v>31</v>
      </c>
      <c r="V3043" t="s">
        <v>8559</v>
      </c>
      <c r="W3043" t="s">
        <v>18997</v>
      </c>
      <c r="X3043" s="1">
        <v>6</v>
      </c>
      <c r="Y3043" s="1">
        <f>X3043*365</f>
        <v>2190</v>
      </c>
      <c r="AA3043" s="1">
        <f>Z3043*30.5</f>
        <v>0</v>
      </c>
      <c r="AC3043">
        <f>Y3043+AA3043+AB3043</f>
        <v>2190</v>
      </c>
      <c r="AD3043">
        <f>AC3043/365</f>
        <v>6</v>
      </c>
      <c r="AF3043" t="s">
        <v>11368</v>
      </c>
    </row>
    <row r="3044" spans="1:34" hidden="1" x14ac:dyDescent="0.2">
      <c r="A3044">
        <v>445</v>
      </c>
      <c r="B3044">
        <v>1773</v>
      </c>
      <c r="C3044" t="s">
        <v>3689</v>
      </c>
      <c r="D3044" t="s">
        <v>19594</v>
      </c>
      <c r="E3044">
        <v>20</v>
      </c>
      <c r="F3044" t="s">
        <v>434</v>
      </c>
      <c r="G3044" t="s">
        <v>6035</v>
      </c>
      <c r="H3044" t="s">
        <v>11373</v>
      </c>
      <c r="I3044" t="s">
        <v>26</v>
      </c>
      <c r="M3044" t="s">
        <v>11374</v>
      </c>
      <c r="N3044" t="s">
        <v>26</v>
      </c>
      <c r="O3044" t="s">
        <v>11168</v>
      </c>
      <c r="P3044" t="s">
        <v>28</v>
      </c>
      <c r="Q3044">
        <v>39.952599999999997</v>
      </c>
      <c r="R3044">
        <v>-75.165199999999999</v>
      </c>
      <c r="S3044" t="s">
        <v>92</v>
      </c>
      <c r="T3044" t="s">
        <v>11375</v>
      </c>
      <c r="V3044" t="s">
        <v>11376</v>
      </c>
      <c r="W3044" t="s">
        <v>19176</v>
      </c>
      <c r="X3044" s="1">
        <v>6</v>
      </c>
      <c r="Y3044" s="1">
        <f>X3044*365</f>
        <v>2190</v>
      </c>
      <c r="Z3044" s="1">
        <v>6</v>
      </c>
      <c r="AA3044" s="1">
        <f>Z3044*30.5</f>
        <v>183</v>
      </c>
      <c r="AC3044">
        <f>Y3044+AA3044+AB3044</f>
        <v>2373</v>
      </c>
      <c r="AD3044">
        <f>AC3044/365</f>
        <v>6.5013698630136982</v>
      </c>
      <c r="AF3044" t="s">
        <v>6038</v>
      </c>
    </row>
    <row r="3045" spans="1:34" hidden="1" x14ac:dyDescent="0.2">
      <c r="A3045">
        <v>445</v>
      </c>
      <c r="B3045">
        <v>1773</v>
      </c>
      <c r="C3045" t="s">
        <v>3689</v>
      </c>
      <c r="D3045" t="s">
        <v>19594</v>
      </c>
      <c r="E3045">
        <v>20</v>
      </c>
      <c r="F3045" t="s">
        <v>218</v>
      </c>
      <c r="G3045" t="s">
        <v>11377</v>
      </c>
      <c r="H3045" t="s">
        <v>11378</v>
      </c>
      <c r="I3045" t="s">
        <v>26</v>
      </c>
      <c r="M3045" t="s">
        <v>3871</v>
      </c>
      <c r="N3045" t="s">
        <v>26</v>
      </c>
      <c r="O3045" t="s">
        <v>28</v>
      </c>
      <c r="P3045" t="s">
        <v>28</v>
      </c>
      <c r="Q3045">
        <v>39.952599999999997</v>
      </c>
      <c r="R3045">
        <v>-75.165199999999999</v>
      </c>
      <c r="S3045" t="s">
        <v>92</v>
      </c>
      <c r="T3045" t="s">
        <v>11379</v>
      </c>
      <c r="V3045" t="s">
        <v>32</v>
      </c>
      <c r="W3045" t="s">
        <v>19216</v>
      </c>
      <c r="X3045" s="1">
        <v>5</v>
      </c>
      <c r="Y3045" s="1">
        <f>X3045*365</f>
        <v>1825</v>
      </c>
      <c r="Z3045" s="1">
        <v>7</v>
      </c>
      <c r="AA3045" s="1">
        <f>Z3045*30.5</f>
        <v>213.5</v>
      </c>
      <c r="AC3045">
        <f>Y3045+AA3045+AB3045</f>
        <v>2038.5</v>
      </c>
      <c r="AD3045">
        <f>AC3045/365</f>
        <v>5.5849315068493155</v>
      </c>
      <c r="AF3045" t="s">
        <v>11380</v>
      </c>
    </row>
    <row r="3046" spans="1:34" hidden="1" x14ac:dyDescent="0.2">
      <c r="A3046">
        <v>445</v>
      </c>
      <c r="B3046">
        <v>1773</v>
      </c>
      <c r="C3046" t="s">
        <v>3689</v>
      </c>
      <c r="D3046" t="s">
        <v>19594</v>
      </c>
      <c r="E3046">
        <v>20</v>
      </c>
      <c r="F3046" t="s">
        <v>51</v>
      </c>
      <c r="G3046" t="s">
        <v>597</v>
      </c>
      <c r="H3046" t="s">
        <v>11369</v>
      </c>
      <c r="I3046" t="s">
        <v>26</v>
      </c>
      <c r="M3046" t="s">
        <v>11370</v>
      </c>
      <c r="N3046" t="s">
        <v>26</v>
      </c>
      <c r="O3046" t="s">
        <v>28</v>
      </c>
      <c r="P3046" t="s">
        <v>28</v>
      </c>
      <c r="Q3046">
        <v>39.952599999999997</v>
      </c>
      <c r="R3046">
        <v>-75.165199999999999</v>
      </c>
      <c r="S3046" t="s">
        <v>92</v>
      </c>
      <c r="T3046" t="s">
        <v>11371</v>
      </c>
      <c r="U3046" t="s">
        <v>31</v>
      </c>
      <c r="V3046" t="s">
        <v>32</v>
      </c>
      <c r="W3046" t="s">
        <v>18995</v>
      </c>
      <c r="X3046" s="1">
        <v>4</v>
      </c>
      <c r="Y3046" s="1">
        <f>X3046*365</f>
        <v>1460</v>
      </c>
      <c r="AA3046" s="1">
        <f>Z3046*30.5</f>
        <v>0</v>
      </c>
      <c r="AC3046">
        <f>Y3046+AA3046+AB3046</f>
        <v>1460</v>
      </c>
      <c r="AD3046">
        <f>AC3046/365</f>
        <v>4</v>
      </c>
      <c r="AH3046" t="s">
        <v>11372</v>
      </c>
    </row>
    <row r="3047" spans="1:34" hidden="1" x14ac:dyDescent="0.2">
      <c r="A3047">
        <v>445</v>
      </c>
      <c r="B3047">
        <v>1773</v>
      </c>
      <c r="C3047" t="s">
        <v>3689</v>
      </c>
      <c r="D3047" t="s">
        <v>19594</v>
      </c>
      <c r="E3047">
        <v>20</v>
      </c>
      <c r="F3047" t="s">
        <v>412</v>
      </c>
      <c r="G3047" t="s">
        <v>11381</v>
      </c>
      <c r="H3047" t="s">
        <v>11382</v>
      </c>
      <c r="I3047" t="s">
        <v>26</v>
      </c>
      <c r="J3047" t="s">
        <v>19493</v>
      </c>
      <c r="K3047">
        <v>53.142400000000002</v>
      </c>
      <c r="L3047">
        <v>-7.6920999999999999</v>
      </c>
      <c r="M3047" t="s">
        <v>11383</v>
      </c>
      <c r="N3047" t="s">
        <v>26</v>
      </c>
      <c r="O3047" t="s">
        <v>10261</v>
      </c>
      <c r="P3047" t="s">
        <v>10261</v>
      </c>
      <c r="Q3047">
        <v>39.963056000000002</v>
      </c>
      <c r="R3047">
        <v>-75.144999999999996</v>
      </c>
      <c r="S3047" t="s">
        <v>29</v>
      </c>
      <c r="U3047" t="s">
        <v>31</v>
      </c>
      <c r="V3047" t="s">
        <v>32</v>
      </c>
      <c r="W3047" t="s">
        <v>18995</v>
      </c>
      <c r="X3047" s="1">
        <v>4</v>
      </c>
      <c r="Y3047" s="1">
        <f>X3047*365</f>
        <v>1460</v>
      </c>
      <c r="AA3047" s="1">
        <f>Z3047*30.5</f>
        <v>0</v>
      </c>
      <c r="AC3047">
        <f>Y3047+AA3047+AB3047</f>
        <v>1460</v>
      </c>
      <c r="AD3047">
        <f>AC3047/365</f>
        <v>4</v>
      </c>
      <c r="AE3047" t="s">
        <v>11384</v>
      </c>
      <c r="AG3047" t="s">
        <v>11385</v>
      </c>
    </row>
    <row r="3048" spans="1:34" hidden="1" x14ac:dyDescent="0.2">
      <c r="A3048">
        <v>446</v>
      </c>
      <c r="B3048">
        <v>1773</v>
      </c>
      <c r="C3048" t="s">
        <v>3689</v>
      </c>
      <c r="D3048" t="s">
        <v>19594</v>
      </c>
      <c r="E3048">
        <v>22</v>
      </c>
      <c r="F3048" t="s">
        <v>66</v>
      </c>
      <c r="G3048" t="s">
        <v>11388</v>
      </c>
      <c r="H3048" t="s">
        <v>11389</v>
      </c>
      <c r="I3048" t="s">
        <v>26</v>
      </c>
      <c r="M3048" t="s">
        <v>11390</v>
      </c>
      <c r="N3048" t="s">
        <v>26</v>
      </c>
      <c r="O3048" t="s">
        <v>28</v>
      </c>
      <c r="P3048" t="s">
        <v>28</v>
      </c>
      <c r="Q3048">
        <v>39.952599999999997</v>
      </c>
      <c r="R3048">
        <v>-75.165199999999999</v>
      </c>
      <c r="S3048" t="s">
        <v>92</v>
      </c>
      <c r="T3048" t="s">
        <v>11391</v>
      </c>
      <c r="U3048" t="s">
        <v>31</v>
      </c>
      <c r="V3048" t="s">
        <v>11392</v>
      </c>
      <c r="W3048" t="s">
        <v>19320</v>
      </c>
      <c r="X3048" s="1">
        <v>9</v>
      </c>
      <c r="Y3048" s="1">
        <f>X3048*365</f>
        <v>3285</v>
      </c>
      <c r="Z3048" s="1">
        <v>8</v>
      </c>
      <c r="AA3048" s="1">
        <f>Z3048*30.5</f>
        <v>244</v>
      </c>
      <c r="AB3048" s="1">
        <v>16</v>
      </c>
      <c r="AC3048">
        <f>Y3048+AA3048+AB3048</f>
        <v>3545</v>
      </c>
      <c r="AD3048">
        <f>AC3048/365</f>
        <v>9.712328767123287</v>
      </c>
      <c r="AF3048" t="s">
        <v>11393</v>
      </c>
    </row>
    <row r="3049" spans="1:34" hidden="1" x14ac:dyDescent="0.2">
      <c r="A3049">
        <v>446</v>
      </c>
      <c r="B3049">
        <v>1773</v>
      </c>
      <c r="C3049" t="s">
        <v>3689</v>
      </c>
      <c r="D3049" t="s">
        <v>19594</v>
      </c>
      <c r="E3049">
        <v>22</v>
      </c>
      <c r="F3049" t="s">
        <v>11399</v>
      </c>
      <c r="G3049" t="s">
        <v>11400</v>
      </c>
      <c r="H3049" t="s">
        <v>11401</v>
      </c>
      <c r="I3049" t="s">
        <v>26</v>
      </c>
      <c r="M3049" t="s">
        <v>11402</v>
      </c>
      <c r="N3049" t="s">
        <v>26</v>
      </c>
      <c r="O3049" t="s">
        <v>28</v>
      </c>
      <c r="P3049" t="s">
        <v>28</v>
      </c>
      <c r="Q3049">
        <v>39.952599999999997</v>
      </c>
      <c r="R3049">
        <v>-75.165199999999999</v>
      </c>
      <c r="S3049" t="s">
        <v>92</v>
      </c>
      <c r="T3049" t="s">
        <v>11403</v>
      </c>
      <c r="U3049" t="s">
        <v>31</v>
      </c>
      <c r="V3049" t="s">
        <v>11404</v>
      </c>
      <c r="W3049" t="s">
        <v>19322</v>
      </c>
      <c r="X3049" s="1">
        <v>6</v>
      </c>
      <c r="Y3049" s="1">
        <f>X3049*365</f>
        <v>2190</v>
      </c>
      <c r="Z3049" s="1">
        <v>8</v>
      </c>
      <c r="AA3049" s="1">
        <f>Z3049*30.5</f>
        <v>244</v>
      </c>
      <c r="AB3049" s="1">
        <v>6</v>
      </c>
      <c r="AC3049">
        <f>Y3049+AA3049+AB3049</f>
        <v>2440</v>
      </c>
      <c r="AD3049">
        <f>AC3049/365</f>
        <v>6.6849315068493151</v>
      </c>
      <c r="AF3049" t="s">
        <v>11405</v>
      </c>
    </row>
    <row r="3050" spans="1:34" hidden="1" x14ac:dyDescent="0.2">
      <c r="A3050">
        <v>446</v>
      </c>
      <c r="B3050">
        <v>1773</v>
      </c>
      <c r="C3050" t="s">
        <v>3689</v>
      </c>
      <c r="D3050" t="s">
        <v>19594</v>
      </c>
      <c r="E3050">
        <v>22</v>
      </c>
      <c r="F3050" t="s">
        <v>33</v>
      </c>
      <c r="G3050" t="s">
        <v>11394</v>
      </c>
      <c r="H3050" t="s">
        <v>11395</v>
      </c>
      <c r="I3050" t="s">
        <v>26</v>
      </c>
      <c r="M3050" t="s">
        <v>11396</v>
      </c>
      <c r="N3050" t="s">
        <v>26</v>
      </c>
      <c r="O3050" t="s">
        <v>28</v>
      </c>
      <c r="P3050" t="s">
        <v>28</v>
      </c>
      <c r="Q3050">
        <v>39.952599999999997</v>
      </c>
      <c r="R3050">
        <v>-75.165199999999999</v>
      </c>
      <c r="S3050" t="s">
        <v>92</v>
      </c>
      <c r="T3050" t="s">
        <v>11397</v>
      </c>
      <c r="U3050" t="s">
        <v>31</v>
      </c>
      <c r="W3050" t="s">
        <v>19321</v>
      </c>
      <c r="X3050" s="1">
        <v>6</v>
      </c>
      <c r="Y3050" s="1">
        <f>X3050*365</f>
        <v>2190</v>
      </c>
      <c r="Z3050" s="1">
        <v>2</v>
      </c>
      <c r="AA3050" s="1">
        <f>Z3050*30.5</f>
        <v>61</v>
      </c>
      <c r="AB3050" s="1">
        <v>7</v>
      </c>
      <c r="AC3050">
        <f>Y3050+AA3050+AB3050</f>
        <v>2258</v>
      </c>
      <c r="AD3050">
        <f>AC3050/365</f>
        <v>6.1863013698630134</v>
      </c>
      <c r="AF3050" t="s">
        <v>11398</v>
      </c>
    </row>
    <row r="3051" spans="1:34" hidden="1" x14ac:dyDescent="0.2">
      <c r="A3051">
        <v>446</v>
      </c>
      <c r="B3051">
        <v>1773</v>
      </c>
      <c r="C3051" t="s">
        <v>3689</v>
      </c>
      <c r="D3051" t="s">
        <v>19594</v>
      </c>
      <c r="E3051">
        <v>22</v>
      </c>
      <c r="F3051" t="s">
        <v>108</v>
      </c>
      <c r="G3051" t="s">
        <v>11386</v>
      </c>
      <c r="H3051" t="s">
        <v>11387</v>
      </c>
      <c r="I3051" t="s">
        <v>48</v>
      </c>
      <c r="J3051" t="s">
        <v>19491</v>
      </c>
      <c r="K3051">
        <v>51.922499999999999</v>
      </c>
      <c r="L3051">
        <v>4.4791699999999999</v>
      </c>
      <c r="M3051" t="s">
        <v>8844</v>
      </c>
      <c r="N3051" t="s">
        <v>26</v>
      </c>
      <c r="O3051" t="s">
        <v>28</v>
      </c>
      <c r="P3051" t="s">
        <v>28</v>
      </c>
      <c r="Q3051">
        <v>39.952599999999997</v>
      </c>
      <c r="R3051">
        <v>-75.165199999999999</v>
      </c>
      <c r="S3051" t="s">
        <v>29</v>
      </c>
      <c r="U3051" t="s">
        <v>31</v>
      </c>
      <c r="V3051" t="s">
        <v>32</v>
      </c>
      <c r="W3051" t="s">
        <v>19278</v>
      </c>
      <c r="X3051" s="1">
        <v>4</v>
      </c>
      <c r="Y3051" s="1">
        <f>X3051*365</f>
        <v>1460</v>
      </c>
      <c r="Z3051" s="1">
        <v>8</v>
      </c>
      <c r="AA3051" s="1">
        <f>Z3051*30.5</f>
        <v>244</v>
      </c>
      <c r="AC3051">
        <f>Y3051+AA3051+AB3051</f>
        <v>1704</v>
      </c>
      <c r="AD3051">
        <f>AC3051/365</f>
        <v>4.6684931506849319</v>
      </c>
    </row>
    <row r="3052" spans="1:34" hidden="1" x14ac:dyDescent="0.2">
      <c r="A3052">
        <v>447</v>
      </c>
      <c r="B3052">
        <v>1773</v>
      </c>
      <c r="C3052" t="s">
        <v>3689</v>
      </c>
      <c r="D3052" t="s">
        <v>19594</v>
      </c>
      <c r="E3052">
        <v>22</v>
      </c>
      <c r="F3052" t="s">
        <v>11406</v>
      </c>
      <c r="G3052" t="s">
        <v>8980</v>
      </c>
      <c r="H3052" t="s">
        <v>11407</v>
      </c>
      <c r="I3052" t="s">
        <v>26</v>
      </c>
      <c r="M3052" t="s">
        <v>11408</v>
      </c>
      <c r="N3052" t="s">
        <v>26</v>
      </c>
      <c r="O3052" t="s">
        <v>28</v>
      </c>
      <c r="P3052" t="s">
        <v>28</v>
      </c>
      <c r="Q3052">
        <v>39.952599999999997</v>
      </c>
      <c r="R3052">
        <v>-75.165199999999999</v>
      </c>
      <c r="S3052" t="s">
        <v>92</v>
      </c>
      <c r="T3052" t="s">
        <v>11409</v>
      </c>
      <c r="U3052" t="s">
        <v>31</v>
      </c>
      <c r="V3052" t="s">
        <v>8559</v>
      </c>
      <c r="W3052" t="s">
        <v>18999</v>
      </c>
      <c r="X3052" s="1">
        <v>7</v>
      </c>
      <c r="Y3052" s="1">
        <f>X3052*365</f>
        <v>2555</v>
      </c>
      <c r="AA3052" s="1">
        <f>Z3052*30.5</f>
        <v>0</v>
      </c>
      <c r="AC3052">
        <f>Y3052+AA3052+AB3052</f>
        <v>2555</v>
      </c>
      <c r="AD3052">
        <f>AC3052/365</f>
        <v>7</v>
      </c>
      <c r="AF3052" t="s">
        <v>11410</v>
      </c>
      <c r="AG3052" t="s">
        <v>11411</v>
      </c>
    </row>
    <row r="3053" spans="1:34" hidden="1" x14ac:dyDescent="0.2">
      <c r="A3053">
        <v>447</v>
      </c>
      <c r="B3053">
        <v>1773</v>
      </c>
      <c r="C3053" t="s">
        <v>3689</v>
      </c>
      <c r="D3053" t="s">
        <v>19594</v>
      </c>
      <c r="E3053">
        <v>22</v>
      </c>
      <c r="F3053" t="s">
        <v>61</v>
      </c>
      <c r="G3053" t="s">
        <v>2306</v>
      </c>
      <c r="H3053" t="s">
        <v>11420</v>
      </c>
      <c r="I3053" t="s">
        <v>48</v>
      </c>
      <c r="M3053" t="s">
        <v>11421</v>
      </c>
      <c r="N3053" t="s">
        <v>26</v>
      </c>
      <c r="O3053" t="s">
        <v>11422</v>
      </c>
      <c r="P3053" t="s">
        <v>11422</v>
      </c>
      <c r="Q3053">
        <v>40.298611000000001</v>
      </c>
      <c r="R3053">
        <v>-75.173333</v>
      </c>
      <c r="S3053" t="s">
        <v>92</v>
      </c>
      <c r="T3053" t="s">
        <v>11423</v>
      </c>
      <c r="U3053" t="s">
        <v>31</v>
      </c>
      <c r="V3053" t="s">
        <v>8559</v>
      </c>
      <c r="W3053" t="s">
        <v>19181</v>
      </c>
      <c r="X3053" s="1">
        <v>5</v>
      </c>
      <c r="Y3053" s="1">
        <f>X3053*365</f>
        <v>1825</v>
      </c>
      <c r="Z3053" s="1">
        <v>6</v>
      </c>
      <c r="AA3053" s="1">
        <f>Z3053*30.5</f>
        <v>183</v>
      </c>
      <c r="AC3053">
        <f>Y3053+AA3053+AB3053</f>
        <v>2008</v>
      </c>
      <c r="AD3053">
        <f>AC3053/365</f>
        <v>5.5013698630136982</v>
      </c>
      <c r="AF3053" t="s">
        <v>11424</v>
      </c>
    </row>
    <row r="3054" spans="1:34" hidden="1" x14ac:dyDescent="0.2">
      <c r="A3054">
        <v>447</v>
      </c>
      <c r="B3054">
        <v>1773</v>
      </c>
      <c r="C3054" t="s">
        <v>3689</v>
      </c>
      <c r="D3054" t="s">
        <v>19594</v>
      </c>
      <c r="E3054">
        <v>22</v>
      </c>
      <c r="F3054" t="s">
        <v>10194</v>
      </c>
      <c r="G3054" t="s">
        <v>5551</v>
      </c>
      <c r="H3054" t="s">
        <v>10195</v>
      </c>
      <c r="I3054" t="s">
        <v>26</v>
      </c>
      <c r="M3054" t="s">
        <v>11417</v>
      </c>
      <c r="N3054" t="s">
        <v>26</v>
      </c>
      <c r="O3054" t="s">
        <v>28</v>
      </c>
      <c r="P3054" t="s">
        <v>28</v>
      </c>
      <c r="Q3054">
        <v>39.952599999999997</v>
      </c>
      <c r="R3054">
        <v>-75.165199999999999</v>
      </c>
      <c r="S3054" t="s">
        <v>29</v>
      </c>
      <c r="W3054" t="s">
        <v>19003</v>
      </c>
      <c r="X3054" s="1">
        <v>3</v>
      </c>
      <c r="Y3054" s="1">
        <f>X3054*365</f>
        <v>1095</v>
      </c>
      <c r="AA3054" s="1">
        <f>Z3054*30.5</f>
        <v>0</v>
      </c>
      <c r="AC3054">
        <f>Y3054+AA3054+AB3054</f>
        <v>1095</v>
      </c>
      <c r="AD3054">
        <f>AC3054/365</f>
        <v>3</v>
      </c>
      <c r="AE3054" t="s">
        <v>11418</v>
      </c>
      <c r="AG3054" t="s">
        <v>10978</v>
      </c>
      <c r="AH3054" t="s">
        <v>11419</v>
      </c>
    </row>
    <row r="3055" spans="1:34" hidden="1" x14ac:dyDescent="0.2">
      <c r="A3055">
        <v>447</v>
      </c>
      <c r="B3055">
        <v>1773</v>
      </c>
      <c r="C3055" t="s">
        <v>3689</v>
      </c>
      <c r="D3055" t="s">
        <v>19594</v>
      </c>
      <c r="E3055">
        <v>22</v>
      </c>
      <c r="F3055" t="s">
        <v>61</v>
      </c>
      <c r="G3055" t="s">
        <v>11425</v>
      </c>
      <c r="H3055" t="s">
        <v>11426</v>
      </c>
      <c r="I3055" t="s">
        <v>48</v>
      </c>
      <c r="M3055" t="s">
        <v>11427</v>
      </c>
      <c r="N3055" t="s">
        <v>26</v>
      </c>
      <c r="O3055" t="s">
        <v>28</v>
      </c>
      <c r="P3055" t="s">
        <v>28</v>
      </c>
      <c r="Q3055">
        <v>39.952599999999997</v>
      </c>
      <c r="R3055">
        <v>-75.165199999999999</v>
      </c>
      <c r="S3055" t="s">
        <v>29</v>
      </c>
      <c r="U3055" t="s">
        <v>31</v>
      </c>
      <c r="V3055" t="s">
        <v>11428</v>
      </c>
      <c r="W3055" t="s">
        <v>11429</v>
      </c>
      <c r="X3055" s="1">
        <v>2</v>
      </c>
      <c r="Y3055" s="1">
        <f>X3055*365</f>
        <v>730</v>
      </c>
      <c r="AA3055" s="1">
        <f>Z3055*30.5</f>
        <v>0</v>
      </c>
      <c r="AB3055" s="1">
        <v>21</v>
      </c>
      <c r="AC3055">
        <f>Y3055+AA3055+AB3055</f>
        <v>751</v>
      </c>
      <c r="AD3055">
        <f>AC3055/365</f>
        <v>2.0575342465753423</v>
      </c>
      <c r="AH3055" t="s">
        <v>11430</v>
      </c>
    </row>
    <row r="3056" spans="1:34" hidden="1" x14ac:dyDescent="0.2">
      <c r="A3056">
        <v>447</v>
      </c>
      <c r="B3056">
        <v>1773</v>
      </c>
      <c r="C3056" t="s">
        <v>3689</v>
      </c>
      <c r="D3056" t="s">
        <v>19594</v>
      </c>
      <c r="E3056">
        <v>22</v>
      </c>
      <c r="F3056" t="s">
        <v>454</v>
      </c>
      <c r="G3056" t="s">
        <v>11412</v>
      </c>
      <c r="H3056" t="s">
        <v>11413</v>
      </c>
      <c r="I3056" t="s">
        <v>26</v>
      </c>
      <c r="M3056" t="s">
        <v>11414</v>
      </c>
      <c r="N3056" t="s">
        <v>26</v>
      </c>
      <c r="O3056" t="s">
        <v>28</v>
      </c>
      <c r="P3056" t="s">
        <v>28</v>
      </c>
      <c r="Q3056">
        <v>39.952599999999997</v>
      </c>
      <c r="R3056">
        <v>-75.165199999999999</v>
      </c>
      <c r="S3056" t="s">
        <v>92</v>
      </c>
      <c r="T3056" t="s">
        <v>11415</v>
      </c>
      <c r="U3056" t="s">
        <v>31</v>
      </c>
      <c r="W3056" t="s">
        <v>19323</v>
      </c>
      <c r="Y3056" s="1">
        <f>X3056*365</f>
        <v>0</v>
      </c>
      <c r="Z3056" s="1">
        <v>7</v>
      </c>
      <c r="AA3056" s="1">
        <f>Z3056*30.5</f>
        <v>213.5</v>
      </c>
      <c r="AC3056">
        <f>Y3056+AA3056+AB3056</f>
        <v>213.5</v>
      </c>
      <c r="AD3056">
        <f>AC3056/365</f>
        <v>0.58493150684931505</v>
      </c>
      <c r="AF3056" t="s">
        <v>11416</v>
      </c>
    </row>
    <row r="3057" spans="1:34" hidden="1" x14ac:dyDescent="0.2">
      <c r="A3057">
        <v>448</v>
      </c>
      <c r="B3057">
        <v>1773</v>
      </c>
      <c r="C3057" t="s">
        <v>3689</v>
      </c>
      <c r="D3057" t="s">
        <v>19594</v>
      </c>
      <c r="E3057">
        <v>26</v>
      </c>
      <c r="F3057" t="s">
        <v>102</v>
      </c>
      <c r="G3057" t="s">
        <v>11452</v>
      </c>
      <c r="H3057" t="s">
        <v>11453</v>
      </c>
      <c r="I3057" t="s">
        <v>48</v>
      </c>
      <c r="M3057" t="s">
        <v>11454</v>
      </c>
      <c r="N3057" t="s">
        <v>26</v>
      </c>
      <c r="S3057" t="s">
        <v>29</v>
      </c>
      <c r="W3057" t="s">
        <v>19010</v>
      </c>
      <c r="X3057" s="1">
        <v>10</v>
      </c>
      <c r="Y3057" s="1">
        <f>X3057*365</f>
        <v>3650</v>
      </c>
      <c r="AA3057" s="1">
        <f>Z3057*30.5</f>
        <v>0</v>
      </c>
      <c r="AC3057">
        <f>Y3057+AA3057+AB3057</f>
        <v>3650</v>
      </c>
      <c r="AD3057">
        <f>AC3057/365</f>
        <v>10</v>
      </c>
      <c r="AE3057" t="s">
        <v>11455</v>
      </c>
      <c r="AG3057" t="s">
        <v>11456</v>
      </c>
      <c r="AH3057" t="s">
        <v>11457</v>
      </c>
    </row>
    <row r="3058" spans="1:34" hidden="1" x14ac:dyDescent="0.2">
      <c r="A3058">
        <v>448</v>
      </c>
      <c r="B3058">
        <v>1773</v>
      </c>
      <c r="C3058" t="s">
        <v>3689</v>
      </c>
      <c r="D3058" t="s">
        <v>19594</v>
      </c>
      <c r="E3058">
        <v>24</v>
      </c>
      <c r="F3058" t="s">
        <v>33</v>
      </c>
      <c r="G3058" t="s">
        <v>11434</v>
      </c>
      <c r="H3058" t="s">
        <v>11435</v>
      </c>
      <c r="I3058" t="s">
        <v>26</v>
      </c>
      <c r="M3058" t="s">
        <v>6030</v>
      </c>
      <c r="N3058" t="s">
        <v>26</v>
      </c>
      <c r="O3058" t="s">
        <v>28</v>
      </c>
      <c r="P3058" t="s">
        <v>28</v>
      </c>
      <c r="Q3058">
        <v>39.952599999999997</v>
      </c>
      <c r="R3058">
        <v>-75.165199999999999</v>
      </c>
      <c r="S3058" t="s">
        <v>92</v>
      </c>
      <c r="T3058" t="s">
        <v>11436</v>
      </c>
      <c r="U3058" t="s">
        <v>31</v>
      </c>
      <c r="V3058" t="s">
        <v>8559</v>
      </c>
      <c r="W3058" t="s">
        <v>11437</v>
      </c>
      <c r="X3058" s="1">
        <v>7</v>
      </c>
      <c r="Y3058" s="1">
        <f>X3058*365</f>
        <v>2555</v>
      </c>
      <c r="AA3058" s="1">
        <f>Z3058*30.5</f>
        <v>0</v>
      </c>
      <c r="AB3058" s="1">
        <v>8</v>
      </c>
      <c r="AC3058">
        <f>Y3058+AA3058+AB3058</f>
        <v>2563</v>
      </c>
      <c r="AD3058">
        <f>AC3058/365</f>
        <v>7.021917808219178</v>
      </c>
      <c r="AF3058" t="s">
        <v>11438</v>
      </c>
    </row>
    <row r="3059" spans="1:34" hidden="1" x14ac:dyDescent="0.2">
      <c r="A3059">
        <v>448</v>
      </c>
      <c r="B3059">
        <v>1773</v>
      </c>
      <c r="C3059" t="s">
        <v>3689</v>
      </c>
      <c r="D3059" t="s">
        <v>19594</v>
      </c>
      <c r="E3059">
        <v>26</v>
      </c>
      <c r="F3059" t="s">
        <v>224</v>
      </c>
      <c r="G3059" t="s">
        <v>1701</v>
      </c>
      <c r="H3059" t="s">
        <v>11447</v>
      </c>
      <c r="I3059" t="s">
        <v>48</v>
      </c>
      <c r="M3059" t="s">
        <v>11448</v>
      </c>
      <c r="N3059" t="s">
        <v>26</v>
      </c>
      <c r="S3059" t="s">
        <v>92</v>
      </c>
      <c r="T3059" t="s">
        <v>11449</v>
      </c>
      <c r="V3059" t="s">
        <v>11450</v>
      </c>
      <c r="W3059" t="s">
        <v>19324</v>
      </c>
      <c r="X3059" s="1">
        <v>6</v>
      </c>
      <c r="Y3059" s="1">
        <f>X3059*365</f>
        <v>2190</v>
      </c>
      <c r="Z3059" s="1">
        <v>3</v>
      </c>
      <c r="AA3059" s="1">
        <f>Z3059*30.5</f>
        <v>91.5</v>
      </c>
      <c r="AB3059" s="1">
        <v>8</v>
      </c>
      <c r="AC3059">
        <f>Y3059+AA3059+AB3059</f>
        <v>2289.5</v>
      </c>
      <c r="AD3059">
        <f>AC3059/365</f>
        <v>6.2726027397260271</v>
      </c>
      <c r="AF3059" t="s">
        <v>11451</v>
      </c>
    </row>
    <row r="3060" spans="1:34" hidden="1" x14ac:dyDescent="0.2">
      <c r="A3060">
        <v>448</v>
      </c>
      <c r="B3060">
        <v>1773</v>
      </c>
      <c r="C3060" t="s">
        <v>3689</v>
      </c>
      <c r="D3060" t="s">
        <v>19594</v>
      </c>
      <c r="E3060">
        <v>26</v>
      </c>
      <c r="F3060" t="s">
        <v>153</v>
      </c>
      <c r="G3060" t="s">
        <v>11444</v>
      </c>
      <c r="H3060" t="s">
        <v>11445</v>
      </c>
      <c r="I3060" t="s">
        <v>26</v>
      </c>
      <c r="J3060" t="s">
        <v>19496</v>
      </c>
      <c r="K3060">
        <v>53.4084</v>
      </c>
      <c r="L3060">
        <v>-2.9916</v>
      </c>
      <c r="M3060" t="s">
        <v>11440</v>
      </c>
      <c r="N3060" t="s">
        <v>26</v>
      </c>
      <c r="O3060" t="s">
        <v>28</v>
      </c>
      <c r="P3060" t="s">
        <v>28</v>
      </c>
      <c r="Q3060">
        <v>39.952599999999997</v>
      </c>
      <c r="R3060">
        <v>-75.165199999999999</v>
      </c>
      <c r="S3060" t="s">
        <v>92</v>
      </c>
      <c r="T3060" t="s">
        <v>11441</v>
      </c>
      <c r="U3060" t="s">
        <v>31</v>
      </c>
      <c r="V3060" t="s">
        <v>8559</v>
      </c>
      <c r="W3060" t="s">
        <v>18997</v>
      </c>
      <c r="X3060" s="1">
        <v>6</v>
      </c>
      <c r="Y3060" s="1">
        <f>X3060*365</f>
        <v>2190</v>
      </c>
      <c r="AA3060" s="1">
        <f>Z3060*30.5</f>
        <v>0</v>
      </c>
      <c r="AC3060">
        <f>Y3060+AA3060+AB3060</f>
        <v>2190</v>
      </c>
      <c r="AD3060">
        <f>AC3060/365</f>
        <v>6</v>
      </c>
      <c r="AH3060" t="s">
        <v>11446</v>
      </c>
    </row>
    <row r="3061" spans="1:34" hidden="1" x14ac:dyDescent="0.2">
      <c r="A3061">
        <v>448</v>
      </c>
      <c r="B3061">
        <v>1773</v>
      </c>
      <c r="C3061" t="s">
        <v>3689</v>
      </c>
      <c r="D3061" t="s">
        <v>19594</v>
      </c>
      <c r="E3061">
        <v>26</v>
      </c>
      <c r="F3061" t="s">
        <v>591</v>
      </c>
      <c r="G3061" t="s">
        <v>5616</v>
      </c>
      <c r="H3061" t="s">
        <v>11439</v>
      </c>
      <c r="I3061" t="s">
        <v>26</v>
      </c>
      <c r="J3061" t="s">
        <v>19496</v>
      </c>
      <c r="K3061">
        <v>53.4084</v>
      </c>
      <c r="L3061">
        <v>-2.9916</v>
      </c>
      <c r="M3061" t="s">
        <v>11440</v>
      </c>
      <c r="N3061" t="s">
        <v>26</v>
      </c>
      <c r="O3061" t="s">
        <v>28</v>
      </c>
      <c r="P3061" t="s">
        <v>28</v>
      </c>
      <c r="Q3061">
        <v>39.952599999999997</v>
      </c>
      <c r="R3061">
        <v>-75.165199999999999</v>
      </c>
      <c r="S3061" t="s">
        <v>92</v>
      </c>
      <c r="T3061" t="s">
        <v>11441</v>
      </c>
      <c r="U3061" t="s">
        <v>31</v>
      </c>
      <c r="V3061" t="s">
        <v>11442</v>
      </c>
      <c r="W3061" t="s">
        <v>18996</v>
      </c>
      <c r="X3061" s="1">
        <v>5</v>
      </c>
      <c r="Y3061" s="1">
        <f>X3061*365</f>
        <v>1825</v>
      </c>
      <c r="AA3061" s="1">
        <f>Z3061*30.5</f>
        <v>0</v>
      </c>
      <c r="AC3061">
        <f>Y3061+AA3061+AB3061</f>
        <v>1825</v>
      </c>
      <c r="AD3061">
        <f>AC3061/365</f>
        <v>5</v>
      </c>
      <c r="AH3061" t="s">
        <v>11443</v>
      </c>
    </row>
    <row r="3062" spans="1:34" hidden="1" x14ac:dyDescent="0.2">
      <c r="A3062">
        <v>448</v>
      </c>
      <c r="B3062">
        <v>1773</v>
      </c>
      <c r="C3062" t="s">
        <v>3689</v>
      </c>
      <c r="D3062" t="s">
        <v>19594</v>
      </c>
      <c r="E3062">
        <v>23</v>
      </c>
      <c r="F3062" t="s">
        <v>33</v>
      </c>
      <c r="G3062" t="s">
        <v>11431</v>
      </c>
      <c r="H3062" t="s">
        <v>11432</v>
      </c>
      <c r="I3062" t="s">
        <v>26</v>
      </c>
      <c r="M3062" t="s">
        <v>9147</v>
      </c>
      <c r="N3062" t="s">
        <v>26</v>
      </c>
      <c r="S3062" t="s">
        <v>29</v>
      </c>
      <c r="W3062" t="s">
        <v>18995</v>
      </c>
      <c r="X3062" s="1">
        <v>4</v>
      </c>
      <c r="Y3062" s="1">
        <f>X3062*365</f>
        <v>1460</v>
      </c>
      <c r="AA3062" s="1">
        <f>Z3062*30.5</f>
        <v>0</v>
      </c>
      <c r="AC3062">
        <f>Y3062+AA3062+AB3062</f>
        <v>1460</v>
      </c>
      <c r="AD3062">
        <f>AC3062/365</f>
        <v>4</v>
      </c>
      <c r="AE3062" t="s">
        <v>3226</v>
      </c>
      <c r="AG3062" t="s">
        <v>11433</v>
      </c>
    </row>
    <row r="3063" spans="1:34" hidden="1" x14ac:dyDescent="0.2">
      <c r="A3063">
        <v>449</v>
      </c>
      <c r="B3063">
        <v>1773</v>
      </c>
      <c r="C3063" t="s">
        <v>3689</v>
      </c>
      <c r="D3063" t="s">
        <v>19594</v>
      </c>
      <c r="E3063">
        <v>28</v>
      </c>
      <c r="F3063" t="s">
        <v>78</v>
      </c>
      <c r="G3063" t="s">
        <v>11462</v>
      </c>
      <c r="H3063" t="s">
        <v>11463</v>
      </c>
      <c r="I3063" t="s">
        <v>26</v>
      </c>
      <c r="M3063" t="s">
        <v>11464</v>
      </c>
      <c r="N3063" t="s">
        <v>26</v>
      </c>
      <c r="O3063" t="s">
        <v>168</v>
      </c>
      <c r="P3063" t="s">
        <v>10261</v>
      </c>
      <c r="Q3063">
        <v>39.963056000000002</v>
      </c>
      <c r="R3063">
        <v>-75.144999999999996</v>
      </c>
      <c r="S3063" t="s">
        <v>29</v>
      </c>
      <c r="W3063" t="s">
        <v>19001</v>
      </c>
      <c r="X3063" s="1">
        <v>11</v>
      </c>
      <c r="Y3063" s="1">
        <f>X3063*365</f>
        <v>4015</v>
      </c>
      <c r="AA3063" s="1">
        <f>Z3063*30.5</f>
        <v>0</v>
      </c>
      <c r="AC3063">
        <f>Y3063+AA3063+AB3063</f>
        <v>4015</v>
      </c>
      <c r="AD3063">
        <f>AC3063/365</f>
        <v>11</v>
      </c>
      <c r="AE3063" t="s">
        <v>3529</v>
      </c>
      <c r="AG3063" t="s">
        <v>11465</v>
      </c>
    </row>
    <row r="3064" spans="1:34" hidden="1" x14ac:dyDescent="0.2">
      <c r="A3064">
        <v>449</v>
      </c>
      <c r="B3064">
        <v>1773</v>
      </c>
      <c r="C3064" t="s">
        <v>3689</v>
      </c>
      <c r="D3064" t="s">
        <v>19594</v>
      </c>
      <c r="E3064">
        <v>28</v>
      </c>
      <c r="F3064" t="s">
        <v>102</v>
      </c>
      <c r="G3064" t="s">
        <v>4553</v>
      </c>
      <c r="H3064" t="s">
        <v>4554</v>
      </c>
      <c r="I3064" t="s">
        <v>48</v>
      </c>
      <c r="M3064" t="s">
        <v>11458</v>
      </c>
      <c r="N3064" t="s">
        <v>26</v>
      </c>
      <c r="O3064" t="s">
        <v>11459</v>
      </c>
      <c r="P3064" t="s">
        <v>8751</v>
      </c>
      <c r="Q3064">
        <v>42.652500000000003</v>
      </c>
      <c r="R3064">
        <v>-73.757221999999999</v>
      </c>
      <c r="S3064" t="s">
        <v>29</v>
      </c>
      <c r="W3064" t="s">
        <v>18999</v>
      </c>
      <c r="X3064" s="1">
        <v>7</v>
      </c>
      <c r="Y3064" s="1">
        <f>X3064*365</f>
        <v>2555</v>
      </c>
      <c r="AA3064" s="1">
        <f>Z3064*30.5</f>
        <v>0</v>
      </c>
      <c r="AC3064">
        <f>Y3064+AA3064+AB3064</f>
        <v>2555</v>
      </c>
      <c r="AD3064">
        <f>AC3064/365</f>
        <v>7</v>
      </c>
      <c r="AG3064" t="s">
        <v>11460</v>
      </c>
      <c r="AH3064" t="s">
        <v>11461</v>
      </c>
    </row>
    <row r="3065" spans="1:34" hidden="1" x14ac:dyDescent="0.2">
      <c r="A3065">
        <v>449</v>
      </c>
      <c r="B3065">
        <v>1773</v>
      </c>
      <c r="C3065" t="s">
        <v>3689</v>
      </c>
      <c r="D3065" t="s">
        <v>19594</v>
      </c>
      <c r="E3065">
        <v>28</v>
      </c>
      <c r="F3065" t="s">
        <v>218</v>
      </c>
      <c r="G3065" t="s">
        <v>11466</v>
      </c>
      <c r="H3065" t="s">
        <v>11467</v>
      </c>
      <c r="I3065" t="s">
        <v>26</v>
      </c>
      <c r="M3065" t="s">
        <v>11468</v>
      </c>
      <c r="N3065" t="s">
        <v>26</v>
      </c>
      <c r="O3065" t="s">
        <v>168</v>
      </c>
      <c r="P3065" t="s">
        <v>10261</v>
      </c>
      <c r="Q3065">
        <v>39.963056000000002</v>
      </c>
      <c r="R3065">
        <v>-75.144999999999996</v>
      </c>
      <c r="S3065" t="s">
        <v>92</v>
      </c>
      <c r="T3065" t="s">
        <v>11469</v>
      </c>
      <c r="V3065" t="s">
        <v>11376</v>
      </c>
      <c r="W3065" t="s">
        <v>19325</v>
      </c>
      <c r="X3065" s="1">
        <v>5</v>
      </c>
      <c r="Y3065" s="1">
        <f>X3065*365</f>
        <v>1825</v>
      </c>
      <c r="Z3065" s="1">
        <v>11</v>
      </c>
      <c r="AA3065" s="1">
        <f>Z3065*30.5</f>
        <v>335.5</v>
      </c>
      <c r="AB3065" s="1">
        <v>2</v>
      </c>
      <c r="AC3065">
        <f>Y3065+AA3065+AB3065</f>
        <v>2162.5</v>
      </c>
      <c r="AD3065">
        <f>AC3065/365</f>
        <v>5.9246575342465757</v>
      </c>
      <c r="AF3065" t="s">
        <v>11470</v>
      </c>
    </row>
    <row r="3066" spans="1:34" hidden="1" x14ac:dyDescent="0.2">
      <c r="A3066">
        <v>449</v>
      </c>
      <c r="B3066">
        <v>1773</v>
      </c>
      <c r="C3066" t="s">
        <v>3689</v>
      </c>
      <c r="D3066" t="s">
        <v>19594</v>
      </c>
      <c r="E3066">
        <v>28</v>
      </c>
      <c r="F3066" t="s">
        <v>434</v>
      </c>
      <c r="G3066" t="s">
        <v>10246</v>
      </c>
      <c r="H3066" t="s">
        <v>10247</v>
      </c>
      <c r="I3066" t="s">
        <v>26</v>
      </c>
      <c r="M3066" t="s">
        <v>11471</v>
      </c>
      <c r="N3066" t="s">
        <v>26</v>
      </c>
      <c r="O3066" t="s">
        <v>11472</v>
      </c>
      <c r="P3066" t="s">
        <v>10261</v>
      </c>
      <c r="Q3066">
        <v>39.963056000000002</v>
      </c>
      <c r="R3066">
        <v>-75.144999999999996</v>
      </c>
      <c r="S3066" t="s">
        <v>92</v>
      </c>
      <c r="T3066" t="s">
        <v>11473</v>
      </c>
      <c r="U3066" t="s">
        <v>31</v>
      </c>
      <c r="V3066" t="s">
        <v>8559</v>
      </c>
      <c r="W3066" t="s">
        <v>18995</v>
      </c>
      <c r="X3066" s="1">
        <v>4</v>
      </c>
      <c r="Y3066" s="1">
        <f>X3066*365</f>
        <v>1460</v>
      </c>
      <c r="AA3066" s="1">
        <f>Z3066*30.5</f>
        <v>0</v>
      </c>
      <c r="AC3066">
        <f>Y3066+AA3066+AB3066</f>
        <v>1460</v>
      </c>
      <c r="AD3066">
        <f>AC3066/365</f>
        <v>4</v>
      </c>
      <c r="AF3066" t="s">
        <v>11474</v>
      </c>
    </row>
    <row r="3067" spans="1:34" hidden="1" x14ac:dyDescent="0.2">
      <c r="A3067">
        <v>449</v>
      </c>
      <c r="B3067">
        <v>1773</v>
      </c>
      <c r="C3067" t="s">
        <v>3689</v>
      </c>
      <c r="D3067" t="s">
        <v>19594</v>
      </c>
      <c r="E3067">
        <v>28</v>
      </c>
      <c r="F3067" t="s">
        <v>1514</v>
      </c>
      <c r="G3067" t="s">
        <v>8999</v>
      </c>
      <c r="H3067" t="s">
        <v>11475</v>
      </c>
      <c r="I3067" t="s">
        <v>26</v>
      </c>
      <c r="M3067" t="s">
        <v>11476</v>
      </c>
      <c r="N3067" t="s">
        <v>26</v>
      </c>
      <c r="O3067" t="s">
        <v>11012</v>
      </c>
      <c r="P3067" t="s">
        <v>28</v>
      </c>
      <c r="Q3067">
        <v>39.952599999999997</v>
      </c>
      <c r="R3067">
        <v>-75.165199999999999</v>
      </c>
      <c r="S3067" t="s">
        <v>92</v>
      </c>
      <c r="T3067" t="s">
        <v>11477</v>
      </c>
      <c r="U3067" t="s">
        <v>11478</v>
      </c>
      <c r="W3067" t="s">
        <v>19326</v>
      </c>
      <c r="X3067" s="1">
        <v>1</v>
      </c>
      <c r="Y3067" s="1">
        <f>X3067*365</f>
        <v>365</v>
      </c>
      <c r="Z3067" s="1">
        <v>8</v>
      </c>
      <c r="AA3067" s="1">
        <f>Z3067*30.5</f>
        <v>244</v>
      </c>
      <c r="AB3067" s="1">
        <v>13</v>
      </c>
      <c r="AC3067">
        <f>Y3067+AA3067+AB3067</f>
        <v>622</v>
      </c>
      <c r="AD3067">
        <f>AC3067/365</f>
        <v>1.704109589041096</v>
      </c>
      <c r="AF3067" t="s">
        <v>11479</v>
      </c>
    </row>
    <row r="3068" spans="1:34" hidden="1" x14ac:dyDescent="0.2">
      <c r="A3068">
        <v>450</v>
      </c>
      <c r="B3068">
        <v>1773</v>
      </c>
      <c r="C3068" t="s">
        <v>3689</v>
      </c>
      <c r="D3068" t="s">
        <v>19594</v>
      </c>
      <c r="E3068">
        <v>29</v>
      </c>
      <c r="F3068" t="s">
        <v>685</v>
      </c>
      <c r="G3068" t="s">
        <v>11497</v>
      </c>
      <c r="H3068" t="s">
        <v>11498</v>
      </c>
      <c r="I3068" t="s">
        <v>26</v>
      </c>
      <c r="M3068" t="s">
        <v>11499</v>
      </c>
      <c r="N3068" t="s">
        <v>26</v>
      </c>
      <c r="O3068" t="s">
        <v>168</v>
      </c>
      <c r="P3068" t="s">
        <v>10261</v>
      </c>
      <c r="Q3068">
        <v>39.963056000000002</v>
      </c>
      <c r="R3068">
        <v>-75.144999999999996</v>
      </c>
      <c r="S3068" t="s">
        <v>92</v>
      </c>
      <c r="T3068" t="s">
        <v>11500</v>
      </c>
      <c r="U3068" t="s">
        <v>31</v>
      </c>
      <c r="V3068" t="s">
        <v>9186</v>
      </c>
      <c r="W3068" t="s">
        <v>19001</v>
      </c>
      <c r="X3068" s="1">
        <v>11</v>
      </c>
      <c r="Y3068" s="1">
        <f>X3068*365</f>
        <v>4015</v>
      </c>
      <c r="AA3068" s="1">
        <f>Z3068*30.5</f>
        <v>0</v>
      </c>
      <c r="AC3068">
        <f>Y3068+AA3068+AB3068</f>
        <v>4015</v>
      </c>
      <c r="AD3068">
        <f>AC3068/365</f>
        <v>11</v>
      </c>
      <c r="AF3068" t="s">
        <v>11501</v>
      </c>
    </row>
    <row r="3069" spans="1:34" hidden="1" x14ac:dyDescent="0.2">
      <c r="A3069">
        <v>450</v>
      </c>
      <c r="B3069">
        <v>1773</v>
      </c>
      <c r="C3069" t="s">
        <v>3689</v>
      </c>
      <c r="D3069" t="s">
        <v>19594</v>
      </c>
      <c r="E3069">
        <v>28</v>
      </c>
      <c r="F3069" t="s">
        <v>238</v>
      </c>
      <c r="G3069" t="s">
        <v>11489</v>
      </c>
      <c r="H3069" t="s">
        <v>11490</v>
      </c>
      <c r="I3069" t="s">
        <v>26</v>
      </c>
      <c r="M3069" t="s">
        <v>11491</v>
      </c>
      <c r="N3069" t="s">
        <v>26</v>
      </c>
      <c r="O3069" t="s">
        <v>11492</v>
      </c>
      <c r="P3069" t="s">
        <v>28</v>
      </c>
      <c r="Q3069">
        <v>39.952599999999997</v>
      </c>
      <c r="R3069">
        <v>-75.165199999999999</v>
      </c>
      <c r="S3069" t="s">
        <v>92</v>
      </c>
      <c r="T3069" t="s">
        <v>11493</v>
      </c>
      <c r="U3069" t="s">
        <v>31</v>
      </c>
      <c r="V3069" t="s">
        <v>8559</v>
      </c>
      <c r="W3069" t="s">
        <v>19328</v>
      </c>
      <c r="X3069" s="1">
        <v>8</v>
      </c>
      <c r="Y3069" s="1">
        <f>X3069*365</f>
        <v>2920</v>
      </c>
      <c r="Z3069" s="1">
        <v>11</v>
      </c>
      <c r="AA3069" s="1">
        <f>Z3069*30.5</f>
        <v>335.5</v>
      </c>
      <c r="AB3069" s="1">
        <v>24</v>
      </c>
      <c r="AC3069">
        <f>Y3069+AA3069+AB3069</f>
        <v>3279.5</v>
      </c>
      <c r="AD3069">
        <f>AC3069/365</f>
        <v>8.9849315068493159</v>
      </c>
      <c r="AF3069" t="s">
        <v>1799</v>
      </c>
      <c r="AH3069" t="s">
        <v>11494</v>
      </c>
    </row>
    <row r="3070" spans="1:34" hidden="1" x14ac:dyDescent="0.2">
      <c r="A3070">
        <v>450</v>
      </c>
      <c r="B3070">
        <v>1773</v>
      </c>
      <c r="C3070" t="s">
        <v>3689</v>
      </c>
      <c r="D3070" t="s">
        <v>19594</v>
      </c>
      <c r="E3070">
        <v>28</v>
      </c>
      <c r="F3070" t="s">
        <v>70</v>
      </c>
      <c r="G3070" t="s">
        <v>11495</v>
      </c>
      <c r="H3070" t="s">
        <v>11496</v>
      </c>
      <c r="I3070" t="s">
        <v>26</v>
      </c>
      <c r="M3070" t="s">
        <v>11486</v>
      </c>
      <c r="N3070" t="s">
        <v>26</v>
      </c>
      <c r="O3070" t="s">
        <v>7803</v>
      </c>
      <c r="P3070" t="s">
        <v>7803</v>
      </c>
      <c r="Q3070">
        <v>37.431600000000003</v>
      </c>
      <c r="R3070">
        <v>-78.656899999999993</v>
      </c>
      <c r="S3070" t="s">
        <v>29</v>
      </c>
      <c r="U3070" t="s">
        <v>31</v>
      </c>
      <c r="V3070" t="s">
        <v>8559</v>
      </c>
      <c r="W3070" t="s">
        <v>19003</v>
      </c>
      <c r="X3070" s="1">
        <v>3</v>
      </c>
      <c r="Y3070" s="1">
        <f>X3070*365</f>
        <v>1095</v>
      </c>
      <c r="AA3070" s="1">
        <f>Z3070*30.5</f>
        <v>0</v>
      </c>
      <c r="AC3070">
        <f>Y3070+AA3070+AB3070</f>
        <v>1095</v>
      </c>
      <c r="AD3070">
        <f>AC3070/365</f>
        <v>3</v>
      </c>
      <c r="AH3070" t="s">
        <v>5072</v>
      </c>
    </row>
    <row r="3071" spans="1:34" hidden="1" x14ac:dyDescent="0.2">
      <c r="A3071">
        <v>450</v>
      </c>
      <c r="B3071">
        <v>1773</v>
      </c>
      <c r="C3071" t="s">
        <v>3689</v>
      </c>
      <c r="D3071" t="s">
        <v>19594</v>
      </c>
      <c r="E3071">
        <v>28</v>
      </c>
      <c r="F3071" t="s">
        <v>33</v>
      </c>
      <c r="G3071" t="s">
        <v>11484</v>
      </c>
      <c r="H3071" t="s">
        <v>11485</v>
      </c>
      <c r="I3071" t="s">
        <v>26</v>
      </c>
      <c r="M3071" t="s">
        <v>11486</v>
      </c>
      <c r="N3071" t="s">
        <v>26</v>
      </c>
      <c r="O3071" t="s">
        <v>11487</v>
      </c>
      <c r="P3071" t="s">
        <v>16902</v>
      </c>
      <c r="Q3071">
        <v>39.209600000000002</v>
      </c>
      <c r="R3071">
        <v>-78.260099999999994</v>
      </c>
      <c r="S3071" t="s">
        <v>29</v>
      </c>
      <c r="U3071" t="s">
        <v>6691</v>
      </c>
      <c r="V3071" t="s">
        <v>11488</v>
      </c>
      <c r="W3071" t="s">
        <v>5138</v>
      </c>
      <c r="X3071" s="1">
        <v>1</v>
      </c>
      <c r="Y3071" s="1">
        <f>X3071*365</f>
        <v>365</v>
      </c>
      <c r="AA3071" s="1">
        <f>Z3071*30.5</f>
        <v>0</v>
      </c>
      <c r="AC3071">
        <f>Y3071+AA3071+AB3071</f>
        <v>365</v>
      </c>
      <c r="AD3071">
        <f>AC3071/365</f>
        <v>1</v>
      </c>
    </row>
    <row r="3072" spans="1:34" hidden="1" x14ac:dyDescent="0.2">
      <c r="A3072">
        <v>450</v>
      </c>
      <c r="B3072">
        <v>1773</v>
      </c>
      <c r="C3072" t="s">
        <v>3689</v>
      </c>
      <c r="D3072" t="s">
        <v>19594</v>
      </c>
      <c r="E3072">
        <v>28</v>
      </c>
      <c r="F3072" t="s">
        <v>153</v>
      </c>
      <c r="G3072" t="s">
        <v>11480</v>
      </c>
      <c r="H3072" t="s">
        <v>11481</v>
      </c>
      <c r="I3072" t="s">
        <v>26</v>
      </c>
      <c r="M3072" t="s">
        <v>11482</v>
      </c>
      <c r="N3072" t="s">
        <v>26</v>
      </c>
      <c r="O3072" t="s">
        <v>28</v>
      </c>
      <c r="P3072" t="s">
        <v>28</v>
      </c>
      <c r="Q3072">
        <v>39.952599999999997</v>
      </c>
      <c r="R3072">
        <v>-75.165199999999999</v>
      </c>
      <c r="S3072" t="s">
        <v>29</v>
      </c>
      <c r="U3072" t="s">
        <v>31</v>
      </c>
      <c r="W3072" t="s">
        <v>19327</v>
      </c>
      <c r="Y3072" s="1">
        <f>X3072*365</f>
        <v>0</v>
      </c>
      <c r="Z3072" s="1">
        <v>8</v>
      </c>
      <c r="AA3072" s="1">
        <f>Z3072*30.5</f>
        <v>244</v>
      </c>
      <c r="AC3072">
        <f>Y3072+AA3072+AB3072</f>
        <v>244</v>
      </c>
      <c r="AD3072">
        <f>AC3072/365</f>
        <v>0.66849315068493154</v>
      </c>
      <c r="AH3072" t="s">
        <v>11483</v>
      </c>
    </row>
    <row r="3073" spans="1:34" hidden="1" x14ac:dyDescent="0.2">
      <c r="A3073">
        <v>451</v>
      </c>
      <c r="B3073">
        <v>1773</v>
      </c>
      <c r="C3073" t="s">
        <v>3689</v>
      </c>
      <c r="D3073" t="s">
        <v>19594</v>
      </c>
      <c r="E3073">
        <v>30</v>
      </c>
      <c r="F3073" t="s">
        <v>1432</v>
      </c>
      <c r="G3073" t="s">
        <v>8999</v>
      </c>
      <c r="H3073" t="s">
        <v>11515</v>
      </c>
      <c r="I3073" t="s">
        <v>26</v>
      </c>
      <c r="M3073" t="s">
        <v>11516</v>
      </c>
      <c r="N3073" t="s">
        <v>26</v>
      </c>
      <c r="O3073" t="s">
        <v>28</v>
      </c>
      <c r="P3073" t="s">
        <v>28</v>
      </c>
      <c r="Q3073">
        <v>39.952599999999997</v>
      </c>
      <c r="R3073">
        <v>-75.165199999999999</v>
      </c>
      <c r="S3073" t="s">
        <v>92</v>
      </c>
      <c r="T3073" t="s">
        <v>11517</v>
      </c>
      <c r="U3073" t="s">
        <v>31</v>
      </c>
      <c r="V3073" t="s">
        <v>8559</v>
      </c>
      <c r="W3073" t="s">
        <v>19329</v>
      </c>
      <c r="X3073" s="1">
        <v>6</v>
      </c>
      <c r="Y3073" s="1">
        <f>X3073*365</f>
        <v>2190</v>
      </c>
      <c r="Z3073" s="1">
        <v>8</v>
      </c>
      <c r="AA3073" s="1">
        <f>Z3073*30.5</f>
        <v>244</v>
      </c>
      <c r="AB3073" s="1">
        <v>3</v>
      </c>
      <c r="AC3073">
        <f>Y3073+AA3073+AB3073</f>
        <v>2437</v>
      </c>
      <c r="AD3073">
        <f>AC3073/365</f>
        <v>6.6767123287671231</v>
      </c>
      <c r="AF3073" t="s">
        <v>11518</v>
      </c>
      <c r="AH3073" t="s">
        <v>11519</v>
      </c>
    </row>
    <row r="3074" spans="1:34" hidden="1" x14ac:dyDescent="0.2">
      <c r="A3074">
        <v>451</v>
      </c>
      <c r="B3074">
        <v>1773</v>
      </c>
      <c r="C3074" t="s">
        <v>3689</v>
      </c>
      <c r="D3074" t="s">
        <v>19594</v>
      </c>
      <c r="E3074">
        <v>29</v>
      </c>
      <c r="F3074" t="s">
        <v>224</v>
      </c>
      <c r="G3074" t="s">
        <v>11506</v>
      </c>
      <c r="H3074" t="s">
        <v>11507</v>
      </c>
      <c r="I3074" t="s">
        <v>48</v>
      </c>
      <c r="M3074" t="s">
        <v>11508</v>
      </c>
      <c r="N3074" t="s">
        <v>26</v>
      </c>
      <c r="O3074" t="s">
        <v>28</v>
      </c>
      <c r="P3074" t="s">
        <v>28</v>
      </c>
      <c r="Q3074">
        <v>39.952599999999997</v>
      </c>
      <c r="R3074">
        <v>-75.165199999999999</v>
      </c>
      <c r="S3074" t="s">
        <v>92</v>
      </c>
      <c r="T3074" t="s">
        <v>11509</v>
      </c>
      <c r="U3074" t="s">
        <v>31</v>
      </c>
      <c r="V3074" t="s">
        <v>8559</v>
      </c>
      <c r="W3074" t="s">
        <v>19173</v>
      </c>
      <c r="X3074" s="1">
        <v>3</v>
      </c>
      <c r="Y3074" s="1">
        <f>X3074*365</f>
        <v>1095</v>
      </c>
      <c r="Z3074" s="1">
        <v>11</v>
      </c>
      <c r="AA3074" s="1">
        <f>Z3074*30.5</f>
        <v>335.5</v>
      </c>
      <c r="AC3074">
        <f>Y3074+AA3074+AB3074</f>
        <v>1430.5</v>
      </c>
      <c r="AD3074">
        <f>AC3074/365</f>
        <v>3.919178082191781</v>
      </c>
      <c r="AF3074" t="s">
        <v>11510</v>
      </c>
    </row>
    <row r="3075" spans="1:34" hidden="1" x14ac:dyDescent="0.2">
      <c r="A3075">
        <v>451</v>
      </c>
      <c r="B3075">
        <v>1773</v>
      </c>
      <c r="C3075" t="s">
        <v>3689</v>
      </c>
      <c r="D3075" t="s">
        <v>19594</v>
      </c>
      <c r="E3075">
        <v>30</v>
      </c>
      <c r="F3075" t="s">
        <v>1908</v>
      </c>
      <c r="G3075" t="s">
        <v>11520</v>
      </c>
      <c r="H3075" t="s">
        <v>11521</v>
      </c>
      <c r="I3075" t="s">
        <v>26</v>
      </c>
      <c r="J3075" t="s">
        <v>19492</v>
      </c>
      <c r="K3075">
        <v>51.507399999999997</v>
      </c>
      <c r="L3075">
        <v>-0.118092</v>
      </c>
      <c r="M3075" t="s">
        <v>11522</v>
      </c>
      <c r="N3075" t="s">
        <v>26</v>
      </c>
      <c r="S3075" t="s">
        <v>29</v>
      </c>
      <c r="U3075" t="s">
        <v>31</v>
      </c>
      <c r="V3075" t="s">
        <v>8559</v>
      </c>
      <c r="W3075" t="s">
        <v>19003</v>
      </c>
      <c r="X3075" s="1">
        <v>3</v>
      </c>
      <c r="Y3075" s="1">
        <f>X3075*365</f>
        <v>1095</v>
      </c>
      <c r="AA3075" s="1">
        <f>Z3075*30.5</f>
        <v>0</v>
      </c>
      <c r="AC3075">
        <f>Y3075+AA3075+AB3075</f>
        <v>1095</v>
      </c>
      <c r="AD3075">
        <f>AC3075/365</f>
        <v>3</v>
      </c>
    </row>
    <row r="3076" spans="1:34" hidden="1" x14ac:dyDescent="0.2">
      <c r="A3076">
        <v>451</v>
      </c>
      <c r="B3076">
        <v>1773</v>
      </c>
      <c r="C3076" t="s">
        <v>3689</v>
      </c>
      <c r="D3076" t="s">
        <v>19594</v>
      </c>
      <c r="E3076">
        <v>29</v>
      </c>
      <c r="F3076" t="s">
        <v>70</v>
      </c>
      <c r="G3076" t="s">
        <v>11502</v>
      </c>
      <c r="H3076" t="s">
        <v>11503</v>
      </c>
      <c r="I3076" t="s">
        <v>26</v>
      </c>
      <c r="J3076" t="s">
        <v>19496</v>
      </c>
      <c r="K3076">
        <v>53.4084</v>
      </c>
      <c r="L3076">
        <v>-2.9916</v>
      </c>
      <c r="M3076" t="s">
        <v>11504</v>
      </c>
      <c r="N3076" t="s">
        <v>26</v>
      </c>
      <c r="O3076" t="s">
        <v>28</v>
      </c>
      <c r="P3076" t="s">
        <v>28</v>
      </c>
      <c r="Q3076">
        <v>39.952599999999997</v>
      </c>
      <c r="R3076">
        <v>-75.165199999999999</v>
      </c>
      <c r="S3076" t="s">
        <v>29</v>
      </c>
      <c r="U3076" t="s">
        <v>31</v>
      </c>
      <c r="W3076" t="s">
        <v>18994</v>
      </c>
      <c r="X3076" s="1">
        <v>2</v>
      </c>
      <c r="Y3076" s="1">
        <f>X3076*365</f>
        <v>730</v>
      </c>
      <c r="AA3076" s="1">
        <f>Z3076*30.5</f>
        <v>0</v>
      </c>
      <c r="AC3076">
        <f>Y3076+AA3076+AB3076</f>
        <v>730</v>
      </c>
      <c r="AD3076">
        <f>AC3076/365</f>
        <v>2</v>
      </c>
      <c r="AH3076" t="s">
        <v>11505</v>
      </c>
    </row>
    <row r="3077" spans="1:34" hidden="1" x14ac:dyDescent="0.2">
      <c r="A3077">
        <v>451</v>
      </c>
      <c r="B3077">
        <v>1773</v>
      </c>
      <c r="C3077" t="s">
        <v>3689</v>
      </c>
      <c r="D3077" t="s">
        <v>19594</v>
      </c>
      <c r="E3077">
        <v>30</v>
      </c>
      <c r="F3077" t="s">
        <v>123</v>
      </c>
      <c r="G3077" t="s">
        <v>11511</v>
      </c>
      <c r="H3077" t="s">
        <v>11512</v>
      </c>
      <c r="I3077" t="s">
        <v>26</v>
      </c>
      <c r="J3077" t="s">
        <v>19492</v>
      </c>
      <c r="K3077">
        <v>51.507399999999997</v>
      </c>
      <c r="L3077">
        <v>-0.118092</v>
      </c>
      <c r="M3077" t="s">
        <v>11513</v>
      </c>
      <c r="N3077" t="s">
        <v>26</v>
      </c>
      <c r="O3077" t="s">
        <v>28</v>
      </c>
      <c r="P3077" t="s">
        <v>28</v>
      </c>
      <c r="Q3077">
        <v>39.952599999999997</v>
      </c>
      <c r="R3077">
        <v>-75.165199999999999</v>
      </c>
      <c r="S3077" t="s">
        <v>29</v>
      </c>
      <c r="U3077" t="s">
        <v>11514</v>
      </c>
      <c r="W3077" t="s">
        <v>19282</v>
      </c>
      <c r="Y3077" s="1">
        <f>X3077*365</f>
        <v>0</v>
      </c>
      <c r="Z3077" s="1">
        <v>15</v>
      </c>
      <c r="AA3077" s="1">
        <f>Z3077*30.5</f>
        <v>457.5</v>
      </c>
      <c r="AC3077">
        <f>Y3077+AA3077+AB3077</f>
        <v>457.5</v>
      </c>
      <c r="AD3077">
        <f>AC3077/365</f>
        <v>1.2534246575342465</v>
      </c>
    </row>
    <row r="3078" spans="1:34" hidden="1" x14ac:dyDescent="0.2">
      <c r="A3078">
        <v>452</v>
      </c>
      <c r="B3078">
        <v>1773</v>
      </c>
      <c r="C3078" t="s">
        <v>3689</v>
      </c>
      <c r="D3078" t="s">
        <v>19594</v>
      </c>
      <c r="E3078">
        <v>30</v>
      </c>
      <c r="F3078" t="s">
        <v>11523</v>
      </c>
      <c r="G3078" t="s">
        <v>114</v>
      </c>
      <c r="H3078" t="s">
        <v>11524</v>
      </c>
      <c r="I3078" t="s">
        <v>26</v>
      </c>
      <c r="J3078" t="s">
        <v>19492</v>
      </c>
      <c r="K3078">
        <v>51.507399999999997</v>
      </c>
      <c r="L3078">
        <v>-0.118092</v>
      </c>
      <c r="M3078" t="s">
        <v>11525</v>
      </c>
      <c r="N3078" t="s">
        <v>26</v>
      </c>
      <c r="O3078" t="s">
        <v>28</v>
      </c>
      <c r="P3078" t="s">
        <v>28</v>
      </c>
      <c r="Q3078">
        <v>39.952599999999997</v>
      </c>
      <c r="R3078">
        <v>-75.165199999999999</v>
      </c>
      <c r="S3078" t="s">
        <v>29</v>
      </c>
      <c r="U3078" t="s">
        <v>31</v>
      </c>
      <c r="V3078" t="s">
        <v>11526</v>
      </c>
      <c r="W3078" t="s">
        <v>19175</v>
      </c>
      <c r="X3078" s="1">
        <v>4</v>
      </c>
      <c r="Y3078" s="1">
        <f>X3078*365</f>
        <v>1460</v>
      </c>
      <c r="Z3078" s="1">
        <v>6</v>
      </c>
      <c r="AA3078" s="1">
        <f>Z3078*30.5</f>
        <v>183</v>
      </c>
      <c r="AC3078">
        <f>Y3078+AA3078+AB3078</f>
        <v>1643</v>
      </c>
      <c r="AD3078">
        <f>AC3078/365</f>
        <v>4.5013698630136982</v>
      </c>
    </row>
    <row r="3079" spans="1:34" hidden="1" x14ac:dyDescent="0.2">
      <c r="A3079">
        <v>452</v>
      </c>
      <c r="B3079">
        <v>1773</v>
      </c>
      <c r="C3079" t="s">
        <v>3689</v>
      </c>
      <c r="D3079" t="s">
        <v>19594</v>
      </c>
      <c r="E3079">
        <v>30</v>
      </c>
      <c r="F3079" t="s">
        <v>11530</v>
      </c>
      <c r="G3079" t="s">
        <v>11531</v>
      </c>
      <c r="H3079" t="s">
        <v>11532</v>
      </c>
      <c r="I3079" t="s">
        <v>26</v>
      </c>
      <c r="M3079" t="s">
        <v>11533</v>
      </c>
      <c r="N3079" t="s">
        <v>26</v>
      </c>
      <c r="O3079" t="s">
        <v>28</v>
      </c>
      <c r="P3079" t="s">
        <v>28</v>
      </c>
      <c r="Q3079">
        <v>39.952599999999997</v>
      </c>
      <c r="R3079">
        <v>-75.165199999999999</v>
      </c>
      <c r="S3079" t="s">
        <v>29</v>
      </c>
      <c r="V3079" t="s">
        <v>11534</v>
      </c>
      <c r="W3079" t="s">
        <v>19175</v>
      </c>
      <c r="X3079" s="1">
        <v>4</v>
      </c>
      <c r="Y3079" s="1">
        <f>X3079*365</f>
        <v>1460</v>
      </c>
      <c r="Z3079" s="1">
        <v>6</v>
      </c>
      <c r="AA3079" s="1">
        <f>Z3079*30.5</f>
        <v>183</v>
      </c>
      <c r="AC3079">
        <f>Y3079+AA3079+AB3079</f>
        <v>1643</v>
      </c>
      <c r="AD3079">
        <f>AC3079/365</f>
        <v>4.5013698630136982</v>
      </c>
    </row>
    <row r="3080" spans="1:34" hidden="1" x14ac:dyDescent="0.2">
      <c r="A3080">
        <v>452</v>
      </c>
      <c r="B3080">
        <v>1773</v>
      </c>
      <c r="C3080" t="s">
        <v>3689</v>
      </c>
      <c r="D3080" t="s">
        <v>19594</v>
      </c>
      <c r="E3080">
        <v>30</v>
      </c>
      <c r="F3080" t="s">
        <v>78</v>
      </c>
      <c r="G3080" t="s">
        <v>306</v>
      </c>
      <c r="H3080" t="s">
        <v>728</v>
      </c>
      <c r="I3080" t="s">
        <v>26</v>
      </c>
      <c r="J3080" t="s">
        <v>19492</v>
      </c>
      <c r="K3080">
        <v>51.507399999999997</v>
      </c>
      <c r="L3080">
        <v>-0.118092</v>
      </c>
      <c r="M3080" t="s">
        <v>11527</v>
      </c>
      <c r="N3080" t="s">
        <v>26</v>
      </c>
      <c r="O3080" t="s">
        <v>28</v>
      </c>
      <c r="P3080" t="s">
        <v>28</v>
      </c>
      <c r="Q3080">
        <v>39.952599999999997</v>
      </c>
      <c r="R3080">
        <v>-75.165199999999999</v>
      </c>
      <c r="S3080" t="s">
        <v>29</v>
      </c>
      <c r="U3080" t="s">
        <v>31</v>
      </c>
      <c r="V3080" t="s">
        <v>991</v>
      </c>
      <c r="W3080" t="s">
        <v>18994</v>
      </c>
      <c r="X3080" s="1">
        <v>2</v>
      </c>
      <c r="Y3080" s="1">
        <f>X3080*365</f>
        <v>730</v>
      </c>
      <c r="AA3080" s="1">
        <f>Z3080*30.5</f>
        <v>0</v>
      </c>
      <c r="AC3080">
        <f>Y3080+AA3080+AB3080</f>
        <v>730</v>
      </c>
      <c r="AD3080">
        <f>AC3080/365</f>
        <v>2</v>
      </c>
    </row>
    <row r="3081" spans="1:34" hidden="1" x14ac:dyDescent="0.2">
      <c r="A3081">
        <v>452</v>
      </c>
      <c r="B3081">
        <v>1773</v>
      </c>
      <c r="C3081" t="s">
        <v>3689</v>
      </c>
      <c r="D3081" t="s">
        <v>19594</v>
      </c>
      <c r="E3081">
        <v>30</v>
      </c>
      <c r="F3081" t="s">
        <v>123</v>
      </c>
      <c r="G3081" t="s">
        <v>11511</v>
      </c>
      <c r="H3081" t="s">
        <v>11512</v>
      </c>
      <c r="I3081" t="s">
        <v>26</v>
      </c>
      <c r="M3081" t="s">
        <v>11528</v>
      </c>
      <c r="N3081" t="s">
        <v>26</v>
      </c>
      <c r="O3081" t="s">
        <v>28</v>
      </c>
      <c r="P3081" t="s">
        <v>28</v>
      </c>
      <c r="Q3081">
        <v>39.952599999999997</v>
      </c>
      <c r="R3081">
        <v>-75.165199999999999</v>
      </c>
      <c r="S3081" t="s">
        <v>29</v>
      </c>
      <c r="W3081" t="s">
        <v>19282</v>
      </c>
      <c r="Y3081" s="1">
        <f>X3081*365</f>
        <v>0</v>
      </c>
      <c r="Z3081" s="1">
        <v>15</v>
      </c>
      <c r="AA3081" s="1">
        <f>Z3081*30.5</f>
        <v>457.5</v>
      </c>
      <c r="AC3081">
        <f>Y3081+AA3081+AB3081</f>
        <v>457.5</v>
      </c>
      <c r="AD3081">
        <f>AC3081/365</f>
        <v>1.2534246575342465</v>
      </c>
      <c r="AE3081" t="s">
        <v>11529</v>
      </c>
    </row>
    <row r="3082" spans="1:34" hidden="1" x14ac:dyDescent="0.2">
      <c r="A3082">
        <v>453</v>
      </c>
      <c r="B3082">
        <v>1773</v>
      </c>
      <c r="C3082" t="s">
        <v>3689</v>
      </c>
      <c r="D3082" t="s">
        <v>19594</v>
      </c>
      <c r="E3082">
        <v>30</v>
      </c>
      <c r="F3082" t="s">
        <v>591</v>
      </c>
      <c r="G3082" t="s">
        <v>11539</v>
      </c>
      <c r="H3082" t="s">
        <v>11544</v>
      </c>
      <c r="I3082" t="s">
        <v>26</v>
      </c>
      <c r="M3082" t="s">
        <v>11545</v>
      </c>
      <c r="N3082" t="s">
        <v>26</v>
      </c>
      <c r="O3082" t="s">
        <v>28</v>
      </c>
      <c r="P3082" t="s">
        <v>28</v>
      </c>
      <c r="Q3082">
        <v>39.952599999999997</v>
      </c>
      <c r="R3082">
        <v>-75.165199999999999</v>
      </c>
      <c r="S3082" t="s">
        <v>92</v>
      </c>
      <c r="T3082" t="s">
        <v>11546</v>
      </c>
      <c r="U3082" t="s">
        <v>31</v>
      </c>
      <c r="V3082" t="s">
        <v>11547</v>
      </c>
      <c r="W3082" t="s">
        <v>19331</v>
      </c>
      <c r="X3082" s="1">
        <v>10</v>
      </c>
      <c r="Y3082" s="1">
        <f>X3082*365</f>
        <v>3650</v>
      </c>
      <c r="Z3082" s="1">
        <v>4</v>
      </c>
      <c r="AA3082" s="1">
        <f>Z3082*30.5</f>
        <v>122</v>
      </c>
      <c r="AB3082" s="1">
        <v>26</v>
      </c>
      <c r="AC3082">
        <f>Y3082+AA3082+AB3082</f>
        <v>3798</v>
      </c>
      <c r="AD3082">
        <f>AC3082/365</f>
        <v>10.405479452054795</v>
      </c>
    </row>
    <row r="3083" spans="1:34" hidden="1" x14ac:dyDescent="0.2">
      <c r="A3083">
        <v>453</v>
      </c>
      <c r="B3083">
        <v>1773</v>
      </c>
      <c r="C3083" t="s">
        <v>3689</v>
      </c>
      <c r="D3083" t="s">
        <v>19594</v>
      </c>
      <c r="E3083">
        <v>30</v>
      </c>
      <c r="F3083" t="s">
        <v>434</v>
      </c>
      <c r="G3083" t="s">
        <v>11539</v>
      </c>
      <c r="H3083" t="s">
        <v>11540</v>
      </c>
      <c r="I3083" t="s">
        <v>26</v>
      </c>
      <c r="M3083" t="s">
        <v>11541</v>
      </c>
      <c r="N3083" t="s">
        <v>26</v>
      </c>
      <c r="O3083" t="s">
        <v>28</v>
      </c>
      <c r="P3083" t="s">
        <v>28</v>
      </c>
      <c r="Q3083">
        <v>39.952599999999997</v>
      </c>
      <c r="R3083">
        <v>-75.165199999999999</v>
      </c>
      <c r="S3083" t="s">
        <v>92</v>
      </c>
      <c r="T3083" t="s">
        <v>11542</v>
      </c>
      <c r="V3083" t="s">
        <v>11543</v>
      </c>
      <c r="W3083" t="s">
        <v>19330</v>
      </c>
      <c r="X3083" s="1">
        <v>7</v>
      </c>
      <c r="Y3083" s="1">
        <f>X3083*365</f>
        <v>2555</v>
      </c>
      <c r="Z3083" s="1">
        <v>11</v>
      </c>
      <c r="AA3083" s="1">
        <f>Z3083*30.5</f>
        <v>335.5</v>
      </c>
      <c r="AB3083" s="1">
        <v>23</v>
      </c>
      <c r="AC3083">
        <f>Y3083+AA3083+AB3083</f>
        <v>2913.5</v>
      </c>
      <c r="AD3083">
        <f>AC3083/365</f>
        <v>7.9821917808219176</v>
      </c>
    </row>
    <row r="3084" spans="1:34" hidden="1" x14ac:dyDescent="0.2">
      <c r="A3084">
        <v>453</v>
      </c>
      <c r="B3084">
        <v>1773</v>
      </c>
      <c r="C3084" t="s">
        <v>3689</v>
      </c>
      <c r="D3084" t="s">
        <v>19594</v>
      </c>
      <c r="E3084">
        <v>30</v>
      </c>
      <c r="F3084" t="s">
        <v>454</v>
      </c>
      <c r="G3084" t="s">
        <v>3513</v>
      </c>
      <c r="H3084" t="s">
        <v>11535</v>
      </c>
      <c r="I3084" t="s">
        <v>26</v>
      </c>
      <c r="M3084" t="s">
        <v>11536</v>
      </c>
      <c r="N3084" t="s">
        <v>26</v>
      </c>
      <c r="O3084" t="s">
        <v>28</v>
      </c>
      <c r="P3084" t="s">
        <v>28</v>
      </c>
      <c r="Q3084">
        <v>39.952599999999997</v>
      </c>
      <c r="R3084">
        <v>-75.165199999999999</v>
      </c>
      <c r="S3084" t="s">
        <v>92</v>
      </c>
      <c r="T3084" t="s">
        <v>11537</v>
      </c>
      <c r="U3084" t="s">
        <v>31</v>
      </c>
      <c r="V3084" t="s">
        <v>8559</v>
      </c>
      <c r="W3084" t="s">
        <v>18999</v>
      </c>
      <c r="X3084" s="1">
        <v>7</v>
      </c>
      <c r="Y3084" s="1">
        <f>X3084*365</f>
        <v>2555</v>
      </c>
      <c r="AA3084" s="1">
        <f>Z3084*30.5</f>
        <v>0</v>
      </c>
      <c r="AC3084">
        <f>Y3084+AA3084+AB3084</f>
        <v>2555</v>
      </c>
      <c r="AD3084">
        <f>AC3084/365</f>
        <v>7</v>
      </c>
      <c r="AF3084" t="s">
        <v>11538</v>
      </c>
    </row>
    <row r="3085" spans="1:34" hidden="1" x14ac:dyDescent="0.2">
      <c r="A3085">
        <v>453</v>
      </c>
      <c r="B3085">
        <v>1773</v>
      </c>
      <c r="C3085" t="s">
        <v>3689</v>
      </c>
      <c r="D3085" t="s">
        <v>19594</v>
      </c>
      <c r="E3085">
        <v>30</v>
      </c>
      <c r="F3085" t="s">
        <v>1169</v>
      </c>
      <c r="G3085" t="s">
        <v>11548</v>
      </c>
      <c r="H3085" t="s">
        <v>11549</v>
      </c>
      <c r="I3085" t="s">
        <v>26</v>
      </c>
      <c r="J3085" t="s">
        <v>19492</v>
      </c>
      <c r="K3085">
        <v>51.507399999999997</v>
      </c>
      <c r="L3085">
        <v>-0.118092</v>
      </c>
      <c r="M3085" t="s">
        <v>11550</v>
      </c>
      <c r="N3085" t="s">
        <v>26</v>
      </c>
      <c r="O3085" t="s">
        <v>11168</v>
      </c>
      <c r="P3085" t="s">
        <v>28</v>
      </c>
      <c r="Q3085">
        <v>39.952599999999997</v>
      </c>
      <c r="R3085">
        <v>-75.165199999999999</v>
      </c>
      <c r="S3085" t="s">
        <v>29</v>
      </c>
      <c r="U3085" t="s">
        <v>11551</v>
      </c>
      <c r="V3085" t="s">
        <v>32</v>
      </c>
      <c r="W3085" t="s">
        <v>19003</v>
      </c>
      <c r="X3085" s="1">
        <v>3</v>
      </c>
      <c r="Y3085" s="1">
        <f>X3085*365</f>
        <v>1095</v>
      </c>
      <c r="AA3085" s="1">
        <f>Z3085*30.5</f>
        <v>0</v>
      </c>
      <c r="AC3085">
        <f>Y3085+AA3085+AB3085</f>
        <v>1095</v>
      </c>
      <c r="AD3085">
        <f>AC3085/365</f>
        <v>3</v>
      </c>
    </row>
    <row r="3086" spans="1:34" hidden="1" x14ac:dyDescent="0.2">
      <c r="A3086">
        <v>454</v>
      </c>
      <c r="B3086">
        <v>1773</v>
      </c>
      <c r="C3086" t="s">
        <v>3282</v>
      </c>
      <c r="D3086" t="s">
        <v>19595</v>
      </c>
      <c r="E3086">
        <v>3</v>
      </c>
      <c r="F3086" t="s">
        <v>123</v>
      </c>
      <c r="G3086" t="s">
        <v>333</v>
      </c>
      <c r="H3086" t="s">
        <v>11566</v>
      </c>
      <c r="I3086" t="s">
        <v>26</v>
      </c>
      <c r="M3086" t="s">
        <v>11383</v>
      </c>
      <c r="N3086" t="s">
        <v>26</v>
      </c>
      <c r="O3086" t="s">
        <v>11567</v>
      </c>
      <c r="P3086" t="s">
        <v>8917</v>
      </c>
      <c r="Q3086">
        <v>39.981699999999996</v>
      </c>
      <c r="R3086">
        <v>-75.128100000000003</v>
      </c>
      <c r="S3086" t="s">
        <v>92</v>
      </c>
      <c r="T3086" t="s">
        <v>11568</v>
      </c>
      <c r="U3086" t="s">
        <v>31</v>
      </c>
      <c r="V3086" t="s">
        <v>8559</v>
      </c>
      <c r="W3086" t="s">
        <v>19332</v>
      </c>
      <c r="X3086" s="1">
        <v>7</v>
      </c>
      <c r="Y3086" s="1">
        <f>X3086*365</f>
        <v>2555</v>
      </c>
      <c r="Z3086" s="1">
        <v>4</v>
      </c>
      <c r="AA3086" s="1">
        <f>Z3086*30.5</f>
        <v>122</v>
      </c>
      <c r="AB3086" s="1">
        <v>8</v>
      </c>
      <c r="AC3086">
        <f>Y3086+AA3086+AB3086</f>
        <v>2685</v>
      </c>
      <c r="AD3086">
        <f>AC3086/365</f>
        <v>7.3561643835616435</v>
      </c>
      <c r="AF3086" t="s">
        <v>11569</v>
      </c>
    </row>
    <row r="3087" spans="1:34" hidden="1" x14ac:dyDescent="0.2">
      <c r="A3087">
        <v>454</v>
      </c>
      <c r="B3087">
        <v>1773</v>
      </c>
      <c r="C3087" t="s">
        <v>3282</v>
      </c>
      <c r="D3087" t="s">
        <v>19595</v>
      </c>
      <c r="E3087">
        <v>1</v>
      </c>
      <c r="F3087" t="s">
        <v>224</v>
      </c>
      <c r="G3087" t="s">
        <v>11335</v>
      </c>
      <c r="H3087" t="s">
        <v>11552</v>
      </c>
      <c r="I3087" t="s">
        <v>48</v>
      </c>
      <c r="M3087" t="s">
        <v>11553</v>
      </c>
      <c r="N3087" t="s">
        <v>26</v>
      </c>
      <c r="O3087" t="s">
        <v>28</v>
      </c>
      <c r="P3087" t="s">
        <v>28</v>
      </c>
      <c r="Q3087">
        <v>39.952599999999997</v>
      </c>
      <c r="R3087">
        <v>-75.165199999999999</v>
      </c>
      <c r="S3087" t="s">
        <v>92</v>
      </c>
      <c r="T3087" t="s">
        <v>11554</v>
      </c>
      <c r="U3087" t="s">
        <v>31</v>
      </c>
      <c r="V3087" t="s">
        <v>8559</v>
      </c>
      <c r="W3087" t="s">
        <v>19210</v>
      </c>
      <c r="X3087" s="1">
        <v>5</v>
      </c>
      <c r="Y3087" s="1">
        <f>X3087*365</f>
        <v>1825</v>
      </c>
      <c r="Z3087" s="1">
        <v>8</v>
      </c>
      <c r="AA3087" s="1">
        <f>Z3087*30.5</f>
        <v>244</v>
      </c>
      <c r="AC3087">
        <f>Y3087+AA3087+AB3087</f>
        <v>2069</v>
      </c>
      <c r="AD3087">
        <f>AC3087/365</f>
        <v>5.6684931506849319</v>
      </c>
      <c r="AF3087" t="s">
        <v>11555</v>
      </c>
    </row>
    <row r="3088" spans="1:34" hidden="1" x14ac:dyDescent="0.2">
      <c r="A3088">
        <v>454</v>
      </c>
      <c r="B3088">
        <v>1773</v>
      </c>
      <c r="C3088" t="s">
        <v>3282</v>
      </c>
      <c r="D3088" t="s">
        <v>19595</v>
      </c>
      <c r="E3088">
        <v>1</v>
      </c>
      <c r="F3088" t="s">
        <v>70</v>
      </c>
      <c r="G3088" t="s">
        <v>10864</v>
      </c>
      <c r="H3088" t="s">
        <v>11559</v>
      </c>
      <c r="I3088" t="s">
        <v>26</v>
      </c>
      <c r="M3088" t="s">
        <v>11560</v>
      </c>
      <c r="N3088" t="s">
        <v>26</v>
      </c>
      <c r="O3088" t="s">
        <v>28</v>
      </c>
      <c r="P3088" t="s">
        <v>28</v>
      </c>
      <c r="Q3088">
        <v>39.952599999999997</v>
      </c>
      <c r="R3088">
        <v>-75.165199999999999</v>
      </c>
      <c r="S3088" t="s">
        <v>92</v>
      </c>
      <c r="T3088" t="s">
        <v>11561</v>
      </c>
      <c r="U3088" t="s">
        <v>31</v>
      </c>
      <c r="V3088" t="s">
        <v>8559</v>
      </c>
      <c r="W3088" t="s">
        <v>19175</v>
      </c>
      <c r="X3088" s="1">
        <v>4</v>
      </c>
      <c r="Y3088" s="1">
        <f>X3088*365</f>
        <v>1460</v>
      </c>
      <c r="Z3088" s="1">
        <v>6</v>
      </c>
      <c r="AA3088" s="1">
        <f>Z3088*30.5</f>
        <v>183</v>
      </c>
      <c r="AC3088">
        <f>Y3088+AA3088+AB3088</f>
        <v>1643</v>
      </c>
      <c r="AD3088">
        <f>AC3088/365</f>
        <v>4.5013698630136982</v>
      </c>
      <c r="AE3088" t="s">
        <v>11562</v>
      </c>
    </row>
    <row r="3089" spans="1:33" hidden="1" x14ac:dyDescent="0.2">
      <c r="A3089">
        <v>454</v>
      </c>
      <c r="B3089">
        <v>1773</v>
      </c>
      <c r="C3089" t="s">
        <v>3282</v>
      </c>
      <c r="D3089" t="s">
        <v>19595</v>
      </c>
      <c r="E3089">
        <v>1</v>
      </c>
      <c r="F3089" t="s">
        <v>70</v>
      </c>
      <c r="G3089" t="s">
        <v>3349</v>
      </c>
      <c r="H3089" t="s">
        <v>6369</v>
      </c>
      <c r="I3089" t="s">
        <v>26</v>
      </c>
      <c r="M3089" t="s">
        <v>11556</v>
      </c>
      <c r="N3089" t="s">
        <v>26</v>
      </c>
      <c r="O3089" t="s">
        <v>11557</v>
      </c>
      <c r="P3089" t="s">
        <v>11557</v>
      </c>
      <c r="Q3089">
        <v>39.766666999999998</v>
      </c>
      <c r="R3089">
        <v>-75.883055999999996</v>
      </c>
      <c r="S3089" t="s">
        <v>29</v>
      </c>
      <c r="W3089" t="s">
        <v>18995</v>
      </c>
      <c r="X3089" s="1">
        <v>4</v>
      </c>
      <c r="Y3089" s="1">
        <f>X3089*365</f>
        <v>1460</v>
      </c>
      <c r="AA3089" s="1">
        <f>Z3089*30.5</f>
        <v>0</v>
      </c>
      <c r="AC3089">
        <f>Y3089+AA3089+AB3089</f>
        <v>1460</v>
      </c>
      <c r="AD3089">
        <f>AC3089/365</f>
        <v>4</v>
      </c>
      <c r="AG3089" t="s">
        <v>11558</v>
      </c>
    </row>
    <row r="3090" spans="1:33" hidden="1" x14ac:dyDescent="0.2">
      <c r="A3090">
        <v>454</v>
      </c>
      <c r="B3090">
        <v>1773</v>
      </c>
      <c r="C3090" t="s">
        <v>3282</v>
      </c>
      <c r="D3090" t="s">
        <v>19595</v>
      </c>
      <c r="E3090">
        <v>1</v>
      </c>
      <c r="F3090" t="s">
        <v>113</v>
      </c>
      <c r="G3090" t="s">
        <v>11563</v>
      </c>
      <c r="H3090" t="s">
        <v>11564</v>
      </c>
      <c r="I3090" t="s">
        <v>26</v>
      </c>
      <c r="J3090" t="s">
        <v>19492</v>
      </c>
      <c r="K3090">
        <v>51.507399999999997</v>
      </c>
      <c r="L3090">
        <v>-0.118092</v>
      </c>
      <c r="M3090" t="s">
        <v>11565</v>
      </c>
      <c r="N3090" t="s">
        <v>26</v>
      </c>
      <c r="O3090" t="s">
        <v>11168</v>
      </c>
      <c r="P3090" t="s">
        <v>28</v>
      </c>
      <c r="Q3090">
        <v>39.952599999999997</v>
      </c>
      <c r="R3090">
        <v>-75.165199999999999</v>
      </c>
      <c r="S3090" t="s">
        <v>29</v>
      </c>
      <c r="U3090" t="s">
        <v>31</v>
      </c>
      <c r="V3090" t="s">
        <v>32</v>
      </c>
      <c r="W3090" t="s">
        <v>19003</v>
      </c>
      <c r="X3090" s="1">
        <v>3</v>
      </c>
      <c r="Y3090" s="1">
        <f>X3090*365</f>
        <v>1095</v>
      </c>
      <c r="AA3090" s="1">
        <f>Z3090*30.5</f>
        <v>0</v>
      </c>
      <c r="AC3090">
        <f>Y3090+AA3090+AB3090</f>
        <v>1095</v>
      </c>
      <c r="AD3090">
        <f>AC3090/365</f>
        <v>3</v>
      </c>
    </row>
    <row r="3091" spans="1:33" hidden="1" x14ac:dyDescent="0.2">
      <c r="A3091">
        <v>455</v>
      </c>
      <c r="B3091">
        <v>1773</v>
      </c>
      <c r="C3091" t="s">
        <v>3282</v>
      </c>
      <c r="D3091" t="s">
        <v>19595</v>
      </c>
      <c r="E3091">
        <v>3</v>
      </c>
      <c r="F3091" t="s">
        <v>78</v>
      </c>
      <c r="G3091" t="s">
        <v>11585</v>
      </c>
      <c r="H3091" t="s">
        <v>11586</v>
      </c>
      <c r="I3091" t="s">
        <v>26</v>
      </c>
      <c r="J3091" t="s">
        <v>19492</v>
      </c>
      <c r="K3091">
        <v>51.507399999999997</v>
      </c>
      <c r="L3091">
        <v>-0.118092</v>
      </c>
      <c r="M3091" t="s">
        <v>11587</v>
      </c>
      <c r="N3091" t="s">
        <v>26</v>
      </c>
      <c r="O3091" t="s">
        <v>11588</v>
      </c>
      <c r="P3091" t="s">
        <v>11588</v>
      </c>
      <c r="Q3091">
        <v>40.383333</v>
      </c>
      <c r="R3091">
        <v>-74.996943999999999</v>
      </c>
      <c r="S3091" t="s">
        <v>92</v>
      </c>
      <c r="T3091" t="s">
        <v>11589</v>
      </c>
      <c r="U3091" t="s">
        <v>31</v>
      </c>
      <c r="V3091" t="s">
        <v>8559</v>
      </c>
      <c r="W3091" t="s">
        <v>19333</v>
      </c>
      <c r="X3091" s="1">
        <v>9</v>
      </c>
      <c r="Y3091" s="1">
        <f>X3091*365</f>
        <v>3285</v>
      </c>
      <c r="Z3091" s="1">
        <v>2</v>
      </c>
      <c r="AA3091" s="1">
        <f>Z3091*30.5</f>
        <v>61</v>
      </c>
      <c r="AB3091" s="1">
        <v>13</v>
      </c>
      <c r="AC3091">
        <f>Y3091+AA3091+AB3091</f>
        <v>3359</v>
      </c>
      <c r="AD3091">
        <f>AC3091/365</f>
        <v>9.2027397260273975</v>
      </c>
      <c r="AF3091" t="s">
        <v>11590</v>
      </c>
    </row>
    <row r="3092" spans="1:33" hidden="1" x14ac:dyDescent="0.2">
      <c r="A3092">
        <v>455</v>
      </c>
      <c r="B3092">
        <v>1773</v>
      </c>
      <c r="C3092" t="s">
        <v>3282</v>
      </c>
      <c r="D3092" t="s">
        <v>19595</v>
      </c>
      <c r="E3092">
        <v>3</v>
      </c>
      <c r="F3092" t="s">
        <v>70</v>
      </c>
      <c r="G3092" t="s">
        <v>11574</v>
      </c>
      <c r="H3092" t="s">
        <v>11575</v>
      </c>
      <c r="I3092" t="s">
        <v>26</v>
      </c>
      <c r="M3092" t="s">
        <v>11576</v>
      </c>
      <c r="N3092" t="s">
        <v>26</v>
      </c>
      <c r="O3092" t="s">
        <v>28</v>
      </c>
      <c r="P3092" t="s">
        <v>28</v>
      </c>
      <c r="Q3092">
        <v>39.952599999999997</v>
      </c>
      <c r="R3092">
        <v>-75.165199999999999</v>
      </c>
      <c r="S3092" t="s">
        <v>92</v>
      </c>
      <c r="T3092" t="s">
        <v>11577</v>
      </c>
      <c r="U3092" t="s">
        <v>31</v>
      </c>
      <c r="V3092" t="s">
        <v>8559</v>
      </c>
      <c r="W3092" t="s">
        <v>19276</v>
      </c>
      <c r="X3092" s="1">
        <v>5</v>
      </c>
      <c r="Y3092" s="1">
        <f>X3092*365</f>
        <v>1825</v>
      </c>
      <c r="Z3092" s="1">
        <v>10</v>
      </c>
      <c r="AA3092" s="1">
        <f>Z3092*30.5</f>
        <v>305</v>
      </c>
      <c r="AB3092" s="1">
        <v>15</v>
      </c>
      <c r="AC3092">
        <f>Y3092+AA3092+AB3092</f>
        <v>2145</v>
      </c>
      <c r="AD3092">
        <f>AC3092/365</f>
        <v>5.8767123287671232</v>
      </c>
      <c r="AF3092" t="s">
        <v>11578</v>
      </c>
    </row>
    <row r="3093" spans="1:33" hidden="1" x14ac:dyDescent="0.2">
      <c r="A3093">
        <v>455</v>
      </c>
      <c r="B3093">
        <v>1773</v>
      </c>
      <c r="C3093" t="s">
        <v>3282</v>
      </c>
      <c r="D3093" t="s">
        <v>19595</v>
      </c>
      <c r="E3093">
        <v>3</v>
      </c>
      <c r="F3093" t="s">
        <v>6822</v>
      </c>
      <c r="G3093" t="s">
        <v>11579</v>
      </c>
      <c r="H3093" t="s">
        <v>11580</v>
      </c>
      <c r="I3093" t="s">
        <v>48</v>
      </c>
      <c r="M3093" t="s">
        <v>11581</v>
      </c>
      <c r="N3093" t="s">
        <v>26</v>
      </c>
      <c r="O3093" t="s">
        <v>11582</v>
      </c>
      <c r="P3093" t="s">
        <v>11582</v>
      </c>
      <c r="Q3093">
        <v>40.049722000000003</v>
      </c>
      <c r="R3093">
        <v>-75.648055999999997</v>
      </c>
      <c r="S3093" t="s">
        <v>29</v>
      </c>
      <c r="W3093" t="s">
        <v>18995</v>
      </c>
      <c r="X3093" s="1">
        <v>4</v>
      </c>
      <c r="Y3093" s="1">
        <f>X3093*365</f>
        <v>1460</v>
      </c>
      <c r="AA3093" s="1">
        <f>Z3093*30.5</f>
        <v>0</v>
      </c>
      <c r="AC3093">
        <f>Y3093+AA3093+AB3093</f>
        <v>1460</v>
      </c>
      <c r="AD3093">
        <f>AC3093/365</f>
        <v>4</v>
      </c>
      <c r="AE3093" t="s">
        <v>11583</v>
      </c>
      <c r="AG3093" t="s">
        <v>11584</v>
      </c>
    </row>
    <row r="3094" spans="1:33" hidden="1" x14ac:dyDescent="0.2">
      <c r="A3094">
        <v>455</v>
      </c>
      <c r="B3094">
        <v>1773</v>
      </c>
      <c r="C3094" t="s">
        <v>3282</v>
      </c>
      <c r="D3094" t="s">
        <v>19595</v>
      </c>
      <c r="E3094">
        <v>3</v>
      </c>
      <c r="F3094" t="s">
        <v>8852</v>
      </c>
      <c r="G3094" t="s">
        <v>11570</v>
      </c>
      <c r="H3094" t="s">
        <v>11571</v>
      </c>
      <c r="I3094" t="s">
        <v>26</v>
      </c>
      <c r="J3094" t="s">
        <v>19492</v>
      </c>
      <c r="K3094">
        <v>51.507399999999997</v>
      </c>
      <c r="L3094">
        <v>-0.118092</v>
      </c>
      <c r="M3094" t="s">
        <v>11572</v>
      </c>
      <c r="N3094" t="s">
        <v>26</v>
      </c>
      <c r="O3094" t="s">
        <v>28</v>
      </c>
      <c r="P3094" t="s">
        <v>28</v>
      </c>
      <c r="Q3094">
        <v>39.952599999999997</v>
      </c>
      <c r="R3094">
        <v>-75.165199999999999</v>
      </c>
      <c r="S3094" t="s">
        <v>29</v>
      </c>
      <c r="U3094" t="s">
        <v>11573</v>
      </c>
      <c r="W3094" t="s">
        <v>19003</v>
      </c>
      <c r="X3094" s="1">
        <v>3</v>
      </c>
      <c r="Y3094" s="1">
        <f>X3094*365</f>
        <v>1095</v>
      </c>
      <c r="AA3094" s="1">
        <f>Z3094*30.5</f>
        <v>0</v>
      </c>
      <c r="AC3094">
        <f>Y3094+AA3094+AB3094</f>
        <v>1095</v>
      </c>
      <c r="AD3094">
        <f>AC3094/365</f>
        <v>3</v>
      </c>
    </row>
    <row r="3095" spans="1:33" hidden="1" x14ac:dyDescent="0.2">
      <c r="A3095">
        <v>455</v>
      </c>
      <c r="B3095">
        <v>1773</v>
      </c>
      <c r="C3095" t="s">
        <v>3282</v>
      </c>
      <c r="D3095" t="s">
        <v>19595</v>
      </c>
      <c r="E3095">
        <v>3</v>
      </c>
      <c r="F3095" t="s">
        <v>477</v>
      </c>
      <c r="G3095" t="s">
        <v>11591</v>
      </c>
      <c r="H3095" t="s">
        <v>11592</v>
      </c>
      <c r="I3095" t="s">
        <v>26</v>
      </c>
      <c r="J3095" t="s">
        <v>19493</v>
      </c>
      <c r="K3095">
        <v>53.142400000000002</v>
      </c>
      <c r="L3095">
        <v>-7.6920999999999999</v>
      </c>
      <c r="M3095" t="s">
        <v>11593</v>
      </c>
      <c r="N3095" t="s">
        <v>26</v>
      </c>
      <c r="O3095" t="s">
        <v>11594</v>
      </c>
      <c r="P3095" t="s">
        <v>13288</v>
      </c>
      <c r="Q3095">
        <v>39.972499999999997</v>
      </c>
      <c r="R3095">
        <v>-75.582778000000005</v>
      </c>
      <c r="S3095" t="s">
        <v>29</v>
      </c>
      <c r="W3095" t="s">
        <v>18994</v>
      </c>
      <c r="X3095" s="1">
        <v>2</v>
      </c>
      <c r="Y3095" s="1">
        <f>X3095*365</f>
        <v>730</v>
      </c>
      <c r="AA3095" s="1">
        <f>Z3095*30.5</f>
        <v>0</v>
      </c>
      <c r="AC3095">
        <f>Y3095+AA3095+AB3095</f>
        <v>730</v>
      </c>
      <c r="AD3095">
        <f>AC3095/365</f>
        <v>2</v>
      </c>
      <c r="AE3095" t="s">
        <v>6252</v>
      </c>
      <c r="AG3095" t="s">
        <v>11584</v>
      </c>
    </row>
    <row r="3096" spans="1:33" hidden="1" x14ac:dyDescent="0.2">
      <c r="A3096">
        <v>456</v>
      </c>
      <c r="B3096">
        <v>1773</v>
      </c>
      <c r="C3096" t="s">
        <v>3282</v>
      </c>
      <c r="D3096" t="s">
        <v>19595</v>
      </c>
      <c r="E3096">
        <v>3</v>
      </c>
      <c r="F3096" t="s">
        <v>11601</v>
      </c>
      <c r="G3096" t="s">
        <v>11602</v>
      </c>
      <c r="H3096" t="s">
        <v>11603</v>
      </c>
      <c r="I3096" t="s">
        <v>26</v>
      </c>
      <c r="M3096" t="s">
        <v>8483</v>
      </c>
      <c r="N3096" t="s">
        <v>26</v>
      </c>
      <c r="O3096" t="s">
        <v>168</v>
      </c>
      <c r="P3096" t="s">
        <v>10261</v>
      </c>
      <c r="Q3096">
        <v>39.963056000000002</v>
      </c>
      <c r="R3096">
        <v>-75.144999999999996</v>
      </c>
      <c r="S3096" t="s">
        <v>92</v>
      </c>
      <c r="T3096" t="s">
        <v>11604</v>
      </c>
      <c r="U3096" t="s">
        <v>31</v>
      </c>
      <c r="V3096" t="s">
        <v>8559</v>
      </c>
      <c r="W3096" t="s">
        <v>18997</v>
      </c>
      <c r="X3096" s="1">
        <v>6</v>
      </c>
      <c r="Y3096" s="1">
        <f>X3096*365</f>
        <v>2190</v>
      </c>
      <c r="AA3096" s="1">
        <f>Z3096*30.5</f>
        <v>0</v>
      </c>
      <c r="AC3096">
        <f>Y3096+AA3096+AB3096</f>
        <v>2190</v>
      </c>
      <c r="AD3096">
        <f>AC3096/365</f>
        <v>6</v>
      </c>
    </row>
    <row r="3097" spans="1:33" hidden="1" x14ac:dyDescent="0.2">
      <c r="A3097">
        <v>456</v>
      </c>
      <c r="B3097">
        <v>1773</v>
      </c>
      <c r="C3097" t="s">
        <v>3282</v>
      </c>
      <c r="D3097" t="s">
        <v>19595</v>
      </c>
      <c r="E3097">
        <v>3</v>
      </c>
      <c r="F3097" t="s">
        <v>108</v>
      </c>
      <c r="G3097" t="s">
        <v>11605</v>
      </c>
      <c r="H3097" t="s">
        <v>11606</v>
      </c>
      <c r="I3097" t="s">
        <v>48</v>
      </c>
      <c r="M3097" t="s">
        <v>11607</v>
      </c>
      <c r="N3097" t="s">
        <v>26</v>
      </c>
      <c r="O3097" t="s">
        <v>28</v>
      </c>
      <c r="P3097" t="s">
        <v>28</v>
      </c>
      <c r="Q3097">
        <v>39.952599999999997</v>
      </c>
      <c r="R3097">
        <v>-75.165199999999999</v>
      </c>
      <c r="S3097" t="s">
        <v>29</v>
      </c>
      <c r="W3097" t="s">
        <v>18996</v>
      </c>
      <c r="X3097" s="1">
        <v>5</v>
      </c>
      <c r="Y3097" s="1">
        <f>X3097*365</f>
        <v>1825</v>
      </c>
      <c r="AA3097" s="1">
        <f>Z3097*30.5</f>
        <v>0</v>
      </c>
      <c r="AC3097">
        <f>Y3097+AA3097+AB3097</f>
        <v>1825</v>
      </c>
      <c r="AD3097">
        <f>AC3097/365</f>
        <v>5</v>
      </c>
      <c r="AE3097" t="s">
        <v>10695</v>
      </c>
      <c r="AG3097" t="s">
        <v>11608</v>
      </c>
    </row>
    <row r="3098" spans="1:33" hidden="1" x14ac:dyDescent="0.2">
      <c r="A3098">
        <v>456</v>
      </c>
      <c r="B3098">
        <v>1773</v>
      </c>
      <c r="C3098" t="s">
        <v>3282</v>
      </c>
      <c r="D3098" t="s">
        <v>19595</v>
      </c>
      <c r="E3098">
        <v>3</v>
      </c>
      <c r="F3098" t="s">
        <v>471</v>
      </c>
      <c r="G3098" t="s">
        <v>11598</v>
      </c>
      <c r="H3098" t="s">
        <v>11599</v>
      </c>
      <c r="I3098" t="s">
        <v>26</v>
      </c>
      <c r="J3098" t="s">
        <v>19492</v>
      </c>
      <c r="K3098">
        <v>51.507399999999997</v>
      </c>
      <c r="L3098">
        <v>-0.118092</v>
      </c>
      <c r="M3098" t="s">
        <v>11600</v>
      </c>
      <c r="N3098" t="s">
        <v>26</v>
      </c>
      <c r="O3098" t="s">
        <v>28</v>
      </c>
      <c r="P3098" t="s">
        <v>28</v>
      </c>
      <c r="Q3098">
        <v>39.952599999999997</v>
      </c>
      <c r="R3098">
        <v>-75.165199999999999</v>
      </c>
      <c r="S3098" t="s">
        <v>29</v>
      </c>
      <c r="U3098" t="s">
        <v>31</v>
      </c>
      <c r="V3098" t="s">
        <v>10847</v>
      </c>
      <c r="W3098" t="s">
        <v>18995</v>
      </c>
      <c r="X3098" s="1">
        <v>4</v>
      </c>
      <c r="Y3098" s="1">
        <f>X3098*365</f>
        <v>1460</v>
      </c>
      <c r="AA3098" s="1">
        <f>Z3098*30.5</f>
        <v>0</v>
      </c>
      <c r="AC3098">
        <f>Y3098+AA3098+AB3098</f>
        <v>1460</v>
      </c>
      <c r="AD3098">
        <f>AC3098/365</f>
        <v>4</v>
      </c>
    </row>
    <row r="3099" spans="1:33" hidden="1" x14ac:dyDescent="0.2">
      <c r="A3099">
        <v>456</v>
      </c>
      <c r="B3099">
        <v>1773</v>
      </c>
      <c r="C3099" t="s">
        <v>3282</v>
      </c>
      <c r="D3099" t="s">
        <v>19595</v>
      </c>
      <c r="E3099">
        <v>3</v>
      </c>
      <c r="F3099" t="s">
        <v>11609</v>
      </c>
      <c r="G3099" t="s">
        <v>6288</v>
      </c>
      <c r="H3099" t="s">
        <v>11610</v>
      </c>
      <c r="I3099" t="s">
        <v>48</v>
      </c>
      <c r="M3099" t="s">
        <v>11611</v>
      </c>
      <c r="N3099" t="s">
        <v>26</v>
      </c>
      <c r="O3099" t="s">
        <v>28</v>
      </c>
      <c r="P3099" t="s">
        <v>28</v>
      </c>
      <c r="Q3099">
        <v>39.952599999999997</v>
      </c>
      <c r="R3099">
        <v>-75.165199999999999</v>
      </c>
      <c r="S3099" t="s">
        <v>29</v>
      </c>
      <c r="W3099" t="s">
        <v>18995</v>
      </c>
      <c r="X3099" s="1">
        <v>4</v>
      </c>
      <c r="Y3099" s="1">
        <f>X3099*365</f>
        <v>1460</v>
      </c>
      <c r="AA3099" s="1">
        <f>Z3099*30.5</f>
        <v>0</v>
      </c>
      <c r="AC3099">
        <f>Y3099+AA3099+AB3099</f>
        <v>1460</v>
      </c>
      <c r="AD3099">
        <f>AC3099/365</f>
        <v>4</v>
      </c>
      <c r="AE3099" t="s">
        <v>11612</v>
      </c>
      <c r="AG3099" t="s">
        <v>11613</v>
      </c>
    </row>
    <row r="3100" spans="1:33" hidden="1" x14ac:dyDescent="0.2">
      <c r="A3100">
        <v>456</v>
      </c>
      <c r="B3100">
        <v>1773</v>
      </c>
      <c r="C3100" t="s">
        <v>3282</v>
      </c>
      <c r="D3100" t="s">
        <v>19595</v>
      </c>
      <c r="E3100">
        <v>3</v>
      </c>
      <c r="F3100" t="s">
        <v>78</v>
      </c>
      <c r="G3100" t="s">
        <v>11595</v>
      </c>
      <c r="H3100" t="s">
        <v>11596</v>
      </c>
      <c r="I3100" t="s">
        <v>26</v>
      </c>
      <c r="J3100" t="s">
        <v>19492</v>
      </c>
      <c r="K3100">
        <v>51.507399999999997</v>
      </c>
      <c r="L3100">
        <v>-0.118092</v>
      </c>
      <c r="M3100" t="s">
        <v>11597</v>
      </c>
      <c r="N3100" t="s">
        <v>26</v>
      </c>
      <c r="O3100" t="s">
        <v>28</v>
      </c>
      <c r="P3100" t="s">
        <v>28</v>
      </c>
      <c r="Q3100">
        <v>39.952599999999997</v>
      </c>
      <c r="R3100">
        <v>-75.165199999999999</v>
      </c>
      <c r="S3100" t="s">
        <v>29</v>
      </c>
      <c r="U3100" t="s">
        <v>31</v>
      </c>
      <c r="V3100" t="s">
        <v>8559</v>
      </c>
      <c r="W3100" t="s">
        <v>19003</v>
      </c>
      <c r="X3100" s="1">
        <v>3</v>
      </c>
      <c r="Y3100" s="1">
        <f>X3100*365</f>
        <v>1095</v>
      </c>
      <c r="AA3100" s="1">
        <f>Z3100*30.5</f>
        <v>0</v>
      </c>
      <c r="AC3100">
        <f>Y3100+AA3100+AB3100</f>
        <v>1095</v>
      </c>
      <c r="AD3100">
        <f>AC3100/365</f>
        <v>3</v>
      </c>
    </row>
    <row r="3101" spans="1:33" hidden="1" x14ac:dyDescent="0.2">
      <c r="A3101">
        <v>457</v>
      </c>
      <c r="B3101">
        <v>1773</v>
      </c>
      <c r="C3101" t="s">
        <v>3282</v>
      </c>
      <c r="D3101" t="s">
        <v>19595</v>
      </c>
      <c r="E3101">
        <v>4</v>
      </c>
      <c r="F3101" t="s">
        <v>66</v>
      </c>
      <c r="G3101" t="s">
        <v>11622</v>
      </c>
      <c r="H3101" t="s">
        <v>11623</v>
      </c>
      <c r="I3101" t="s">
        <v>26</v>
      </c>
      <c r="J3101" t="s">
        <v>19492</v>
      </c>
      <c r="K3101">
        <v>51.507399999999997</v>
      </c>
      <c r="L3101">
        <v>-0.118092</v>
      </c>
      <c r="M3101" t="s">
        <v>11624</v>
      </c>
      <c r="N3101" t="s">
        <v>26</v>
      </c>
      <c r="O3101" t="s">
        <v>28</v>
      </c>
      <c r="P3101" t="s">
        <v>28</v>
      </c>
      <c r="Q3101">
        <v>39.952599999999997</v>
      </c>
      <c r="R3101">
        <v>-75.165199999999999</v>
      </c>
      <c r="S3101" t="s">
        <v>29</v>
      </c>
      <c r="T3101" t="s">
        <v>11625</v>
      </c>
      <c r="U3101" t="s">
        <v>31</v>
      </c>
      <c r="V3101" t="s">
        <v>32</v>
      </c>
      <c r="W3101" t="s">
        <v>19195</v>
      </c>
      <c r="X3101" s="1">
        <v>11</v>
      </c>
      <c r="Y3101" s="1">
        <f>X3101*365</f>
        <v>4015</v>
      </c>
      <c r="Z3101" s="1">
        <v>6</v>
      </c>
      <c r="AA3101" s="1">
        <f>Z3101*30.5</f>
        <v>183</v>
      </c>
      <c r="AC3101">
        <f>Y3101+AA3101+AB3101</f>
        <v>4198</v>
      </c>
      <c r="AD3101">
        <f>AC3101/365</f>
        <v>11.501369863013698</v>
      </c>
      <c r="AF3101" t="s">
        <v>11626</v>
      </c>
    </row>
    <row r="3102" spans="1:33" hidden="1" x14ac:dyDescent="0.2">
      <c r="A3102">
        <v>457</v>
      </c>
      <c r="B3102">
        <v>1773</v>
      </c>
      <c r="C3102" t="s">
        <v>3282</v>
      </c>
      <c r="D3102" t="s">
        <v>19595</v>
      </c>
      <c r="E3102">
        <v>3</v>
      </c>
      <c r="F3102" t="s">
        <v>102</v>
      </c>
      <c r="G3102" t="s">
        <v>185</v>
      </c>
      <c r="H3102" t="s">
        <v>11614</v>
      </c>
      <c r="I3102" t="s">
        <v>48</v>
      </c>
      <c r="J3102" t="s">
        <v>19493</v>
      </c>
      <c r="K3102">
        <v>53.142400000000002</v>
      </c>
      <c r="L3102">
        <v>-7.6920999999999999</v>
      </c>
      <c r="M3102" t="s">
        <v>11615</v>
      </c>
      <c r="N3102" t="s">
        <v>26</v>
      </c>
      <c r="O3102" t="s">
        <v>11616</v>
      </c>
      <c r="P3102" t="s">
        <v>11616</v>
      </c>
      <c r="Q3102">
        <v>40.357300000000002</v>
      </c>
      <c r="R3102">
        <v>-74.667199999999994</v>
      </c>
      <c r="S3102" t="s">
        <v>29</v>
      </c>
      <c r="U3102" t="s">
        <v>31</v>
      </c>
      <c r="V3102" t="s">
        <v>32</v>
      </c>
      <c r="W3102" t="s">
        <v>18995</v>
      </c>
      <c r="X3102" s="1">
        <v>4</v>
      </c>
      <c r="Y3102" s="1">
        <f>X3102*365</f>
        <v>1460</v>
      </c>
      <c r="AA3102" s="1">
        <f>Z3102*30.5</f>
        <v>0</v>
      </c>
      <c r="AC3102">
        <f>Y3102+AA3102+AB3102</f>
        <v>1460</v>
      </c>
      <c r="AD3102">
        <f>AC3102/365</f>
        <v>4</v>
      </c>
      <c r="AE3102" t="s">
        <v>11617</v>
      </c>
    </row>
    <row r="3103" spans="1:33" hidden="1" x14ac:dyDescent="0.2">
      <c r="A3103">
        <v>457</v>
      </c>
      <c r="B3103">
        <v>1773</v>
      </c>
      <c r="C3103" t="s">
        <v>3282</v>
      </c>
      <c r="D3103" t="s">
        <v>19595</v>
      </c>
      <c r="E3103">
        <v>4</v>
      </c>
      <c r="F3103" t="s">
        <v>102</v>
      </c>
      <c r="G3103" t="s">
        <v>3854</v>
      </c>
      <c r="H3103" t="s">
        <v>11627</v>
      </c>
      <c r="I3103" t="s">
        <v>48</v>
      </c>
      <c r="M3103" t="s">
        <v>11628</v>
      </c>
      <c r="N3103" t="s">
        <v>26</v>
      </c>
      <c r="O3103" t="s">
        <v>28</v>
      </c>
      <c r="P3103" t="s">
        <v>28</v>
      </c>
      <c r="Q3103">
        <v>39.952599999999997</v>
      </c>
      <c r="R3103">
        <v>-75.165199999999999</v>
      </c>
      <c r="S3103" t="s">
        <v>29</v>
      </c>
      <c r="W3103" t="s">
        <v>18995</v>
      </c>
      <c r="X3103" s="1">
        <v>4</v>
      </c>
      <c r="Y3103" s="1">
        <f>X3103*365</f>
        <v>1460</v>
      </c>
      <c r="AA3103" s="1">
        <f>Z3103*30.5</f>
        <v>0</v>
      </c>
      <c r="AC3103">
        <f>Y3103+AA3103+AB3103</f>
        <v>1460</v>
      </c>
      <c r="AD3103">
        <f>AC3103/365</f>
        <v>4</v>
      </c>
      <c r="AE3103" t="s">
        <v>3226</v>
      </c>
      <c r="AG3103" t="s">
        <v>11629</v>
      </c>
    </row>
    <row r="3104" spans="1:33" hidden="1" x14ac:dyDescent="0.2">
      <c r="A3104">
        <v>457</v>
      </c>
      <c r="B3104">
        <v>1773</v>
      </c>
      <c r="C3104" t="s">
        <v>3282</v>
      </c>
      <c r="D3104" t="s">
        <v>19595</v>
      </c>
      <c r="E3104">
        <v>4</v>
      </c>
      <c r="F3104" t="s">
        <v>144</v>
      </c>
      <c r="G3104" t="s">
        <v>11634</v>
      </c>
      <c r="H3104" t="s">
        <v>11635</v>
      </c>
      <c r="I3104" t="s">
        <v>48</v>
      </c>
      <c r="J3104" t="s">
        <v>19493</v>
      </c>
      <c r="K3104">
        <v>53.142400000000002</v>
      </c>
      <c r="L3104">
        <v>-7.6920999999999999</v>
      </c>
      <c r="M3104" t="s">
        <v>11636</v>
      </c>
      <c r="N3104" t="s">
        <v>26</v>
      </c>
      <c r="O3104" t="s">
        <v>180</v>
      </c>
      <c r="P3104" t="s">
        <v>1875</v>
      </c>
      <c r="Q3104">
        <v>39.937778000000002</v>
      </c>
      <c r="R3104">
        <v>-75.147778000000002</v>
      </c>
      <c r="S3104" t="s">
        <v>29</v>
      </c>
      <c r="W3104" t="s">
        <v>18995</v>
      </c>
      <c r="X3104" s="1">
        <v>4</v>
      </c>
      <c r="Y3104" s="1">
        <f>X3104*365</f>
        <v>1460</v>
      </c>
      <c r="AA3104" s="1">
        <f>Z3104*30.5</f>
        <v>0</v>
      </c>
      <c r="AC3104">
        <f>Y3104+AA3104+AB3104</f>
        <v>1460</v>
      </c>
      <c r="AD3104">
        <f>AC3104/365</f>
        <v>4</v>
      </c>
      <c r="AE3104" t="s">
        <v>4449</v>
      </c>
      <c r="AG3104" t="s">
        <v>11637</v>
      </c>
    </row>
    <row r="3105" spans="1:34" hidden="1" x14ac:dyDescent="0.2">
      <c r="A3105">
        <v>457</v>
      </c>
      <c r="B3105">
        <v>1773</v>
      </c>
      <c r="C3105" t="s">
        <v>3282</v>
      </c>
      <c r="D3105" t="s">
        <v>19595</v>
      </c>
      <c r="E3105">
        <v>4</v>
      </c>
      <c r="F3105" t="s">
        <v>153</v>
      </c>
      <c r="G3105" t="s">
        <v>4964</v>
      </c>
      <c r="H3105" t="s">
        <v>11618</v>
      </c>
      <c r="I3105" t="s">
        <v>26</v>
      </c>
      <c r="J3105" t="s">
        <v>19493</v>
      </c>
      <c r="K3105">
        <v>53.142400000000002</v>
      </c>
      <c r="L3105">
        <v>-7.6920999999999999</v>
      </c>
      <c r="M3105" t="s">
        <v>11619</v>
      </c>
      <c r="N3105" t="s">
        <v>26</v>
      </c>
      <c r="O3105" t="s">
        <v>11620</v>
      </c>
      <c r="P3105" t="s">
        <v>11620</v>
      </c>
      <c r="Q3105">
        <v>39.9129</v>
      </c>
      <c r="R3105">
        <v>-74.673299999999998</v>
      </c>
      <c r="S3105" t="s">
        <v>29</v>
      </c>
      <c r="U3105" t="s">
        <v>11621</v>
      </c>
      <c r="W3105" t="s">
        <v>19334</v>
      </c>
      <c r="Y3105" s="1">
        <f>X3105*365</f>
        <v>0</v>
      </c>
      <c r="Z3105" s="1">
        <v>14</v>
      </c>
      <c r="AA3105" s="1">
        <f>Z3105*30.5</f>
        <v>427</v>
      </c>
      <c r="AC3105">
        <f>Y3105+AA3105+AB3105</f>
        <v>427</v>
      </c>
      <c r="AD3105">
        <f>AC3105/365</f>
        <v>1.1698630136986301</v>
      </c>
    </row>
    <row r="3106" spans="1:34" hidden="1" x14ac:dyDescent="0.2">
      <c r="A3106">
        <v>457</v>
      </c>
      <c r="B3106">
        <v>1773</v>
      </c>
      <c r="C3106" t="s">
        <v>3282</v>
      </c>
      <c r="D3106" t="s">
        <v>19595</v>
      </c>
      <c r="E3106">
        <v>4</v>
      </c>
      <c r="F3106" t="s">
        <v>412</v>
      </c>
      <c r="G3106" t="s">
        <v>4222</v>
      </c>
      <c r="H3106" t="s">
        <v>11630</v>
      </c>
      <c r="I3106" t="s">
        <v>26</v>
      </c>
      <c r="M3106" t="s">
        <v>10074</v>
      </c>
      <c r="N3106" t="s">
        <v>26</v>
      </c>
      <c r="O3106" t="s">
        <v>28</v>
      </c>
      <c r="P3106" t="s">
        <v>28</v>
      </c>
      <c r="Q3106">
        <v>39.952599999999997</v>
      </c>
      <c r="R3106">
        <v>-75.165199999999999</v>
      </c>
      <c r="S3106" t="s">
        <v>29</v>
      </c>
      <c r="U3106" t="s">
        <v>11631</v>
      </c>
      <c r="V3106" t="s">
        <v>11632</v>
      </c>
      <c r="W3106" t="s">
        <v>5138</v>
      </c>
      <c r="X3106" s="1">
        <v>1</v>
      </c>
      <c r="Y3106" s="1">
        <f>X3106*365</f>
        <v>365</v>
      </c>
      <c r="AA3106" s="1">
        <f>Z3106*30.5</f>
        <v>0</v>
      </c>
      <c r="AC3106">
        <f>Y3106+AA3106+AB3106</f>
        <v>365</v>
      </c>
      <c r="AD3106">
        <f>AC3106/365</f>
        <v>1</v>
      </c>
      <c r="AH3106" t="s">
        <v>11633</v>
      </c>
    </row>
    <row r="3107" spans="1:34" hidden="1" x14ac:dyDescent="0.2">
      <c r="A3107">
        <v>458</v>
      </c>
      <c r="B3107">
        <v>1773</v>
      </c>
      <c r="C3107" t="s">
        <v>3282</v>
      </c>
      <c r="D3107" t="s">
        <v>19595</v>
      </c>
      <c r="E3107">
        <v>4</v>
      </c>
      <c r="F3107" t="s">
        <v>70</v>
      </c>
      <c r="G3107" t="s">
        <v>11655</v>
      </c>
      <c r="H3107" t="s">
        <v>11656</v>
      </c>
      <c r="I3107" t="s">
        <v>26</v>
      </c>
      <c r="M3107" t="s">
        <v>11657</v>
      </c>
      <c r="N3107" t="s">
        <v>26</v>
      </c>
      <c r="O3107" t="s">
        <v>28</v>
      </c>
      <c r="P3107" t="s">
        <v>28</v>
      </c>
      <c r="Q3107">
        <v>39.952599999999997</v>
      </c>
      <c r="R3107">
        <v>-75.165199999999999</v>
      </c>
      <c r="S3107" t="s">
        <v>92</v>
      </c>
      <c r="T3107" t="s">
        <v>11658</v>
      </c>
      <c r="U3107" t="s">
        <v>11659</v>
      </c>
      <c r="W3107" t="s">
        <v>11660</v>
      </c>
      <c r="X3107" s="1">
        <v>7</v>
      </c>
      <c r="Y3107" s="1">
        <f>X3107*365</f>
        <v>2555</v>
      </c>
      <c r="AA3107" s="1">
        <f>Z3107*30.5</f>
        <v>0</v>
      </c>
      <c r="AB3107" s="1">
        <v>30</v>
      </c>
      <c r="AC3107">
        <f>Y3107+AA3107+AB3107</f>
        <v>2585</v>
      </c>
      <c r="AD3107">
        <f>AC3107/365</f>
        <v>7.0821917808219181</v>
      </c>
      <c r="AF3107" t="s">
        <v>11661</v>
      </c>
    </row>
    <row r="3108" spans="1:34" hidden="1" x14ac:dyDescent="0.2">
      <c r="A3108">
        <v>458</v>
      </c>
      <c r="B3108">
        <v>1773</v>
      </c>
      <c r="C3108" t="s">
        <v>3282</v>
      </c>
      <c r="D3108" t="s">
        <v>19595</v>
      </c>
      <c r="E3108">
        <v>4</v>
      </c>
      <c r="F3108" t="s">
        <v>11651</v>
      </c>
      <c r="G3108" t="s">
        <v>11652</v>
      </c>
      <c r="H3108" t="s">
        <v>11653</v>
      </c>
      <c r="I3108" t="s">
        <v>26</v>
      </c>
      <c r="M3108" t="s">
        <v>11654</v>
      </c>
      <c r="N3108" t="s">
        <v>26</v>
      </c>
      <c r="O3108" t="s">
        <v>11646</v>
      </c>
      <c r="P3108" t="s">
        <v>17467</v>
      </c>
      <c r="Q3108">
        <v>39.869166999999997</v>
      </c>
      <c r="R3108">
        <v>-75.430555999999996</v>
      </c>
      <c r="S3108" t="s">
        <v>29</v>
      </c>
      <c r="U3108" t="s">
        <v>31</v>
      </c>
      <c r="V3108" t="s">
        <v>32</v>
      </c>
      <c r="W3108" t="s">
        <v>18996</v>
      </c>
      <c r="X3108" s="1">
        <v>5</v>
      </c>
      <c r="Y3108" s="1">
        <f>X3108*365</f>
        <v>1825</v>
      </c>
      <c r="AA3108" s="1">
        <f>Z3108*30.5</f>
        <v>0</v>
      </c>
      <c r="AC3108">
        <f>Y3108+AA3108+AB3108</f>
        <v>1825</v>
      </c>
      <c r="AD3108">
        <f>AC3108/365</f>
        <v>5</v>
      </c>
      <c r="AE3108" t="s">
        <v>4449</v>
      </c>
      <c r="AG3108" t="s">
        <v>11641</v>
      </c>
    </row>
    <row r="3109" spans="1:34" hidden="1" x14ac:dyDescent="0.2">
      <c r="A3109">
        <v>458</v>
      </c>
      <c r="B3109">
        <v>1773</v>
      </c>
      <c r="C3109" t="s">
        <v>3282</v>
      </c>
      <c r="D3109" t="s">
        <v>19595</v>
      </c>
      <c r="E3109">
        <v>4</v>
      </c>
      <c r="F3109" t="s">
        <v>434</v>
      </c>
      <c r="G3109" t="s">
        <v>11638</v>
      </c>
      <c r="H3109" t="s">
        <v>11639</v>
      </c>
      <c r="I3109" t="s">
        <v>26</v>
      </c>
      <c r="J3109" t="s">
        <v>19493</v>
      </c>
      <c r="K3109">
        <v>53.142400000000002</v>
      </c>
      <c r="L3109">
        <v>-7.6920999999999999</v>
      </c>
      <c r="M3109" t="s">
        <v>11640</v>
      </c>
      <c r="N3109" t="s">
        <v>26</v>
      </c>
      <c r="O3109" t="s">
        <v>28</v>
      </c>
      <c r="P3109" t="s">
        <v>28</v>
      </c>
      <c r="Q3109">
        <v>39.952599999999997</v>
      </c>
      <c r="R3109">
        <v>-75.165199999999999</v>
      </c>
      <c r="S3109" t="s">
        <v>29</v>
      </c>
      <c r="U3109" t="s">
        <v>31</v>
      </c>
      <c r="V3109" t="s">
        <v>32</v>
      </c>
      <c r="W3109" t="s">
        <v>18995</v>
      </c>
      <c r="X3109" s="1">
        <v>4</v>
      </c>
      <c r="Y3109" s="1">
        <f>X3109*365</f>
        <v>1460</v>
      </c>
      <c r="AA3109" s="1">
        <f>Z3109*30.5</f>
        <v>0</v>
      </c>
      <c r="AC3109">
        <f>Y3109+AA3109+AB3109</f>
        <v>1460</v>
      </c>
      <c r="AD3109">
        <f>AC3109/365</f>
        <v>4</v>
      </c>
      <c r="AG3109" t="s">
        <v>11641</v>
      </c>
      <c r="AH3109" t="s">
        <v>11642</v>
      </c>
    </row>
    <row r="3110" spans="1:34" hidden="1" x14ac:dyDescent="0.2">
      <c r="A3110">
        <v>458</v>
      </c>
      <c r="B3110">
        <v>1773</v>
      </c>
      <c r="C3110" t="s">
        <v>3282</v>
      </c>
      <c r="D3110" t="s">
        <v>19595</v>
      </c>
      <c r="E3110">
        <v>4</v>
      </c>
      <c r="F3110" t="s">
        <v>434</v>
      </c>
      <c r="G3110" t="s">
        <v>11638</v>
      </c>
      <c r="H3110" t="s">
        <v>11639</v>
      </c>
      <c r="I3110" t="s">
        <v>26</v>
      </c>
      <c r="M3110" t="s">
        <v>11648</v>
      </c>
      <c r="N3110" t="s">
        <v>26</v>
      </c>
      <c r="O3110" t="s">
        <v>168</v>
      </c>
      <c r="P3110" t="s">
        <v>10261</v>
      </c>
      <c r="Q3110">
        <v>39.963056000000002</v>
      </c>
      <c r="R3110">
        <v>-75.144999999999996</v>
      </c>
      <c r="S3110" t="s">
        <v>29</v>
      </c>
      <c r="U3110" t="s">
        <v>31</v>
      </c>
      <c r="V3110" t="s">
        <v>32</v>
      </c>
      <c r="W3110" t="s">
        <v>18995</v>
      </c>
      <c r="X3110" s="1">
        <v>4</v>
      </c>
      <c r="Y3110" s="1">
        <f>X3110*365</f>
        <v>1460</v>
      </c>
      <c r="AA3110" s="1">
        <f>Z3110*30.5</f>
        <v>0</v>
      </c>
      <c r="AC3110">
        <f>Y3110+AA3110+AB3110</f>
        <v>1460</v>
      </c>
      <c r="AD3110">
        <f>AC3110/365</f>
        <v>4</v>
      </c>
      <c r="AE3110" t="s">
        <v>11649</v>
      </c>
      <c r="AH3110" t="s">
        <v>11650</v>
      </c>
    </row>
    <row r="3111" spans="1:34" hidden="1" x14ac:dyDescent="0.2">
      <c r="A3111">
        <v>458</v>
      </c>
      <c r="B3111">
        <v>1773</v>
      </c>
      <c r="C3111" t="s">
        <v>3282</v>
      </c>
      <c r="D3111" t="s">
        <v>19595</v>
      </c>
      <c r="E3111">
        <v>4</v>
      </c>
      <c r="F3111" t="s">
        <v>739</v>
      </c>
      <c r="G3111" t="s">
        <v>11643</v>
      </c>
      <c r="H3111" t="s">
        <v>11644</v>
      </c>
      <c r="I3111" t="s">
        <v>48</v>
      </c>
      <c r="J3111" t="s">
        <v>19493</v>
      </c>
      <c r="K3111">
        <v>53.142400000000002</v>
      </c>
      <c r="L3111">
        <v>-7.6920999999999999</v>
      </c>
      <c r="M3111" t="s">
        <v>11645</v>
      </c>
      <c r="N3111" t="s">
        <v>26</v>
      </c>
      <c r="O3111" t="s">
        <v>11646</v>
      </c>
      <c r="P3111" t="s">
        <v>17467</v>
      </c>
      <c r="Q3111">
        <v>39.869166999999997</v>
      </c>
      <c r="R3111">
        <v>-75.430555999999996</v>
      </c>
      <c r="S3111" t="s">
        <v>29</v>
      </c>
      <c r="W3111" t="s">
        <v>19174</v>
      </c>
      <c r="X3111" s="1">
        <v>3</v>
      </c>
      <c r="Y3111" s="1">
        <f>X3111*365</f>
        <v>1095</v>
      </c>
      <c r="Z3111" s="1">
        <v>6</v>
      </c>
      <c r="AA3111" s="1">
        <f>Z3111*30.5</f>
        <v>183</v>
      </c>
      <c r="AC3111">
        <f>Y3111+AA3111+AB3111</f>
        <v>1278</v>
      </c>
      <c r="AD3111">
        <f>AC3111/365</f>
        <v>3.5013698630136987</v>
      </c>
      <c r="AE3111" t="s">
        <v>11647</v>
      </c>
      <c r="AG3111" t="s">
        <v>11641</v>
      </c>
    </row>
    <row r="3112" spans="1:34" hidden="1" x14ac:dyDescent="0.2">
      <c r="A3112">
        <v>459</v>
      </c>
      <c r="B3112">
        <v>1773</v>
      </c>
      <c r="C3112" t="s">
        <v>3282</v>
      </c>
      <c r="D3112" t="s">
        <v>19595</v>
      </c>
      <c r="E3112">
        <v>4</v>
      </c>
      <c r="F3112" t="s">
        <v>412</v>
      </c>
      <c r="G3112" t="s">
        <v>11662</v>
      </c>
      <c r="H3112" t="s">
        <v>11663</v>
      </c>
      <c r="I3112" t="s">
        <v>26</v>
      </c>
      <c r="M3112" t="s">
        <v>8802</v>
      </c>
      <c r="N3112" t="s">
        <v>26</v>
      </c>
      <c r="O3112" t="s">
        <v>28</v>
      </c>
      <c r="P3112" t="s">
        <v>28</v>
      </c>
      <c r="Q3112">
        <v>39.952599999999997</v>
      </c>
      <c r="R3112">
        <v>-75.165199999999999</v>
      </c>
      <c r="S3112" t="s">
        <v>92</v>
      </c>
      <c r="T3112" t="s">
        <v>11664</v>
      </c>
      <c r="V3112" t="s">
        <v>8559</v>
      </c>
      <c r="W3112" t="s">
        <v>18996</v>
      </c>
      <c r="X3112" s="1">
        <v>5</v>
      </c>
      <c r="Y3112" s="1">
        <f>X3112*365</f>
        <v>1825</v>
      </c>
      <c r="AA3112" s="1">
        <f>Z3112*30.5</f>
        <v>0</v>
      </c>
      <c r="AC3112">
        <f>Y3112+AA3112+AB3112</f>
        <v>1825</v>
      </c>
      <c r="AD3112">
        <f>AC3112/365</f>
        <v>5</v>
      </c>
      <c r="AH3112" t="s">
        <v>11665</v>
      </c>
    </row>
    <row r="3113" spans="1:34" hidden="1" x14ac:dyDescent="0.2">
      <c r="A3113">
        <v>459</v>
      </c>
      <c r="B3113">
        <v>1773</v>
      </c>
      <c r="C3113" t="s">
        <v>3282</v>
      </c>
      <c r="D3113" t="s">
        <v>19595</v>
      </c>
      <c r="E3113">
        <v>5</v>
      </c>
      <c r="F3113" t="s">
        <v>1222</v>
      </c>
      <c r="G3113" t="s">
        <v>11670</v>
      </c>
      <c r="H3113" t="s">
        <v>11671</v>
      </c>
      <c r="I3113" t="s">
        <v>26</v>
      </c>
      <c r="M3113" t="s">
        <v>11672</v>
      </c>
      <c r="N3113" t="s">
        <v>26</v>
      </c>
      <c r="O3113" t="s">
        <v>9033</v>
      </c>
      <c r="P3113" t="s">
        <v>9033</v>
      </c>
      <c r="Q3113">
        <v>39.826667</v>
      </c>
      <c r="R3113">
        <v>-75.421943999999996</v>
      </c>
      <c r="S3113" t="s">
        <v>29</v>
      </c>
      <c r="U3113" t="s">
        <v>31</v>
      </c>
      <c r="W3113" t="s">
        <v>19175</v>
      </c>
      <c r="X3113" s="1">
        <v>4</v>
      </c>
      <c r="Y3113" s="1">
        <f>X3113*365</f>
        <v>1460</v>
      </c>
      <c r="Z3113" s="1">
        <v>6</v>
      </c>
      <c r="AA3113" s="1">
        <f>Z3113*30.5</f>
        <v>183</v>
      </c>
      <c r="AC3113">
        <f>Y3113+AA3113+AB3113</f>
        <v>1643</v>
      </c>
      <c r="AD3113">
        <f>AC3113/365</f>
        <v>4.5013698630136982</v>
      </c>
      <c r="AE3113" t="s">
        <v>6252</v>
      </c>
      <c r="AG3113" t="s">
        <v>11673</v>
      </c>
    </row>
    <row r="3114" spans="1:34" hidden="1" x14ac:dyDescent="0.2">
      <c r="A3114">
        <v>459</v>
      </c>
      <c r="B3114">
        <v>1773</v>
      </c>
      <c r="C3114" t="s">
        <v>3282</v>
      </c>
      <c r="D3114" t="s">
        <v>19595</v>
      </c>
      <c r="E3114">
        <v>5</v>
      </c>
      <c r="F3114" t="s">
        <v>317</v>
      </c>
      <c r="G3114" t="s">
        <v>9990</v>
      </c>
      <c r="H3114" t="s">
        <v>9991</v>
      </c>
      <c r="I3114" t="s">
        <v>26</v>
      </c>
      <c r="M3114" t="s">
        <v>11666</v>
      </c>
      <c r="N3114" t="s">
        <v>26</v>
      </c>
      <c r="O3114" t="s">
        <v>11667</v>
      </c>
      <c r="P3114" t="s">
        <v>11667</v>
      </c>
      <c r="Q3114">
        <v>40.155833000000001</v>
      </c>
      <c r="R3114">
        <v>-75.283889000000002</v>
      </c>
      <c r="S3114" t="s">
        <v>29</v>
      </c>
      <c r="U3114" t="s">
        <v>31</v>
      </c>
      <c r="V3114" t="s">
        <v>11668</v>
      </c>
      <c r="W3114" t="s">
        <v>19335</v>
      </c>
      <c r="X3114" s="1">
        <v>3</v>
      </c>
      <c r="Y3114" s="1">
        <f>X3114*365</f>
        <v>1095</v>
      </c>
      <c r="Z3114" s="1">
        <v>8</v>
      </c>
      <c r="AA3114" s="1">
        <f>Z3114*30.5</f>
        <v>244</v>
      </c>
      <c r="AC3114">
        <f>Y3114+AA3114+AB3114</f>
        <v>1339</v>
      </c>
      <c r="AD3114">
        <f>AC3114/365</f>
        <v>3.6684931506849314</v>
      </c>
      <c r="AH3114" t="s">
        <v>11669</v>
      </c>
    </row>
    <row r="3115" spans="1:34" hidden="1" x14ac:dyDescent="0.2">
      <c r="A3115">
        <v>459</v>
      </c>
      <c r="B3115">
        <v>1773</v>
      </c>
      <c r="C3115" t="s">
        <v>3282</v>
      </c>
      <c r="D3115" t="s">
        <v>19595</v>
      </c>
      <c r="E3115">
        <v>5</v>
      </c>
      <c r="F3115" t="s">
        <v>685</v>
      </c>
      <c r="G3115" t="s">
        <v>11674</v>
      </c>
      <c r="H3115" t="s">
        <v>11675</v>
      </c>
      <c r="I3115" t="s">
        <v>26</v>
      </c>
      <c r="J3115" t="s">
        <v>19493</v>
      </c>
      <c r="K3115">
        <v>53.142400000000002</v>
      </c>
      <c r="L3115">
        <v>-7.6920999999999999</v>
      </c>
      <c r="M3115" t="s">
        <v>11672</v>
      </c>
      <c r="N3115" t="s">
        <v>26</v>
      </c>
      <c r="O3115" t="s">
        <v>9033</v>
      </c>
      <c r="P3115" t="s">
        <v>9033</v>
      </c>
      <c r="Q3115">
        <v>39.826667</v>
      </c>
      <c r="R3115">
        <v>-75.421943999999996</v>
      </c>
      <c r="S3115" t="s">
        <v>29</v>
      </c>
      <c r="U3115" t="s">
        <v>31</v>
      </c>
      <c r="W3115" t="s">
        <v>19003</v>
      </c>
      <c r="X3115" s="1">
        <v>3</v>
      </c>
      <c r="Y3115" s="1">
        <f>X3115*365</f>
        <v>1095</v>
      </c>
      <c r="AA3115" s="1">
        <f>Z3115*30.5</f>
        <v>0</v>
      </c>
      <c r="AC3115">
        <f>Y3115+AA3115+AB3115</f>
        <v>1095</v>
      </c>
      <c r="AD3115">
        <f>AC3115/365</f>
        <v>3</v>
      </c>
      <c r="AE3115" t="s">
        <v>6252</v>
      </c>
      <c r="AG3115" t="s">
        <v>11676</v>
      </c>
    </row>
    <row r="3116" spans="1:34" hidden="1" x14ac:dyDescent="0.2">
      <c r="A3116">
        <v>460</v>
      </c>
      <c r="B3116">
        <v>1773</v>
      </c>
      <c r="C3116" t="s">
        <v>3282</v>
      </c>
      <c r="D3116" t="s">
        <v>19595</v>
      </c>
      <c r="E3116">
        <v>5</v>
      </c>
      <c r="F3116" t="s">
        <v>11696</v>
      </c>
      <c r="G3116" t="s">
        <v>11697</v>
      </c>
      <c r="H3116" t="s">
        <v>11698</v>
      </c>
      <c r="I3116" t="s">
        <v>26</v>
      </c>
      <c r="J3116" t="s">
        <v>19492</v>
      </c>
      <c r="K3116">
        <v>51.507399999999997</v>
      </c>
      <c r="L3116">
        <v>-0.118092</v>
      </c>
      <c r="M3116" t="s">
        <v>11699</v>
      </c>
      <c r="N3116" t="s">
        <v>26</v>
      </c>
      <c r="O3116" t="s">
        <v>11700</v>
      </c>
      <c r="P3116" t="s">
        <v>11700</v>
      </c>
      <c r="Q3116">
        <v>40.038888999999998</v>
      </c>
      <c r="R3116">
        <v>-75.555000000000007</v>
      </c>
      <c r="S3116" t="s">
        <v>29</v>
      </c>
      <c r="U3116" t="s">
        <v>31</v>
      </c>
      <c r="V3116" t="s">
        <v>11701</v>
      </c>
      <c r="W3116" t="s">
        <v>18996</v>
      </c>
      <c r="X3116" s="1">
        <v>5</v>
      </c>
      <c r="Y3116" s="1">
        <f>X3116*365</f>
        <v>1825</v>
      </c>
      <c r="AA3116" s="1">
        <f>Z3116*30.5</f>
        <v>0</v>
      </c>
      <c r="AC3116">
        <f>Y3116+AA3116+AB3116</f>
        <v>1825</v>
      </c>
      <c r="AD3116">
        <f>AC3116/365</f>
        <v>5</v>
      </c>
    </row>
    <row r="3117" spans="1:34" hidden="1" x14ac:dyDescent="0.2">
      <c r="A3117">
        <v>460</v>
      </c>
      <c r="B3117">
        <v>1773</v>
      </c>
      <c r="C3117" t="s">
        <v>3282</v>
      </c>
      <c r="D3117" t="s">
        <v>19595</v>
      </c>
      <c r="E3117">
        <v>5</v>
      </c>
      <c r="F3117" t="s">
        <v>6870</v>
      </c>
      <c r="G3117" t="s">
        <v>11681</v>
      </c>
      <c r="H3117" t="s">
        <v>11682</v>
      </c>
      <c r="I3117" t="s">
        <v>26</v>
      </c>
      <c r="J3117" t="s">
        <v>19492</v>
      </c>
      <c r="K3117">
        <v>51.507399999999997</v>
      </c>
      <c r="L3117">
        <v>-0.118092</v>
      </c>
      <c r="M3117" t="s">
        <v>11683</v>
      </c>
      <c r="N3117" t="s">
        <v>26</v>
      </c>
      <c r="O3117" t="s">
        <v>28</v>
      </c>
      <c r="P3117" t="s">
        <v>28</v>
      </c>
      <c r="Q3117">
        <v>39.952599999999997</v>
      </c>
      <c r="R3117">
        <v>-75.165199999999999</v>
      </c>
      <c r="S3117" t="s">
        <v>29</v>
      </c>
      <c r="U3117" t="s">
        <v>31</v>
      </c>
      <c r="V3117" t="s">
        <v>11684</v>
      </c>
      <c r="W3117" t="s">
        <v>18995</v>
      </c>
      <c r="X3117" s="1">
        <v>4</v>
      </c>
      <c r="Y3117" s="1">
        <f>X3117*365</f>
        <v>1460</v>
      </c>
      <c r="AA3117" s="1">
        <f>Z3117*30.5</f>
        <v>0</v>
      </c>
      <c r="AC3117">
        <f>Y3117+AA3117+AB3117</f>
        <v>1460</v>
      </c>
      <c r="AD3117">
        <f>AC3117/365</f>
        <v>4</v>
      </c>
    </row>
    <row r="3118" spans="1:34" hidden="1" x14ac:dyDescent="0.2">
      <c r="A3118">
        <v>460</v>
      </c>
      <c r="B3118">
        <v>1773</v>
      </c>
      <c r="C3118" t="s">
        <v>3282</v>
      </c>
      <c r="D3118" t="s">
        <v>19595</v>
      </c>
      <c r="E3118">
        <v>5</v>
      </c>
      <c r="F3118" t="s">
        <v>61</v>
      </c>
      <c r="G3118" t="s">
        <v>5533</v>
      </c>
      <c r="H3118" t="s">
        <v>11691</v>
      </c>
      <c r="I3118" t="s">
        <v>48</v>
      </c>
      <c r="M3118" t="s">
        <v>11692</v>
      </c>
      <c r="N3118" t="s">
        <v>26</v>
      </c>
      <c r="O3118" t="s">
        <v>11693</v>
      </c>
      <c r="P3118" t="s">
        <v>9492</v>
      </c>
      <c r="Q3118">
        <v>40.341667000000001</v>
      </c>
      <c r="R3118">
        <v>-75.926389</v>
      </c>
      <c r="S3118" t="s">
        <v>29</v>
      </c>
      <c r="W3118" t="s">
        <v>18995</v>
      </c>
      <c r="X3118" s="1">
        <v>4</v>
      </c>
      <c r="Y3118" s="1">
        <f>X3118*365</f>
        <v>1460</v>
      </c>
      <c r="AA3118" s="1">
        <f>Z3118*30.5</f>
        <v>0</v>
      </c>
      <c r="AC3118">
        <f>Y3118+AA3118+AB3118</f>
        <v>1460</v>
      </c>
      <c r="AD3118">
        <f>AC3118/365</f>
        <v>4</v>
      </c>
      <c r="AE3118" t="s">
        <v>11694</v>
      </c>
      <c r="AG3118" t="s">
        <v>11695</v>
      </c>
    </row>
    <row r="3119" spans="1:34" hidden="1" x14ac:dyDescent="0.2">
      <c r="A3119">
        <v>460</v>
      </c>
      <c r="B3119">
        <v>1773</v>
      </c>
      <c r="C3119" t="s">
        <v>3282</v>
      </c>
      <c r="D3119" t="s">
        <v>19595</v>
      </c>
      <c r="E3119">
        <v>5</v>
      </c>
      <c r="F3119" t="s">
        <v>970</v>
      </c>
      <c r="G3119" t="s">
        <v>11677</v>
      </c>
      <c r="H3119" t="s">
        <v>11678</v>
      </c>
      <c r="I3119" t="s">
        <v>26</v>
      </c>
      <c r="J3119" t="s">
        <v>19492</v>
      </c>
      <c r="K3119">
        <v>51.507399999999997</v>
      </c>
      <c r="L3119">
        <v>-0.118092</v>
      </c>
      <c r="M3119" t="s">
        <v>11679</v>
      </c>
      <c r="N3119" t="s">
        <v>26</v>
      </c>
      <c r="O3119" t="s">
        <v>28</v>
      </c>
      <c r="P3119" t="s">
        <v>28</v>
      </c>
      <c r="Q3119">
        <v>39.952599999999997</v>
      </c>
      <c r="R3119">
        <v>-75.165199999999999</v>
      </c>
      <c r="S3119" t="s">
        <v>29</v>
      </c>
      <c r="U3119" t="s">
        <v>31</v>
      </c>
      <c r="V3119" t="s">
        <v>11680</v>
      </c>
      <c r="W3119" t="s">
        <v>19336</v>
      </c>
      <c r="X3119" s="1">
        <v>2</v>
      </c>
      <c r="Y3119" s="1">
        <f>X3119*365</f>
        <v>730</v>
      </c>
      <c r="Z3119" s="1">
        <v>8</v>
      </c>
      <c r="AA3119" s="1">
        <f>Z3119*30.5</f>
        <v>244</v>
      </c>
      <c r="AC3119">
        <f>Y3119+AA3119+AB3119</f>
        <v>974</v>
      </c>
      <c r="AD3119">
        <f>AC3119/365</f>
        <v>2.6684931506849314</v>
      </c>
    </row>
    <row r="3120" spans="1:34" hidden="1" x14ac:dyDescent="0.2">
      <c r="A3120">
        <v>460</v>
      </c>
      <c r="B3120">
        <v>1773</v>
      </c>
      <c r="C3120" t="s">
        <v>3282</v>
      </c>
      <c r="D3120" t="s">
        <v>19595</v>
      </c>
      <c r="E3120">
        <v>5</v>
      </c>
      <c r="F3120" t="s">
        <v>970</v>
      </c>
      <c r="G3120" t="s">
        <v>11677</v>
      </c>
      <c r="H3120" t="s">
        <v>11678</v>
      </c>
      <c r="I3120" t="s">
        <v>26</v>
      </c>
      <c r="M3120" t="s">
        <v>11685</v>
      </c>
      <c r="N3120" t="s">
        <v>26</v>
      </c>
      <c r="O3120" t="s">
        <v>11686</v>
      </c>
      <c r="P3120" t="s">
        <v>19565</v>
      </c>
      <c r="Q3120">
        <v>40.863889</v>
      </c>
      <c r="R3120">
        <v>-76.789167000000006</v>
      </c>
      <c r="S3120" t="s">
        <v>29</v>
      </c>
      <c r="U3120" t="s">
        <v>31</v>
      </c>
      <c r="V3120" t="s">
        <v>11680</v>
      </c>
      <c r="W3120" t="s">
        <v>19336</v>
      </c>
      <c r="X3120" s="1">
        <v>2</v>
      </c>
      <c r="Y3120" s="1">
        <f>X3120*365</f>
        <v>730</v>
      </c>
      <c r="Z3120" s="1">
        <v>8</v>
      </c>
      <c r="AA3120" s="1">
        <f>Z3120*30.5</f>
        <v>244</v>
      </c>
      <c r="AC3120">
        <f>Y3120+AA3120+AB3120</f>
        <v>974</v>
      </c>
      <c r="AD3120">
        <f>AC3120/365</f>
        <v>2.6684931506849314</v>
      </c>
    </row>
    <row r="3121" spans="1:34" hidden="1" x14ac:dyDescent="0.2">
      <c r="A3121">
        <v>460</v>
      </c>
      <c r="B3121">
        <v>1773</v>
      </c>
      <c r="C3121" t="s">
        <v>3282</v>
      </c>
      <c r="D3121" t="s">
        <v>19595</v>
      </c>
      <c r="E3121">
        <v>5</v>
      </c>
      <c r="F3121" t="s">
        <v>78</v>
      </c>
      <c r="G3121" t="s">
        <v>5529</v>
      </c>
      <c r="H3121" t="s">
        <v>5611</v>
      </c>
      <c r="I3121" t="s">
        <v>26</v>
      </c>
      <c r="M3121" t="s">
        <v>11687</v>
      </c>
      <c r="N3121" t="s">
        <v>26</v>
      </c>
      <c r="O3121" t="s">
        <v>11688</v>
      </c>
      <c r="P3121" t="s">
        <v>12077</v>
      </c>
      <c r="Q3121">
        <v>40.202500000000001</v>
      </c>
      <c r="R3121">
        <v>-77.194999999999993</v>
      </c>
      <c r="S3121" t="s">
        <v>29</v>
      </c>
      <c r="Y3121" s="1">
        <f>X3121*365</f>
        <v>0</v>
      </c>
      <c r="AA3121" s="1">
        <f>Z3121*30.5</f>
        <v>0</v>
      </c>
      <c r="AC3121">
        <f>Y3121+AA3121+AB3121</f>
        <v>0</v>
      </c>
      <c r="AD3121">
        <f>AC3121/365</f>
        <v>0</v>
      </c>
      <c r="AE3121" t="s">
        <v>11689</v>
      </c>
      <c r="AH3121" t="s">
        <v>11690</v>
      </c>
    </row>
    <row r="3122" spans="1:34" hidden="1" x14ac:dyDescent="0.2">
      <c r="A3122">
        <v>461</v>
      </c>
      <c r="B3122">
        <v>1773</v>
      </c>
      <c r="C3122" t="s">
        <v>3282</v>
      </c>
      <c r="D3122" t="s">
        <v>19595</v>
      </c>
      <c r="E3122">
        <v>5</v>
      </c>
      <c r="F3122" t="s">
        <v>190</v>
      </c>
      <c r="G3122" t="s">
        <v>11706</v>
      </c>
      <c r="H3122" t="s">
        <v>11707</v>
      </c>
      <c r="I3122" t="s">
        <v>26</v>
      </c>
      <c r="M3122" t="s">
        <v>11708</v>
      </c>
      <c r="N3122" t="s">
        <v>26</v>
      </c>
      <c r="O3122" t="s">
        <v>28</v>
      </c>
      <c r="P3122" t="s">
        <v>28</v>
      </c>
      <c r="Q3122">
        <v>39.952599999999997</v>
      </c>
      <c r="R3122">
        <v>-75.165199999999999</v>
      </c>
      <c r="S3122" t="s">
        <v>92</v>
      </c>
      <c r="T3122" t="s">
        <v>11709</v>
      </c>
      <c r="U3122" t="s">
        <v>31</v>
      </c>
      <c r="V3122" t="s">
        <v>11710</v>
      </c>
      <c r="W3122" t="s">
        <v>18995</v>
      </c>
      <c r="X3122" s="1">
        <v>4</v>
      </c>
      <c r="Y3122" s="1">
        <f>X3122*365</f>
        <v>1460</v>
      </c>
      <c r="AA3122" s="1">
        <f>Z3122*30.5</f>
        <v>0</v>
      </c>
      <c r="AC3122">
        <f>Y3122+AA3122+AB3122</f>
        <v>1460</v>
      </c>
      <c r="AD3122">
        <f>AC3122/365</f>
        <v>4</v>
      </c>
      <c r="AF3122" t="s">
        <v>11711</v>
      </c>
    </row>
    <row r="3123" spans="1:34" hidden="1" x14ac:dyDescent="0.2">
      <c r="A3123">
        <v>461</v>
      </c>
      <c r="B3123">
        <v>1773</v>
      </c>
      <c r="C3123" t="s">
        <v>3282</v>
      </c>
      <c r="D3123" t="s">
        <v>19595</v>
      </c>
      <c r="E3123">
        <v>5</v>
      </c>
      <c r="F3123" t="s">
        <v>144</v>
      </c>
      <c r="G3123" t="s">
        <v>11712</v>
      </c>
      <c r="H3123" t="s">
        <v>11713</v>
      </c>
      <c r="I3123" t="s">
        <v>48</v>
      </c>
      <c r="M3123" t="s">
        <v>11714</v>
      </c>
      <c r="N3123" t="s">
        <v>26</v>
      </c>
      <c r="O3123" t="s">
        <v>28</v>
      </c>
      <c r="P3123" t="s">
        <v>28</v>
      </c>
      <c r="Q3123">
        <v>39.952599999999997</v>
      </c>
      <c r="R3123">
        <v>-75.165199999999999</v>
      </c>
      <c r="S3123" t="s">
        <v>29</v>
      </c>
      <c r="W3123" t="s">
        <v>18995</v>
      </c>
      <c r="X3123" s="1">
        <v>4</v>
      </c>
      <c r="Y3123" s="1">
        <f>X3123*365</f>
        <v>1460</v>
      </c>
      <c r="AA3123" s="1">
        <f>Z3123*30.5</f>
        <v>0</v>
      </c>
      <c r="AC3123">
        <f>Y3123+AA3123+AB3123</f>
        <v>1460</v>
      </c>
      <c r="AD3123">
        <f>AC3123/365</f>
        <v>4</v>
      </c>
      <c r="AE3123" t="s">
        <v>4449</v>
      </c>
      <c r="AG3123" t="s">
        <v>11705</v>
      </c>
    </row>
    <row r="3124" spans="1:34" hidden="1" x14ac:dyDescent="0.2">
      <c r="A3124">
        <v>461</v>
      </c>
      <c r="B3124">
        <v>1773</v>
      </c>
      <c r="C3124" t="s">
        <v>3282</v>
      </c>
      <c r="D3124" t="s">
        <v>19595</v>
      </c>
      <c r="E3124">
        <v>5</v>
      </c>
      <c r="F3124" t="s">
        <v>238</v>
      </c>
      <c r="G3124" t="s">
        <v>11718</v>
      </c>
      <c r="H3124" t="s">
        <v>11719</v>
      </c>
      <c r="I3124" t="s">
        <v>26</v>
      </c>
      <c r="M3124" t="s">
        <v>11720</v>
      </c>
      <c r="N3124" t="s">
        <v>26</v>
      </c>
      <c r="O3124" t="s">
        <v>28</v>
      </c>
      <c r="P3124" t="s">
        <v>28</v>
      </c>
      <c r="Q3124">
        <v>39.952599999999997</v>
      </c>
      <c r="R3124">
        <v>-75.165199999999999</v>
      </c>
      <c r="S3124" t="s">
        <v>29</v>
      </c>
      <c r="W3124" t="s">
        <v>18995</v>
      </c>
      <c r="X3124" s="1">
        <v>4</v>
      </c>
      <c r="Y3124" s="1">
        <f>X3124*365</f>
        <v>1460</v>
      </c>
      <c r="AA3124" s="1">
        <f>Z3124*30.5</f>
        <v>0</v>
      </c>
      <c r="AC3124">
        <f>Y3124+AA3124+AB3124</f>
        <v>1460</v>
      </c>
      <c r="AD3124">
        <f>AC3124/365</f>
        <v>4</v>
      </c>
      <c r="AE3124" t="s">
        <v>4449</v>
      </c>
      <c r="AG3124" t="s">
        <v>11705</v>
      </c>
    </row>
    <row r="3125" spans="1:34" hidden="1" x14ac:dyDescent="0.2">
      <c r="A3125">
        <v>461</v>
      </c>
      <c r="B3125">
        <v>1773</v>
      </c>
      <c r="C3125" t="s">
        <v>3282</v>
      </c>
      <c r="D3125" t="s">
        <v>19595</v>
      </c>
      <c r="E3125">
        <v>5</v>
      </c>
      <c r="F3125" t="s">
        <v>1222</v>
      </c>
      <c r="G3125" t="s">
        <v>11715</v>
      </c>
      <c r="H3125" t="s">
        <v>11716</v>
      </c>
      <c r="I3125" t="s">
        <v>26</v>
      </c>
      <c r="M3125" t="s">
        <v>11717</v>
      </c>
      <c r="N3125" t="s">
        <v>26</v>
      </c>
      <c r="O3125" t="s">
        <v>28</v>
      </c>
      <c r="P3125" t="s">
        <v>28</v>
      </c>
      <c r="Q3125">
        <v>39.952599999999997</v>
      </c>
      <c r="R3125">
        <v>-75.165199999999999</v>
      </c>
      <c r="S3125" t="s">
        <v>29</v>
      </c>
      <c r="U3125" t="s">
        <v>31</v>
      </c>
      <c r="W3125" t="s">
        <v>19165</v>
      </c>
      <c r="X3125" s="1">
        <v>3</v>
      </c>
      <c r="Y3125" s="1">
        <f>X3125*365</f>
        <v>1095</v>
      </c>
      <c r="Z3125" s="1">
        <v>3</v>
      </c>
      <c r="AA3125" s="1">
        <f>Z3125*30.5</f>
        <v>91.5</v>
      </c>
      <c r="AC3125">
        <f>Y3125+AA3125+AB3125</f>
        <v>1186.5</v>
      </c>
      <c r="AD3125">
        <f>AC3125/365</f>
        <v>3.2506849315068491</v>
      </c>
      <c r="AE3125" t="s">
        <v>4449</v>
      </c>
    </row>
    <row r="3126" spans="1:34" hidden="1" x14ac:dyDescent="0.2">
      <c r="A3126">
        <v>461</v>
      </c>
      <c r="B3126">
        <v>1773</v>
      </c>
      <c r="C3126" t="s">
        <v>3282</v>
      </c>
      <c r="D3126" t="s">
        <v>19595</v>
      </c>
      <c r="E3126">
        <v>5</v>
      </c>
      <c r="F3126" t="s">
        <v>679</v>
      </c>
      <c r="G3126" t="s">
        <v>11662</v>
      </c>
      <c r="H3126" t="s">
        <v>11702</v>
      </c>
      <c r="I3126" t="s">
        <v>48</v>
      </c>
      <c r="M3126" t="s">
        <v>11703</v>
      </c>
      <c r="N3126" t="s">
        <v>26</v>
      </c>
      <c r="O3126" t="s">
        <v>28</v>
      </c>
      <c r="P3126" t="s">
        <v>28</v>
      </c>
      <c r="Q3126">
        <v>39.952599999999997</v>
      </c>
      <c r="R3126">
        <v>-75.165199999999999</v>
      </c>
      <c r="S3126" t="s">
        <v>29</v>
      </c>
      <c r="U3126" t="s">
        <v>31</v>
      </c>
      <c r="W3126" t="s">
        <v>19003</v>
      </c>
      <c r="X3126" s="1">
        <v>3</v>
      </c>
      <c r="Y3126" s="1">
        <f>X3126*365</f>
        <v>1095</v>
      </c>
      <c r="AA3126" s="1">
        <f>Z3126*30.5</f>
        <v>0</v>
      </c>
      <c r="AC3126">
        <f>Y3126+AA3126+AB3126</f>
        <v>1095</v>
      </c>
      <c r="AD3126">
        <f>AC3126/365</f>
        <v>3</v>
      </c>
      <c r="AE3126" t="s">
        <v>11704</v>
      </c>
      <c r="AG3126" t="s">
        <v>11705</v>
      </c>
    </row>
    <row r="3127" spans="1:34" hidden="1" x14ac:dyDescent="0.2">
      <c r="A3127">
        <v>461</v>
      </c>
      <c r="B3127">
        <v>1773</v>
      </c>
      <c r="C3127" t="s">
        <v>3282</v>
      </c>
      <c r="D3127" t="s">
        <v>19595</v>
      </c>
      <c r="E3127">
        <v>5</v>
      </c>
      <c r="F3127" t="s">
        <v>218</v>
      </c>
      <c r="G3127" t="s">
        <v>10422</v>
      </c>
      <c r="H3127" t="s">
        <v>11721</v>
      </c>
      <c r="I3127" t="s">
        <v>26</v>
      </c>
      <c r="J3127" t="s">
        <v>19492</v>
      </c>
      <c r="K3127">
        <v>51.507399999999997</v>
      </c>
      <c r="L3127">
        <v>-0.118092</v>
      </c>
      <c r="M3127" t="s">
        <v>11722</v>
      </c>
      <c r="N3127" t="s">
        <v>26</v>
      </c>
      <c r="O3127" t="s">
        <v>180</v>
      </c>
      <c r="P3127" t="s">
        <v>1875</v>
      </c>
      <c r="Q3127">
        <v>39.937778000000002</v>
      </c>
      <c r="R3127">
        <v>-75.147778000000002</v>
      </c>
      <c r="S3127" t="s">
        <v>29</v>
      </c>
      <c r="U3127" t="s">
        <v>31</v>
      </c>
      <c r="V3127" t="s">
        <v>11723</v>
      </c>
      <c r="W3127" t="s">
        <v>19003</v>
      </c>
      <c r="X3127" s="1">
        <v>3</v>
      </c>
      <c r="Y3127" s="1">
        <f>X3127*365</f>
        <v>1095</v>
      </c>
      <c r="AA3127" s="1">
        <f>Z3127*30.5</f>
        <v>0</v>
      </c>
      <c r="AC3127">
        <f>Y3127+AA3127+AB3127</f>
        <v>1095</v>
      </c>
      <c r="AD3127">
        <f>AC3127/365</f>
        <v>3</v>
      </c>
    </row>
    <row r="3128" spans="1:34" hidden="1" x14ac:dyDescent="0.2">
      <c r="A3128">
        <v>462</v>
      </c>
      <c r="B3128">
        <v>1773</v>
      </c>
      <c r="C3128" t="s">
        <v>3282</v>
      </c>
      <c r="D3128" t="s">
        <v>19595</v>
      </c>
      <c r="E3128">
        <v>6</v>
      </c>
      <c r="F3128" t="s">
        <v>33</v>
      </c>
      <c r="G3128" t="s">
        <v>11724</v>
      </c>
      <c r="H3128" t="s">
        <v>11725</v>
      </c>
      <c r="I3128" t="s">
        <v>26</v>
      </c>
      <c r="J3128" t="s">
        <v>19493</v>
      </c>
      <c r="K3128">
        <v>53.142400000000002</v>
      </c>
      <c r="L3128">
        <v>-7.6920999999999999</v>
      </c>
      <c r="M3128" t="s">
        <v>11726</v>
      </c>
      <c r="N3128" t="s">
        <v>26</v>
      </c>
      <c r="O3128" t="s">
        <v>28</v>
      </c>
      <c r="P3128" t="s">
        <v>28</v>
      </c>
      <c r="Q3128">
        <v>39.952599999999997</v>
      </c>
      <c r="R3128">
        <v>-75.165199999999999</v>
      </c>
      <c r="S3128" t="s">
        <v>29</v>
      </c>
      <c r="U3128" t="s">
        <v>31</v>
      </c>
      <c r="V3128" t="s">
        <v>32</v>
      </c>
      <c r="W3128" t="s">
        <v>18995</v>
      </c>
      <c r="X3128" s="1">
        <v>4</v>
      </c>
      <c r="Y3128" s="1">
        <f>X3128*365</f>
        <v>1460</v>
      </c>
      <c r="AA3128" s="1">
        <f>Z3128*30.5</f>
        <v>0</v>
      </c>
      <c r="AC3128">
        <f>Y3128+AA3128+AB3128</f>
        <v>1460</v>
      </c>
      <c r="AD3128">
        <f>AC3128/365</f>
        <v>4</v>
      </c>
      <c r="AG3128" t="s">
        <v>11727</v>
      </c>
      <c r="AH3128" t="s">
        <v>11728</v>
      </c>
    </row>
    <row r="3129" spans="1:34" hidden="1" x14ac:dyDescent="0.2">
      <c r="A3129">
        <v>462</v>
      </c>
      <c r="B3129">
        <v>1773</v>
      </c>
      <c r="C3129" t="s">
        <v>3282</v>
      </c>
      <c r="D3129" t="s">
        <v>19595</v>
      </c>
      <c r="E3129">
        <v>6</v>
      </c>
      <c r="F3129" t="s">
        <v>61</v>
      </c>
      <c r="G3129" t="s">
        <v>11729</v>
      </c>
      <c r="H3129" t="s">
        <v>11730</v>
      </c>
      <c r="I3129" t="s">
        <v>48</v>
      </c>
      <c r="J3129" t="s">
        <v>19493</v>
      </c>
      <c r="K3129">
        <v>53.142400000000002</v>
      </c>
      <c r="L3129">
        <v>-7.6920999999999999</v>
      </c>
      <c r="M3129" t="s">
        <v>11731</v>
      </c>
      <c r="N3129" t="s">
        <v>26</v>
      </c>
      <c r="O3129" t="s">
        <v>28</v>
      </c>
      <c r="P3129" t="s">
        <v>28</v>
      </c>
      <c r="Q3129">
        <v>39.952599999999997</v>
      </c>
      <c r="R3129">
        <v>-75.165199999999999</v>
      </c>
      <c r="S3129" t="s">
        <v>29</v>
      </c>
      <c r="U3129" t="s">
        <v>31</v>
      </c>
      <c r="W3129" t="s">
        <v>18995</v>
      </c>
      <c r="X3129" s="1">
        <v>4</v>
      </c>
      <c r="Y3129" s="1">
        <f>X3129*365</f>
        <v>1460</v>
      </c>
      <c r="AA3129" s="1">
        <f>Z3129*30.5</f>
        <v>0</v>
      </c>
      <c r="AC3129">
        <f>Y3129+AA3129+AB3129</f>
        <v>1460</v>
      </c>
      <c r="AD3129">
        <f>AC3129/365</f>
        <v>4</v>
      </c>
      <c r="AE3129" t="s">
        <v>4449</v>
      </c>
      <c r="AG3129" t="s">
        <v>11732</v>
      </c>
    </row>
    <row r="3130" spans="1:34" hidden="1" x14ac:dyDescent="0.2">
      <c r="A3130">
        <v>462</v>
      </c>
      <c r="B3130">
        <v>1773</v>
      </c>
      <c r="C3130" t="s">
        <v>3282</v>
      </c>
      <c r="D3130" t="s">
        <v>19595</v>
      </c>
      <c r="E3130">
        <v>6</v>
      </c>
      <c r="F3130" t="s">
        <v>61</v>
      </c>
      <c r="G3130" t="s">
        <v>11741</v>
      </c>
      <c r="H3130" t="s">
        <v>11742</v>
      </c>
      <c r="I3130" t="s">
        <v>48</v>
      </c>
      <c r="J3130" t="s">
        <v>19493</v>
      </c>
      <c r="K3130">
        <v>53.142400000000002</v>
      </c>
      <c r="L3130">
        <v>-7.6920999999999999</v>
      </c>
      <c r="M3130" t="s">
        <v>11743</v>
      </c>
      <c r="N3130" t="s">
        <v>26</v>
      </c>
      <c r="O3130" t="s">
        <v>168</v>
      </c>
      <c r="P3130" t="s">
        <v>10261</v>
      </c>
      <c r="Q3130">
        <v>39.963056000000002</v>
      </c>
      <c r="R3130">
        <v>-75.144999999999996</v>
      </c>
      <c r="S3130" t="s">
        <v>29</v>
      </c>
      <c r="U3130" t="s">
        <v>31</v>
      </c>
      <c r="W3130" t="s">
        <v>19174</v>
      </c>
      <c r="X3130" s="1">
        <v>3</v>
      </c>
      <c r="Y3130" s="1">
        <f>X3130*365</f>
        <v>1095</v>
      </c>
      <c r="Z3130" s="1">
        <v>6</v>
      </c>
      <c r="AA3130" s="1">
        <f>Z3130*30.5</f>
        <v>183</v>
      </c>
      <c r="AC3130">
        <f>Y3130+AA3130+AB3130</f>
        <v>1278</v>
      </c>
      <c r="AD3130">
        <f>AC3130/365</f>
        <v>3.5013698630136987</v>
      </c>
      <c r="AE3130" t="s">
        <v>4449</v>
      </c>
      <c r="AG3130" t="s">
        <v>11744</v>
      </c>
    </row>
    <row r="3131" spans="1:34" hidden="1" x14ac:dyDescent="0.2">
      <c r="A3131">
        <v>462</v>
      </c>
      <c r="B3131">
        <v>1773</v>
      </c>
      <c r="C3131" t="s">
        <v>3282</v>
      </c>
      <c r="D3131" t="s">
        <v>19595</v>
      </c>
      <c r="E3131">
        <v>6</v>
      </c>
      <c r="F3131" t="s">
        <v>314</v>
      </c>
      <c r="G3131" t="s">
        <v>6832</v>
      </c>
      <c r="H3131" t="s">
        <v>11733</v>
      </c>
      <c r="I3131" t="s">
        <v>26</v>
      </c>
      <c r="M3131" t="s">
        <v>11734</v>
      </c>
      <c r="N3131" t="s">
        <v>26</v>
      </c>
      <c r="O3131" t="s">
        <v>28</v>
      </c>
      <c r="P3131" t="s">
        <v>28</v>
      </c>
      <c r="Q3131">
        <v>39.952599999999997</v>
      </c>
      <c r="R3131">
        <v>-75.165199999999999</v>
      </c>
      <c r="S3131" t="s">
        <v>92</v>
      </c>
      <c r="U3131" t="s">
        <v>6691</v>
      </c>
      <c r="W3131" t="s">
        <v>19003</v>
      </c>
      <c r="X3131" s="1">
        <v>3</v>
      </c>
      <c r="Y3131" s="1">
        <f>X3131*365</f>
        <v>1095</v>
      </c>
      <c r="AA3131" s="1">
        <f>Z3131*30.5</f>
        <v>0</v>
      </c>
      <c r="AC3131">
        <f>Y3131+AA3131+AB3131</f>
        <v>1095</v>
      </c>
      <c r="AD3131">
        <f>AC3131/365</f>
        <v>3</v>
      </c>
      <c r="AF3131" t="s">
        <v>11735</v>
      </c>
    </row>
    <row r="3132" spans="1:34" hidden="1" x14ac:dyDescent="0.2">
      <c r="A3132">
        <v>462</v>
      </c>
      <c r="B3132">
        <v>1773</v>
      </c>
      <c r="C3132" t="s">
        <v>3282</v>
      </c>
      <c r="D3132" t="s">
        <v>19595</v>
      </c>
      <c r="E3132">
        <v>6</v>
      </c>
      <c r="F3132" t="s">
        <v>78</v>
      </c>
      <c r="G3132" t="s">
        <v>11736</v>
      </c>
      <c r="H3132" t="s">
        <v>11737</v>
      </c>
      <c r="I3132" t="s">
        <v>26</v>
      </c>
      <c r="J3132" t="s">
        <v>19493</v>
      </c>
      <c r="K3132">
        <v>53.142400000000002</v>
      </c>
      <c r="L3132">
        <v>-7.6920999999999999</v>
      </c>
      <c r="M3132" t="s">
        <v>11738</v>
      </c>
      <c r="N3132" t="s">
        <v>26</v>
      </c>
      <c r="O3132" t="s">
        <v>11739</v>
      </c>
      <c r="P3132" t="s">
        <v>11739</v>
      </c>
      <c r="Q3132">
        <v>33.836100000000002</v>
      </c>
      <c r="R3132">
        <v>-81.163700000000006</v>
      </c>
      <c r="S3132" t="s">
        <v>29</v>
      </c>
      <c r="U3132" t="s">
        <v>31</v>
      </c>
      <c r="V3132" t="s">
        <v>8559</v>
      </c>
      <c r="W3132" t="s">
        <v>19003</v>
      </c>
      <c r="X3132" s="1">
        <v>3</v>
      </c>
      <c r="Y3132" s="1">
        <f>X3132*365</f>
        <v>1095</v>
      </c>
      <c r="AA3132" s="1">
        <f>Z3132*30.5</f>
        <v>0</v>
      </c>
      <c r="AC3132">
        <f>Y3132+AA3132+AB3132</f>
        <v>1095</v>
      </c>
      <c r="AD3132">
        <f>AC3132/365</f>
        <v>3</v>
      </c>
      <c r="AH3132" t="s">
        <v>11740</v>
      </c>
    </row>
    <row r="3133" spans="1:34" hidden="1" x14ac:dyDescent="0.2">
      <c r="A3133">
        <v>463</v>
      </c>
      <c r="B3133">
        <v>1773</v>
      </c>
      <c r="C3133" t="s">
        <v>3282</v>
      </c>
      <c r="D3133" t="s">
        <v>19595</v>
      </c>
      <c r="E3133">
        <v>6</v>
      </c>
      <c r="F3133" t="s">
        <v>78</v>
      </c>
      <c r="G3133" t="s">
        <v>3513</v>
      </c>
      <c r="H3133" t="s">
        <v>8191</v>
      </c>
      <c r="I3133" t="s">
        <v>26</v>
      </c>
      <c r="M3133" t="s">
        <v>11756</v>
      </c>
      <c r="N3133" t="s">
        <v>26</v>
      </c>
      <c r="O3133" t="s">
        <v>28</v>
      </c>
      <c r="P3133" t="s">
        <v>28</v>
      </c>
      <c r="Q3133">
        <v>39.952599999999997</v>
      </c>
      <c r="R3133">
        <v>-75.165199999999999</v>
      </c>
      <c r="S3133" t="s">
        <v>29</v>
      </c>
      <c r="W3133" t="s">
        <v>18999</v>
      </c>
      <c r="X3133" s="1">
        <v>7</v>
      </c>
      <c r="Y3133" s="1">
        <f>X3133*365</f>
        <v>2555</v>
      </c>
      <c r="AA3133" s="1">
        <f>Z3133*30.5</f>
        <v>0</v>
      </c>
      <c r="AC3133">
        <f>Y3133+AA3133+AB3133</f>
        <v>2555</v>
      </c>
      <c r="AD3133">
        <f>AC3133/365</f>
        <v>7</v>
      </c>
      <c r="AE3133" t="s">
        <v>11757</v>
      </c>
      <c r="AG3133" t="s">
        <v>11758</v>
      </c>
    </row>
    <row r="3134" spans="1:34" hidden="1" x14ac:dyDescent="0.2">
      <c r="A3134">
        <v>463</v>
      </c>
      <c r="B3134">
        <v>1773</v>
      </c>
      <c r="C3134" t="s">
        <v>3282</v>
      </c>
      <c r="D3134" t="s">
        <v>19595</v>
      </c>
      <c r="E3134">
        <v>6</v>
      </c>
      <c r="F3134" t="s">
        <v>550</v>
      </c>
      <c r="G3134" t="s">
        <v>11751</v>
      </c>
      <c r="H3134" t="s">
        <v>11752</v>
      </c>
      <c r="I3134" t="s">
        <v>48</v>
      </c>
      <c r="M3134" t="s">
        <v>11753</v>
      </c>
      <c r="N3134" t="s">
        <v>48</v>
      </c>
      <c r="O3134" t="s">
        <v>28</v>
      </c>
      <c r="P3134" t="s">
        <v>28</v>
      </c>
      <c r="Q3134">
        <v>39.952599999999997</v>
      </c>
      <c r="R3134">
        <v>-75.165199999999999</v>
      </c>
      <c r="S3134" t="s">
        <v>92</v>
      </c>
      <c r="T3134" t="s">
        <v>11754</v>
      </c>
      <c r="U3134" t="s">
        <v>31</v>
      </c>
      <c r="V3134" t="s">
        <v>8559</v>
      </c>
      <c r="W3134" t="s">
        <v>19337</v>
      </c>
      <c r="X3134" s="1">
        <v>4</v>
      </c>
      <c r="Y3134" s="1">
        <f>X3134*365</f>
        <v>1460</v>
      </c>
      <c r="Z3134" s="1">
        <v>5</v>
      </c>
      <c r="AA3134" s="1">
        <f>Z3134*30.5</f>
        <v>152.5</v>
      </c>
      <c r="AB3134" s="1">
        <v>25</v>
      </c>
      <c r="AC3134">
        <f>Y3134+AA3134+AB3134</f>
        <v>1637.5</v>
      </c>
      <c r="AD3134">
        <f>AC3134/365</f>
        <v>4.4863013698630141</v>
      </c>
      <c r="AF3134" t="s">
        <v>11755</v>
      </c>
    </row>
    <row r="3135" spans="1:34" hidden="1" x14ac:dyDescent="0.2">
      <c r="A3135">
        <v>463</v>
      </c>
      <c r="B3135">
        <v>1773</v>
      </c>
      <c r="C3135" t="s">
        <v>3282</v>
      </c>
      <c r="D3135" t="s">
        <v>19595</v>
      </c>
      <c r="E3135">
        <v>6</v>
      </c>
      <c r="F3135" t="s">
        <v>78</v>
      </c>
      <c r="G3135" t="s">
        <v>11745</v>
      </c>
      <c r="H3135" t="s">
        <v>11746</v>
      </c>
      <c r="I3135" t="s">
        <v>26</v>
      </c>
      <c r="J3135" t="s">
        <v>19493</v>
      </c>
      <c r="K3135">
        <v>53.142400000000002</v>
      </c>
      <c r="L3135">
        <v>-7.6920999999999999</v>
      </c>
      <c r="M3135" t="s">
        <v>11747</v>
      </c>
      <c r="N3135" t="s">
        <v>26</v>
      </c>
      <c r="O3135" t="s">
        <v>28</v>
      </c>
      <c r="P3135" t="s">
        <v>28</v>
      </c>
      <c r="Q3135">
        <v>39.952599999999997</v>
      </c>
      <c r="R3135">
        <v>-75.165199999999999</v>
      </c>
      <c r="S3135" t="s">
        <v>92</v>
      </c>
      <c r="T3135" t="s">
        <v>11748</v>
      </c>
      <c r="U3135" t="s">
        <v>31</v>
      </c>
      <c r="V3135" t="s">
        <v>11749</v>
      </c>
      <c r="W3135" t="s">
        <v>18995</v>
      </c>
      <c r="X3135" s="1">
        <v>4</v>
      </c>
      <c r="Y3135" s="1">
        <f>X3135*365</f>
        <v>1460</v>
      </c>
      <c r="AA3135" s="1">
        <f>Z3135*30.5</f>
        <v>0</v>
      </c>
      <c r="AC3135">
        <f>Y3135+AA3135+AB3135</f>
        <v>1460</v>
      </c>
      <c r="AD3135">
        <f>AC3135/365</f>
        <v>4</v>
      </c>
      <c r="AH3135" t="s">
        <v>11750</v>
      </c>
    </row>
    <row r="3136" spans="1:34" hidden="1" x14ac:dyDescent="0.2">
      <c r="A3136">
        <v>463</v>
      </c>
      <c r="B3136">
        <v>1773</v>
      </c>
      <c r="C3136" t="s">
        <v>3282</v>
      </c>
      <c r="D3136" t="s">
        <v>19595</v>
      </c>
      <c r="E3136">
        <v>6</v>
      </c>
      <c r="F3136" t="s">
        <v>78</v>
      </c>
      <c r="G3136" t="s">
        <v>11759</v>
      </c>
      <c r="H3136" t="s">
        <v>4055</v>
      </c>
      <c r="I3136" t="s">
        <v>26</v>
      </c>
      <c r="M3136" t="s">
        <v>11760</v>
      </c>
      <c r="N3136" t="s">
        <v>26</v>
      </c>
      <c r="O3136" t="s">
        <v>168</v>
      </c>
      <c r="P3136" t="s">
        <v>10261</v>
      </c>
      <c r="Q3136">
        <v>39.963056000000002</v>
      </c>
      <c r="R3136">
        <v>-75.144999999999996</v>
      </c>
      <c r="S3136" t="s">
        <v>92</v>
      </c>
      <c r="T3136" t="s">
        <v>11761</v>
      </c>
      <c r="U3136" t="s">
        <v>31</v>
      </c>
      <c r="V3136" t="s">
        <v>11762</v>
      </c>
      <c r="W3136" t="s">
        <v>18995</v>
      </c>
      <c r="X3136" s="1">
        <v>4</v>
      </c>
      <c r="Y3136" s="1">
        <f>X3136*365</f>
        <v>1460</v>
      </c>
      <c r="AA3136" s="1">
        <f>Z3136*30.5</f>
        <v>0</v>
      </c>
      <c r="AC3136">
        <f>Y3136+AA3136+AB3136</f>
        <v>1460</v>
      </c>
      <c r="AD3136">
        <f>AC3136/365</f>
        <v>4</v>
      </c>
      <c r="AF3136" t="s">
        <v>11763</v>
      </c>
    </row>
    <row r="3137" spans="1:35" hidden="1" x14ac:dyDescent="0.2">
      <c r="A3137">
        <v>464</v>
      </c>
      <c r="B3137">
        <v>1773</v>
      </c>
      <c r="C3137" t="s">
        <v>3282</v>
      </c>
      <c r="D3137" t="s">
        <v>19595</v>
      </c>
      <c r="E3137">
        <v>7</v>
      </c>
      <c r="F3137" t="s">
        <v>1002</v>
      </c>
      <c r="G3137" t="s">
        <v>306</v>
      </c>
      <c r="H3137" t="s">
        <v>11775</v>
      </c>
      <c r="I3137" t="s">
        <v>26</v>
      </c>
      <c r="J3137" t="s">
        <v>19492</v>
      </c>
      <c r="K3137">
        <v>51.507399999999997</v>
      </c>
      <c r="L3137">
        <v>-0.118092</v>
      </c>
      <c r="M3137" t="s">
        <v>9555</v>
      </c>
      <c r="N3137" t="s">
        <v>26</v>
      </c>
      <c r="O3137" t="s">
        <v>180</v>
      </c>
      <c r="P3137" t="s">
        <v>1875</v>
      </c>
      <c r="Q3137">
        <v>39.937778000000002</v>
      </c>
      <c r="R3137">
        <v>-75.147778000000002</v>
      </c>
      <c r="S3137" t="s">
        <v>92</v>
      </c>
      <c r="T3137" t="s">
        <v>11776</v>
      </c>
      <c r="V3137" t="s">
        <v>11777</v>
      </c>
      <c r="W3137" t="s">
        <v>18998</v>
      </c>
      <c r="X3137" s="1">
        <v>8</v>
      </c>
      <c r="Y3137" s="1">
        <f>X3137*365</f>
        <v>2920</v>
      </c>
      <c r="AA3137" s="1">
        <f>Z3137*30.5</f>
        <v>0</v>
      </c>
      <c r="AC3137">
        <f>Y3137+AA3137+AB3137</f>
        <v>2920</v>
      </c>
      <c r="AD3137">
        <f>AC3137/365</f>
        <v>8</v>
      </c>
      <c r="AF3137" t="s">
        <v>11778</v>
      </c>
    </row>
    <row r="3138" spans="1:35" hidden="1" x14ac:dyDescent="0.2">
      <c r="A3138">
        <v>464</v>
      </c>
      <c r="B3138">
        <v>1773</v>
      </c>
      <c r="C3138" t="s">
        <v>3282</v>
      </c>
      <c r="D3138" t="s">
        <v>19595</v>
      </c>
      <c r="E3138">
        <v>7</v>
      </c>
      <c r="F3138" t="s">
        <v>78</v>
      </c>
      <c r="G3138" t="s">
        <v>5131</v>
      </c>
      <c r="H3138" t="s">
        <v>5132</v>
      </c>
      <c r="I3138" t="s">
        <v>26</v>
      </c>
      <c r="M3138" t="s">
        <v>11771</v>
      </c>
      <c r="N3138" t="s">
        <v>26</v>
      </c>
      <c r="O3138" t="s">
        <v>28</v>
      </c>
      <c r="P3138" t="s">
        <v>28</v>
      </c>
      <c r="Q3138">
        <v>39.952599999999997</v>
      </c>
      <c r="R3138">
        <v>-75.165199999999999</v>
      </c>
      <c r="S3138" t="s">
        <v>92</v>
      </c>
      <c r="T3138" t="s">
        <v>11772</v>
      </c>
      <c r="U3138" t="s">
        <v>31</v>
      </c>
      <c r="W3138" t="s">
        <v>19179</v>
      </c>
      <c r="X3138" s="1">
        <v>7</v>
      </c>
      <c r="Y3138" s="1">
        <f>X3138*365</f>
        <v>2555</v>
      </c>
      <c r="Z3138" s="1">
        <v>6</v>
      </c>
      <c r="AA3138" s="1">
        <f>Z3138*30.5</f>
        <v>183</v>
      </c>
      <c r="AC3138">
        <f>Y3138+AA3138+AB3138</f>
        <v>2738</v>
      </c>
      <c r="AD3138">
        <f>AC3138/365</f>
        <v>7.5013698630136982</v>
      </c>
      <c r="AF3138" t="s">
        <v>11773</v>
      </c>
      <c r="AH3138" t="s">
        <v>11774</v>
      </c>
    </row>
    <row r="3139" spans="1:35" hidden="1" x14ac:dyDescent="0.2">
      <c r="A3139">
        <v>464</v>
      </c>
      <c r="B3139">
        <v>1773</v>
      </c>
      <c r="C3139" t="s">
        <v>3282</v>
      </c>
      <c r="D3139" t="s">
        <v>19595</v>
      </c>
      <c r="E3139">
        <v>7</v>
      </c>
      <c r="F3139" t="s">
        <v>11779</v>
      </c>
      <c r="G3139" t="s">
        <v>11780</v>
      </c>
      <c r="H3139" t="s">
        <v>11781</v>
      </c>
      <c r="I3139" t="s">
        <v>48</v>
      </c>
      <c r="J3139" t="s">
        <v>19491</v>
      </c>
      <c r="K3139">
        <v>51.922499999999999</v>
      </c>
      <c r="L3139">
        <v>4.4791699999999999</v>
      </c>
      <c r="M3139" t="s">
        <v>11782</v>
      </c>
      <c r="N3139" t="s">
        <v>26</v>
      </c>
      <c r="O3139" t="s">
        <v>180</v>
      </c>
      <c r="P3139" t="s">
        <v>1875</v>
      </c>
      <c r="Q3139">
        <v>39.937778000000002</v>
      </c>
      <c r="R3139">
        <v>-75.147778000000002</v>
      </c>
      <c r="S3139" t="s">
        <v>92</v>
      </c>
      <c r="T3139" t="s">
        <v>11783</v>
      </c>
      <c r="U3139" t="s">
        <v>31</v>
      </c>
      <c r="V3139" t="s">
        <v>32</v>
      </c>
      <c r="W3139" t="s">
        <v>18996</v>
      </c>
      <c r="X3139" s="1">
        <v>5</v>
      </c>
      <c r="Y3139" s="1">
        <f>X3139*365</f>
        <v>1825</v>
      </c>
      <c r="AA3139" s="1">
        <f>Z3139*30.5</f>
        <v>0</v>
      </c>
      <c r="AC3139">
        <f>Y3139+AA3139+AB3139</f>
        <v>1825</v>
      </c>
      <c r="AD3139">
        <f>AC3139/365</f>
        <v>5</v>
      </c>
      <c r="AG3139" t="s">
        <v>11784</v>
      </c>
    </row>
    <row r="3140" spans="1:35" hidden="1" x14ac:dyDescent="0.2">
      <c r="A3140">
        <v>464</v>
      </c>
      <c r="B3140">
        <v>1773</v>
      </c>
      <c r="C3140" t="s">
        <v>3282</v>
      </c>
      <c r="D3140" t="s">
        <v>19595</v>
      </c>
      <c r="E3140">
        <v>7</v>
      </c>
      <c r="F3140" t="s">
        <v>434</v>
      </c>
      <c r="G3140" t="s">
        <v>11764</v>
      </c>
      <c r="H3140" t="s">
        <v>11765</v>
      </c>
      <c r="I3140" t="s">
        <v>26</v>
      </c>
      <c r="J3140" t="s">
        <v>19493</v>
      </c>
      <c r="K3140">
        <v>53.142400000000002</v>
      </c>
      <c r="L3140">
        <v>-7.6920999999999999</v>
      </c>
      <c r="M3140" t="s">
        <v>11766</v>
      </c>
      <c r="N3140" t="s">
        <v>26</v>
      </c>
      <c r="O3140" t="s">
        <v>28</v>
      </c>
      <c r="P3140" t="s">
        <v>28</v>
      </c>
      <c r="Q3140">
        <v>39.952599999999997</v>
      </c>
      <c r="R3140">
        <v>-75.165199999999999</v>
      </c>
      <c r="S3140" t="s">
        <v>29</v>
      </c>
      <c r="U3140" t="s">
        <v>31</v>
      </c>
      <c r="W3140" t="s">
        <v>18995</v>
      </c>
      <c r="X3140" s="1">
        <v>4</v>
      </c>
      <c r="Y3140" s="1">
        <f>X3140*365</f>
        <v>1460</v>
      </c>
      <c r="AA3140" s="1">
        <f>Z3140*30.5</f>
        <v>0</v>
      </c>
      <c r="AC3140">
        <f>Y3140+AA3140+AB3140</f>
        <v>1460</v>
      </c>
      <c r="AD3140">
        <f>AC3140/365</f>
        <v>4</v>
      </c>
      <c r="AG3140" t="s">
        <v>11767</v>
      </c>
    </row>
    <row r="3141" spans="1:35" hidden="1" x14ac:dyDescent="0.2">
      <c r="A3141">
        <v>464</v>
      </c>
      <c r="B3141">
        <v>1773</v>
      </c>
      <c r="C3141" t="s">
        <v>3282</v>
      </c>
      <c r="D3141" t="s">
        <v>19595</v>
      </c>
      <c r="E3141">
        <v>7</v>
      </c>
      <c r="F3141" t="s">
        <v>1222</v>
      </c>
      <c r="G3141" t="s">
        <v>11768</v>
      </c>
      <c r="H3141" t="s">
        <v>11769</v>
      </c>
      <c r="I3141" t="s">
        <v>26</v>
      </c>
      <c r="M3141" t="s">
        <v>11770</v>
      </c>
      <c r="N3141" t="s">
        <v>26</v>
      </c>
      <c r="O3141" t="s">
        <v>28</v>
      </c>
      <c r="P3141" t="s">
        <v>28</v>
      </c>
      <c r="Q3141">
        <v>39.952599999999997</v>
      </c>
      <c r="R3141">
        <v>-75.165199999999999</v>
      </c>
      <c r="S3141" t="s">
        <v>29</v>
      </c>
      <c r="U3141" t="s">
        <v>6691</v>
      </c>
      <c r="W3141" t="s">
        <v>5138</v>
      </c>
      <c r="X3141" s="1">
        <v>1</v>
      </c>
      <c r="Y3141" s="1">
        <f>X3141*365</f>
        <v>365</v>
      </c>
      <c r="AA3141" s="1">
        <f>Z3141*30.5</f>
        <v>0</v>
      </c>
      <c r="AC3141">
        <f>Y3141+AA3141+AB3141</f>
        <v>365</v>
      </c>
      <c r="AD3141">
        <f>AC3141/365</f>
        <v>1</v>
      </c>
      <c r="AH3141" t="s">
        <v>5072</v>
      </c>
    </row>
    <row r="3142" spans="1:35" hidden="1" x14ac:dyDescent="0.2">
      <c r="A3142">
        <v>465</v>
      </c>
      <c r="B3142">
        <v>1773</v>
      </c>
      <c r="C3142" t="s">
        <v>3282</v>
      </c>
      <c r="D3142" t="s">
        <v>19595</v>
      </c>
      <c r="E3142">
        <v>7</v>
      </c>
      <c r="F3142" t="s">
        <v>78</v>
      </c>
      <c r="G3142" t="s">
        <v>1872</v>
      </c>
      <c r="H3142" t="s">
        <v>1220</v>
      </c>
      <c r="I3142" t="s">
        <v>26</v>
      </c>
      <c r="M3142" t="s">
        <v>11800</v>
      </c>
      <c r="N3142" t="s">
        <v>26</v>
      </c>
      <c r="O3142" t="s">
        <v>28</v>
      </c>
      <c r="P3142" t="s">
        <v>28</v>
      </c>
      <c r="Q3142">
        <v>39.952599999999997</v>
      </c>
      <c r="R3142">
        <v>-75.165199999999999</v>
      </c>
      <c r="S3142" t="s">
        <v>29</v>
      </c>
      <c r="U3142" t="s">
        <v>31</v>
      </c>
      <c r="W3142" t="s">
        <v>18999</v>
      </c>
      <c r="X3142" s="1">
        <v>7</v>
      </c>
      <c r="Y3142" s="1">
        <f>X3142*365</f>
        <v>2555</v>
      </c>
      <c r="AA3142" s="1">
        <f>Z3142*30.5</f>
        <v>0</v>
      </c>
      <c r="AC3142">
        <f>Y3142+AA3142+AB3142</f>
        <v>2555</v>
      </c>
      <c r="AD3142">
        <f>AC3142/365</f>
        <v>7</v>
      </c>
      <c r="AE3142" t="s">
        <v>11796</v>
      </c>
      <c r="AG3142" t="s">
        <v>11801</v>
      </c>
      <c r="AH3142" t="s">
        <v>11808</v>
      </c>
    </row>
    <row r="3143" spans="1:35" hidden="1" x14ac:dyDescent="0.2">
      <c r="A3143">
        <v>465</v>
      </c>
      <c r="B3143">
        <v>1773</v>
      </c>
      <c r="C3143" t="s">
        <v>3282</v>
      </c>
      <c r="D3143" t="s">
        <v>19595</v>
      </c>
      <c r="E3143">
        <v>8</v>
      </c>
      <c r="F3143" t="s">
        <v>123</v>
      </c>
      <c r="G3143" t="s">
        <v>2270</v>
      </c>
      <c r="H3143" t="s">
        <v>11809</v>
      </c>
      <c r="I3143" t="s">
        <v>26</v>
      </c>
      <c r="M3143" t="s">
        <v>11810</v>
      </c>
      <c r="N3143" t="s">
        <v>26</v>
      </c>
      <c r="O3143" t="s">
        <v>28</v>
      </c>
      <c r="P3143" t="s">
        <v>28</v>
      </c>
      <c r="Q3143">
        <v>39.952599999999997</v>
      </c>
      <c r="R3143">
        <v>-75.165199999999999</v>
      </c>
      <c r="S3143" t="s">
        <v>92</v>
      </c>
      <c r="T3143" t="s">
        <v>11811</v>
      </c>
      <c r="U3143" t="s">
        <v>2936</v>
      </c>
      <c r="W3143" t="s">
        <v>18999</v>
      </c>
      <c r="X3143" s="1">
        <v>7</v>
      </c>
      <c r="Y3143" s="1">
        <f>X3143*365</f>
        <v>2555</v>
      </c>
      <c r="AA3143" s="1">
        <f>Z3143*30.5</f>
        <v>0</v>
      </c>
      <c r="AC3143">
        <f>Y3143+AA3143+AB3143</f>
        <v>2555</v>
      </c>
      <c r="AD3143">
        <f>AC3143/365</f>
        <v>7</v>
      </c>
      <c r="AF3143" t="s">
        <v>11812</v>
      </c>
    </row>
    <row r="3144" spans="1:35" hidden="1" x14ac:dyDescent="0.2">
      <c r="A3144">
        <v>465</v>
      </c>
      <c r="B3144">
        <v>1773</v>
      </c>
      <c r="C3144" t="s">
        <v>3282</v>
      </c>
      <c r="D3144" t="s">
        <v>19595</v>
      </c>
      <c r="E3144">
        <v>7</v>
      </c>
      <c r="F3144" t="s">
        <v>33</v>
      </c>
      <c r="G3144" t="s">
        <v>11793</v>
      </c>
      <c r="H3144" t="s">
        <v>11794</v>
      </c>
      <c r="I3144" t="s">
        <v>26</v>
      </c>
      <c r="M3144" t="s">
        <v>11795</v>
      </c>
      <c r="N3144" t="s">
        <v>26</v>
      </c>
      <c r="O3144" t="s">
        <v>28</v>
      </c>
      <c r="P3144" t="s">
        <v>28</v>
      </c>
      <c r="Q3144">
        <v>39.952599999999997</v>
      </c>
      <c r="R3144">
        <v>-75.165199999999999</v>
      </c>
      <c r="S3144" t="s">
        <v>29</v>
      </c>
      <c r="W3144" t="s">
        <v>18996</v>
      </c>
      <c r="X3144" s="1">
        <v>5</v>
      </c>
      <c r="Y3144" s="1">
        <f>X3144*365</f>
        <v>1825</v>
      </c>
      <c r="AA3144" s="1">
        <f>Z3144*30.5</f>
        <v>0</v>
      </c>
      <c r="AC3144">
        <f>Y3144+AA3144+AB3144</f>
        <v>1825</v>
      </c>
      <c r="AD3144">
        <f>AC3144/365</f>
        <v>5</v>
      </c>
      <c r="AE3144" t="s">
        <v>11796</v>
      </c>
      <c r="AG3144" t="s">
        <v>11797</v>
      </c>
    </row>
    <row r="3145" spans="1:35" hidden="1" x14ac:dyDescent="0.2">
      <c r="A3145">
        <v>465</v>
      </c>
      <c r="B3145">
        <v>1773</v>
      </c>
      <c r="C3145" t="s">
        <v>3282</v>
      </c>
      <c r="D3145" t="s">
        <v>19595</v>
      </c>
      <c r="E3145">
        <v>7</v>
      </c>
      <c r="F3145" t="s">
        <v>3367</v>
      </c>
      <c r="G3145" t="s">
        <v>11798</v>
      </c>
      <c r="H3145" t="s">
        <v>11799</v>
      </c>
      <c r="I3145" t="s">
        <v>26</v>
      </c>
      <c r="M3145" t="s">
        <v>11800</v>
      </c>
      <c r="N3145" t="s">
        <v>26</v>
      </c>
      <c r="O3145" t="s">
        <v>28</v>
      </c>
      <c r="P3145" t="s">
        <v>28</v>
      </c>
      <c r="Q3145">
        <v>39.952599999999997</v>
      </c>
      <c r="R3145">
        <v>-75.165199999999999</v>
      </c>
      <c r="S3145" t="s">
        <v>29</v>
      </c>
      <c r="W3145" t="s">
        <v>18995</v>
      </c>
      <c r="X3145" s="1">
        <v>4</v>
      </c>
      <c r="Y3145" s="1">
        <f>X3145*365</f>
        <v>1460</v>
      </c>
      <c r="AA3145" s="1">
        <f>Z3145*30.5</f>
        <v>0</v>
      </c>
      <c r="AC3145">
        <f>Y3145+AA3145+AB3145</f>
        <v>1460</v>
      </c>
      <c r="AD3145">
        <f>AC3145/365</f>
        <v>4</v>
      </c>
      <c r="AE3145" t="s">
        <v>11796</v>
      </c>
      <c r="AG3145" t="s">
        <v>11801</v>
      </c>
      <c r="AI3145" t="s">
        <v>11802</v>
      </c>
    </row>
    <row r="3146" spans="1:35" hidden="1" x14ac:dyDescent="0.2">
      <c r="A3146">
        <v>465</v>
      </c>
      <c r="B3146">
        <v>1773</v>
      </c>
      <c r="C3146" t="s">
        <v>3282</v>
      </c>
      <c r="D3146" t="s">
        <v>19595</v>
      </c>
      <c r="E3146">
        <v>7</v>
      </c>
      <c r="F3146" t="s">
        <v>70</v>
      </c>
      <c r="G3146" t="s">
        <v>3156</v>
      </c>
      <c r="H3146" t="s">
        <v>11803</v>
      </c>
      <c r="I3146" t="s">
        <v>26</v>
      </c>
      <c r="M3146" t="s">
        <v>11800</v>
      </c>
      <c r="N3146" t="s">
        <v>26</v>
      </c>
      <c r="O3146" t="s">
        <v>28</v>
      </c>
      <c r="P3146" t="s">
        <v>28</v>
      </c>
      <c r="Q3146">
        <v>39.952599999999997</v>
      </c>
      <c r="R3146">
        <v>-75.165199999999999</v>
      </c>
      <c r="S3146" t="s">
        <v>29</v>
      </c>
      <c r="W3146" t="s">
        <v>18995</v>
      </c>
      <c r="X3146" s="1">
        <v>4</v>
      </c>
      <c r="Y3146" s="1">
        <f>X3146*365</f>
        <v>1460</v>
      </c>
      <c r="AA3146" s="1">
        <f>Z3146*30.5</f>
        <v>0</v>
      </c>
      <c r="AC3146">
        <f>Y3146+AA3146+AB3146</f>
        <v>1460</v>
      </c>
      <c r="AD3146">
        <f>AC3146/365</f>
        <v>4</v>
      </c>
      <c r="AE3146" t="s">
        <v>11796</v>
      </c>
      <c r="AG3146" t="s">
        <v>11801</v>
      </c>
      <c r="AI3146" t="s">
        <v>11802</v>
      </c>
    </row>
    <row r="3147" spans="1:35" hidden="1" x14ac:dyDescent="0.2">
      <c r="A3147">
        <v>465</v>
      </c>
      <c r="B3147">
        <v>1773</v>
      </c>
      <c r="C3147" t="s">
        <v>3282</v>
      </c>
      <c r="D3147" t="s">
        <v>19595</v>
      </c>
      <c r="E3147">
        <v>7</v>
      </c>
      <c r="F3147" t="s">
        <v>70</v>
      </c>
      <c r="G3147" t="s">
        <v>11804</v>
      </c>
      <c r="H3147" t="s">
        <v>11805</v>
      </c>
      <c r="I3147" t="s">
        <v>26</v>
      </c>
      <c r="M3147" t="s">
        <v>11800</v>
      </c>
      <c r="N3147" t="s">
        <v>26</v>
      </c>
      <c r="O3147" t="s">
        <v>28</v>
      </c>
      <c r="P3147" t="s">
        <v>28</v>
      </c>
      <c r="Q3147">
        <v>39.952599999999997</v>
      </c>
      <c r="R3147">
        <v>-75.165199999999999</v>
      </c>
      <c r="S3147" t="s">
        <v>29</v>
      </c>
      <c r="W3147" t="s">
        <v>18995</v>
      </c>
      <c r="X3147" s="1">
        <v>4</v>
      </c>
      <c r="Y3147" s="1">
        <f>X3147*365</f>
        <v>1460</v>
      </c>
      <c r="AA3147" s="1">
        <f>Z3147*30.5</f>
        <v>0</v>
      </c>
      <c r="AC3147">
        <f>Y3147+AA3147+AB3147</f>
        <v>1460</v>
      </c>
      <c r="AD3147">
        <f>AC3147/365</f>
        <v>4</v>
      </c>
      <c r="AE3147" t="s">
        <v>11796</v>
      </c>
      <c r="AG3147" t="s">
        <v>11801</v>
      </c>
      <c r="AI3147" t="s">
        <v>11802</v>
      </c>
    </row>
    <row r="3148" spans="1:35" hidden="1" x14ac:dyDescent="0.2">
      <c r="A3148">
        <v>465</v>
      </c>
      <c r="B3148">
        <v>1773</v>
      </c>
      <c r="C3148" t="s">
        <v>3282</v>
      </c>
      <c r="D3148" t="s">
        <v>19595</v>
      </c>
      <c r="E3148">
        <v>7</v>
      </c>
      <c r="F3148" t="s">
        <v>78</v>
      </c>
      <c r="G3148" t="s">
        <v>11806</v>
      </c>
      <c r="H3148" t="s">
        <v>11807</v>
      </c>
      <c r="I3148" t="s">
        <v>26</v>
      </c>
      <c r="M3148" t="s">
        <v>11800</v>
      </c>
      <c r="N3148" t="s">
        <v>26</v>
      </c>
      <c r="O3148" t="s">
        <v>28</v>
      </c>
      <c r="P3148" t="s">
        <v>28</v>
      </c>
      <c r="Q3148">
        <v>39.952599999999997</v>
      </c>
      <c r="R3148">
        <v>-75.165199999999999</v>
      </c>
      <c r="S3148" t="s">
        <v>29</v>
      </c>
      <c r="W3148" t="s">
        <v>18995</v>
      </c>
      <c r="X3148" s="1">
        <v>4</v>
      </c>
      <c r="Y3148" s="1">
        <f>X3148*365</f>
        <v>1460</v>
      </c>
      <c r="AA3148" s="1">
        <f>Z3148*30.5</f>
        <v>0</v>
      </c>
      <c r="AC3148">
        <f>Y3148+AA3148+AB3148</f>
        <v>1460</v>
      </c>
      <c r="AD3148">
        <f>AC3148/365</f>
        <v>4</v>
      </c>
      <c r="AE3148" t="s">
        <v>11796</v>
      </c>
      <c r="AG3148" t="s">
        <v>11801</v>
      </c>
      <c r="AI3148" t="s">
        <v>11802</v>
      </c>
    </row>
    <row r="3149" spans="1:35" hidden="1" x14ac:dyDescent="0.2">
      <c r="A3149">
        <v>465</v>
      </c>
      <c r="B3149">
        <v>1773</v>
      </c>
      <c r="C3149" t="s">
        <v>3282</v>
      </c>
      <c r="D3149" t="s">
        <v>19595</v>
      </c>
      <c r="E3149">
        <v>7</v>
      </c>
      <c r="F3149" t="s">
        <v>2181</v>
      </c>
      <c r="G3149" t="s">
        <v>11787</v>
      </c>
      <c r="H3149" t="s">
        <v>11788</v>
      </c>
      <c r="I3149" t="s">
        <v>26</v>
      </c>
      <c r="M3149" t="s">
        <v>11789</v>
      </c>
      <c r="N3149" t="s">
        <v>26</v>
      </c>
      <c r="O3149" t="s">
        <v>28</v>
      </c>
      <c r="P3149" t="s">
        <v>28</v>
      </c>
      <c r="Q3149">
        <v>39.952599999999997</v>
      </c>
      <c r="R3149">
        <v>-75.165199999999999</v>
      </c>
      <c r="S3149" t="s">
        <v>29</v>
      </c>
      <c r="W3149" t="s">
        <v>18994</v>
      </c>
      <c r="X3149" s="1">
        <v>2</v>
      </c>
      <c r="Y3149" s="1">
        <f>X3149*365</f>
        <v>730</v>
      </c>
      <c r="AA3149" s="1">
        <f>Z3149*30.5</f>
        <v>0</v>
      </c>
      <c r="AC3149">
        <f>Y3149+AA3149+AB3149</f>
        <v>730</v>
      </c>
      <c r="AD3149">
        <f>AC3149/365</f>
        <v>2</v>
      </c>
      <c r="AE3149" t="s">
        <v>11790</v>
      </c>
      <c r="AG3149" t="s">
        <v>11791</v>
      </c>
      <c r="AH3149" t="s">
        <v>11792</v>
      </c>
    </row>
    <row r="3150" spans="1:35" hidden="1" x14ac:dyDescent="0.2">
      <c r="A3150">
        <v>465</v>
      </c>
      <c r="B3150">
        <v>1773</v>
      </c>
      <c r="C3150" t="s">
        <v>3282</v>
      </c>
      <c r="D3150" t="s">
        <v>19595</v>
      </c>
      <c r="E3150">
        <v>7</v>
      </c>
      <c r="F3150" t="s">
        <v>78</v>
      </c>
      <c r="G3150" t="s">
        <v>4399</v>
      </c>
      <c r="H3150" t="s">
        <v>11785</v>
      </c>
      <c r="I3150" t="s">
        <v>26</v>
      </c>
      <c r="M3150" t="s">
        <v>11786</v>
      </c>
      <c r="N3150" t="s">
        <v>26</v>
      </c>
      <c r="O3150" t="s">
        <v>9853</v>
      </c>
      <c r="P3150" t="s">
        <v>9853</v>
      </c>
      <c r="Q3150">
        <v>39.0458</v>
      </c>
      <c r="R3150">
        <v>-76.641300000000001</v>
      </c>
      <c r="S3150" t="s">
        <v>29</v>
      </c>
      <c r="U3150" t="s">
        <v>6691</v>
      </c>
      <c r="W3150" t="s">
        <v>19338</v>
      </c>
      <c r="Y3150" s="1">
        <f>X3150*365</f>
        <v>0</v>
      </c>
      <c r="Z3150" s="1">
        <v>1</v>
      </c>
      <c r="AA3150" s="1">
        <f>Z3150*30.5</f>
        <v>30.5</v>
      </c>
      <c r="AC3150">
        <f>Y3150+AA3150+AB3150</f>
        <v>30.5</v>
      </c>
      <c r="AD3150">
        <f>AC3150/365</f>
        <v>8.3561643835616442E-2</v>
      </c>
    </row>
    <row r="3151" spans="1:35" hidden="1" x14ac:dyDescent="0.2">
      <c r="A3151">
        <v>466</v>
      </c>
      <c r="B3151">
        <v>1773</v>
      </c>
      <c r="C3151" t="s">
        <v>3282</v>
      </c>
      <c r="D3151" t="s">
        <v>19595</v>
      </c>
      <c r="E3151">
        <v>8</v>
      </c>
      <c r="F3151" t="s">
        <v>78</v>
      </c>
      <c r="G3151" t="s">
        <v>11823</v>
      </c>
      <c r="H3151" t="s">
        <v>11824</v>
      </c>
      <c r="I3151" t="s">
        <v>26</v>
      </c>
      <c r="M3151" t="s">
        <v>11825</v>
      </c>
      <c r="N3151" t="s">
        <v>26</v>
      </c>
      <c r="O3151" t="s">
        <v>11826</v>
      </c>
      <c r="P3151" t="s">
        <v>11826</v>
      </c>
      <c r="Q3151">
        <v>39.952599999999997</v>
      </c>
      <c r="R3151">
        <v>-75.165199999999999</v>
      </c>
      <c r="S3151" t="s">
        <v>92</v>
      </c>
      <c r="T3151" t="s">
        <v>11827</v>
      </c>
      <c r="U3151" t="s">
        <v>31</v>
      </c>
      <c r="V3151" t="s">
        <v>8559</v>
      </c>
      <c r="W3151" t="s">
        <v>19340</v>
      </c>
      <c r="X3151" s="1">
        <v>12</v>
      </c>
      <c r="Y3151" s="1">
        <f>X3151*365</f>
        <v>4380</v>
      </c>
      <c r="Z3151" s="1">
        <v>8</v>
      </c>
      <c r="AA3151" s="1">
        <f>Z3151*30.5</f>
        <v>244</v>
      </c>
      <c r="AB3151" s="1">
        <v>22</v>
      </c>
      <c r="AC3151">
        <f>Y3151+AA3151+AB3151</f>
        <v>4646</v>
      </c>
      <c r="AD3151">
        <f>AC3151/365</f>
        <v>12.728767123287671</v>
      </c>
      <c r="AF3151" t="s">
        <v>11828</v>
      </c>
    </row>
    <row r="3152" spans="1:35" hidden="1" x14ac:dyDescent="0.2">
      <c r="A3152">
        <v>466</v>
      </c>
      <c r="B3152">
        <v>1773</v>
      </c>
      <c r="C3152" t="s">
        <v>3282</v>
      </c>
      <c r="D3152" t="s">
        <v>19595</v>
      </c>
      <c r="E3152">
        <v>8</v>
      </c>
      <c r="F3152" t="s">
        <v>66</v>
      </c>
      <c r="G3152" t="s">
        <v>5361</v>
      </c>
      <c r="H3152" t="s">
        <v>11819</v>
      </c>
      <c r="I3152" t="s">
        <v>26</v>
      </c>
      <c r="M3152" t="s">
        <v>11820</v>
      </c>
      <c r="N3152" t="s">
        <v>26</v>
      </c>
      <c r="O3152" t="s">
        <v>28</v>
      </c>
      <c r="P3152" t="s">
        <v>28</v>
      </c>
      <c r="Q3152">
        <v>39.952599999999997</v>
      </c>
      <c r="R3152">
        <v>-75.165199999999999</v>
      </c>
      <c r="S3152" t="s">
        <v>92</v>
      </c>
      <c r="T3152" t="s">
        <v>11821</v>
      </c>
      <c r="U3152" t="s">
        <v>2936</v>
      </c>
      <c r="W3152" t="s">
        <v>19339</v>
      </c>
      <c r="X3152" s="1">
        <v>6</v>
      </c>
      <c r="Y3152" s="1">
        <f>X3152*365</f>
        <v>2190</v>
      </c>
      <c r="Z3152" s="1">
        <v>3</v>
      </c>
      <c r="AA3152" s="1">
        <f>Z3152*30.5</f>
        <v>91.5</v>
      </c>
      <c r="AB3152" s="1">
        <v>25</v>
      </c>
      <c r="AC3152">
        <f>Y3152+AA3152+AB3152</f>
        <v>2306.5</v>
      </c>
      <c r="AD3152">
        <f>AC3152/365</f>
        <v>6.3191780821917805</v>
      </c>
      <c r="AF3152" t="s">
        <v>11822</v>
      </c>
    </row>
    <row r="3153" spans="1:34" hidden="1" x14ac:dyDescent="0.2">
      <c r="A3153">
        <v>466</v>
      </c>
      <c r="B3153">
        <v>1773</v>
      </c>
      <c r="C3153" t="s">
        <v>3282</v>
      </c>
      <c r="D3153" t="s">
        <v>19595</v>
      </c>
      <c r="E3153">
        <v>8</v>
      </c>
      <c r="F3153" t="s">
        <v>70</v>
      </c>
      <c r="G3153" t="s">
        <v>11813</v>
      </c>
      <c r="H3153" t="s">
        <v>11814</v>
      </c>
      <c r="I3153" t="s">
        <v>26</v>
      </c>
      <c r="J3153" t="s">
        <v>19496</v>
      </c>
      <c r="K3153">
        <v>53.4084</v>
      </c>
      <c r="L3153">
        <v>-2.9916</v>
      </c>
      <c r="M3153" t="s">
        <v>11815</v>
      </c>
      <c r="N3153" t="s">
        <v>26</v>
      </c>
      <c r="O3153" t="s">
        <v>28</v>
      </c>
      <c r="P3153" t="s">
        <v>28</v>
      </c>
      <c r="Q3153">
        <v>39.952599999999997</v>
      </c>
      <c r="R3153">
        <v>-75.165199999999999</v>
      </c>
      <c r="S3153" t="s">
        <v>29</v>
      </c>
      <c r="U3153" t="s">
        <v>31</v>
      </c>
      <c r="W3153" t="s">
        <v>18996</v>
      </c>
      <c r="X3153" s="1">
        <v>5</v>
      </c>
      <c r="Y3153" s="1">
        <f>X3153*365</f>
        <v>1825</v>
      </c>
      <c r="AA3153" s="1">
        <f>Z3153*30.5</f>
        <v>0</v>
      </c>
      <c r="AC3153">
        <f>Y3153+AA3153+AB3153</f>
        <v>1825</v>
      </c>
      <c r="AD3153">
        <f>AC3153/365</f>
        <v>5</v>
      </c>
      <c r="AE3153" t="s">
        <v>11816</v>
      </c>
      <c r="AG3153" t="s">
        <v>11817</v>
      </c>
    </row>
    <row r="3154" spans="1:34" hidden="1" x14ac:dyDescent="0.2">
      <c r="A3154">
        <v>466</v>
      </c>
      <c r="B3154">
        <v>1773</v>
      </c>
      <c r="C3154" t="s">
        <v>3282</v>
      </c>
      <c r="D3154" t="s">
        <v>19595</v>
      </c>
      <c r="E3154">
        <v>8</v>
      </c>
      <c r="F3154" t="s">
        <v>153</v>
      </c>
      <c r="G3154" t="s">
        <v>2736</v>
      </c>
      <c r="H3154" t="s">
        <v>11818</v>
      </c>
      <c r="I3154" t="s">
        <v>26</v>
      </c>
      <c r="J3154" t="s">
        <v>19496</v>
      </c>
      <c r="K3154">
        <v>53.4084</v>
      </c>
      <c r="L3154">
        <v>-2.9916</v>
      </c>
      <c r="M3154" t="s">
        <v>10355</v>
      </c>
      <c r="N3154" t="s">
        <v>26</v>
      </c>
      <c r="O3154" t="s">
        <v>28</v>
      </c>
      <c r="P3154" t="s">
        <v>28</v>
      </c>
      <c r="Q3154">
        <v>39.952599999999997</v>
      </c>
      <c r="R3154">
        <v>-75.165199999999999</v>
      </c>
      <c r="S3154" t="s">
        <v>29</v>
      </c>
      <c r="U3154" t="s">
        <v>31</v>
      </c>
      <c r="W3154" t="s">
        <v>18996</v>
      </c>
      <c r="X3154" s="1">
        <v>5</v>
      </c>
      <c r="Y3154" s="1">
        <f>X3154*365</f>
        <v>1825</v>
      </c>
      <c r="AA3154" s="1">
        <f>Z3154*30.5</f>
        <v>0</v>
      </c>
      <c r="AC3154">
        <f>Y3154+AA3154+AB3154</f>
        <v>1825</v>
      </c>
      <c r="AD3154">
        <f>AC3154/365</f>
        <v>5</v>
      </c>
      <c r="AE3154" t="s">
        <v>11816</v>
      </c>
    </row>
    <row r="3155" spans="1:34" hidden="1" x14ac:dyDescent="0.2">
      <c r="A3155">
        <v>466</v>
      </c>
      <c r="B3155">
        <v>1773</v>
      </c>
      <c r="C3155" t="s">
        <v>3282</v>
      </c>
      <c r="D3155" t="s">
        <v>19595</v>
      </c>
      <c r="E3155">
        <v>8</v>
      </c>
      <c r="F3155" t="s">
        <v>440</v>
      </c>
      <c r="G3155" t="s">
        <v>11834</v>
      </c>
      <c r="H3155" t="s">
        <v>11835</v>
      </c>
      <c r="I3155" t="s">
        <v>26</v>
      </c>
      <c r="J3155" t="s">
        <v>11181</v>
      </c>
      <c r="K3155">
        <v>51.454500000000003</v>
      </c>
      <c r="L3155">
        <v>-2.5878999999999999</v>
      </c>
      <c r="M3155" t="s">
        <v>11836</v>
      </c>
      <c r="N3155" t="s">
        <v>26</v>
      </c>
      <c r="O3155" t="s">
        <v>11837</v>
      </c>
      <c r="P3155" t="s">
        <v>11837</v>
      </c>
      <c r="Q3155">
        <v>40.410800000000002</v>
      </c>
      <c r="R3155">
        <v>-75.247900000000001</v>
      </c>
      <c r="S3155" t="s">
        <v>29</v>
      </c>
      <c r="U3155" t="s">
        <v>31</v>
      </c>
      <c r="W3155" t="s">
        <v>18996</v>
      </c>
      <c r="X3155" s="1">
        <v>5</v>
      </c>
      <c r="Y3155" s="1">
        <f>X3155*365</f>
        <v>1825</v>
      </c>
      <c r="AA3155" s="1">
        <f>Z3155*30.5</f>
        <v>0</v>
      </c>
      <c r="AC3155">
        <f>Y3155+AA3155+AB3155</f>
        <v>1825</v>
      </c>
      <c r="AD3155">
        <f>AC3155/365</f>
        <v>5</v>
      </c>
      <c r="AE3155" t="s">
        <v>11816</v>
      </c>
      <c r="AG3155" t="s">
        <v>11838</v>
      </c>
    </row>
    <row r="3156" spans="1:34" hidden="1" x14ac:dyDescent="0.2">
      <c r="A3156">
        <v>466</v>
      </c>
      <c r="B3156">
        <v>1773</v>
      </c>
      <c r="C3156" t="s">
        <v>3282</v>
      </c>
      <c r="D3156" t="s">
        <v>19595</v>
      </c>
      <c r="E3156">
        <v>8</v>
      </c>
      <c r="F3156" t="s">
        <v>434</v>
      </c>
      <c r="G3156" t="s">
        <v>11829</v>
      </c>
      <c r="H3156" t="s">
        <v>11830</v>
      </c>
      <c r="I3156" t="s">
        <v>26</v>
      </c>
      <c r="M3156" t="s">
        <v>11831</v>
      </c>
      <c r="N3156" t="s">
        <v>26</v>
      </c>
      <c r="O3156" t="s">
        <v>11832</v>
      </c>
      <c r="P3156" t="s">
        <v>11832</v>
      </c>
      <c r="Q3156">
        <v>40.083333000000003</v>
      </c>
      <c r="R3156">
        <v>-75.349722</v>
      </c>
      <c r="S3156" t="s">
        <v>29</v>
      </c>
      <c r="U3156" t="s">
        <v>31</v>
      </c>
      <c r="W3156" t="s">
        <v>18995</v>
      </c>
      <c r="X3156" s="1">
        <v>4</v>
      </c>
      <c r="Y3156" s="1">
        <f>X3156*365</f>
        <v>1460</v>
      </c>
      <c r="AA3156" s="1">
        <f>Z3156*30.5</f>
        <v>0</v>
      </c>
      <c r="AC3156">
        <f>Y3156+AA3156+AB3156</f>
        <v>1460</v>
      </c>
      <c r="AD3156">
        <f>AC3156/365</f>
        <v>4</v>
      </c>
      <c r="AE3156" t="s">
        <v>11583</v>
      </c>
      <c r="AG3156" t="s">
        <v>11833</v>
      </c>
    </row>
    <row r="3157" spans="1:34" hidden="1" x14ac:dyDescent="0.2">
      <c r="A3157">
        <v>467</v>
      </c>
      <c r="B3157">
        <v>1773</v>
      </c>
      <c r="C3157" t="s">
        <v>3282</v>
      </c>
      <c r="D3157" t="s">
        <v>19595</v>
      </c>
      <c r="E3157">
        <v>8</v>
      </c>
      <c r="F3157" t="s">
        <v>218</v>
      </c>
      <c r="G3157" t="s">
        <v>11847</v>
      </c>
      <c r="H3157" t="s">
        <v>11848</v>
      </c>
      <c r="I3157" t="s">
        <v>26</v>
      </c>
      <c r="M3157" t="s">
        <v>11849</v>
      </c>
      <c r="N3157" t="s">
        <v>26</v>
      </c>
      <c r="O3157" t="s">
        <v>10261</v>
      </c>
      <c r="P3157" t="s">
        <v>10261</v>
      </c>
      <c r="Q3157">
        <v>39.963056000000002</v>
      </c>
      <c r="R3157">
        <v>-75.144999999999996</v>
      </c>
      <c r="S3157" t="s">
        <v>29</v>
      </c>
      <c r="W3157" t="s">
        <v>18995</v>
      </c>
      <c r="X3157" s="1">
        <v>4</v>
      </c>
      <c r="Y3157" s="1">
        <f>X3157*365</f>
        <v>1460</v>
      </c>
      <c r="AA3157" s="1">
        <f>Z3157*30.5</f>
        <v>0</v>
      </c>
      <c r="AC3157">
        <f>Y3157+AA3157+AB3157</f>
        <v>1460</v>
      </c>
      <c r="AD3157">
        <f>AC3157/365</f>
        <v>4</v>
      </c>
      <c r="AE3157" t="s">
        <v>9039</v>
      </c>
      <c r="AG3157" t="s">
        <v>11850</v>
      </c>
    </row>
    <row r="3158" spans="1:34" hidden="1" x14ac:dyDescent="0.2">
      <c r="A3158">
        <v>467</v>
      </c>
      <c r="B3158">
        <v>1773</v>
      </c>
      <c r="C3158" t="s">
        <v>3282</v>
      </c>
      <c r="D3158" t="s">
        <v>19595</v>
      </c>
      <c r="E3158">
        <v>10</v>
      </c>
      <c r="F3158" t="s">
        <v>11856</v>
      </c>
      <c r="G3158" t="s">
        <v>11857</v>
      </c>
      <c r="H3158" t="s">
        <v>11858</v>
      </c>
      <c r="I3158" t="s">
        <v>48</v>
      </c>
      <c r="M3158" t="s">
        <v>11859</v>
      </c>
      <c r="N3158" t="s">
        <v>26</v>
      </c>
      <c r="O3158" t="s">
        <v>11860</v>
      </c>
      <c r="P3158" t="s">
        <v>11860</v>
      </c>
      <c r="Q3158">
        <v>39.983333000000002</v>
      </c>
      <c r="R3158">
        <v>-76.033056000000002</v>
      </c>
      <c r="S3158" t="s">
        <v>29</v>
      </c>
      <c r="U3158" t="s">
        <v>31</v>
      </c>
      <c r="W3158" t="s">
        <v>18995</v>
      </c>
      <c r="X3158" s="1">
        <v>4</v>
      </c>
      <c r="Y3158" s="1">
        <f>X3158*365</f>
        <v>1460</v>
      </c>
      <c r="AA3158" s="1">
        <f>Z3158*30.5</f>
        <v>0</v>
      </c>
      <c r="AC3158">
        <f>Y3158+AA3158+AB3158</f>
        <v>1460</v>
      </c>
      <c r="AD3158">
        <f>AC3158/365</f>
        <v>4</v>
      </c>
      <c r="AE3158" t="s">
        <v>4449</v>
      </c>
      <c r="AG3158" t="s">
        <v>11705</v>
      </c>
    </row>
    <row r="3159" spans="1:34" hidden="1" x14ac:dyDescent="0.2">
      <c r="A3159">
        <v>467</v>
      </c>
      <c r="B3159">
        <v>1773</v>
      </c>
      <c r="C3159" t="s">
        <v>3282</v>
      </c>
      <c r="D3159" t="s">
        <v>19595</v>
      </c>
      <c r="E3159">
        <v>8</v>
      </c>
      <c r="F3159" t="s">
        <v>33</v>
      </c>
      <c r="G3159" t="s">
        <v>5309</v>
      </c>
      <c r="H3159" t="s">
        <v>11845</v>
      </c>
      <c r="I3159" t="s">
        <v>26</v>
      </c>
      <c r="M3159" t="s">
        <v>11846</v>
      </c>
      <c r="N3159" t="s">
        <v>26</v>
      </c>
      <c r="O3159" t="s">
        <v>28</v>
      </c>
      <c r="P3159" t="s">
        <v>28</v>
      </c>
      <c r="Q3159">
        <v>39.952599999999997</v>
      </c>
      <c r="R3159">
        <v>-75.165199999999999</v>
      </c>
      <c r="S3159" t="s">
        <v>29</v>
      </c>
      <c r="W3159" t="s">
        <v>19174</v>
      </c>
      <c r="X3159" s="1">
        <v>3</v>
      </c>
      <c r="Y3159" s="1">
        <f>X3159*365</f>
        <v>1095</v>
      </c>
      <c r="Z3159" s="1">
        <v>6</v>
      </c>
      <c r="AA3159" s="1">
        <f>Z3159*30.5</f>
        <v>183</v>
      </c>
      <c r="AC3159">
        <f>Y3159+AA3159+AB3159</f>
        <v>1278</v>
      </c>
      <c r="AD3159">
        <f>AC3159/365</f>
        <v>3.5013698630136987</v>
      </c>
      <c r="AE3159" t="s">
        <v>11704</v>
      </c>
    </row>
    <row r="3160" spans="1:34" hidden="1" x14ac:dyDescent="0.2">
      <c r="A3160">
        <v>467</v>
      </c>
      <c r="B3160">
        <v>1773</v>
      </c>
      <c r="C3160" t="s">
        <v>3282</v>
      </c>
      <c r="D3160" t="s">
        <v>19595</v>
      </c>
      <c r="E3160">
        <v>8</v>
      </c>
      <c r="F3160" t="s">
        <v>218</v>
      </c>
      <c r="G3160" t="s">
        <v>11851</v>
      </c>
      <c r="H3160" t="s">
        <v>11852</v>
      </c>
      <c r="I3160" t="s">
        <v>26</v>
      </c>
      <c r="J3160" t="s">
        <v>11181</v>
      </c>
      <c r="K3160">
        <v>51.454500000000003</v>
      </c>
      <c r="L3160">
        <v>-2.5878999999999999</v>
      </c>
      <c r="M3160" t="s">
        <v>9744</v>
      </c>
      <c r="N3160" t="s">
        <v>26</v>
      </c>
      <c r="O3160" t="s">
        <v>11853</v>
      </c>
      <c r="P3160" t="s">
        <v>11853</v>
      </c>
      <c r="Q3160">
        <v>39.983333000000002</v>
      </c>
      <c r="R3160">
        <v>-75.483056000000005</v>
      </c>
      <c r="S3160" t="s">
        <v>29</v>
      </c>
      <c r="U3160" t="s">
        <v>31</v>
      </c>
      <c r="V3160" t="s">
        <v>11854</v>
      </c>
      <c r="W3160" t="s">
        <v>19174</v>
      </c>
      <c r="X3160" s="1">
        <v>3</v>
      </c>
      <c r="Y3160" s="1">
        <f>X3160*365</f>
        <v>1095</v>
      </c>
      <c r="Z3160" s="1">
        <v>6</v>
      </c>
      <c r="AA3160" s="1">
        <f>Z3160*30.5</f>
        <v>183</v>
      </c>
      <c r="AC3160">
        <f>Y3160+AA3160+AB3160</f>
        <v>1278</v>
      </c>
      <c r="AD3160">
        <f>AC3160/365</f>
        <v>3.5013698630136987</v>
      </c>
      <c r="AH3160" t="s">
        <v>11855</v>
      </c>
    </row>
    <row r="3161" spans="1:34" hidden="1" x14ac:dyDescent="0.2">
      <c r="A3161">
        <v>467</v>
      </c>
      <c r="B3161">
        <v>1773</v>
      </c>
      <c r="C3161" t="s">
        <v>3282</v>
      </c>
      <c r="D3161" t="s">
        <v>19595</v>
      </c>
      <c r="E3161">
        <v>8</v>
      </c>
      <c r="F3161" t="s">
        <v>454</v>
      </c>
      <c r="G3161" t="s">
        <v>11839</v>
      </c>
      <c r="H3161" t="s">
        <v>11840</v>
      </c>
      <c r="I3161" t="s">
        <v>26</v>
      </c>
      <c r="J3161" t="s">
        <v>11181</v>
      </c>
      <c r="K3161">
        <v>51.454500000000003</v>
      </c>
      <c r="L3161">
        <v>-2.5878999999999999</v>
      </c>
      <c r="M3161" t="s">
        <v>11841</v>
      </c>
      <c r="N3161" t="s">
        <v>26</v>
      </c>
      <c r="O3161" t="s">
        <v>28</v>
      </c>
      <c r="P3161" t="s">
        <v>28</v>
      </c>
      <c r="Q3161">
        <v>39.952599999999997</v>
      </c>
      <c r="R3161">
        <v>-75.165199999999999</v>
      </c>
      <c r="S3161" t="s">
        <v>29</v>
      </c>
      <c r="T3161" t="s">
        <v>11842</v>
      </c>
      <c r="V3161" t="s">
        <v>11843</v>
      </c>
      <c r="W3161" t="s">
        <v>18994</v>
      </c>
      <c r="X3161" s="1">
        <v>2</v>
      </c>
      <c r="Y3161" s="1">
        <f>X3161*365</f>
        <v>730</v>
      </c>
      <c r="AA3161" s="1">
        <f>Z3161*30.5</f>
        <v>0</v>
      </c>
      <c r="AC3161">
        <f>Y3161+AA3161+AB3161</f>
        <v>730</v>
      </c>
      <c r="AD3161">
        <f>AC3161/365</f>
        <v>2</v>
      </c>
      <c r="AH3161" t="s">
        <v>11844</v>
      </c>
    </row>
    <row r="3162" spans="1:34" hidden="1" x14ac:dyDescent="0.2">
      <c r="A3162">
        <v>468</v>
      </c>
      <c r="B3162">
        <v>1773</v>
      </c>
      <c r="C3162" t="s">
        <v>3282</v>
      </c>
      <c r="D3162" t="s">
        <v>19595</v>
      </c>
      <c r="E3162">
        <v>10</v>
      </c>
      <c r="F3162" t="s">
        <v>11867</v>
      </c>
      <c r="G3162" t="s">
        <v>2920</v>
      </c>
      <c r="H3162" t="s">
        <v>11868</v>
      </c>
      <c r="I3162" t="s">
        <v>26</v>
      </c>
      <c r="M3162" t="s">
        <v>11869</v>
      </c>
      <c r="N3162" t="s">
        <v>26</v>
      </c>
      <c r="O3162" t="s">
        <v>28</v>
      </c>
      <c r="P3162" t="s">
        <v>28</v>
      </c>
      <c r="Q3162">
        <v>39.952599999999997</v>
      </c>
      <c r="R3162">
        <v>-75.165199999999999</v>
      </c>
      <c r="S3162" t="s">
        <v>92</v>
      </c>
      <c r="W3162" t="s">
        <v>19315</v>
      </c>
      <c r="X3162" s="1">
        <v>11</v>
      </c>
      <c r="Y3162" s="1">
        <f>X3162*365</f>
        <v>4015</v>
      </c>
      <c r="Z3162" s="1">
        <v>9</v>
      </c>
      <c r="AA3162" s="1">
        <f>Z3162*30.5</f>
        <v>274.5</v>
      </c>
      <c r="AC3162">
        <f>Y3162+AA3162+AB3162</f>
        <v>4289.5</v>
      </c>
      <c r="AD3162">
        <f>AC3162/365</f>
        <v>11.752054794520548</v>
      </c>
      <c r="AE3162" t="s">
        <v>11870</v>
      </c>
      <c r="AG3162" t="s">
        <v>11871</v>
      </c>
      <c r="AH3162" t="s">
        <v>11872</v>
      </c>
    </row>
    <row r="3163" spans="1:34" hidden="1" x14ac:dyDescent="0.2">
      <c r="A3163">
        <v>468</v>
      </c>
      <c r="B3163">
        <v>1773</v>
      </c>
      <c r="C3163" t="s">
        <v>3282</v>
      </c>
      <c r="D3163" t="s">
        <v>19595</v>
      </c>
      <c r="E3163">
        <v>10</v>
      </c>
      <c r="F3163" t="s">
        <v>78</v>
      </c>
      <c r="G3163" t="s">
        <v>11861</v>
      </c>
      <c r="H3163" t="s">
        <v>11862</v>
      </c>
      <c r="I3163" t="s">
        <v>26</v>
      </c>
      <c r="M3163" t="s">
        <v>11863</v>
      </c>
      <c r="N3163" t="s">
        <v>26</v>
      </c>
      <c r="O3163" t="s">
        <v>11864</v>
      </c>
      <c r="P3163" t="s">
        <v>17621</v>
      </c>
      <c r="Q3163">
        <v>40.1</v>
      </c>
      <c r="R3163">
        <v>-75.249443999999997</v>
      </c>
      <c r="S3163" t="s">
        <v>92</v>
      </c>
      <c r="T3163" t="s">
        <v>11865</v>
      </c>
      <c r="U3163" t="s">
        <v>31</v>
      </c>
      <c r="V3163" t="s">
        <v>8559</v>
      </c>
      <c r="W3163" t="s">
        <v>19176</v>
      </c>
      <c r="X3163" s="1">
        <v>6</v>
      </c>
      <c r="Y3163" s="1">
        <f>X3163*365</f>
        <v>2190</v>
      </c>
      <c r="Z3163" s="1">
        <v>6</v>
      </c>
      <c r="AA3163" s="1">
        <f>Z3163*30.5</f>
        <v>183</v>
      </c>
      <c r="AC3163">
        <f>Y3163+AA3163+AB3163</f>
        <v>2373</v>
      </c>
      <c r="AD3163">
        <f>AC3163/365</f>
        <v>6.5013698630136982</v>
      </c>
      <c r="AF3163" t="s">
        <v>11866</v>
      </c>
    </row>
    <row r="3164" spans="1:34" hidden="1" x14ac:dyDescent="0.2">
      <c r="A3164">
        <v>468</v>
      </c>
      <c r="B3164">
        <v>1773</v>
      </c>
      <c r="C3164" t="s">
        <v>3282</v>
      </c>
      <c r="D3164" t="s">
        <v>19595</v>
      </c>
      <c r="E3164">
        <v>10</v>
      </c>
      <c r="F3164" t="s">
        <v>78</v>
      </c>
      <c r="G3164" t="s">
        <v>89</v>
      </c>
      <c r="H3164" t="s">
        <v>11886</v>
      </c>
      <c r="I3164" t="s">
        <v>26</v>
      </c>
      <c r="M3164" t="s">
        <v>11887</v>
      </c>
      <c r="N3164" t="s">
        <v>26</v>
      </c>
      <c r="O3164" t="s">
        <v>28</v>
      </c>
      <c r="P3164" t="s">
        <v>28</v>
      </c>
      <c r="Q3164">
        <v>39.952599999999997</v>
      </c>
      <c r="R3164">
        <v>-75.165199999999999</v>
      </c>
      <c r="S3164" t="s">
        <v>29</v>
      </c>
      <c r="U3164" t="s">
        <v>31</v>
      </c>
      <c r="W3164" t="s">
        <v>18997</v>
      </c>
      <c r="X3164" s="1">
        <v>6</v>
      </c>
      <c r="Y3164" s="1">
        <f>X3164*365</f>
        <v>2190</v>
      </c>
      <c r="AA3164" s="1">
        <f>Z3164*30.5</f>
        <v>0</v>
      </c>
      <c r="AC3164">
        <f>Y3164+AA3164+AB3164</f>
        <v>2190</v>
      </c>
      <c r="AD3164">
        <f>AC3164/365</f>
        <v>6</v>
      </c>
      <c r="AE3164" t="s">
        <v>11816</v>
      </c>
      <c r="AG3164" t="s">
        <v>11881</v>
      </c>
    </row>
    <row r="3165" spans="1:34" hidden="1" x14ac:dyDescent="0.2">
      <c r="A3165">
        <v>468</v>
      </c>
      <c r="B3165">
        <v>1773</v>
      </c>
      <c r="C3165" t="s">
        <v>3282</v>
      </c>
      <c r="D3165" t="s">
        <v>19595</v>
      </c>
      <c r="E3165">
        <v>10</v>
      </c>
      <c r="F3165" t="s">
        <v>33</v>
      </c>
      <c r="G3165" t="s">
        <v>11882</v>
      </c>
      <c r="H3165" t="s">
        <v>11883</v>
      </c>
      <c r="I3165" t="s">
        <v>26</v>
      </c>
      <c r="M3165" t="s">
        <v>11884</v>
      </c>
      <c r="N3165" t="s">
        <v>26</v>
      </c>
      <c r="O3165" t="s">
        <v>28</v>
      </c>
      <c r="P3165" t="s">
        <v>28</v>
      </c>
      <c r="Q3165">
        <v>39.952599999999997</v>
      </c>
      <c r="R3165">
        <v>-75.165199999999999</v>
      </c>
      <c r="S3165" t="s">
        <v>92</v>
      </c>
      <c r="U3165" t="s">
        <v>5265</v>
      </c>
      <c r="W3165" t="s">
        <v>18996</v>
      </c>
      <c r="X3165" s="1">
        <v>5</v>
      </c>
      <c r="Y3165" s="1">
        <f>X3165*365</f>
        <v>1825</v>
      </c>
      <c r="AA3165" s="1">
        <f>Z3165*30.5</f>
        <v>0</v>
      </c>
      <c r="AC3165">
        <f>Y3165+AA3165+AB3165</f>
        <v>1825</v>
      </c>
      <c r="AD3165">
        <f>AC3165/365</f>
        <v>5</v>
      </c>
      <c r="AF3165" t="s">
        <v>11885</v>
      </c>
    </row>
    <row r="3166" spans="1:34" hidden="1" x14ac:dyDescent="0.2">
      <c r="A3166">
        <v>468</v>
      </c>
      <c r="B3166">
        <v>1773</v>
      </c>
      <c r="C3166" t="s">
        <v>3282</v>
      </c>
      <c r="D3166" t="s">
        <v>19595</v>
      </c>
      <c r="E3166">
        <v>10</v>
      </c>
      <c r="F3166" t="s">
        <v>70</v>
      </c>
      <c r="G3166" t="s">
        <v>3653</v>
      </c>
      <c r="H3166" t="s">
        <v>11878</v>
      </c>
      <c r="I3166" t="s">
        <v>26</v>
      </c>
      <c r="M3166" t="s">
        <v>11879</v>
      </c>
      <c r="N3166" t="s">
        <v>26</v>
      </c>
      <c r="O3166" t="s">
        <v>9757</v>
      </c>
      <c r="P3166" t="s">
        <v>19556</v>
      </c>
      <c r="Q3166">
        <v>39.904299999999999</v>
      </c>
      <c r="R3166">
        <v>-75.091499999999996</v>
      </c>
      <c r="S3166" t="s">
        <v>29</v>
      </c>
      <c r="W3166" t="s">
        <v>18995</v>
      </c>
      <c r="X3166" s="1">
        <v>4</v>
      </c>
      <c r="Y3166" s="1">
        <f>X3166*365</f>
        <v>1460</v>
      </c>
      <c r="AA3166" s="1">
        <f>Z3166*30.5</f>
        <v>0</v>
      </c>
      <c r="AC3166">
        <f>Y3166+AA3166+AB3166</f>
        <v>1460</v>
      </c>
      <c r="AD3166">
        <f>AC3166/365</f>
        <v>4</v>
      </c>
      <c r="AE3166" t="s">
        <v>11880</v>
      </c>
      <c r="AG3166" t="s">
        <v>11881</v>
      </c>
    </row>
    <row r="3167" spans="1:34" hidden="1" x14ac:dyDescent="0.2">
      <c r="A3167">
        <v>468</v>
      </c>
      <c r="B3167">
        <v>1773</v>
      </c>
      <c r="C3167" t="s">
        <v>3282</v>
      </c>
      <c r="D3167" t="s">
        <v>19595</v>
      </c>
      <c r="E3167">
        <v>10</v>
      </c>
      <c r="F3167" t="s">
        <v>4308</v>
      </c>
      <c r="G3167" t="s">
        <v>11873</v>
      </c>
      <c r="H3167" t="s">
        <v>11874</v>
      </c>
      <c r="I3167" t="s">
        <v>48</v>
      </c>
      <c r="N3167" t="s">
        <v>26</v>
      </c>
      <c r="O3167" t="s">
        <v>11875</v>
      </c>
      <c r="P3167" t="s">
        <v>11875</v>
      </c>
      <c r="S3167" t="s">
        <v>92</v>
      </c>
      <c r="T3167" t="s">
        <v>11876</v>
      </c>
      <c r="U3167" t="s">
        <v>31</v>
      </c>
      <c r="V3167" t="s">
        <v>11877</v>
      </c>
      <c r="W3167" t="s">
        <v>18994</v>
      </c>
      <c r="X3167" s="1">
        <v>2</v>
      </c>
      <c r="Y3167" s="1">
        <f>X3167*365</f>
        <v>730</v>
      </c>
      <c r="AA3167" s="1">
        <f>Z3167*30.5</f>
        <v>0</v>
      </c>
      <c r="AC3167">
        <f>Y3167+AA3167+AB3167</f>
        <v>730</v>
      </c>
      <c r="AD3167">
        <f>AC3167/365</f>
        <v>2</v>
      </c>
    </row>
    <row r="3168" spans="1:34" hidden="1" x14ac:dyDescent="0.2">
      <c r="A3168">
        <v>469</v>
      </c>
      <c r="B3168">
        <v>1773</v>
      </c>
      <c r="C3168" t="s">
        <v>3282</v>
      </c>
      <c r="D3168" t="s">
        <v>19595</v>
      </c>
      <c r="E3168">
        <v>10</v>
      </c>
      <c r="F3168" t="s">
        <v>70</v>
      </c>
      <c r="G3168" t="s">
        <v>11888</v>
      </c>
      <c r="H3168" t="s">
        <v>11889</v>
      </c>
      <c r="I3168" t="s">
        <v>26</v>
      </c>
      <c r="M3168" t="s">
        <v>4612</v>
      </c>
      <c r="N3168" t="s">
        <v>26</v>
      </c>
      <c r="O3168" t="s">
        <v>11890</v>
      </c>
      <c r="P3168" t="s">
        <v>11890</v>
      </c>
      <c r="Q3168">
        <v>39.853886000000003</v>
      </c>
      <c r="R3168">
        <v>-75.358658000000005</v>
      </c>
      <c r="S3168" t="s">
        <v>29</v>
      </c>
      <c r="W3168" t="s">
        <v>18995</v>
      </c>
      <c r="X3168" s="1">
        <v>4</v>
      </c>
      <c r="Y3168" s="1">
        <f>X3168*365</f>
        <v>1460</v>
      </c>
      <c r="AA3168" s="1">
        <f>Z3168*30.5</f>
        <v>0</v>
      </c>
      <c r="AC3168">
        <f>Y3168+AA3168+AB3168</f>
        <v>1460</v>
      </c>
      <c r="AD3168">
        <f>AC3168/365</f>
        <v>4</v>
      </c>
      <c r="AE3168" t="s">
        <v>4449</v>
      </c>
      <c r="AG3168" t="s">
        <v>11676</v>
      </c>
    </row>
    <row r="3169" spans="1:34" hidden="1" x14ac:dyDescent="0.2">
      <c r="A3169">
        <v>469</v>
      </c>
      <c r="B3169">
        <v>1773</v>
      </c>
      <c r="C3169" t="s">
        <v>3282</v>
      </c>
      <c r="D3169" t="s">
        <v>19595</v>
      </c>
      <c r="E3169">
        <v>10</v>
      </c>
      <c r="F3169" t="s">
        <v>61</v>
      </c>
      <c r="G3169" t="s">
        <v>3460</v>
      </c>
      <c r="H3169" t="s">
        <v>3461</v>
      </c>
      <c r="I3169" t="s">
        <v>48</v>
      </c>
      <c r="M3169" t="s">
        <v>11906</v>
      </c>
      <c r="N3169" t="s">
        <v>26</v>
      </c>
      <c r="O3169" t="s">
        <v>28</v>
      </c>
      <c r="P3169" t="s">
        <v>28</v>
      </c>
      <c r="Q3169">
        <v>39.952599999999997</v>
      </c>
      <c r="R3169">
        <v>-75.165199999999999</v>
      </c>
      <c r="S3169" t="s">
        <v>29</v>
      </c>
      <c r="W3169" t="s">
        <v>18995</v>
      </c>
      <c r="X3169" s="1">
        <v>4</v>
      </c>
      <c r="Y3169" s="1">
        <f>X3169*365</f>
        <v>1460</v>
      </c>
      <c r="AA3169" s="1">
        <f>Z3169*30.5</f>
        <v>0</v>
      </c>
      <c r="AC3169">
        <f>Y3169+AA3169+AB3169</f>
        <v>1460</v>
      </c>
      <c r="AD3169">
        <f>AC3169/365</f>
        <v>4</v>
      </c>
      <c r="AE3169" t="s">
        <v>11907</v>
      </c>
      <c r="AG3169" t="s">
        <v>11908</v>
      </c>
      <c r="AH3169" t="s">
        <v>11909</v>
      </c>
    </row>
    <row r="3170" spans="1:34" hidden="1" x14ac:dyDescent="0.2">
      <c r="A3170">
        <v>469</v>
      </c>
      <c r="B3170">
        <v>1773</v>
      </c>
      <c r="C3170" t="s">
        <v>3282</v>
      </c>
      <c r="D3170" t="s">
        <v>19595</v>
      </c>
      <c r="E3170">
        <v>10</v>
      </c>
      <c r="F3170" t="s">
        <v>471</v>
      </c>
      <c r="G3170" t="s">
        <v>11896</v>
      </c>
      <c r="H3170" t="s">
        <v>11897</v>
      </c>
      <c r="I3170" t="s">
        <v>26</v>
      </c>
      <c r="M3170" t="s">
        <v>11898</v>
      </c>
      <c r="N3170" t="s">
        <v>26</v>
      </c>
      <c r="O3170" t="s">
        <v>28</v>
      </c>
      <c r="P3170" t="s">
        <v>28</v>
      </c>
      <c r="Q3170">
        <v>39.952599999999997</v>
      </c>
      <c r="R3170">
        <v>-75.165199999999999</v>
      </c>
      <c r="S3170" t="s">
        <v>29</v>
      </c>
      <c r="W3170" t="s">
        <v>19003</v>
      </c>
      <c r="X3170" s="1">
        <v>3</v>
      </c>
      <c r="Y3170" s="1">
        <f>X3170*365</f>
        <v>1095</v>
      </c>
      <c r="AA3170" s="1">
        <f>Z3170*30.5</f>
        <v>0</v>
      </c>
      <c r="AC3170">
        <f>Y3170+AA3170+AB3170</f>
        <v>1095</v>
      </c>
      <c r="AD3170">
        <f>AC3170/365</f>
        <v>3</v>
      </c>
      <c r="AE3170" t="s">
        <v>1089</v>
      </c>
      <c r="AG3170" t="s">
        <v>11899</v>
      </c>
      <c r="AH3170" t="s">
        <v>11900</v>
      </c>
    </row>
    <row r="3171" spans="1:34" hidden="1" x14ac:dyDescent="0.2">
      <c r="A3171">
        <v>469</v>
      </c>
      <c r="B3171">
        <v>1773</v>
      </c>
      <c r="C3171" t="s">
        <v>3282</v>
      </c>
      <c r="D3171" t="s">
        <v>19595</v>
      </c>
      <c r="E3171">
        <v>10</v>
      </c>
      <c r="F3171" t="s">
        <v>1316</v>
      </c>
      <c r="G3171" t="s">
        <v>11901</v>
      </c>
      <c r="H3171" t="s">
        <v>11902</v>
      </c>
      <c r="I3171" t="s">
        <v>26</v>
      </c>
      <c r="M3171" t="s">
        <v>11903</v>
      </c>
      <c r="N3171" t="s">
        <v>26</v>
      </c>
      <c r="O3171" t="s">
        <v>28</v>
      </c>
      <c r="P3171" t="s">
        <v>28</v>
      </c>
      <c r="Q3171">
        <v>39.952599999999997</v>
      </c>
      <c r="R3171">
        <v>-75.165199999999999</v>
      </c>
      <c r="S3171" t="s">
        <v>29</v>
      </c>
      <c r="U3171" t="s">
        <v>31</v>
      </c>
      <c r="V3171" t="s">
        <v>11904</v>
      </c>
      <c r="W3171" t="s">
        <v>19003</v>
      </c>
      <c r="X3171" s="1">
        <v>3</v>
      </c>
      <c r="Y3171" s="1">
        <f>X3171*365</f>
        <v>1095</v>
      </c>
      <c r="AA3171" s="1">
        <f>Z3171*30.5</f>
        <v>0</v>
      </c>
      <c r="AC3171">
        <f>Y3171+AA3171+AB3171</f>
        <v>1095</v>
      </c>
      <c r="AD3171">
        <f>AC3171/365</f>
        <v>3</v>
      </c>
      <c r="AH3171" t="s">
        <v>11905</v>
      </c>
    </row>
    <row r="3172" spans="1:34" hidden="1" x14ac:dyDescent="0.2">
      <c r="A3172">
        <v>469</v>
      </c>
      <c r="B3172">
        <v>1773</v>
      </c>
      <c r="C3172" t="s">
        <v>3282</v>
      </c>
      <c r="D3172" t="s">
        <v>19595</v>
      </c>
      <c r="E3172">
        <v>10</v>
      </c>
      <c r="F3172" t="s">
        <v>33</v>
      </c>
      <c r="G3172" t="s">
        <v>8080</v>
      </c>
      <c r="H3172" t="s">
        <v>11891</v>
      </c>
      <c r="I3172" t="s">
        <v>26</v>
      </c>
      <c r="M3172" t="s">
        <v>11892</v>
      </c>
      <c r="N3172" t="s">
        <v>26</v>
      </c>
      <c r="O3172" t="s">
        <v>11012</v>
      </c>
      <c r="P3172" t="s">
        <v>28</v>
      </c>
      <c r="Q3172">
        <v>39.952599999999997</v>
      </c>
      <c r="R3172">
        <v>-75.165199999999999</v>
      </c>
      <c r="S3172" t="s">
        <v>92</v>
      </c>
      <c r="T3172" t="s">
        <v>11893</v>
      </c>
      <c r="U3172" t="s">
        <v>11894</v>
      </c>
      <c r="Y3172" s="1">
        <f>X3172*365</f>
        <v>0</v>
      </c>
      <c r="AA3172" s="1">
        <f>Z3172*30.5</f>
        <v>0</v>
      </c>
      <c r="AC3172">
        <f>Y3172+AA3172+AB3172</f>
        <v>0</v>
      </c>
      <c r="AD3172">
        <f>AC3172/365</f>
        <v>0</v>
      </c>
      <c r="AF3172" t="s">
        <v>11895</v>
      </c>
    </row>
    <row r="3173" spans="1:34" hidden="1" x14ac:dyDescent="0.2">
      <c r="A3173">
        <v>474</v>
      </c>
      <c r="B3173">
        <v>1773</v>
      </c>
      <c r="C3173" t="s">
        <v>3282</v>
      </c>
      <c r="D3173" t="s">
        <v>19595</v>
      </c>
      <c r="E3173">
        <v>13</v>
      </c>
      <c r="F3173" t="s">
        <v>495</v>
      </c>
      <c r="G3173" t="s">
        <v>11915</v>
      </c>
      <c r="H3173" t="s">
        <v>11916</v>
      </c>
      <c r="I3173" t="s">
        <v>26</v>
      </c>
      <c r="M3173" t="s">
        <v>11917</v>
      </c>
      <c r="N3173" t="s">
        <v>26</v>
      </c>
      <c r="O3173" t="s">
        <v>11918</v>
      </c>
      <c r="P3173" t="s">
        <v>11918</v>
      </c>
      <c r="Q3173">
        <v>40.016666999999998</v>
      </c>
      <c r="R3173">
        <v>-76.333055999999999</v>
      </c>
      <c r="S3173" t="s">
        <v>29</v>
      </c>
      <c r="W3173" t="s">
        <v>18998</v>
      </c>
      <c r="X3173" s="1">
        <v>8</v>
      </c>
      <c r="Y3173" s="1">
        <f>X3173*365</f>
        <v>2920</v>
      </c>
      <c r="AA3173" s="1">
        <f>Z3173*30.5</f>
        <v>0</v>
      </c>
      <c r="AC3173">
        <f>Y3173+AA3173+AB3173</f>
        <v>2920</v>
      </c>
      <c r="AD3173">
        <f>AC3173/365</f>
        <v>8</v>
      </c>
      <c r="AE3173" t="s">
        <v>11919</v>
      </c>
      <c r="AG3173" t="s">
        <v>11920</v>
      </c>
      <c r="AH3173" t="s">
        <v>11921</v>
      </c>
    </row>
    <row r="3174" spans="1:34" hidden="1" x14ac:dyDescent="0.2">
      <c r="A3174">
        <v>474</v>
      </c>
      <c r="B3174">
        <v>1773</v>
      </c>
      <c r="C3174" t="s">
        <v>3282</v>
      </c>
      <c r="D3174" t="s">
        <v>19595</v>
      </c>
      <c r="E3174">
        <v>13</v>
      </c>
      <c r="F3174" t="s">
        <v>33</v>
      </c>
      <c r="G3174" t="s">
        <v>3913</v>
      </c>
      <c r="H3174" t="s">
        <v>11931</v>
      </c>
      <c r="I3174" t="s">
        <v>26</v>
      </c>
      <c r="J3174" t="s">
        <v>19493</v>
      </c>
      <c r="K3174">
        <v>53.142400000000002</v>
      </c>
      <c r="L3174">
        <v>-7.6920999999999999</v>
      </c>
      <c r="M3174" t="s">
        <v>3219</v>
      </c>
      <c r="N3174" t="s">
        <v>26</v>
      </c>
      <c r="O3174" t="s">
        <v>11932</v>
      </c>
      <c r="P3174" t="s">
        <v>11932</v>
      </c>
      <c r="Q3174">
        <v>39.221111000000001</v>
      </c>
      <c r="R3174">
        <v>-76.196708999999998</v>
      </c>
      <c r="S3174" t="s">
        <v>29</v>
      </c>
      <c r="U3174" t="s">
        <v>31</v>
      </c>
      <c r="V3174" t="s">
        <v>32</v>
      </c>
      <c r="W3174" t="s">
        <v>19341</v>
      </c>
      <c r="X3174" s="1">
        <v>5</v>
      </c>
      <c r="Y3174" s="1">
        <f>X3174*365</f>
        <v>1825</v>
      </c>
      <c r="Z3174" s="1">
        <v>2</v>
      </c>
      <c r="AA3174" s="1">
        <f>Z3174*30.5</f>
        <v>61</v>
      </c>
      <c r="AB3174" s="1">
        <v>3</v>
      </c>
      <c r="AC3174">
        <f>Y3174+AA3174+AB3174</f>
        <v>1889</v>
      </c>
      <c r="AD3174">
        <f>AC3174/365</f>
        <v>5.1753424657534248</v>
      </c>
      <c r="AH3174" t="s">
        <v>11933</v>
      </c>
    </row>
    <row r="3175" spans="1:34" hidden="1" x14ac:dyDescent="0.2">
      <c r="A3175">
        <v>474</v>
      </c>
      <c r="B3175">
        <v>1773</v>
      </c>
      <c r="C3175" t="s">
        <v>3282</v>
      </c>
      <c r="D3175" t="s">
        <v>19595</v>
      </c>
      <c r="E3175">
        <v>13</v>
      </c>
      <c r="F3175" t="s">
        <v>144</v>
      </c>
      <c r="G3175" t="s">
        <v>11910</v>
      </c>
      <c r="H3175" t="s">
        <v>11911</v>
      </c>
      <c r="I3175" t="s">
        <v>48</v>
      </c>
      <c r="J3175" t="s">
        <v>19493</v>
      </c>
      <c r="K3175">
        <v>53.142400000000002</v>
      </c>
      <c r="L3175">
        <v>-7.6920999999999999</v>
      </c>
      <c r="M3175" t="s">
        <v>11912</v>
      </c>
      <c r="N3175" t="s">
        <v>26</v>
      </c>
      <c r="O3175" t="s">
        <v>28</v>
      </c>
      <c r="P3175" t="s">
        <v>28</v>
      </c>
      <c r="Q3175">
        <v>39.952599999999997</v>
      </c>
      <c r="R3175">
        <v>-75.165199999999999</v>
      </c>
      <c r="S3175" t="s">
        <v>29</v>
      </c>
      <c r="U3175" t="s">
        <v>31</v>
      </c>
      <c r="W3175" t="s">
        <v>18995</v>
      </c>
      <c r="X3175" s="1">
        <v>4</v>
      </c>
      <c r="Y3175" s="1">
        <f>X3175*365</f>
        <v>1460</v>
      </c>
      <c r="AA3175" s="1">
        <f>Z3175*30.5</f>
        <v>0</v>
      </c>
      <c r="AC3175">
        <f>Y3175+AA3175+AB3175</f>
        <v>1460</v>
      </c>
      <c r="AD3175">
        <f>AC3175/365</f>
        <v>4</v>
      </c>
      <c r="AE3175" t="s">
        <v>11913</v>
      </c>
      <c r="AG3175" t="s">
        <v>11914</v>
      </c>
    </row>
    <row r="3176" spans="1:34" hidden="1" x14ac:dyDescent="0.2">
      <c r="A3176">
        <v>474</v>
      </c>
      <c r="B3176">
        <v>1773</v>
      </c>
      <c r="C3176" t="s">
        <v>3282</v>
      </c>
      <c r="D3176" t="s">
        <v>19595</v>
      </c>
      <c r="E3176">
        <v>13</v>
      </c>
      <c r="F3176" t="s">
        <v>61</v>
      </c>
      <c r="G3176" t="s">
        <v>11922</v>
      </c>
      <c r="H3176" t="s">
        <v>11923</v>
      </c>
      <c r="I3176" t="s">
        <v>48</v>
      </c>
      <c r="M3176" t="s">
        <v>11924</v>
      </c>
      <c r="N3176" t="s">
        <v>26</v>
      </c>
      <c r="O3176" t="s">
        <v>28</v>
      </c>
      <c r="P3176" t="s">
        <v>28</v>
      </c>
      <c r="Q3176">
        <v>39.952599999999997</v>
      </c>
      <c r="R3176">
        <v>-75.165199999999999</v>
      </c>
      <c r="S3176" t="s">
        <v>29</v>
      </c>
      <c r="U3176" t="s">
        <v>31</v>
      </c>
      <c r="W3176" t="s">
        <v>18995</v>
      </c>
      <c r="X3176" s="1">
        <v>4</v>
      </c>
      <c r="Y3176" s="1">
        <f>X3176*365</f>
        <v>1460</v>
      </c>
      <c r="AA3176" s="1">
        <f>Z3176*30.5</f>
        <v>0</v>
      </c>
      <c r="AC3176">
        <f>Y3176+AA3176+AB3176</f>
        <v>1460</v>
      </c>
      <c r="AD3176">
        <f>AC3176/365</f>
        <v>4</v>
      </c>
      <c r="AE3176" t="s">
        <v>11617</v>
      </c>
    </row>
    <row r="3177" spans="1:34" hidden="1" x14ac:dyDescent="0.2">
      <c r="A3177">
        <v>474</v>
      </c>
      <c r="B3177">
        <v>1773</v>
      </c>
      <c r="C3177" t="s">
        <v>3282</v>
      </c>
      <c r="D3177" t="s">
        <v>19595</v>
      </c>
      <c r="E3177">
        <v>13</v>
      </c>
      <c r="F3177" t="s">
        <v>238</v>
      </c>
      <c r="G3177" t="s">
        <v>11925</v>
      </c>
      <c r="H3177" t="s">
        <v>11926</v>
      </c>
      <c r="I3177" t="s">
        <v>26</v>
      </c>
      <c r="M3177" t="s">
        <v>11927</v>
      </c>
      <c r="N3177" t="s">
        <v>26</v>
      </c>
      <c r="O3177" t="s">
        <v>934</v>
      </c>
      <c r="P3177" t="s">
        <v>8922</v>
      </c>
      <c r="Q3177">
        <v>40.019840000000002</v>
      </c>
      <c r="R3177">
        <v>-75.156270000000006</v>
      </c>
      <c r="S3177" t="s">
        <v>29</v>
      </c>
      <c r="U3177" t="s">
        <v>31</v>
      </c>
      <c r="V3177" t="s">
        <v>32</v>
      </c>
      <c r="W3177" t="s">
        <v>18995</v>
      </c>
      <c r="X3177" s="1">
        <v>4</v>
      </c>
      <c r="Y3177" s="1">
        <f>X3177*365</f>
        <v>1460</v>
      </c>
      <c r="AA3177" s="1">
        <f>Z3177*30.5</f>
        <v>0</v>
      </c>
      <c r="AC3177">
        <f>Y3177+AA3177+AB3177</f>
        <v>1460</v>
      </c>
      <c r="AD3177">
        <f>AC3177/365</f>
        <v>4</v>
      </c>
      <c r="AE3177" t="s">
        <v>11384</v>
      </c>
      <c r="AH3177" t="s">
        <v>11928</v>
      </c>
    </row>
    <row r="3178" spans="1:34" hidden="1" x14ac:dyDescent="0.2">
      <c r="A3178">
        <v>474</v>
      </c>
      <c r="B3178">
        <v>1773</v>
      </c>
      <c r="C3178" t="s">
        <v>3282</v>
      </c>
      <c r="D3178" t="s">
        <v>19595</v>
      </c>
      <c r="E3178">
        <v>13</v>
      </c>
      <c r="F3178" t="s">
        <v>102</v>
      </c>
      <c r="G3178" t="s">
        <v>11925</v>
      </c>
      <c r="H3178" t="s">
        <v>11929</v>
      </c>
      <c r="I3178" t="s">
        <v>48</v>
      </c>
      <c r="N3178" t="s">
        <v>26</v>
      </c>
      <c r="S3178" t="s">
        <v>29</v>
      </c>
      <c r="Y3178" s="1">
        <f>X3178*365</f>
        <v>0</v>
      </c>
      <c r="AA3178" s="1">
        <f>Z3178*30.5</f>
        <v>0</v>
      </c>
      <c r="AC3178">
        <f>Y3178+AA3178+AB3178</f>
        <v>0</v>
      </c>
      <c r="AD3178">
        <f>AC3178/365</f>
        <v>0</v>
      </c>
      <c r="AH3178" t="s">
        <v>11930</v>
      </c>
    </row>
    <row r="3179" spans="1:34" hidden="1" x14ac:dyDescent="0.2">
      <c r="A3179">
        <v>475</v>
      </c>
      <c r="B3179">
        <v>1773</v>
      </c>
      <c r="C3179" t="s">
        <v>3282</v>
      </c>
      <c r="D3179" t="s">
        <v>19595</v>
      </c>
      <c r="E3179">
        <v>14</v>
      </c>
      <c r="F3179" t="s">
        <v>66</v>
      </c>
      <c r="G3179" t="s">
        <v>8080</v>
      </c>
      <c r="H3179" t="s">
        <v>8081</v>
      </c>
      <c r="I3179" t="s">
        <v>26</v>
      </c>
      <c r="M3179" t="s">
        <v>11939</v>
      </c>
      <c r="N3179" t="s">
        <v>26</v>
      </c>
      <c r="O3179" t="s">
        <v>28</v>
      </c>
      <c r="P3179" t="s">
        <v>28</v>
      </c>
      <c r="Q3179">
        <v>39.952599999999997</v>
      </c>
      <c r="R3179">
        <v>-75.165199999999999</v>
      </c>
      <c r="S3179" t="s">
        <v>92</v>
      </c>
      <c r="T3179" t="s">
        <v>11940</v>
      </c>
      <c r="U3179" t="s">
        <v>11941</v>
      </c>
      <c r="W3179" t="s">
        <v>19342</v>
      </c>
      <c r="X3179" s="1">
        <v>8</v>
      </c>
      <c r="Y3179" s="1">
        <f>X3179*365</f>
        <v>2920</v>
      </c>
      <c r="Z3179" s="1">
        <v>5</v>
      </c>
      <c r="AA3179" s="1">
        <f>Z3179*30.5</f>
        <v>152.5</v>
      </c>
      <c r="AB3179" s="1">
        <v>13</v>
      </c>
      <c r="AC3179">
        <f>Y3179+AA3179+AB3179</f>
        <v>3085.5</v>
      </c>
      <c r="AD3179">
        <f>AC3179/365</f>
        <v>8.4534246575342458</v>
      </c>
      <c r="AF3179" t="s">
        <v>11942</v>
      </c>
    </row>
    <row r="3180" spans="1:34" hidden="1" x14ac:dyDescent="0.2">
      <c r="A3180">
        <v>475</v>
      </c>
      <c r="B3180">
        <v>1773</v>
      </c>
      <c r="C3180" t="s">
        <v>3282</v>
      </c>
      <c r="D3180" t="s">
        <v>19595</v>
      </c>
      <c r="E3180">
        <v>14</v>
      </c>
      <c r="F3180" t="s">
        <v>434</v>
      </c>
      <c r="G3180" t="s">
        <v>11943</v>
      </c>
      <c r="H3180" t="s">
        <v>11944</v>
      </c>
      <c r="I3180" t="s">
        <v>26</v>
      </c>
      <c r="M3180" t="s">
        <v>11945</v>
      </c>
      <c r="N3180" t="s">
        <v>26</v>
      </c>
      <c r="O3180" t="s">
        <v>11946</v>
      </c>
      <c r="P3180" t="s">
        <v>11946</v>
      </c>
      <c r="Q3180">
        <v>40.116667</v>
      </c>
      <c r="R3180">
        <v>-74.866388999999998</v>
      </c>
      <c r="S3180" t="s">
        <v>29</v>
      </c>
      <c r="W3180" t="s">
        <v>18999</v>
      </c>
      <c r="X3180" s="1">
        <v>7</v>
      </c>
      <c r="Y3180" s="1">
        <f>X3180*365</f>
        <v>2555</v>
      </c>
      <c r="AA3180" s="1">
        <f>Z3180*30.5</f>
        <v>0</v>
      </c>
      <c r="AC3180">
        <f>Y3180+AA3180+AB3180</f>
        <v>2555</v>
      </c>
      <c r="AD3180">
        <f>AC3180/365</f>
        <v>7</v>
      </c>
      <c r="AE3180" t="s">
        <v>11947</v>
      </c>
      <c r="AG3180" t="s">
        <v>11948</v>
      </c>
    </row>
    <row r="3181" spans="1:34" hidden="1" x14ac:dyDescent="0.2">
      <c r="A3181">
        <v>475</v>
      </c>
      <c r="B3181">
        <v>1773</v>
      </c>
      <c r="C3181" t="s">
        <v>3282</v>
      </c>
      <c r="D3181" t="s">
        <v>19595</v>
      </c>
      <c r="E3181">
        <v>14</v>
      </c>
      <c r="F3181" t="s">
        <v>238</v>
      </c>
      <c r="G3181" t="s">
        <v>1474</v>
      </c>
      <c r="H3181" t="s">
        <v>11949</v>
      </c>
      <c r="I3181" t="s">
        <v>26</v>
      </c>
      <c r="J3181" t="s">
        <v>11181</v>
      </c>
      <c r="K3181">
        <v>51.454500000000003</v>
      </c>
      <c r="L3181">
        <v>-2.5878999999999999</v>
      </c>
      <c r="M3181" t="s">
        <v>11950</v>
      </c>
      <c r="N3181" t="s">
        <v>26</v>
      </c>
      <c r="O3181" t="s">
        <v>11951</v>
      </c>
      <c r="P3181" t="s">
        <v>11951</v>
      </c>
      <c r="Q3181">
        <v>40.295119999999997</v>
      </c>
      <c r="R3181">
        <v>-75.278441999999998</v>
      </c>
      <c r="S3181" t="s">
        <v>29</v>
      </c>
      <c r="W3181" t="s">
        <v>18997</v>
      </c>
      <c r="X3181" s="1">
        <v>6</v>
      </c>
      <c r="Y3181" s="1">
        <f>X3181*365</f>
        <v>2190</v>
      </c>
      <c r="AA3181" s="1">
        <f>Z3181*30.5</f>
        <v>0</v>
      </c>
      <c r="AC3181">
        <f>Y3181+AA3181+AB3181</f>
        <v>2190</v>
      </c>
      <c r="AD3181">
        <f>AC3181/365</f>
        <v>6</v>
      </c>
      <c r="AE3181" t="s">
        <v>11952</v>
      </c>
      <c r="AG3181" t="s">
        <v>11953</v>
      </c>
    </row>
    <row r="3182" spans="1:34" hidden="1" x14ac:dyDescent="0.2">
      <c r="A3182">
        <v>475</v>
      </c>
      <c r="B3182">
        <v>1773</v>
      </c>
      <c r="C3182" t="s">
        <v>3282</v>
      </c>
      <c r="D3182" t="s">
        <v>19595</v>
      </c>
      <c r="E3182">
        <v>13</v>
      </c>
      <c r="F3182" t="s">
        <v>238</v>
      </c>
      <c r="G3182" t="s">
        <v>10307</v>
      </c>
      <c r="H3182" t="s">
        <v>11934</v>
      </c>
      <c r="I3182" t="s">
        <v>26</v>
      </c>
      <c r="J3182" t="s">
        <v>19493</v>
      </c>
      <c r="K3182">
        <v>53.142400000000002</v>
      </c>
      <c r="L3182">
        <v>-7.6920999999999999</v>
      </c>
      <c r="M3182" t="s">
        <v>11935</v>
      </c>
      <c r="N3182" t="s">
        <v>26</v>
      </c>
      <c r="O3182" t="s">
        <v>11936</v>
      </c>
      <c r="P3182" t="s">
        <v>8726</v>
      </c>
      <c r="Q3182">
        <v>39.819000000000003</v>
      </c>
      <c r="R3182">
        <v>-75.113399999999999</v>
      </c>
      <c r="S3182" t="s">
        <v>29</v>
      </c>
      <c r="W3182" t="s">
        <v>18995</v>
      </c>
      <c r="X3182" s="1">
        <v>4</v>
      </c>
      <c r="Y3182" s="1">
        <f>X3182*365</f>
        <v>1460</v>
      </c>
      <c r="AA3182" s="1">
        <f>Z3182*30.5</f>
        <v>0</v>
      </c>
      <c r="AC3182">
        <f>Y3182+AA3182+AB3182</f>
        <v>1460</v>
      </c>
      <c r="AD3182">
        <f>AC3182/365</f>
        <v>4</v>
      </c>
      <c r="AG3182" t="s">
        <v>11937</v>
      </c>
    </row>
    <row r="3183" spans="1:34" hidden="1" x14ac:dyDescent="0.2">
      <c r="A3183">
        <v>475</v>
      </c>
      <c r="B3183">
        <v>1773</v>
      </c>
      <c r="C3183" t="s">
        <v>3282</v>
      </c>
      <c r="D3183" t="s">
        <v>19595</v>
      </c>
      <c r="E3183">
        <v>13</v>
      </c>
      <c r="F3183" t="s">
        <v>78</v>
      </c>
      <c r="G3183" t="s">
        <v>375</v>
      </c>
      <c r="H3183" t="s">
        <v>2380</v>
      </c>
      <c r="I3183" t="s">
        <v>26</v>
      </c>
      <c r="J3183" t="s">
        <v>19492</v>
      </c>
      <c r="K3183">
        <v>51.507399999999997</v>
      </c>
      <c r="L3183">
        <v>-0.118092</v>
      </c>
      <c r="M3183" t="s">
        <v>11938</v>
      </c>
      <c r="N3183" t="s">
        <v>26</v>
      </c>
      <c r="O3183" t="s">
        <v>28</v>
      </c>
      <c r="P3183" t="s">
        <v>28</v>
      </c>
      <c r="Q3183">
        <v>39.952599999999997</v>
      </c>
      <c r="R3183">
        <v>-75.165199999999999</v>
      </c>
      <c r="S3183" t="s">
        <v>29</v>
      </c>
      <c r="U3183" t="s">
        <v>31</v>
      </c>
      <c r="V3183" t="s">
        <v>8559</v>
      </c>
      <c r="W3183" t="s">
        <v>19003</v>
      </c>
      <c r="X3183" s="1">
        <v>3</v>
      </c>
      <c r="Y3183" s="1">
        <f>X3183*365</f>
        <v>1095</v>
      </c>
      <c r="AA3183" s="1">
        <f>Z3183*30.5</f>
        <v>0</v>
      </c>
      <c r="AC3183">
        <f>Y3183+AA3183+AB3183</f>
        <v>1095</v>
      </c>
      <c r="AD3183">
        <f>AC3183/365</f>
        <v>3</v>
      </c>
    </row>
    <row r="3184" spans="1:34" hidden="1" x14ac:dyDescent="0.2">
      <c r="A3184">
        <v>476</v>
      </c>
      <c r="B3184">
        <v>1773</v>
      </c>
      <c r="C3184" t="s">
        <v>3282</v>
      </c>
      <c r="D3184" t="s">
        <v>19595</v>
      </c>
      <c r="E3184">
        <v>14</v>
      </c>
      <c r="F3184" t="s">
        <v>1176</v>
      </c>
      <c r="G3184" t="s">
        <v>895</v>
      </c>
      <c r="H3184" t="s">
        <v>11966</v>
      </c>
      <c r="I3184" t="s">
        <v>26</v>
      </c>
      <c r="M3184" t="s">
        <v>11967</v>
      </c>
      <c r="N3184" t="s">
        <v>26</v>
      </c>
      <c r="O3184" t="s">
        <v>28</v>
      </c>
      <c r="P3184" t="s">
        <v>28</v>
      </c>
      <c r="Q3184">
        <v>39.952599999999997</v>
      </c>
      <c r="R3184">
        <v>-75.165199999999999</v>
      </c>
      <c r="S3184" t="s">
        <v>92</v>
      </c>
      <c r="W3184" t="s">
        <v>19186</v>
      </c>
      <c r="X3184" s="1">
        <v>8</v>
      </c>
      <c r="Y3184" s="1">
        <f>X3184*365</f>
        <v>2920</v>
      </c>
      <c r="Z3184" s="1">
        <v>6</v>
      </c>
      <c r="AA3184" s="1">
        <f>Z3184*30.5</f>
        <v>183</v>
      </c>
      <c r="AC3184">
        <f>Y3184+AA3184+AB3184</f>
        <v>3103</v>
      </c>
      <c r="AD3184">
        <f>AC3184/365</f>
        <v>8.5013698630136982</v>
      </c>
      <c r="AE3184" t="s">
        <v>11968</v>
      </c>
      <c r="AG3184" t="s">
        <v>11969</v>
      </c>
      <c r="AH3184" t="s">
        <v>11970</v>
      </c>
    </row>
    <row r="3185" spans="1:34" hidden="1" x14ac:dyDescent="0.2">
      <c r="A3185">
        <v>476</v>
      </c>
      <c r="B3185">
        <v>1773</v>
      </c>
      <c r="C3185" t="s">
        <v>3282</v>
      </c>
      <c r="D3185" t="s">
        <v>19595</v>
      </c>
      <c r="E3185">
        <v>14</v>
      </c>
      <c r="F3185" t="s">
        <v>218</v>
      </c>
      <c r="G3185" t="s">
        <v>10867</v>
      </c>
      <c r="H3185" t="s">
        <v>11962</v>
      </c>
      <c r="I3185" t="s">
        <v>26</v>
      </c>
      <c r="M3185" t="s">
        <v>11963</v>
      </c>
      <c r="N3185" t="s">
        <v>26</v>
      </c>
      <c r="O3185" t="s">
        <v>180</v>
      </c>
      <c r="P3185" t="s">
        <v>1875</v>
      </c>
      <c r="Q3185">
        <v>39.937778000000002</v>
      </c>
      <c r="R3185">
        <v>-75.147778000000002</v>
      </c>
      <c r="S3185" t="s">
        <v>92</v>
      </c>
      <c r="W3185" t="s">
        <v>18999</v>
      </c>
      <c r="X3185" s="1">
        <v>7</v>
      </c>
      <c r="Y3185" s="1">
        <f>X3185*365</f>
        <v>2555</v>
      </c>
      <c r="AA3185" s="1">
        <f>Z3185*30.5</f>
        <v>0</v>
      </c>
      <c r="AC3185">
        <f>Y3185+AA3185+AB3185</f>
        <v>2555</v>
      </c>
      <c r="AD3185">
        <f>AC3185/365</f>
        <v>7</v>
      </c>
      <c r="AE3185" t="s">
        <v>11964</v>
      </c>
      <c r="AG3185" t="s">
        <v>11965</v>
      </c>
    </row>
    <row r="3186" spans="1:34" hidden="1" x14ac:dyDescent="0.2">
      <c r="A3186">
        <v>476</v>
      </c>
      <c r="B3186">
        <v>1773</v>
      </c>
      <c r="C3186" t="s">
        <v>3282</v>
      </c>
      <c r="D3186" t="s">
        <v>19595</v>
      </c>
      <c r="E3186">
        <v>14</v>
      </c>
      <c r="F3186" t="s">
        <v>144</v>
      </c>
      <c r="G3186" t="s">
        <v>11954</v>
      </c>
      <c r="H3186" t="s">
        <v>11955</v>
      </c>
      <c r="I3186" t="s">
        <v>48</v>
      </c>
      <c r="M3186" t="s">
        <v>11956</v>
      </c>
      <c r="N3186" t="s">
        <v>26</v>
      </c>
      <c r="O3186" t="s">
        <v>28</v>
      </c>
      <c r="P3186" t="s">
        <v>28</v>
      </c>
      <c r="Q3186">
        <v>39.952599999999997</v>
      </c>
      <c r="R3186">
        <v>-75.165199999999999</v>
      </c>
      <c r="S3186" t="s">
        <v>29</v>
      </c>
      <c r="W3186" t="s">
        <v>18995</v>
      </c>
      <c r="X3186" s="1">
        <v>4</v>
      </c>
      <c r="Y3186" s="1">
        <f>X3186*365</f>
        <v>1460</v>
      </c>
      <c r="AA3186" s="1">
        <f>Z3186*30.5</f>
        <v>0</v>
      </c>
      <c r="AC3186">
        <f>Y3186+AA3186+AB3186</f>
        <v>1460</v>
      </c>
      <c r="AD3186">
        <f>AC3186/365</f>
        <v>4</v>
      </c>
      <c r="AE3186" t="s">
        <v>4877</v>
      </c>
      <c r="AG3186" t="s">
        <v>11957</v>
      </c>
    </row>
    <row r="3187" spans="1:34" hidden="1" x14ac:dyDescent="0.2">
      <c r="A3187">
        <v>476</v>
      </c>
      <c r="B3187">
        <v>1773</v>
      </c>
      <c r="C3187" t="s">
        <v>3282</v>
      </c>
      <c r="D3187" t="s">
        <v>19595</v>
      </c>
      <c r="E3187">
        <v>14</v>
      </c>
      <c r="F3187" t="s">
        <v>819</v>
      </c>
      <c r="G3187" t="s">
        <v>11958</v>
      </c>
      <c r="H3187" t="s">
        <v>11959</v>
      </c>
      <c r="I3187" t="s">
        <v>26</v>
      </c>
      <c r="M3187" t="s">
        <v>6653</v>
      </c>
      <c r="N3187" t="s">
        <v>26</v>
      </c>
      <c r="O3187" t="s">
        <v>28</v>
      </c>
      <c r="P3187" t="s">
        <v>28</v>
      </c>
      <c r="Q3187">
        <v>39.952599999999997</v>
      </c>
      <c r="R3187">
        <v>-75.165199999999999</v>
      </c>
      <c r="S3187" t="s">
        <v>92</v>
      </c>
      <c r="T3187" t="s">
        <v>11960</v>
      </c>
      <c r="U3187" t="s">
        <v>31</v>
      </c>
      <c r="W3187" t="s">
        <v>19003</v>
      </c>
      <c r="X3187" s="1">
        <v>3</v>
      </c>
      <c r="Y3187" s="1">
        <f>X3187*365</f>
        <v>1095</v>
      </c>
      <c r="AA3187" s="1">
        <f>Z3187*30.5</f>
        <v>0</v>
      </c>
      <c r="AC3187">
        <f>Y3187+AA3187+AB3187</f>
        <v>1095</v>
      </c>
      <c r="AD3187">
        <f>AC3187/365</f>
        <v>3</v>
      </c>
      <c r="AF3187" t="s">
        <v>11961</v>
      </c>
    </row>
    <row r="3188" spans="1:34" hidden="1" x14ac:dyDescent="0.2">
      <c r="A3188">
        <v>476</v>
      </c>
      <c r="B3188">
        <v>1773</v>
      </c>
      <c r="C3188" t="s">
        <v>3282</v>
      </c>
      <c r="D3188" t="s">
        <v>19595</v>
      </c>
      <c r="E3188">
        <v>14</v>
      </c>
      <c r="F3188" t="s">
        <v>218</v>
      </c>
      <c r="G3188" t="s">
        <v>1872</v>
      </c>
      <c r="H3188" t="s">
        <v>4237</v>
      </c>
      <c r="I3188" t="s">
        <v>26</v>
      </c>
      <c r="J3188" t="s">
        <v>11181</v>
      </c>
      <c r="K3188">
        <v>51.454500000000003</v>
      </c>
      <c r="L3188">
        <v>-2.5878999999999999</v>
      </c>
      <c r="M3188" t="s">
        <v>11971</v>
      </c>
      <c r="N3188" t="s">
        <v>26</v>
      </c>
      <c r="S3188" t="s">
        <v>29</v>
      </c>
      <c r="U3188" t="s">
        <v>11972</v>
      </c>
      <c r="V3188" t="s">
        <v>11973</v>
      </c>
      <c r="W3188" t="s">
        <v>19003</v>
      </c>
      <c r="X3188" s="1">
        <v>3</v>
      </c>
      <c r="Y3188" s="1">
        <f>X3188*365</f>
        <v>1095</v>
      </c>
      <c r="AA3188" s="1">
        <f>Z3188*30.5</f>
        <v>0</v>
      </c>
      <c r="AC3188">
        <f>Y3188+AA3188+AB3188</f>
        <v>1095</v>
      </c>
      <c r="AD3188">
        <f>AC3188/365</f>
        <v>3</v>
      </c>
      <c r="AH3188" t="s">
        <v>11974</v>
      </c>
    </row>
    <row r="3189" spans="1:34" hidden="1" x14ac:dyDescent="0.2">
      <c r="A3189">
        <v>477</v>
      </c>
      <c r="B3189">
        <v>1773</v>
      </c>
      <c r="C3189" t="s">
        <v>3282</v>
      </c>
      <c r="D3189" t="s">
        <v>19595</v>
      </c>
      <c r="E3189">
        <v>15</v>
      </c>
      <c r="F3189" t="s">
        <v>405</v>
      </c>
      <c r="G3189" t="s">
        <v>11986</v>
      </c>
      <c r="H3189" t="s">
        <v>11987</v>
      </c>
      <c r="I3189" t="s">
        <v>26</v>
      </c>
      <c r="J3189" t="s">
        <v>19492</v>
      </c>
      <c r="K3189">
        <v>51.507399999999997</v>
      </c>
      <c r="L3189">
        <v>-0.118092</v>
      </c>
      <c r="M3189" t="s">
        <v>11988</v>
      </c>
      <c r="N3189" t="s">
        <v>26</v>
      </c>
      <c r="O3189" t="s">
        <v>11135</v>
      </c>
      <c r="P3189" t="s">
        <v>11135</v>
      </c>
      <c r="Q3189">
        <v>40.112777999999999</v>
      </c>
      <c r="R3189">
        <v>-74.943332999999996</v>
      </c>
      <c r="S3189" t="s">
        <v>29</v>
      </c>
      <c r="T3189" t="s">
        <v>11989</v>
      </c>
      <c r="U3189" t="s">
        <v>31</v>
      </c>
      <c r="V3189" t="s">
        <v>8559</v>
      </c>
      <c r="W3189" t="s">
        <v>19257</v>
      </c>
      <c r="X3189" s="1">
        <v>9</v>
      </c>
      <c r="Y3189" s="1">
        <f>X3189*365</f>
        <v>3285</v>
      </c>
      <c r="Z3189" s="1">
        <v>10</v>
      </c>
      <c r="AA3189" s="1">
        <f>Z3189*30.5</f>
        <v>305</v>
      </c>
      <c r="AC3189">
        <f>Y3189+AA3189+AB3189</f>
        <v>3590</v>
      </c>
      <c r="AD3189">
        <f>AC3189/365</f>
        <v>9.8356164383561637</v>
      </c>
    </row>
    <row r="3190" spans="1:34" hidden="1" x14ac:dyDescent="0.2">
      <c r="A3190">
        <v>477</v>
      </c>
      <c r="B3190">
        <v>1773</v>
      </c>
      <c r="C3190" t="s">
        <v>3282</v>
      </c>
      <c r="D3190" t="s">
        <v>19595</v>
      </c>
      <c r="E3190">
        <v>15</v>
      </c>
      <c r="F3190" t="s">
        <v>153</v>
      </c>
      <c r="G3190" t="s">
        <v>501</v>
      </c>
      <c r="H3190" t="s">
        <v>4293</v>
      </c>
      <c r="I3190" t="s">
        <v>26</v>
      </c>
      <c r="M3190" t="s">
        <v>11978</v>
      </c>
      <c r="N3190" t="s">
        <v>26</v>
      </c>
      <c r="O3190" t="s">
        <v>28</v>
      </c>
      <c r="P3190" t="s">
        <v>28</v>
      </c>
      <c r="Q3190">
        <v>39.952599999999997</v>
      </c>
      <c r="R3190">
        <v>-75.165199999999999</v>
      </c>
      <c r="S3190" t="s">
        <v>92</v>
      </c>
      <c r="T3190" t="s">
        <v>11979</v>
      </c>
      <c r="U3190" t="s">
        <v>11980</v>
      </c>
      <c r="V3190" t="s">
        <v>8559</v>
      </c>
      <c r="W3190" t="s">
        <v>18997</v>
      </c>
      <c r="X3190" s="1">
        <v>6</v>
      </c>
      <c r="Y3190" s="1">
        <f>X3190*365</f>
        <v>2190</v>
      </c>
      <c r="AA3190" s="1">
        <f>Z3190*30.5</f>
        <v>0</v>
      </c>
      <c r="AC3190">
        <f>Y3190+AA3190+AB3190</f>
        <v>2190</v>
      </c>
      <c r="AD3190">
        <f>AC3190/365</f>
        <v>6</v>
      </c>
      <c r="AF3190" t="s">
        <v>11981</v>
      </c>
    </row>
    <row r="3191" spans="1:34" hidden="1" x14ac:dyDescent="0.2">
      <c r="A3191">
        <v>477</v>
      </c>
      <c r="B3191">
        <v>1773</v>
      </c>
      <c r="C3191" t="s">
        <v>3282</v>
      </c>
      <c r="D3191" t="s">
        <v>19595</v>
      </c>
      <c r="E3191">
        <v>15</v>
      </c>
      <c r="F3191" t="s">
        <v>1432</v>
      </c>
      <c r="G3191" t="s">
        <v>997</v>
      </c>
      <c r="H3191" t="s">
        <v>11975</v>
      </c>
      <c r="I3191" t="s">
        <v>26</v>
      </c>
      <c r="M3191" t="s">
        <v>11976</v>
      </c>
      <c r="N3191" t="s">
        <v>26</v>
      </c>
      <c r="O3191" t="s">
        <v>28</v>
      </c>
      <c r="P3191" t="s">
        <v>28</v>
      </c>
      <c r="Q3191">
        <v>39.952599999999997</v>
      </c>
      <c r="R3191">
        <v>-75.165199999999999</v>
      </c>
      <c r="S3191" t="s">
        <v>29</v>
      </c>
      <c r="W3191" t="s">
        <v>18995</v>
      </c>
      <c r="X3191" s="1">
        <v>4</v>
      </c>
      <c r="Y3191" s="1">
        <f>X3191*365</f>
        <v>1460</v>
      </c>
      <c r="AA3191" s="1">
        <f>Z3191*30.5</f>
        <v>0</v>
      </c>
      <c r="AC3191">
        <f>Y3191+AA3191+AB3191</f>
        <v>1460</v>
      </c>
      <c r="AD3191">
        <f>AC3191/365</f>
        <v>4</v>
      </c>
      <c r="AE3191" t="s">
        <v>7680</v>
      </c>
      <c r="AG3191" t="s">
        <v>11977</v>
      </c>
    </row>
    <row r="3192" spans="1:34" hidden="1" x14ac:dyDescent="0.2">
      <c r="A3192">
        <v>477</v>
      </c>
      <c r="B3192">
        <v>1773</v>
      </c>
      <c r="C3192" t="s">
        <v>3282</v>
      </c>
      <c r="D3192" t="s">
        <v>19595</v>
      </c>
      <c r="E3192">
        <v>15</v>
      </c>
      <c r="F3192" t="s">
        <v>78</v>
      </c>
      <c r="G3192" t="s">
        <v>218</v>
      </c>
      <c r="H3192" t="s">
        <v>11982</v>
      </c>
      <c r="I3192" t="s">
        <v>26</v>
      </c>
      <c r="M3192" t="s">
        <v>11983</v>
      </c>
      <c r="N3192" t="s">
        <v>26</v>
      </c>
      <c r="O3192" t="s">
        <v>11984</v>
      </c>
      <c r="P3192" t="s">
        <v>19556</v>
      </c>
      <c r="Q3192">
        <v>39.904299999999999</v>
      </c>
      <c r="R3192">
        <v>-75.091499999999996</v>
      </c>
      <c r="S3192" t="s">
        <v>29</v>
      </c>
      <c r="W3192" t="s">
        <v>18995</v>
      </c>
      <c r="X3192" s="1">
        <v>4</v>
      </c>
      <c r="Y3192" s="1">
        <f>X3192*365</f>
        <v>1460</v>
      </c>
      <c r="AA3192" s="1">
        <f>Z3192*30.5</f>
        <v>0</v>
      </c>
      <c r="AC3192">
        <f>Y3192+AA3192+AB3192</f>
        <v>1460</v>
      </c>
      <c r="AD3192">
        <f>AC3192/365</f>
        <v>4</v>
      </c>
      <c r="AE3192" t="s">
        <v>4081</v>
      </c>
      <c r="AG3192" t="s">
        <v>11985</v>
      </c>
    </row>
    <row r="3193" spans="1:34" hidden="1" x14ac:dyDescent="0.2">
      <c r="A3193">
        <v>477</v>
      </c>
      <c r="B3193">
        <v>1773</v>
      </c>
      <c r="C3193" t="s">
        <v>3282</v>
      </c>
      <c r="D3193" t="s">
        <v>19595</v>
      </c>
      <c r="E3193">
        <v>15</v>
      </c>
      <c r="F3193" t="s">
        <v>78</v>
      </c>
      <c r="G3193" t="s">
        <v>11990</v>
      </c>
      <c r="H3193" t="s">
        <v>11991</v>
      </c>
      <c r="I3193" t="s">
        <v>26</v>
      </c>
      <c r="J3193" t="s">
        <v>19493</v>
      </c>
      <c r="K3193">
        <v>53.142400000000002</v>
      </c>
      <c r="L3193">
        <v>-7.6920999999999999</v>
      </c>
      <c r="M3193" t="s">
        <v>11992</v>
      </c>
      <c r="N3193" t="s">
        <v>26</v>
      </c>
      <c r="S3193" t="s">
        <v>29</v>
      </c>
      <c r="U3193" t="s">
        <v>31</v>
      </c>
      <c r="W3193" t="s">
        <v>19343</v>
      </c>
      <c r="X3193" s="1">
        <v>2</v>
      </c>
      <c r="Y3193" s="1">
        <f>X3193*365</f>
        <v>730</v>
      </c>
      <c r="Z3193" s="1">
        <v>2</v>
      </c>
      <c r="AA3193" s="1">
        <f>Z3193*30.5</f>
        <v>61</v>
      </c>
      <c r="AB3193" s="1">
        <v>15</v>
      </c>
      <c r="AC3193">
        <f>Y3193+AA3193+AB3193</f>
        <v>806</v>
      </c>
      <c r="AD3193">
        <f>AC3193/365</f>
        <v>2.2082191780821918</v>
      </c>
      <c r="AH3193" t="s">
        <v>11993</v>
      </c>
    </row>
    <row r="3194" spans="1:34" hidden="1" x14ac:dyDescent="0.2">
      <c r="A3194">
        <v>478</v>
      </c>
      <c r="B3194">
        <v>1773</v>
      </c>
      <c r="C3194" t="s">
        <v>3282</v>
      </c>
      <c r="D3194" t="s">
        <v>19595</v>
      </c>
      <c r="E3194">
        <v>15</v>
      </c>
      <c r="F3194" t="s">
        <v>108</v>
      </c>
      <c r="G3194" t="s">
        <v>12005</v>
      </c>
      <c r="H3194" t="s">
        <v>12006</v>
      </c>
      <c r="I3194" t="s">
        <v>48</v>
      </c>
      <c r="M3194" t="s">
        <v>12007</v>
      </c>
      <c r="N3194" t="s">
        <v>26</v>
      </c>
      <c r="O3194" t="s">
        <v>168</v>
      </c>
      <c r="P3194" t="s">
        <v>10261</v>
      </c>
      <c r="Q3194">
        <v>39.963056000000002</v>
      </c>
      <c r="R3194">
        <v>-75.144999999999996</v>
      </c>
      <c r="S3194" t="s">
        <v>92</v>
      </c>
      <c r="T3194" t="s">
        <v>12008</v>
      </c>
      <c r="U3194" t="s">
        <v>12009</v>
      </c>
      <c r="V3194" t="s">
        <v>8559</v>
      </c>
      <c r="W3194" t="s">
        <v>19000</v>
      </c>
      <c r="X3194" s="1">
        <v>9</v>
      </c>
      <c r="Y3194" s="1">
        <f>X3194*365</f>
        <v>3285</v>
      </c>
      <c r="AA3194" s="1">
        <f>Z3194*30.5</f>
        <v>0</v>
      </c>
      <c r="AC3194">
        <f>Y3194+AA3194+AB3194</f>
        <v>3285</v>
      </c>
      <c r="AD3194">
        <f>AC3194/365</f>
        <v>9</v>
      </c>
      <c r="AF3194" t="s">
        <v>12010</v>
      </c>
    </row>
    <row r="3195" spans="1:34" hidden="1" x14ac:dyDescent="0.2">
      <c r="A3195">
        <v>478</v>
      </c>
      <c r="B3195">
        <v>1773</v>
      </c>
      <c r="C3195" t="s">
        <v>3282</v>
      </c>
      <c r="D3195" t="s">
        <v>19595</v>
      </c>
      <c r="E3195">
        <v>15</v>
      </c>
      <c r="F3195" t="s">
        <v>679</v>
      </c>
      <c r="G3195" t="s">
        <v>11999</v>
      </c>
      <c r="H3195" t="s">
        <v>12000</v>
      </c>
      <c r="I3195" t="s">
        <v>48</v>
      </c>
      <c r="M3195" t="s">
        <v>12001</v>
      </c>
      <c r="N3195" t="s">
        <v>26</v>
      </c>
      <c r="O3195" t="s">
        <v>12002</v>
      </c>
      <c r="P3195" t="s">
        <v>12002</v>
      </c>
      <c r="Q3195">
        <v>40.062164000000003</v>
      </c>
      <c r="R3195">
        <v>-74.836883</v>
      </c>
      <c r="S3195" t="s">
        <v>29</v>
      </c>
      <c r="U3195" t="s">
        <v>31</v>
      </c>
      <c r="V3195" t="s">
        <v>8559</v>
      </c>
      <c r="W3195" t="s">
        <v>18995</v>
      </c>
      <c r="X3195" s="1">
        <v>4</v>
      </c>
      <c r="Y3195" s="1">
        <f>X3195*365</f>
        <v>1460</v>
      </c>
      <c r="AA3195" s="1">
        <f>Z3195*30.5</f>
        <v>0</v>
      </c>
      <c r="AC3195">
        <f>Y3195+AA3195+AB3195</f>
        <v>1460</v>
      </c>
      <c r="AD3195">
        <f>AC3195/365</f>
        <v>4</v>
      </c>
      <c r="AG3195" t="s">
        <v>12003</v>
      </c>
      <c r="AH3195" t="s">
        <v>12004</v>
      </c>
    </row>
    <row r="3196" spans="1:34" hidden="1" x14ac:dyDescent="0.2">
      <c r="A3196">
        <v>478</v>
      </c>
      <c r="B3196">
        <v>1773</v>
      </c>
      <c r="C3196" t="s">
        <v>3282</v>
      </c>
      <c r="D3196" t="s">
        <v>19595</v>
      </c>
      <c r="E3196">
        <v>15</v>
      </c>
      <c r="F3196" t="s">
        <v>153</v>
      </c>
      <c r="G3196" t="s">
        <v>1872</v>
      </c>
      <c r="H3196" t="s">
        <v>4696</v>
      </c>
      <c r="I3196" t="s">
        <v>26</v>
      </c>
      <c r="J3196" t="s">
        <v>19492</v>
      </c>
      <c r="K3196">
        <v>51.507399999999997</v>
      </c>
      <c r="L3196">
        <v>-0.118092</v>
      </c>
      <c r="M3196" t="s">
        <v>11997</v>
      </c>
      <c r="N3196" t="s">
        <v>26</v>
      </c>
      <c r="O3196" t="s">
        <v>11998</v>
      </c>
      <c r="P3196" t="s">
        <v>10584</v>
      </c>
      <c r="Q3196">
        <v>39.870100000000001</v>
      </c>
      <c r="R3196">
        <v>-75.268100000000004</v>
      </c>
      <c r="S3196" t="s">
        <v>29</v>
      </c>
      <c r="U3196" t="s">
        <v>11996</v>
      </c>
      <c r="W3196" t="s">
        <v>19334</v>
      </c>
      <c r="Y3196" s="1">
        <f>X3196*365</f>
        <v>0</v>
      </c>
      <c r="Z3196" s="1">
        <v>14</v>
      </c>
      <c r="AA3196" s="1">
        <f>Z3196*30.5</f>
        <v>427</v>
      </c>
      <c r="AC3196">
        <f>Y3196+AA3196+AB3196</f>
        <v>427</v>
      </c>
      <c r="AD3196">
        <f>AC3196/365</f>
        <v>1.1698630136986301</v>
      </c>
    </row>
    <row r="3197" spans="1:34" hidden="1" x14ac:dyDescent="0.2">
      <c r="A3197">
        <v>478</v>
      </c>
      <c r="B3197">
        <v>1773</v>
      </c>
      <c r="C3197" t="s">
        <v>3282</v>
      </c>
      <c r="D3197" t="s">
        <v>19595</v>
      </c>
      <c r="E3197">
        <v>15</v>
      </c>
      <c r="F3197" t="s">
        <v>70</v>
      </c>
      <c r="G3197" t="s">
        <v>997</v>
      </c>
      <c r="H3197" t="s">
        <v>5027</v>
      </c>
      <c r="I3197" t="s">
        <v>26</v>
      </c>
      <c r="J3197" t="s">
        <v>19492</v>
      </c>
      <c r="K3197">
        <v>51.507399999999997</v>
      </c>
      <c r="L3197">
        <v>-0.118092</v>
      </c>
      <c r="M3197" t="s">
        <v>11994</v>
      </c>
      <c r="N3197" t="s">
        <v>26</v>
      </c>
      <c r="O3197" t="s">
        <v>28</v>
      </c>
      <c r="P3197" t="s">
        <v>28</v>
      </c>
      <c r="Q3197">
        <v>39.952599999999997</v>
      </c>
      <c r="R3197">
        <v>-75.165199999999999</v>
      </c>
      <c r="S3197" t="s">
        <v>29</v>
      </c>
      <c r="T3197" t="s">
        <v>11995</v>
      </c>
      <c r="U3197" t="s">
        <v>11996</v>
      </c>
      <c r="W3197" t="s">
        <v>5138</v>
      </c>
      <c r="X3197" s="1">
        <v>1</v>
      </c>
      <c r="Y3197" s="1">
        <f>X3197*365</f>
        <v>365</v>
      </c>
      <c r="AA3197" s="1">
        <f>Z3197*30.5</f>
        <v>0</v>
      </c>
      <c r="AC3197">
        <f>Y3197+AA3197+AB3197</f>
        <v>365</v>
      </c>
      <c r="AD3197">
        <f>AC3197/365</f>
        <v>1</v>
      </c>
    </row>
    <row r="3198" spans="1:34" hidden="1" x14ac:dyDescent="0.2">
      <c r="A3198">
        <v>479</v>
      </c>
      <c r="B3198">
        <v>1773</v>
      </c>
      <c r="C3198" t="s">
        <v>3282</v>
      </c>
      <c r="D3198" t="s">
        <v>19595</v>
      </c>
      <c r="E3198">
        <v>18</v>
      </c>
      <c r="F3198" t="s">
        <v>78</v>
      </c>
      <c r="G3198" t="s">
        <v>12026</v>
      </c>
      <c r="H3198" t="s">
        <v>12027</v>
      </c>
      <c r="I3198" t="s">
        <v>26</v>
      </c>
      <c r="J3198" t="s">
        <v>19496</v>
      </c>
      <c r="K3198">
        <v>53.4084</v>
      </c>
      <c r="L3198">
        <v>-2.9916</v>
      </c>
      <c r="M3198" t="s">
        <v>12028</v>
      </c>
      <c r="N3198" t="s">
        <v>26</v>
      </c>
      <c r="O3198" t="s">
        <v>10304</v>
      </c>
      <c r="P3198" t="s">
        <v>1875</v>
      </c>
      <c r="Q3198">
        <v>39.937778000000002</v>
      </c>
      <c r="R3198">
        <v>-75.147778000000002</v>
      </c>
      <c r="S3198" t="s">
        <v>92</v>
      </c>
      <c r="T3198" t="s">
        <v>12029</v>
      </c>
      <c r="U3198" t="s">
        <v>31</v>
      </c>
      <c r="V3198" t="s">
        <v>12030</v>
      </c>
      <c r="W3198" t="s">
        <v>18997</v>
      </c>
      <c r="X3198" s="1">
        <v>6</v>
      </c>
      <c r="Y3198" s="1">
        <f>X3198*365</f>
        <v>2190</v>
      </c>
      <c r="AA3198" s="1">
        <f>Z3198*30.5</f>
        <v>0</v>
      </c>
      <c r="AC3198">
        <f>Y3198+AA3198+AB3198</f>
        <v>2190</v>
      </c>
      <c r="AD3198">
        <f>AC3198/365</f>
        <v>6</v>
      </c>
      <c r="AH3198" t="s">
        <v>12031</v>
      </c>
    </row>
    <row r="3199" spans="1:34" hidden="1" x14ac:dyDescent="0.2">
      <c r="A3199">
        <v>479</v>
      </c>
      <c r="B3199">
        <v>1773</v>
      </c>
      <c r="C3199" t="s">
        <v>3282</v>
      </c>
      <c r="D3199" t="s">
        <v>19595</v>
      </c>
      <c r="E3199">
        <v>17</v>
      </c>
      <c r="F3199" t="s">
        <v>159</v>
      </c>
      <c r="G3199" t="s">
        <v>12011</v>
      </c>
      <c r="H3199" t="s">
        <v>12012</v>
      </c>
      <c r="I3199" t="s">
        <v>48</v>
      </c>
      <c r="J3199" t="s">
        <v>11181</v>
      </c>
      <c r="K3199">
        <v>51.454500000000003</v>
      </c>
      <c r="L3199">
        <v>-2.5878999999999999</v>
      </c>
      <c r="M3199" t="s">
        <v>12013</v>
      </c>
      <c r="N3199" t="s">
        <v>26</v>
      </c>
      <c r="O3199" t="s">
        <v>28</v>
      </c>
      <c r="P3199" t="s">
        <v>28</v>
      </c>
      <c r="Q3199">
        <v>39.952599999999997</v>
      </c>
      <c r="R3199">
        <v>-75.165199999999999</v>
      </c>
      <c r="S3199" t="s">
        <v>29</v>
      </c>
      <c r="U3199" t="s">
        <v>31</v>
      </c>
      <c r="V3199" t="s">
        <v>32</v>
      </c>
      <c r="W3199" t="s">
        <v>18995</v>
      </c>
      <c r="X3199" s="1">
        <v>4</v>
      </c>
      <c r="Y3199" s="1">
        <f>X3199*365</f>
        <v>1460</v>
      </c>
      <c r="AA3199" s="1">
        <f>Z3199*30.5</f>
        <v>0</v>
      </c>
      <c r="AC3199">
        <f>Y3199+AA3199+AB3199</f>
        <v>1460</v>
      </c>
      <c r="AD3199">
        <f>AC3199/365</f>
        <v>4</v>
      </c>
      <c r="AE3199" t="s">
        <v>11947</v>
      </c>
      <c r="AG3199" t="s">
        <v>12014</v>
      </c>
    </row>
    <row r="3200" spans="1:34" hidden="1" x14ac:dyDescent="0.2">
      <c r="A3200">
        <v>479</v>
      </c>
      <c r="B3200">
        <v>1773</v>
      </c>
      <c r="C3200" t="s">
        <v>3282</v>
      </c>
      <c r="D3200" t="s">
        <v>19595</v>
      </c>
      <c r="E3200">
        <v>18</v>
      </c>
      <c r="F3200" t="s">
        <v>1866</v>
      </c>
      <c r="G3200" t="s">
        <v>12022</v>
      </c>
      <c r="H3200" t="s">
        <v>12023</v>
      </c>
      <c r="I3200" t="s">
        <v>26</v>
      </c>
      <c r="M3200" t="s">
        <v>12024</v>
      </c>
      <c r="N3200" t="s">
        <v>26</v>
      </c>
      <c r="O3200" t="s">
        <v>12025</v>
      </c>
      <c r="P3200" t="s">
        <v>12025</v>
      </c>
      <c r="Q3200">
        <v>39.983333000000002</v>
      </c>
      <c r="R3200">
        <v>-75.266389000000004</v>
      </c>
      <c r="S3200" t="s">
        <v>29</v>
      </c>
      <c r="W3200" t="s">
        <v>18995</v>
      </c>
      <c r="X3200" s="1">
        <v>4</v>
      </c>
      <c r="Y3200" s="1">
        <f>X3200*365</f>
        <v>1460</v>
      </c>
      <c r="AA3200" s="1">
        <f>Z3200*30.5</f>
        <v>0</v>
      </c>
      <c r="AC3200">
        <f>Y3200+AA3200+AB3200</f>
        <v>1460</v>
      </c>
      <c r="AD3200">
        <f>AC3200/365</f>
        <v>4</v>
      </c>
      <c r="AE3200" t="s">
        <v>7680</v>
      </c>
      <c r="AG3200" t="s">
        <v>11977</v>
      </c>
    </row>
    <row r="3201" spans="1:34" hidden="1" x14ac:dyDescent="0.2">
      <c r="A3201">
        <v>479</v>
      </c>
      <c r="B3201">
        <v>1773</v>
      </c>
      <c r="C3201" t="s">
        <v>3282</v>
      </c>
      <c r="D3201" t="s">
        <v>19595</v>
      </c>
      <c r="E3201">
        <v>17</v>
      </c>
      <c r="F3201" t="s">
        <v>570</v>
      </c>
      <c r="G3201" t="s">
        <v>12015</v>
      </c>
      <c r="H3201" t="s">
        <v>12016</v>
      </c>
      <c r="I3201" t="s">
        <v>48</v>
      </c>
      <c r="J3201" t="s">
        <v>19492</v>
      </c>
      <c r="K3201">
        <v>51.507399999999997</v>
      </c>
      <c r="L3201">
        <v>-0.118092</v>
      </c>
      <c r="M3201" t="s">
        <v>12017</v>
      </c>
      <c r="N3201" t="s">
        <v>26</v>
      </c>
      <c r="O3201" t="s">
        <v>28</v>
      </c>
      <c r="P3201" t="s">
        <v>28</v>
      </c>
      <c r="Q3201">
        <v>39.952599999999997</v>
      </c>
      <c r="R3201">
        <v>-75.165199999999999</v>
      </c>
      <c r="S3201" t="s">
        <v>29</v>
      </c>
      <c r="U3201" t="s">
        <v>31</v>
      </c>
      <c r="V3201" t="s">
        <v>8559</v>
      </c>
      <c r="W3201" t="s">
        <v>19003</v>
      </c>
      <c r="X3201" s="1">
        <v>3</v>
      </c>
      <c r="Y3201" s="1">
        <f>X3201*365</f>
        <v>1095</v>
      </c>
      <c r="AA3201" s="1">
        <f>Z3201*30.5</f>
        <v>0</v>
      </c>
      <c r="AC3201">
        <f>Y3201+AA3201+AB3201</f>
        <v>1095</v>
      </c>
      <c r="AD3201">
        <f>AC3201/365</f>
        <v>3</v>
      </c>
    </row>
    <row r="3202" spans="1:34" hidden="1" x14ac:dyDescent="0.2">
      <c r="A3202">
        <v>479</v>
      </c>
      <c r="B3202">
        <v>1773</v>
      </c>
      <c r="C3202" t="s">
        <v>3282</v>
      </c>
      <c r="D3202" t="s">
        <v>19595</v>
      </c>
      <c r="E3202">
        <v>18</v>
      </c>
      <c r="F3202" t="s">
        <v>12018</v>
      </c>
      <c r="G3202" t="s">
        <v>375</v>
      </c>
      <c r="H3202" t="s">
        <v>12019</v>
      </c>
      <c r="I3202" t="s">
        <v>26</v>
      </c>
      <c r="M3202" t="s">
        <v>12020</v>
      </c>
      <c r="N3202" t="s">
        <v>26</v>
      </c>
      <c r="O3202" t="s">
        <v>28</v>
      </c>
      <c r="P3202" t="s">
        <v>28</v>
      </c>
      <c r="Q3202">
        <v>39.952599999999997</v>
      </c>
      <c r="R3202">
        <v>-75.165199999999999</v>
      </c>
      <c r="S3202" t="s">
        <v>29</v>
      </c>
      <c r="U3202" t="s">
        <v>6691</v>
      </c>
      <c r="V3202" t="s">
        <v>12021</v>
      </c>
      <c r="W3202" t="s">
        <v>19344</v>
      </c>
      <c r="Y3202" s="1">
        <f>X3202*365</f>
        <v>0</v>
      </c>
      <c r="Z3202" s="1">
        <v>12</v>
      </c>
      <c r="AA3202" s="1">
        <f>Z3202*30.5</f>
        <v>366</v>
      </c>
      <c r="AC3202">
        <f>Y3202+AA3202+AB3202</f>
        <v>366</v>
      </c>
      <c r="AD3202">
        <f>AC3202/365</f>
        <v>1.0027397260273974</v>
      </c>
    </row>
    <row r="3203" spans="1:34" hidden="1" x14ac:dyDescent="0.2">
      <c r="A3203">
        <v>482</v>
      </c>
      <c r="B3203">
        <v>1773</v>
      </c>
      <c r="C3203" t="s">
        <v>3282</v>
      </c>
      <c r="D3203" t="s">
        <v>19595</v>
      </c>
      <c r="E3203">
        <v>19</v>
      </c>
      <c r="F3203" t="s">
        <v>12039</v>
      </c>
      <c r="G3203" t="s">
        <v>12040</v>
      </c>
      <c r="H3203" t="s">
        <v>12041</v>
      </c>
      <c r="I3203" t="s">
        <v>48</v>
      </c>
      <c r="M3203" t="s">
        <v>12042</v>
      </c>
      <c r="N3203" t="s">
        <v>26</v>
      </c>
      <c r="O3203" t="s">
        <v>28</v>
      </c>
      <c r="P3203" t="s">
        <v>28</v>
      </c>
      <c r="Q3203">
        <v>39.952599999999997</v>
      </c>
      <c r="R3203">
        <v>-75.165199999999999</v>
      </c>
      <c r="S3203" t="s">
        <v>92</v>
      </c>
      <c r="T3203" t="s">
        <v>12043</v>
      </c>
      <c r="V3203" t="s">
        <v>12044</v>
      </c>
      <c r="W3203" t="s">
        <v>19345</v>
      </c>
      <c r="X3203" s="1">
        <v>9</v>
      </c>
      <c r="Y3203" s="1">
        <f>X3203*365</f>
        <v>3285</v>
      </c>
      <c r="Z3203" s="1">
        <v>10</v>
      </c>
      <c r="AA3203" s="1">
        <f>Z3203*30.5</f>
        <v>305</v>
      </c>
      <c r="AB3203" s="1">
        <v>15</v>
      </c>
      <c r="AC3203">
        <f>Y3203+AA3203+AB3203</f>
        <v>3605</v>
      </c>
      <c r="AD3203">
        <f>AC3203/365</f>
        <v>9.8767123287671232</v>
      </c>
      <c r="AF3203" t="s">
        <v>12045</v>
      </c>
      <c r="AH3203" t="s">
        <v>12046</v>
      </c>
    </row>
    <row r="3204" spans="1:34" hidden="1" x14ac:dyDescent="0.2">
      <c r="A3204">
        <v>482</v>
      </c>
      <c r="B3204">
        <v>1773</v>
      </c>
      <c r="C3204" t="s">
        <v>3282</v>
      </c>
      <c r="D3204" t="s">
        <v>19595</v>
      </c>
      <c r="E3204">
        <v>19</v>
      </c>
      <c r="F3204" t="s">
        <v>218</v>
      </c>
      <c r="G3204" t="s">
        <v>3437</v>
      </c>
      <c r="H3204" t="s">
        <v>12032</v>
      </c>
      <c r="I3204" t="s">
        <v>26</v>
      </c>
      <c r="M3204" t="s">
        <v>12033</v>
      </c>
      <c r="N3204" t="s">
        <v>26</v>
      </c>
      <c r="O3204" t="s">
        <v>12034</v>
      </c>
      <c r="P3204" t="s">
        <v>16368</v>
      </c>
      <c r="Q3204">
        <v>40.233333000000002</v>
      </c>
      <c r="R3204">
        <v>-77.233056000000005</v>
      </c>
      <c r="S3204" t="s">
        <v>29</v>
      </c>
      <c r="W3204" t="s">
        <v>18995</v>
      </c>
      <c r="X3204" s="1">
        <v>4</v>
      </c>
      <c r="Y3204" s="1">
        <f>X3204*365</f>
        <v>1460</v>
      </c>
      <c r="AA3204" s="1">
        <f>Z3204*30.5</f>
        <v>0</v>
      </c>
      <c r="AC3204">
        <f>Y3204+AA3204+AB3204</f>
        <v>1460</v>
      </c>
      <c r="AD3204">
        <f>AC3204/365</f>
        <v>4</v>
      </c>
      <c r="AE3204" t="s">
        <v>12035</v>
      </c>
    </row>
    <row r="3205" spans="1:34" hidden="1" x14ac:dyDescent="0.2">
      <c r="A3205">
        <v>482</v>
      </c>
      <c r="B3205">
        <v>1773</v>
      </c>
      <c r="C3205" t="s">
        <v>3282</v>
      </c>
      <c r="D3205" t="s">
        <v>19595</v>
      </c>
      <c r="E3205">
        <v>19</v>
      </c>
      <c r="F3205" t="s">
        <v>1222</v>
      </c>
      <c r="G3205" t="s">
        <v>12036</v>
      </c>
      <c r="H3205" t="s">
        <v>12037</v>
      </c>
      <c r="I3205" t="s">
        <v>26</v>
      </c>
      <c r="M3205" t="s">
        <v>12033</v>
      </c>
      <c r="N3205" t="s">
        <v>26</v>
      </c>
      <c r="O3205" t="s">
        <v>12034</v>
      </c>
      <c r="P3205" t="s">
        <v>16368</v>
      </c>
      <c r="Q3205">
        <v>40.233333000000002</v>
      </c>
      <c r="R3205">
        <v>-77.233056000000005</v>
      </c>
      <c r="S3205" t="s">
        <v>29</v>
      </c>
      <c r="W3205" t="s">
        <v>18995</v>
      </c>
      <c r="X3205" s="1">
        <v>4</v>
      </c>
      <c r="Y3205" s="1">
        <f>X3205*365</f>
        <v>1460</v>
      </c>
      <c r="AA3205" s="1">
        <f>Z3205*30.5</f>
        <v>0</v>
      </c>
      <c r="AC3205">
        <f>Y3205+AA3205+AB3205</f>
        <v>1460</v>
      </c>
      <c r="AD3205">
        <f>AC3205/365</f>
        <v>4</v>
      </c>
      <c r="AE3205" t="s">
        <v>12035</v>
      </c>
      <c r="AH3205" t="s">
        <v>12038</v>
      </c>
    </row>
    <row r="3206" spans="1:34" hidden="1" x14ac:dyDescent="0.2">
      <c r="A3206">
        <v>482</v>
      </c>
      <c r="B3206">
        <v>1773</v>
      </c>
      <c r="C3206" t="s">
        <v>3282</v>
      </c>
      <c r="D3206" t="s">
        <v>19595</v>
      </c>
      <c r="E3206">
        <v>19</v>
      </c>
      <c r="F3206" t="s">
        <v>1176</v>
      </c>
      <c r="G3206" t="s">
        <v>375</v>
      </c>
      <c r="H3206" t="s">
        <v>4074</v>
      </c>
      <c r="I3206" t="s">
        <v>26</v>
      </c>
      <c r="M3206" t="s">
        <v>8965</v>
      </c>
      <c r="N3206" t="s">
        <v>26</v>
      </c>
      <c r="O3206" t="s">
        <v>28</v>
      </c>
      <c r="P3206" t="s">
        <v>28</v>
      </c>
      <c r="Q3206">
        <v>39.952599999999997</v>
      </c>
      <c r="R3206">
        <v>-75.165199999999999</v>
      </c>
      <c r="S3206" t="s">
        <v>29</v>
      </c>
      <c r="W3206" t="s">
        <v>18995</v>
      </c>
      <c r="X3206" s="1">
        <v>4</v>
      </c>
      <c r="Y3206" s="1">
        <f>X3206*365</f>
        <v>1460</v>
      </c>
      <c r="AA3206" s="1">
        <f>Z3206*30.5</f>
        <v>0</v>
      </c>
      <c r="AC3206">
        <f>Y3206+AA3206+AB3206</f>
        <v>1460</v>
      </c>
      <c r="AD3206">
        <f>AC3206/365</f>
        <v>4</v>
      </c>
      <c r="AE3206" t="s">
        <v>12035</v>
      </c>
      <c r="AG3206" t="s">
        <v>12047</v>
      </c>
    </row>
    <row r="3207" spans="1:34" hidden="1" x14ac:dyDescent="0.2">
      <c r="A3207">
        <v>482</v>
      </c>
      <c r="B3207">
        <v>1773</v>
      </c>
      <c r="C3207" t="s">
        <v>3282</v>
      </c>
      <c r="D3207" t="s">
        <v>19595</v>
      </c>
      <c r="E3207">
        <v>19</v>
      </c>
      <c r="F3207" t="s">
        <v>218</v>
      </c>
      <c r="G3207" t="s">
        <v>185</v>
      </c>
      <c r="H3207" t="s">
        <v>12051</v>
      </c>
      <c r="I3207" t="s">
        <v>26</v>
      </c>
      <c r="M3207" t="s">
        <v>12052</v>
      </c>
      <c r="N3207" t="s">
        <v>26</v>
      </c>
      <c r="O3207" t="s">
        <v>12053</v>
      </c>
      <c r="P3207" t="s">
        <v>12053</v>
      </c>
      <c r="Q3207">
        <v>40</v>
      </c>
      <c r="R3207">
        <v>-74.5</v>
      </c>
      <c r="S3207" t="s">
        <v>29</v>
      </c>
      <c r="W3207" t="s">
        <v>18995</v>
      </c>
      <c r="X3207" s="1">
        <v>4</v>
      </c>
      <c r="Y3207" s="1">
        <f>X3207*365</f>
        <v>1460</v>
      </c>
      <c r="AA3207" s="1">
        <f>Z3207*30.5</f>
        <v>0</v>
      </c>
      <c r="AC3207">
        <f>Y3207+AA3207+AB3207</f>
        <v>1460</v>
      </c>
      <c r="AD3207">
        <f>AC3207/365</f>
        <v>4</v>
      </c>
      <c r="AE3207" t="s">
        <v>7680</v>
      </c>
      <c r="AG3207" t="s">
        <v>11977</v>
      </c>
    </row>
    <row r="3208" spans="1:34" hidden="1" x14ac:dyDescent="0.2">
      <c r="A3208">
        <v>482</v>
      </c>
      <c r="B3208">
        <v>1773</v>
      </c>
      <c r="C3208" t="s">
        <v>3282</v>
      </c>
      <c r="D3208" t="s">
        <v>19595</v>
      </c>
      <c r="E3208">
        <v>19</v>
      </c>
      <c r="F3208" t="s">
        <v>78</v>
      </c>
      <c r="G3208" t="s">
        <v>12048</v>
      </c>
      <c r="H3208" t="s">
        <v>12049</v>
      </c>
      <c r="I3208" t="s">
        <v>26</v>
      </c>
      <c r="M3208" t="s">
        <v>12050</v>
      </c>
      <c r="N3208" t="s">
        <v>26</v>
      </c>
      <c r="O3208" t="s">
        <v>28</v>
      </c>
      <c r="P3208" t="s">
        <v>28</v>
      </c>
      <c r="Q3208">
        <v>39.952599999999997</v>
      </c>
      <c r="R3208">
        <v>-75.165199999999999</v>
      </c>
      <c r="S3208" t="s">
        <v>29</v>
      </c>
      <c r="W3208" t="s">
        <v>19003</v>
      </c>
      <c r="X3208" s="1">
        <v>3</v>
      </c>
      <c r="Y3208" s="1">
        <f>X3208*365</f>
        <v>1095</v>
      </c>
      <c r="AA3208" s="1">
        <f>Z3208*30.5</f>
        <v>0</v>
      </c>
      <c r="AC3208">
        <f>Y3208+AA3208+AB3208</f>
        <v>1095</v>
      </c>
      <c r="AD3208">
        <f>AC3208/365</f>
        <v>3</v>
      </c>
      <c r="AE3208" t="s">
        <v>12035</v>
      </c>
      <c r="AG3208" t="s">
        <v>12047</v>
      </c>
    </row>
    <row r="3209" spans="1:34" hidden="1" x14ac:dyDescent="0.2">
      <c r="A3209">
        <v>483</v>
      </c>
      <c r="B3209">
        <v>1773</v>
      </c>
      <c r="C3209" t="s">
        <v>3282</v>
      </c>
      <c r="D3209" t="s">
        <v>19595</v>
      </c>
      <c r="E3209">
        <v>19</v>
      </c>
      <c r="F3209" t="s">
        <v>12056</v>
      </c>
      <c r="G3209" t="s">
        <v>12057</v>
      </c>
      <c r="H3209" t="s">
        <v>12058</v>
      </c>
      <c r="I3209" t="s">
        <v>26</v>
      </c>
      <c r="M3209" t="s">
        <v>12059</v>
      </c>
      <c r="N3209" t="s">
        <v>26</v>
      </c>
      <c r="O3209" t="s">
        <v>12060</v>
      </c>
      <c r="P3209" t="s">
        <v>9048</v>
      </c>
      <c r="Q3209">
        <v>40.213332999999999</v>
      </c>
      <c r="R3209">
        <v>-75.349999999999994</v>
      </c>
      <c r="S3209" t="s">
        <v>92</v>
      </c>
      <c r="T3209" t="s">
        <v>12061</v>
      </c>
      <c r="U3209" t="s">
        <v>31</v>
      </c>
      <c r="V3209" t="s">
        <v>12062</v>
      </c>
      <c r="W3209" t="s">
        <v>19346</v>
      </c>
      <c r="X3209" s="1">
        <v>16</v>
      </c>
      <c r="Y3209" s="1">
        <f>X3209*365</f>
        <v>5840</v>
      </c>
      <c r="Z3209" s="1">
        <v>4</v>
      </c>
      <c r="AA3209" s="1">
        <f>Z3209*30.5</f>
        <v>122</v>
      </c>
      <c r="AB3209" s="1">
        <v>9</v>
      </c>
      <c r="AC3209">
        <f>Y3209+AA3209+AB3209</f>
        <v>5971</v>
      </c>
      <c r="AD3209">
        <f>AC3209/365</f>
        <v>16.358904109589041</v>
      </c>
      <c r="AE3209" t="s">
        <v>9341</v>
      </c>
    </row>
    <row r="3210" spans="1:34" hidden="1" x14ac:dyDescent="0.2">
      <c r="A3210">
        <v>483</v>
      </c>
      <c r="B3210">
        <v>1773</v>
      </c>
      <c r="C3210" t="s">
        <v>3282</v>
      </c>
      <c r="D3210" t="s">
        <v>19595</v>
      </c>
      <c r="E3210">
        <v>19</v>
      </c>
      <c r="F3210" t="s">
        <v>70</v>
      </c>
      <c r="G3210" t="s">
        <v>5527</v>
      </c>
      <c r="H3210" t="s">
        <v>12063</v>
      </c>
      <c r="I3210" t="s">
        <v>26</v>
      </c>
      <c r="M3210" t="s">
        <v>12064</v>
      </c>
      <c r="N3210" t="s">
        <v>26</v>
      </c>
      <c r="O3210" t="s">
        <v>12065</v>
      </c>
      <c r="P3210" t="s">
        <v>17720</v>
      </c>
      <c r="Q3210">
        <v>39.874569999999999</v>
      </c>
      <c r="R3210">
        <v>-74.924440000000004</v>
      </c>
      <c r="S3210" t="s">
        <v>29</v>
      </c>
      <c r="U3210" t="s">
        <v>31</v>
      </c>
      <c r="W3210" t="s">
        <v>18997</v>
      </c>
      <c r="X3210" s="1">
        <v>6</v>
      </c>
      <c r="Y3210" s="1">
        <f>X3210*365</f>
        <v>2190</v>
      </c>
      <c r="AA3210" s="1">
        <f>Z3210*30.5</f>
        <v>0</v>
      </c>
      <c r="AC3210">
        <f>Y3210+AA3210+AB3210</f>
        <v>2190</v>
      </c>
      <c r="AD3210">
        <f>AC3210/365</f>
        <v>6</v>
      </c>
      <c r="AE3210" t="s">
        <v>11952</v>
      </c>
      <c r="AG3210" t="s">
        <v>11985</v>
      </c>
    </row>
    <row r="3211" spans="1:34" hidden="1" x14ac:dyDescent="0.2">
      <c r="A3211">
        <v>483</v>
      </c>
      <c r="B3211">
        <v>1773</v>
      </c>
      <c r="C3211" t="s">
        <v>3282</v>
      </c>
      <c r="D3211" t="s">
        <v>19595</v>
      </c>
      <c r="E3211">
        <v>19</v>
      </c>
      <c r="F3211" t="s">
        <v>679</v>
      </c>
      <c r="G3211" t="s">
        <v>5981</v>
      </c>
      <c r="H3211" t="s">
        <v>5982</v>
      </c>
      <c r="I3211" t="s">
        <v>48</v>
      </c>
      <c r="M3211" t="s">
        <v>12054</v>
      </c>
      <c r="N3211" t="s">
        <v>26</v>
      </c>
      <c r="O3211" t="s">
        <v>180</v>
      </c>
      <c r="P3211" t="s">
        <v>1875</v>
      </c>
      <c r="Q3211">
        <v>39.937778000000002</v>
      </c>
      <c r="R3211">
        <v>-75.147778000000002</v>
      </c>
      <c r="S3211" t="s">
        <v>29</v>
      </c>
      <c r="W3211" t="s">
        <v>19267</v>
      </c>
      <c r="X3211" s="1">
        <v>5</v>
      </c>
      <c r="Y3211" s="1">
        <f>X3211*365</f>
        <v>1825</v>
      </c>
      <c r="Z3211" s="1">
        <v>10</v>
      </c>
      <c r="AA3211" s="1">
        <f>Z3211*30.5</f>
        <v>305</v>
      </c>
      <c r="AC3211">
        <f>Y3211+AA3211+AB3211</f>
        <v>2130</v>
      </c>
      <c r="AD3211">
        <f>AC3211/365</f>
        <v>5.8356164383561646</v>
      </c>
      <c r="AE3211" t="s">
        <v>5983</v>
      </c>
      <c r="AG3211" t="s">
        <v>12055</v>
      </c>
    </row>
    <row r="3212" spans="1:34" hidden="1" x14ac:dyDescent="0.2">
      <c r="A3212">
        <v>483</v>
      </c>
      <c r="B3212">
        <v>1773</v>
      </c>
      <c r="C3212" t="s">
        <v>3282</v>
      </c>
      <c r="D3212" t="s">
        <v>19595</v>
      </c>
      <c r="E3212">
        <v>19</v>
      </c>
      <c r="F3212" t="s">
        <v>33</v>
      </c>
      <c r="G3212" t="s">
        <v>12066</v>
      </c>
      <c r="H3212" t="s">
        <v>12067</v>
      </c>
      <c r="I3212" t="s">
        <v>26</v>
      </c>
      <c r="M3212" t="s">
        <v>12068</v>
      </c>
      <c r="N3212" t="s">
        <v>26</v>
      </c>
      <c r="O3212" t="s">
        <v>11998</v>
      </c>
      <c r="P3212" t="s">
        <v>10584</v>
      </c>
      <c r="Q3212">
        <v>39.975000000000001</v>
      </c>
      <c r="R3212">
        <v>-75.230556000000007</v>
      </c>
      <c r="S3212" t="s">
        <v>29</v>
      </c>
      <c r="U3212" t="s">
        <v>31</v>
      </c>
      <c r="W3212" t="s">
        <v>18995</v>
      </c>
      <c r="X3212" s="1">
        <v>4</v>
      </c>
      <c r="Y3212" s="1">
        <f>X3212*365</f>
        <v>1460</v>
      </c>
      <c r="AA3212" s="1">
        <f>Z3212*30.5</f>
        <v>0</v>
      </c>
      <c r="AC3212">
        <f>Y3212+AA3212+AB3212</f>
        <v>1460</v>
      </c>
      <c r="AD3212">
        <f>AC3212/365</f>
        <v>4</v>
      </c>
      <c r="AE3212" t="s">
        <v>7680</v>
      </c>
    </row>
    <row r="3213" spans="1:34" hidden="1" x14ac:dyDescent="0.2">
      <c r="A3213">
        <v>483</v>
      </c>
      <c r="B3213">
        <v>1773</v>
      </c>
      <c r="C3213" t="s">
        <v>3282</v>
      </c>
      <c r="D3213" t="s">
        <v>19595</v>
      </c>
      <c r="E3213">
        <v>19</v>
      </c>
      <c r="F3213" t="s">
        <v>70</v>
      </c>
      <c r="G3213" t="s">
        <v>3188</v>
      </c>
      <c r="H3213" t="s">
        <v>12069</v>
      </c>
      <c r="I3213" t="s">
        <v>26</v>
      </c>
      <c r="J3213" t="s">
        <v>19493</v>
      </c>
      <c r="K3213">
        <v>53.142400000000002</v>
      </c>
      <c r="L3213">
        <v>-7.6920999999999999</v>
      </c>
      <c r="M3213" t="s">
        <v>12070</v>
      </c>
      <c r="N3213" t="s">
        <v>26</v>
      </c>
      <c r="O3213" t="s">
        <v>12071</v>
      </c>
      <c r="P3213" t="s">
        <v>12071</v>
      </c>
      <c r="Q3213">
        <v>40.133333</v>
      </c>
      <c r="R3213">
        <v>-76.633055999999996</v>
      </c>
      <c r="S3213" t="s">
        <v>29</v>
      </c>
      <c r="U3213" t="s">
        <v>31</v>
      </c>
      <c r="W3213" t="s">
        <v>19003</v>
      </c>
      <c r="X3213" s="1">
        <v>3</v>
      </c>
      <c r="Y3213" s="1">
        <f>X3213*365</f>
        <v>1095</v>
      </c>
      <c r="AA3213" s="1">
        <f>Z3213*30.5</f>
        <v>0</v>
      </c>
      <c r="AC3213">
        <f>Y3213+AA3213+AB3213</f>
        <v>1095</v>
      </c>
      <c r="AD3213">
        <f>AC3213/365</f>
        <v>3</v>
      </c>
      <c r="AH3213" t="s">
        <v>12072</v>
      </c>
    </row>
    <row r="3214" spans="1:34" hidden="1" x14ac:dyDescent="0.2">
      <c r="A3214">
        <v>484</v>
      </c>
      <c r="B3214">
        <v>1773</v>
      </c>
      <c r="C3214" t="s">
        <v>3282</v>
      </c>
      <c r="D3214" t="s">
        <v>19595</v>
      </c>
      <c r="E3214">
        <v>19</v>
      </c>
      <c r="F3214" t="s">
        <v>61</v>
      </c>
      <c r="G3214" t="s">
        <v>185</v>
      </c>
      <c r="H3214" t="s">
        <v>5522</v>
      </c>
      <c r="I3214" t="s">
        <v>48</v>
      </c>
      <c r="M3214" t="s">
        <v>12076</v>
      </c>
      <c r="N3214" t="s">
        <v>26</v>
      </c>
      <c r="O3214" t="s">
        <v>12077</v>
      </c>
      <c r="P3214" t="s">
        <v>12077</v>
      </c>
      <c r="Q3214">
        <v>40.202500000000001</v>
      </c>
      <c r="R3214">
        <v>-77.194999999999993</v>
      </c>
      <c r="S3214" t="s">
        <v>29</v>
      </c>
      <c r="W3214" t="s">
        <v>18995</v>
      </c>
      <c r="X3214" s="1">
        <v>4</v>
      </c>
      <c r="Y3214" s="1">
        <f>X3214*365</f>
        <v>1460</v>
      </c>
      <c r="AA3214" s="1">
        <f>Z3214*30.5</f>
        <v>0</v>
      </c>
      <c r="AC3214">
        <f>Y3214+AA3214+AB3214</f>
        <v>1460</v>
      </c>
      <c r="AD3214">
        <f>AC3214/365</f>
        <v>4</v>
      </c>
      <c r="AE3214" t="s">
        <v>7680</v>
      </c>
      <c r="AG3214" t="s">
        <v>12078</v>
      </c>
    </row>
    <row r="3215" spans="1:34" hidden="1" x14ac:dyDescent="0.2">
      <c r="A3215">
        <v>484</v>
      </c>
      <c r="B3215">
        <v>1773</v>
      </c>
      <c r="C3215" t="s">
        <v>3282</v>
      </c>
      <c r="D3215" t="s">
        <v>19595</v>
      </c>
      <c r="E3215">
        <v>19</v>
      </c>
      <c r="F3215" t="s">
        <v>12079</v>
      </c>
      <c r="G3215" t="s">
        <v>12080</v>
      </c>
      <c r="H3215" t="s">
        <v>12081</v>
      </c>
      <c r="I3215" t="s">
        <v>48</v>
      </c>
      <c r="M3215" t="s">
        <v>12082</v>
      </c>
      <c r="N3215" t="s">
        <v>26</v>
      </c>
      <c r="O3215" t="s">
        <v>12083</v>
      </c>
      <c r="P3215" t="s">
        <v>19519</v>
      </c>
      <c r="Q3215">
        <v>39.664999999999999</v>
      </c>
      <c r="R3215">
        <v>-75.66</v>
      </c>
      <c r="S3215" t="s">
        <v>29</v>
      </c>
      <c r="W3215" t="s">
        <v>18995</v>
      </c>
      <c r="X3215" s="1">
        <v>4</v>
      </c>
      <c r="Y3215" s="1">
        <f>X3215*365</f>
        <v>1460</v>
      </c>
      <c r="AA3215" s="1">
        <f>Z3215*30.5</f>
        <v>0</v>
      </c>
      <c r="AC3215">
        <f>Y3215+AA3215+AB3215</f>
        <v>1460</v>
      </c>
      <c r="AD3215">
        <f>AC3215/365</f>
        <v>4</v>
      </c>
      <c r="AE3215" t="s">
        <v>12035</v>
      </c>
      <c r="AG3215" t="s">
        <v>12084</v>
      </c>
    </row>
    <row r="3216" spans="1:34" hidden="1" x14ac:dyDescent="0.2">
      <c r="A3216">
        <v>484</v>
      </c>
      <c r="B3216">
        <v>1773</v>
      </c>
      <c r="C3216" t="s">
        <v>3282</v>
      </c>
      <c r="D3216" t="s">
        <v>19595</v>
      </c>
      <c r="E3216">
        <v>20</v>
      </c>
      <c r="F3216" t="s">
        <v>2899</v>
      </c>
      <c r="G3216" t="s">
        <v>12085</v>
      </c>
      <c r="H3216" t="s">
        <v>12086</v>
      </c>
      <c r="I3216" t="s">
        <v>48</v>
      </c>
      <c r="M3216" t="s">
        <v>12087</v>
      </c>
      <c r="N3216" t="s">
        <v>26</v>
      </c>
      <c r="O3216" t="s">
        <v>28</v>
      </c>
      <c r="P3216" t="s">
        <v>28</v>
      </c>
      <c r="Q3216">
        <v>39.952599999999997</v>
      </c>
      <c r="R3216">
        <v>-75.165199999999999</v>
      </c>
      <c r="S3216" t="s">
        <v>29</v>
      </c>
      <c r="W3216" t="s">
        <v>18995</v>
      </c>
      <c r="X3216" s="1">
        <v>4</v>
      </c>
      <c r="Y3216" s="1">
        <f>X3216*365</f>
        <v>1460</v>
      </c>
      <c r="AA3216" s="1">
        <f>Z3216*30.5</f>
        <v>0</v>
      </c>
      <c r="AC3216">
        <f>Y3216+AA3216+AB3216</f>
        <v>1460</v>
      </c>
      <c r="AD3216">
        <f>AC3216/365</f>
        <v>4</v>
      </c>
      <c r="AE3216" t="s">
        <v>12088</v>
      </c>
      <c r="AG3216" t="s">
        <v>12089</v>
      </c>
      <c r="AH3216" t="s">
        <v>12090</v>
      </c>
    </row>
    <row r="3217" spans="1:35" hidden="1" x14ac:dyDescent="0.2">
      <c r="A3217">
        <v>484</v>
      </c>
      <c r="B3217">
        <v>1773</v>
      </c>
      <c r="C3217" t="s">
        <v>3282</v>
      </c>
      <c r="D3217" t="s">
        <v>19595</v>
      </c>
      <c r="E3217">
        <v>20</v>
      </c>
      <c r="F3217" t="s">
        <v>70</v>
      </c>
      <c r="G3217" t="s">
        <v>3159</v>
      </c>
      <c r="H3217" t="s">
        <v>12092</v>
      </c>
      <c r="I3217" t="s">
        <v>26</v>
      </c>
      <c r="J3217" t="s">
        <v>11181</v>
      </c>
      <c r="K3217">
        <v>51.898499999999999</v>
      </c>
      <c r="L3217">
        <v>-2.5878999999999999</v>
      </c>
      <c r="M3217" t="s">
        <v>12093</v>
      </c>
      <c r="N3217" t="s">
        <v>26</v>
      </c>
      <c r="O3217" t="s">
        <v>12094</v>
      </c>
      <c r="P3217" t="s">
        <v>19559</v>
      </c>
      <c r="Q3217">
        <v>39.866667</v>
      </c>
      <c r="R3217">
        <v>-75.616388999999998</v>
      </c>
      <c r="S3217" t="s">
        <v>29</v>
      </c>
      <c r="U3217" t="s">
        <v>12009</v>
      </c>
      <c r="V3217" t="s">
        <v>32</v>
      </c>
      <c r="W3217" t="s">
        <v>19182</v>
      </c>
      <c r="X3217" s="1">
        <v>2</v>
      </c>
      <c r="Y3217" s="1">
        <f>X3217*365</f>
        <v>730</v>
      </c>
      <c r="Z3217" s="1">
        <v>6</v>
      </c>
      <c r="AA3217" s="1">
        <f>Z3217*30.5</f>
        <v>183</v>
      </c>
      <c r="AC3217">
        <f>Y3217+AA3217+AB3217</f>
        <v>913</v>
      </c>
      <c r="AD3217">
        <f>AC3217/365</f>
        <v>2.5013698630136987</v>
      </c>
    </row>
    <row r="3218" spans="1:35" hidden="1" x14ac:dyDescent="0.2">
      <c r="A3218">
        <v>484</v>
      </c>
      <c r="B3218">
        <v>1773</v>
      </c>
      <c r="C3218" t="s">
        <v>3282</v>
      </c>
      <c r="D3218" t="s">
        <v>19595</v>
      </c>
      <c r="E3218">
        <v>19</v>
      </c>
      <c r="F3218" t="s">
        <v>218</v>
      </c>
      <c r="G3218" t="s">
        <v>3394</v>
      </c>
      <c r="H3218" t="s">
        <v>3293</v>
      </c>
      <c r="I3218" t="s">
        <v>26</v>
      </c>
      <c r="M3218" t="s">
        <v>12073</v>
      </c>
      <c r="N3218" t="s">
        <v>26</v>
      </c>
      <c r="S3218" t="s">
        <v>29</v>
      </c>
      <c r="U3218" t="s">
        <v>31</v>
      </c>
      <c r="V3218" t="s">
        <v>12074</v>
      </c>
      <c r="Y3218" s="1">
        <f>X3218*365</f>
        <v>0</v>
      </c>
      <c r="AA3218" s="1">
        <f>Z3218*30.5</f>
        <v>0</v>
      </c>
      <c r="AC3218">
        <f>Y3218+AA3218+AB3218</f>
        <v>0</v>
      </c>
      <c r="AD3218">
        <f>AC3218/365</f>
        <v>0</v>
      </c>
      <c r="AH3218" t="s">
        <v>12075</v>
      </c>
    </row>
    <row r="3219" spans="1:35" hidden="1" x14ac:dyDescent="0.2">
      <c r="A3219">
        <v>484</v>
      </c>
      <c r="B3219">
        <v>1773</v>
      </c>
      <c r="C3219" t="s">
        <v>3282</v>
      </c>
      <c r="D3219" t="s">
        <v>19595</v>
      </c>
      <c r="E3219">
        <v>20</v>
      </c>
      <c r="F3219" t="s">
        <v>1176</v>
      </c>
      <c r="G3219" t="s">
        <v>5158</v>
      </c>
      <c r="H3219" t="s">
        <v>5159</v>
      </c>
      <c r="I3219" t="s">
        <v>26</v>
      </c>
      <c r="M3219" t="s">
        <v>5160</v>
      </c>
      <c r="N3219" t="s">
        <v>26</v>
      </c>
      <c r="S3219" t="s">
        <v>29</v>
      </c>
      <c r="Y3219" s="1">
        <f>X3219*365</f>
        <v>0</v>
      </c>
      <c r="AA3219" s="1">
        <f>Z3219*30.5</f>
        <v>0</v>
      </c>
      <c r="AC3219">
        <f>Y3219+AA3219+AB3219</f>
        <v>0</v>
      </c>
      <c r="AD3219">
        <f>AC3219/365</f>
        <v>0</v>
      </c>
      <c r="AH3219" t="s">
        <v>12091</v>
      </c>
    </row>
    <row r="3220" spans="1:35" hidden="1" x14ac:dyDescent="0.2">
      <c r="A3220">
        <v>485</v>
      </c>
      <c r="B3220">
        <v>1773</v>
      </c>
      <c r="C3220" t="s">
        <v>3282</v>
      </c>
      <c r="D3220" t="s">
        <v>19595</v>
      </c>
      <c r="E3220">
        <v>20</v>
      </c>
      <c r="F3220" t="s">
        <v>412</v>
      </c>
      <c r="G3220" t="s">
        <v>12095</v>
      </c>
      <c r="H3220" t="s">
        <v>12096</v>
      </c>
      <c r="I3220" t="s">
        <v>26</v>
      </c>
      <c r="M3220" t="s">
        <v>8684</v>
      </c>
      <c r="N3220" t="s">
        <v>26</v>
      </c>
      <c r="O3220" t="s">
        <v>168</v>
      </c>
      <c r="P3220" t="s">
        <v>10261</v>
      </c>
      <c r="Q3220">
        <v>39.963056000000002</v>
      </c>
      <c r="R3220">
        <v>-75.144999999999996</v>
      </c>
      <c r="S3220" t="s">
        <v>92</v>
      </c>
      <c r="T3220" t="s">
        <v>12097</v>
      </c>
      <c r="U3220" t="s">
        <v>31</v>
      </c>
      <c r="V3220" t="s">
        <v>8559</v>
      </c>
      <c r="W3220" t="s">
        <v>19347</v>
      </c>
      <c r="X3220" s="1">
        <v>11</v>
      </c>
      <c r="Y3220" s="1">
        <f>X3220*365</f>
        <v>4015</v>
      </c>
      <c r="Z3220" s="1">
        <v>2</v>
      </c>
      <c r="AA3220" s="1">
        <f>Z3220*30.5</f>
        <v>61</v>
      </c>
      <c r="AB3220" s="1">
        <v>20</v>
      </c>
      <c r="AC3220">
        <f>Y3220+AA3220+AB3220</f>
        <v>4096</v>
      </c>
      <c r="AD3220">
        <f>AC3220/365</f>
        <v>11.221917808219178</v>
      </c>
      <c r="AF3220" t="s">
        <v>12098</v>
      </c>
    </row>
    <row r="3221" spans="1:35" hidden="1" x14ac:dyDescent="0.2">
      <c r="A3221">
        <v>485</v>
      </c>
      <c r="B3221">
        <v>1773</v>
      </c>
      <c r="C3221" t="s">
        <v>3282</v>
      </c>
      <c r="D3221" t="s">
        <v>19595</v>
      </c>
      <c r="E3221">
        <v>20</v>
      </c>
      <c r="F3221" t="s">
        <v>1298</v>
      </c>
      <c r="G3221" t="s">
        <v>2234</v>
      </c>
      <c r="H3221" t="s">
        <v>12099</v>
      </c>
      <c r="I3221" t="s">
        <v>26</v>
      </c>
      <c r="J3221" t="s">
        <v>19506</v>
      </c>
      <c r="K3221">
        <v>53.349800000000002</v>
      </c>
      <c r="L3221">
        <v>-6.2603</v>
      </c>
      <c r="M3221" t="s">
        <v>8767</v>
      </c>
      <c r="N3221" t="s">
        <v>26</v>
      </c>
      <c r="O3221" t="s">
        <v>8768</v>
      </c>
      <c r="P3221" t="s">
        <v>8768</v>
      </c>
      <c r="Q3221">
        <v>39.741667</v>
      </c>
      <c r="R3221">
        <v>-76.126389000000003</v>
      </c>
      <c r="S3221" t="s">
        <v>29</v>
      </c>
      <c r="U3221" t="s">
        <v>31</v>
      </c>
      <c r="W3221" t="s">
        <v>18995</v>
      </c>
      <c r="X3221" s="1">
        <v>4</v>
      </c>
      <c r="Y3221" s="1">
        <f>X3221*365</f>
        <v>1460</v>
      </c>
      <c r="AA3221" s="1">
        <f>Z3221*30.5</f>
        <v>0</v>
      </c>
      <c r="AC3221">
        <f>Y3221+AA3221+AB3221</f>
        <v>1460</v>
      </c>
      <c r="AD3221">
        <f>AC3221/365</f>
        <v>4</v>
      </c>
      <c r="AE3221" t="s">
        <v>7680</v>
      </c>
      <c r="AG3221" t="s">
        <v>12100</v>
      </c>
      <c r="AI3221" t="s">
        <v>12101</v>
      </c>
    </row>
    <row r="3222" spans="1:35" hidden="1" x14ac:dyDescent="0.2">
      <c r="A3222">
        <v>485</v>
      </c>
      <c r="B3222">
        <v>1773</v>
      </c>
      <c r="C3222" t="s">
        <v>3282</v>
      </c>
      <c r="D3222" t="s">
        <v>19595</v>
      </c>
      <c r="E3222">
        <v>20</v>
      </c>
      <c r="F3222" t="s">
        <v>412</v>
      </c>
      <c r="G3222" t="s">
        <v>3885</v>
      </c>
      <c r="H3222" t="s">
        <v>3985</v>
      </c>
      <c r="I3222" t="s">
        <v>26</v>
      </c>
      <c r="J3222" t="s">
        <v>19506</v>
      </c>
      <c r="K3222">
        <v>53.349800000000002</v>
      </c>
      <c r="L3222">
        <v>-6.2603</v>
      </c>
      <c r="M3222" t="s">
        <v>8767</v>
      </c>
      <c r="N3222" t="s">
        <v>26</v>
      </c>
      <c r="O3222" t="s">
        <v>8768</v>
      </c>
      <c r="P3222" t="s">
        <v>8768</v>
      </c>
      <c r="Q3222">
        <v>39.741667</v>
      </c>
      <c r="R3222">
        <v>-76.126389000000003</v>
      </c>
      <c r="S3222" t="s">
        <v>29</v>
      </c>
      <c r="U3222" t="s">
        <v>31</v>
      </c>
      <c r="W3222" t="s">
        <v>18995</v>
      </c>
      <c r="X3222" s="1">
        <v>4</v>
      </c>
      <c r="Y3222" s="1">
        <f>X3222*365</f>
        <v>1460</v>
      </c>
      <c r="AA3222" s="1">
        <f>Z3222*30.5</f>
        <v>0</v>
      </c>
      <c r="AC3222">
        <f>Y3222+AA3222+AB3222</f>
        <v>1460</v>
      </c>
      <c r="AD3222">
        <f>AC3222/365</f>
        <v>4</v>
      </c>
      <c r="AE3222" t="s">
        <v>7680</v>
      </c>
      <c r="AG3222" t="s">
        <v>12100</v>
      </c>
      <c r="AI3222" t="s">
        <v>12101</v>
      </c>
    </row>
    <row r="3223" spans="1:35" hidden="1" x14ac:dyDescent="0.2">
      <c r="A3223">
        <v>485</v>
      </c>
      <c r="B3223">
        <v>1773</v>
      </c>
      <c r="C3223" t="s">
        <v>3282</v>
      </c>
      <c r="D3223" t="s">
        <v>19595</v>
      </c>
      <c r="E3223">
        <v>20</v>
      </c>
      <c r="F3223" t="s">
        <v>218</v>
      </c>
      <c r="G3223" t="s">
        <v>12102</v>
      </c>
      <c r="H3223" t="s">
        <v>12103</v>
      </c>
      <c r="I3223" t="s">
        <v>26</v>
      </c>
      <c r="J3223" t="s">
        <v>19506</v>
      </c>
      <c r="K3223">
        <v>53.349800000000002</v>
      </c>
      <c r="L3223">
        <v>-6.2603</v>
      </c>
      <c r="M3223" t="s">
        <v>8767</v>
      </c>
      <c r="N3223" t="s">
        <v>26</v>
      </c>
      <c r="O3223" t="s">
        <v>8768</v>
      </c>
      <c r="P3223" t="s">
        <v>8768</v>
      </c>
      <c r="Q3223">
        <v>39.741667</v>
      </c>
      <c r="R3223">
        <v>-76.126389000000003</v>
      </c>
      <c r="S3223" t="s">
        <v>29</v>
      </c>
      <c r="U3223" t="s">
        <v>31</v>
      </c>
      <c r="W3223" t="s">
        <v>18995</v>
      </c>
      <c r="X3223" s="1">
        <v>4</v>
      </c>
      <c r="Y3223" s="1">
        <f>X3223*365</f>
        <v>1460</v>
      </c>
      <c r="AA3223" s="1">
        <f>Z3223*30.5</f>
        <v>0</v>
      </c>
      <c r="AC3223">
        <f>Y3223+AA3223+AB3223</f>
        <v>1460</v>
      </c>
      <c r="AD3223">
        <f>AC3223/365</f>
        <v>4</v>
      </c>
      <c r="AE3223" t="s">
        <v>7680</v>
      </c>
      <c r="AG3223" t="s">
        <v>12100</v>
      </c>
      <c r="AI3223" t="s">
        <v>12101</v>
      </c>
    </row>
    <row r="3224" spans="1:35" hidden="1" x14ac:dyDescent="0.2">
      <c r="A3224">
        <v>485</v>
      </c>
      <c r="B3224">
        <v>1773</v>
      </c>
      <c r="C3224" t="s">
        <v>3282</v>
      </c>
      <c r="D3224" t="s">
        <v>19595</v>
      </c>
      <c r="E3224">
        <v>20</v>
      </c>
      <c r="F3224" t="s">
        <v>78</v>
      </c>
      <c r="G3224" t="s">
        <v>12104</v>
      </c>
      <c r="H3224" t="s">
        <v>12105</v>
      </c>
      <c r="I3224" t="s">
        <v>26</v>
      </c>
      <c r="J3224" t="s">
        <v>19506</v>
      </c>
      <c r="K3224">
        <v>53.349800000000002</v>
      </c>
      <c r="L3224">
        <v>-6.2603</v>
      </c>
      <c r="M3224" t="s">
        <v>8767</v>
      </c>
      <c r="N3224" t="s">
        <v>26</v>
      </c>
      <c r="O3224" t="s">
        <v>8768</v>
      </c>
      <c r="P3224" t="s">
        <v>8768</v>
      </c>
      <c r="Q3224">
        <v>39.741667</v>
      </c>
      <c r="R3224">
        <v>-76.126389000000003</v>
      </c>
      <c r="S3224" t="s">
        <v>29</v>
      </c>
      <c r="U3224" t="s">
        <v>31</v>
      </c>
      <c r="W3224" t="s">
        <v>18995</v>
      </c>
      <c r="X3224" s="1">
        <v>4</v>
      </c>
      <c r="Y3224" s="1">
        <f>X3224*365</f>
        <v>1460</v>
      </c>
      <c r="AA3224" s="1">
        <f>Z3224*30.5</f>
        <v>0</v>
      </c>
      <c r="AC3224">
        <f>Y3224+AA3224+AB3224</f>
        <v>1460</v>
      </c>
      <c r="AD3224">
        <f>AC3224/365</f>
        <v>4</v>
      </c>
      <c r="AE3224" t="s">
        <v>7680</v>
      </c>
      <c r="AG3224" t="s">
        <v>12100</v>
      </c>
      <c r="AI3224" t="s">
        <v>12101</v>
      </c>
    </row>
    <row r="3225" spans="1:35" hidden="1" x14ac:dyDescent="0.2">
      <c r="A3225">
        <v>485</v>
      </c>
      <c r="B3225">
        <v>1773</v>
      </c>
      <c r="C3225" t="s">
        <v>3282</v>
      </c>
      <c r="D3225" t="s">
        <v>19595</v>
      </c>
      <c r="E3225">
        <v>20</v>
      </c>
      <c r="F3225" t="s">
        <v>33</v>
      </c>
      <c r="G3225" t="s">
        <v>12106</v>
      </c>
      <c r="H3225" t="s">
        <v>12107</v>
      </c>
      <c r="I3225" t="s">
        <v>26</v>
      </c>
      <c r="J3225" t="s">
        <v>19506</v>
      </c>
      <c r="K3225">
        <v>53.349800000000002</v>
      </c>
      <c r="L3225">
        <v>-6.2603</v>
      </c>
      <c r="M3225" t="s">
        <v>8767</v>
      </c>
      <c r="N3225" t="s">
        <v>26</v>
      </c>
      <c r="O3225" t="s">
        <v>8768</v>
      </c>
      <c r="P3225" t="s">
        <v>8768</v>
      </c>
      <c r="Q3225">
        <v>39.741667</v>
      </c>
      <c r="R3225">
        <v>-76.126389000000003</v>
      </c>
      <c r="S3225" t="s">
        <v>29</v>
      </c>
      <c r="U3225" t="s">
        <v>31</v>
      </c>
      <c r="W3225" t="s">
        <v>18995</v>
      </c>
      <c r="X3225" s="1">
        <v>4</v>
      </c>
      <c r="Y3225" s="1">
        <f>X3225*365</f>
        <v>1460</v>
      </c>
      <c r="AA3225" s="1">
        <f>Z3225*30.5</f>
        <v>0</v>
      </c>
      <c r="AC3225">
        <f>Y3225+AA3225+AB3225</f>
        <v>1460</v>
      </c>
      <c r="AD3225">
        <f>AC3225/365</f>
        <v>4</v>
      </c>
      <c r="AE3225" t="s">
        <v>7680</v>
      </c>
      <c r="AG3225" t="s">
        <v>12100</v>
      </c>
      <c r="AI3225" t="s">
        <v>12101</v>
      </c>
    </row>
    <row r="3226" spans="1:35" hidden="1" x14ac:dyDescent="0.2">
      <c r="A3226">
        <v>485</v>
      </c>
      <c r="B3226">
        <v>1773</v>
      </c>
      <c r="C3226" t="s">
        <v>3282</v>
      </c>
      <c r="D3226" t="s">
        <v>19595</v>
      </c>
      <c r="E3226">
        <v>20</v>
      </c>
      <c r="F3226" t="s">
        <v>131</v>
      </c>
      <c r="G3226" t="s">
        <v>4938</v>
      </c>
      <c r="H3226" t="s">
        <v>12108</v>
      </c>
      <c r="I3226" t="s">
        <v>26</v>
      </c>
      <c r="J3226" t="s">
        <v>19506</v>
      </c>
      <c r="K3226">
        <v>53.349800000000002</v>
      </c>
      <c r="L3226">
        <v>-6.2603</v>
      </c>
      <c r="M3226" t="s">
        <v>8767</v>
      </c>
      <c r="N3226" t="s">
        <v>26</v>
      </c>
      <c r="O3226" t="s">
        <v>8768</v>
      </c>
      <c r="P3226" t="s">
        <v>8768</v>
      </c>
      <c r="Q3226">
        <v>39.741667</v>
      </c>
      <c r="R3226">
        <v>-76.126389000000003</v>
      </c>
      <c r="S3226" t="s">
        <v>29</v>
      </c>
      <c r="U3226" t="s">
        <v>31</v>
      </c>
      <c r="W3226" t="s">
        <v>18995</v>
      </c>
      <c r="X3226" s="1">
        <v>4</v>
      </c>
      <c r="Y3226" s="1">
        <f>X3226*365</f>
        <v>1460</v>
      </c>
      <c r="AA3226" s="1">
        <f>Z3226*30.5</f>
        <v>0</v>
      </c>
      <c r="AC3226">
        <f>Y3226+AA3226+AB3226</f>
        <v>1460</v>
      </c>
      <c r="AD3226">
        <f>AC3226/365</f>
        <v>4</v>
      </c>
      <c r="AE3226" t="s">
        <v>7680</v>
      </c>
      <c r="AG3226" t="s">
        <v>12100</v>
      </c>
      <c r="AI3226" t="s">
        <v>12101</v>
      </c>
    </row>
    <row r="3227" spans="1:35" hidden="1" x14ac:dyDescent="0.2">
      <c r="A3227">
        <v>485</v>
      </c>
      <c r="B3227">
        <v>1773</v>
      </c>
      <c r="C3227" t="s">
        <v>3282</v>
      </c>
      <c r="D3227" t="s">
        <v>19595</v>
      </c>
      <c r="E3227">
        <v>20</v>
      </c>
      <c r="F3227" t="s">
        <v>5142</v>
      </c>
      <c r="G3227" t="s">
        <v>12109</v>
      </c>
      <c r="H3227" t="s">
        <v>12110</v>
      </c>
      <c r="I3227" t="s">
        <v>26</v>
      </c>
      <c r="J3227" t="s">
        <v>19506</v>
      </c>
      <c r="K3227">
        <v>53.349800000000002</v>
      </c>
      <c r="L3227">
        <v>-6.2603</v>
      </c>
      <c r="M3227" t="s">
        <v>8767</v>
      </c>
      <c r="N3227" t="s">
        <v>26</v>
      </c>
      <c r="O3227" t="s">
        <v>8768</v>
      </c>
      <c r="P3227" t="s">
        <v>8768</v>
      </c>
      <c r="Q3227">
        <v>39.741667</v>
      </c>
      <c r="R3227">
        <v>-76.126389000000003</v>
      </c>
      <c r="S3227" t="s">
        <v>29</v>
      </c>
      <c r="U3227" t="s">
        <v>31</v>
      </c>
      <c r="W3227" t="s">
        <v>18995</v>
      </c>
      <c r="X3227" s="1">
        <v>4</v>
      </c>
      <c r="Y3227" s="1">
        <f>X3227*365</f>
        <v>1460</v>
      </c>
      <c r="AA3227" s="1">
        <f>Z3227*30.5</f>
        <v>0</v>
      </c>
      <c r="AC3227">
        <f>Y3227+AA3227+AB3227</f>
        <v>1460</v>
      </c>
      <c r="AD3227">
        <f>AC3227/365</f>
        <v>4</v>
      </c>
      <c r="AE3227" t="s">
        <v>7680</v>
      </c>
      <c r="AG3227" t="s">
        <v>12100</v>
      </c>
      <c r="AI3227" t="s">
        <v>12101</v>
      </c>
    </row>
    <row r="3228" spans="1:35" hidden="1" x14ac:dyDescent="0.2">
      <c r="A3228">
        <v>485</v>
      </c>
      <c r="B3228">
        <v>1773</v>
      </c>
      <c r="C3228" t="s">
        <v>3282</v>
      </c>
      <c r="D3228" t="s">
        <v>19595</v>
      </c>
      <c r="E3228">
        <v>20</v>
      </c>
      <c r="F3228" t="s">
        <v>333</v>
      </c>
      <c r="G3228" t="s">
        <v>3662</v>
      </c>
      <c r="H3228" t="s">
        <v>12111</v>
      </c>
      <c r="I3228" t="s">
        <v>26</v>
      </c>
      <c r="J3228" t="s">
        <v>19506</v>
      </c>
      <c r="K3228">
        <v>53.349800000000002</v>
      </c>
      <c r="L3228">
        <v>-6.2603</v>
      </c>
      <c r="M3228" t="s">
        <v>8767</v>
      </c>
      <c r="N3228" t="s">
        <v>26</v>
      </c>
      <c r="O3228" t="s">
        <v>8768</v>
      </c>
      <c r="P3228" t="s">
        <v>8768</v>
      </c>
      <c r="Q3228">
        <v>39.741667</v>
      </c>
      <c r="R3228">
        <v>-76.126389000000003</v>
      </c>
      <c r="S3228" t="s">
        <v>29</v>
      </c>
      <c r="U3228" t="s">
        <v>31</v>
      </c>
      <c r="W3228" t="s">
        <v>18995</v>
      </c>
      <c r="X3228" s="1">
        <v>4</v>
      </c>
      <c r="Y3228" s="1">
        <f>X3228*365</f>
        <v>1460</v>
      </c>
      <c r="AA3228" s="1">
        <f>Z3228*30.5</f>
        <v>0</v>
      </c>
      <c r="AC3228">
        <f>Y3228+AA3228+AB3228</f>
        <v>1460</v>
      </c>
      <c r="AD3228">
        <f>AC3228/365</f>
        <v>4</v>
      </c>
      <c r="AE3228" t="s">
        <v>7680</v>
      </c>
      <c r="AG3228" t="s">
        <v>12100</v>
      </c>
      <c r="AI3228" t="s">
        <v>12101</v>
      </c>
    </row>
    <row r="3229" spans="1:35" hidden="1" x14ac:dyDescent="0.2">
      <c r="A3229">
        <v>485</v>
      </c>
      <c r="B3229">
        <v>1773</v>
      </c>
      <c r="C3229" t="s">
        <v>3282</v>
      </c>
      <c r="D3229" t="s">
        <v>19595</v>
      </c>
      <c r="E3229">
        <v>20</v>
      </c>
      <c r="F3229" t="s">
        <v>78</v>
      </c>
      <c r="G3229" t="s">
        <v>7984</v>
      </c>
      <c r="H3229" t="s">
        <v>12112</v>
      </c>
      <c r="I3229" t="s">
        <v>26</v>
      </c>
      <c r="J3229" t="s">
        <v>19506</v>
      </c>
      <c r="K3229">
        <v>53.349800000000002</v>
      </c>
      <c r="L3229">
        <v>-6.2603</v>
      </c>
      <c r="M3229" t="s">
        <v>8767</v>
      </c>
      <c r="N3229" t="s">
        <v>26</v>
      </c>
      <c r="O3229" t="s">
        <v>8768</v>
      </c>
      <c r="P3229" t="s">
        <v>8768</v>
      </c>
      <c r="Q3229">
        <v>39.741667</v>
      </c>
      <c r="R3229">
        <v>-76.126389000000003</v>
      </c>
      <c r="S3229" t="s">
        <v>29</v>
      </c>
      <c r="U3229" t="s">
        <v>31</v>
      </c>
      <c r="W3229" t="s">
        <v>18995</v>
      </c>
      <c r="X3229" s="1">
        <v>4</v>
      </c>
      <c r="Y3229" s="1">
        <f>X3229*365</f>
        <v>1460</v>
      </c>
      <c r="AA3229" s="1">
        <f>Z3229*30.5</f>
        <v>0</v>
      </c>
      <c r="AC3229">
        <f>Y3229+AA3229+AB3229</f>
        <v>1460</v>
      </c>
      <c r="AD3229">
        <f>AC3229/365</f>
        <v>4</v>
      </c>
      <c r="AE3229" t="s">
        <v>7680</v>
      </c>
      <c r="AG3229" t="s">
        <v>12100</v>
      </c>
      <c r="AI3229" t="s">
        <v>12101</v>
      </c>
    </row>
    <row r="3230" spans="1:35" hidden="1" x14ac:dyDescent="0.2">
      <c r="A3230">
        <v>485</v>
      </c>
      <c r="B3230">
        <v>1773</v>
      </c>
      <c r="C3230" t="s">
        <v>3282</v>
      </c>
      <c r="D3230" t="s">
        <v>19595</v>
      </c>
      <c r="E3230">
        <v>20</v>
      </c>
      <c r="F3230" t="s">
        <v>33</v>
      </c>
      <c r="G3230" t="s">
        <v>12113</v>
      </c>
      <c r="H3230" t="s">
        <v>12114</v>
      </c>
      <c r="I3230" t="s">
        <v>26</v>
      </c>
      <c r="J3230" t="s">
        <v>19506</v>
      </c>
      <c r="K3230">
        <v>53.349800000000002</v>
      </c>
      <c r="L3230">
        <v>-6.2603</v>
      </c>
      <c r="M3230" t="s">
        <v>8767</v>
      </c>
      <c r="N3230" t="s">
        <v>26</v>
      </c>
      <c r="O3230" t="s">
        <v>8768</v>
      </c>
      <c r="P3230" t="s">
        <v>8768</v>
      </c>
      <c r="Q3230">
        <v>39.741667</v>
      </c>
      <c r="R3230">
        <v>-76.126389000000003</v>
      </c>
      <c r="S3230" t="s">
        <v>29</v>
      </c>
      <c r="U3230" t="s">
        <v>31</v>
      </c>
      <c r="W3230" t="s">
        <v>18995</v>
      </c>
      <c r="X3230" s="1">
        <v>4</v>
      </c>
      <c r="Y3230" s="1">
        <f>X3230*365</f>
        <v>1460</v>
      </c>
      <c r="AA3230" s="1">
        <f>Z3230*30.5</f>
        <v>0</v>
      </c>
      <c r="AC3230">
        <f>Y3230+AA3230+AB3230</f>
        <v>1460</v>
      </c>
      <c r="AD3230">
        <f>AC3230/365</f>
        <v>4</v>
      </c>
      <c r="AE3230" t="s">
        <v>7680</v>
      </c>
      <c r="AG3230" t="s">
        <v>12100</v>
      </c>
      <c r="AI3230" t="s">
        <v>12101</v>
      </c>
    </row>
    <row r="3231" spans="1:35" hidden="1" x14ac:dyDescent="0.2">
      <c r="A3231">
        <v>485</v>
      </c>
      <c r="B3231">
        <v>1773</v>
      </c>
      <c r="C3231" t="s">
        <v>3282</v>
      </c>
      <c r="D3231" t="s">
        <v>19595</v>
      </c>
      <c r="E3231">
        <v>20</v>
      </c>
      <c r="F3231" t="s">
        <v>78</v>
      </c>
      <c r="G3231" t="s">
        <v>12115</v>
      </c>
      <c r="H3231" t="s">
        <v>12116</v>
      </c>
      <c r="I3231" t="s">
        <v>26</v>
      </c>
      <c r="J3231" t="s">
        <v>19506</v>
      </c>
      <c r="K3231">
        <v>53.349800000000002</v>
      </c>
      <c r="L3231">
        <v>-6.2603</v>
      </c>
      <c r="M3231" t="s">
        <v>8767</v>
      </c>
      <c r="N3231" t="s">
        <v>26</v>
      </c>
      <c r="O3231" t="s">
        <v>8768</v>
      </c>
      <c r="P3231" t="s">
        <v>8768</v>
      </c>
      <c r="Q3231">
        <v>39.741667</v>
      </c>
      <c r="R3231">
        <v>-76.126389000000003</v>
      </c>
      <c r="S3231" t="s">
        <v>29</v>
      </c>
      <c r="U3231" t="s">
        <v>31</v>
      </c>
      <c r="W3231" t="s">
        <v>18995</v>
      </c>
      <c r="X3231" s="1">
        <v>4</v>
      </c>
      <c r="Y3231" s="1">
        <f>X3231*365</f>
        <v>1460</v>
      </c>
      <c r="AA3231" s="1">
        <f>Z3231*30.5</f>
        <v>0</v>
      </c>
      <c r="AC3231">
        <f>Y3231+AA3231+AB3231</f>
        <v>1460</v>
      </c>
      <c r="AD3231">
        <f>AC3231/365</f>
        <v>4</v>
      </c>
      <c r="AE3231" t="s">
        <v>7680</v>
      </c>
      <c r="AG3231" t="s">
        <v>12100</v>
      </c>
      <c r="AI3231" t="s">
        <v>12101</v>
      </c>
    </row>
    <row r="3232" spans="1:35" hidden="1" x14ac:dyDescent="0.2">
      <c r="A3232">
        <v>485</v>
      </c>
      <c r="B3232">
        <v>1773</v>
      </c>
      <c r="C3232" t="s">
        <v>3282</v>
      </c>
      <c r="D3232" t="s">
        <v>19595</v>
      </c>
      <c r="E3232">
        <v>20</v>
      </c>
      <c r="F3232" t="s">
        <v>8852</v>
      </c>
      <c r="G3232" t="s">
        <v>5616</v>
      </c>
      <c r="H3232" t="s">
        <v>12117</v>
      </c>
      <c r="I3232" t="s">
        <v>26</v>
      </c>
      <c r="J3232" t="s">
        <v>19506</v>
      </c>
      <c r="K3232">
        <v>53.349800000000002</v>
      </c>
      <c r="L3232">
        <v>-6.2603</v>
      </c>
      <c r="M3232" t="s">
        <v>8767</v>
      </c>
      <c r="N3232" t="s">
        <v>26</v>
      </c>
      <c r="O3232" t="s">
        <v>8768</v>
      </c>
      <c r="P3232" t="s">
        <v>8768</v>
      </c>
      <c r="Q3232">
        <v>39.741667</v>
      </c>
      <c r="R3232">
        <v>-76.126389000000003</v>
      </c>
      <c r="S3232" t="s">
        <v>29</v>
      </c>
      <c r="U3232" t="s">
        <v>31</v>
      </c>
      <c r="W3232" t="s">
        <v>18995</v>
      </c>
      <c r="X3232" s="1">
        <v>4</v>
      </c>
      <c r="Y3232" s="1">
        <f>X3232*365</f>
        <v>1460</v>
      </c>
      <c r="AA3232" s="1">
        <f>Z3232*30.5</f>
        <v>0</v>
      </c>
      <c r="AC3232">
        <f>Y3232+AA3232+AB3232</f>
        <v>1460</v>
      </c>
      <c r="AD3232">
        <f>AC3232/365</f>
        <v>4</v>
      </c>
      <c r="AE3232" t="s">
        <v>7680</v>
      </c>
      <c r="AG3232" t="s">
        <v>12100</v>
      </c>
      <c r="AI3232" t="s">
        <v>12101</v>
      </c>
    </row>
    <row r="3233" spans="1:35" hidden="1" x14ac:dyDescent="0.2">
      <c r="A3233">
        <v>485</v>
      </c>
      <c r="B3233">
        <v>1773</v>
      </c>
      <c r="C3233" t="s">
        <v>3282</v>
      </c>
      <c r="D3233" t="s">
        <v>19595</v>
      </c>
      <c r="E3233">
        <v>20</v>
      </c>
      <c r="F3233" t="s">
        <v>78</v>
      </c>
      <c r="G3233" t="s">
        <v>12118</v>
      </c>
      <c r="H3233" t="s">
        <v>12119</v>
      </c>
      <c r="I3233" t="s">
        <v>26</v>
      </c>
      <c r="J3233" t="s">
        <v>19506</v>
      </c>
      <c r="K3233">
        <v>53.349800000000002</v>
      </c>
      <c r="L3233">
        <v>-6.2603</v>
      </c>
      <c r="M3233" t="s">
        <v>8767</v>
      </c>
      <c r="N3233" t="s">
        <v>26</v>
      </c>
      <c r="O3233" t="s">
        <v>8768</v>
      </c>
      <c r="P3233" t="s">
        <v>8768</v>
      </c>
      <c r="Q3233">
        <v>39.741667</v>
      </c>
      <c r="R3233">
        <v>-76.126389000000003</v>
      </c>
      <c r="S3233" t="s">
        <v>29</v>
      </c>
      <c r="U3233" t="s">
        <v>31</v>
      </c>
      <c r="W3233" t="s">
        <v>18995</v>
      </c>
      <c r="X3233" s="1">
        <v>4</v>
      </c>
      <c r="Y3233" s="1">
        <f>X3233*365</f>
        <v>1460</v>
      </c>
      <c r="AA3233" s="1">
        <f>Z3233*30.5</f>
        <v>0</v>
      </c>
      <c r="AC3233">
        <f>Y3233+AA3233+AB3233</f>
        <v>1460</v>
      </c>
      <c r="AD3233">
        <f>AC3233/365</f>
        <v>4</v>
      </c>
      <c r="AE3233" t="s">
        <v>7680</v>
      </c>
      <c r="AG3233" t="s">
        <v>12100</v>
      </c>
      <c r="AI3233" t="s">
        <v>12101</v>
      </c>
    </row>
    <row r="3234" spans="1:35" hidden="1" x14ac:dyDescent="0.2">
      <c r="A3234">
        <v>485</v>
      </c>
      <c r="B3234">
        <v>1773</v>
      </c>
      <c r="C3234" t="s">
        <v>3282</v>
      </c>
      <c r="D3234" t="s">
        <v>19595</v>
      </c>
      <c r="E3234">
        <v>20</v>
      </c>
      <c r="F3234" t="s">
        <v>1954</v>
      </c>
      <c r="G3234" t="s">
        <v>12120</v>
      </c>
      <c r="H3234" t="s">
        <v>12121</v>
      </c>
      <c r="I3234" t="s">
        <v>26</v>
      </c>
      <c r="J3234" t="s">
        <v>19506</v>
      </c>
      <c r="K3234">
        <v>53.349800000000002</v>
      </c>
      <c r="L3234">
        <v>-6.2603</v>
      </c>
      <c r="M3234" t="s">
        <v>8767</v>
      </c>
      <c r="N3234" t="s">
        <v>26</v>
      </c>
      <c r="O3234" t="s">
        <v>8768</v>
      </c>
      <c r="P3234" t="s">
        <v>8768</v>
      </c>
      <c r="Q3234">
        <v>39.741667</v>
      </c>
      <c r="R3234">
        <v>-76.126389000000003</v>
      </c>
      <c r="S3234" t="s">
        <v>29</v>
      </c>
      <c r="U3234" t="s">
        <v>31</v>
      </c>
      <c r="W3234" t="s">
        <v>18995</v>
      </c>
      <c r="X3234" s="1">
        <v>4</v>
      </c>
      <c r="Y3234" s="1">
        <f>X3234*365</f>
        <v>1460</v>
      </c>
      <c r="AA3234" s="1">
        <f>Z3234*30.5</f>
        <v>0</v>
      </c>
      <c r="AC3234">
        <f>Y3234+AA3234+AB3234</f>
        <v>1460</v>
      </c>
      <c r="AD3234">
        <f>AC3234/365</f>
        <v>4</v>
      </c>
      <c r="AE3234" t="s">
        <v>7680</v>
      </c>
      <c r="AG3234" t="s">
        <v>12100</v>
      </c>
      <c r="AI3234" t="s">
        <v>12101</v>
      </c>
    </row>
    <row r="3235" spans="1:35" hidden="1" x14ac:dyDescent="0.2">
      <c r="A3235">
        <v>485</v>
      </c>
      <c r="B3235">
        <v>1773</v>
      </c>
      <c r="C3235" t="s">
        <v>3282</v>
      </c>
      <c r="D3235" t="s">
        <v>19595</v>
      </c>
      <c r="E3235">
        <v>20</v>
      </c>
      <c r="F3235" t="s">
        <v>33</v>
      </c>
      <c r="G3235" t="s">
        <v>1872</v>
      </c>
      <c r="H3235" t="s">
        <v>6208</v>
      </c>
      <c r="I3235" t="s">
        <v>26</v>
      </c>
      <c r="J3235" t="s">
        <v>19506</v>
      </c>
      <c r="K3235">
        <v>53.349800000000002</v>
      </c>
      <c r="L3235">
        <v>-6.2603</v>
      </c>
      <c r="M3235" t="s">
        <v>8767</v>
      </c>
      <c r="N3235" t="s">
        <v>26</v>
      </c>
      <c r="O3235" t="s">
        <v>8768</v>
      </c>
      <c r="P3235" t="s">
        <v>8768</v>
      </c>
      <c r="Q3235">
        <v>39.741667</v>
      </c>
      <c r="R3235">
        <v>-76.126389000000003</v>
      </c>
      <c r="S3235" t="s">
        <v>29</v>
      </c>
      <c r="U3235" t="s">
        <v>31</v>
      </c>
      <c r="W3235" t="s">
        <v>18995</v>
      </c>
      <c r="X3235" s="1">
        <v>4</v>
      </c>
      <c r="Y3235" s="1">
        <f>X3235*365</f>
        <v>1460</v>
      </c>
      <c r="AA3235" s="1">
        <f>Z3235*30.5</f>
        <v>0</v>
      </c>
      <c r="AC3235">
        <f>Y3235+AA3235+AB3235</f>
        <v>1460</v>
      </c>
      <c r="AD3235">
        <f>AC3235/365</f>
        <v>4</v>
      </c>
      <c r="AE3235" t="s">
        <v>7680</v>
      </c>
      <c r="AG3235" t="s">
        <v>12100</v>
      </c>
      <c r="AI3235" t="s">
        <v>12101</v>
      </c>
    </row>
    <row r="3236" spans="1:35" hidden="1" x14ac:dyDescent="0.2">
      <c r="A3236">
        <v>485</v>
      </c>
      <c r="B3236">
        <v>1773</v>
      </c>
      <c r="C3236" t="s">
        <v>3282</v>
      </c>
      <c r="D3236" t="s">
        <v>19595</v>
      </c>
      <c r="E3236">
        <v>20</v>
      </c>
      <c r="F3236" t="s">
        <v>33</v>
      </c>
      <c r="G3236" t="s">
        <v>4849</v>
      </c>
      <c r="H3236" t="s">
        <v>12122</v>
      </c>
      <c r="I3236" t="s">
        <v>26</v>
      </c>
      <c r="J3236" t="s">
        <v>19506</v>
      </c>
      <c r="K3236">
        <v>53.349800000000002</v>
      </c>
      <c r="L3236">
        <v>-6.2603</v>
      </c>
      <c r="M3236" t="s">
        <v>8767</v>
      </c>
      <c r="N3236" t="s">
        <v>26</v>
      </c>
      <c r="O3236" t="s">
        <v>8768</v>
      </c>
      <c r="P3236" t="s">
        <v>8768</v>
      </c>
      <c r="Q3236">
        <v>39.741667</v>
      </c>
      <c r="R3236">
        <v>-76.126389000000003</v>
      </c>
      <c r="S3236" t="s">
        <v>29</v>
      </c>
      <c r="U3236" t="s">
        <v>31</v>
      </c>
      <c r="W3236" t="s">
        <v>18995</v>
      </c>
      <c r="X3236" s="1">
        <v>4</v>
      </c>
      <c r="Y3236" s="1">
        <f>X3236*365</f>
        <v>1460</v>
      </c>
      <c r="AA3236" s="1">
        <f>Z3236*30.5</f>
        <v>0</v>
      </c>
      <c r="AC3236">
        <f>Y3236+AA3236+AB3236</f>
        <v>1460</v>
      </c>
      <c r="AD3236">
        <f>AC3236/365</f>
        <v>4</v>
      </c>
      <c r="AE3236" t="s">
        <v>7680</v>
      </c>
      <c r="AG3236" t="s">
        <v>12100</v>
      </c>
      <c r="AI3236" t="s">
        <v>12101</v>
      </c>
    </row>
    <row r="3237" spans="1:35" hidden="1" x14ac:dyDescent="0.2">
      <c r="A3237">
        <v>485</v>
      </c>
      <c r="B3237">
        <v>1773</v>
      </c>
      <c r="C3237" t="s">
        <v>3282</v>
      </c>
      <c r="D3237" t="s">
        <v>19595</v>
      </c>
      <c r="E3237">
        <v>20</v>
      </c>
      <c r="F3237" t="s">
        <v>78</v>
      </c>
      <c r="G3237" t="s">
        <v>6503</v>
      </c>
      <c r="H3237" t="s">
        <v>6504</v>
      </c>
      <c r="I3237" t="s">
        <v>26</v>
      </c>
      <c r="J3237" t="s">
        <v>19506</v>
      </c>
      <c r="K3237">
        <v>53.349800000000002</v>
      </c>
      <c r="L3237">
        <v>-6.2603</v>
      </c>
      <c r="M3237" t="s">
        <v>8767</v>
      </c>
      <c r="N3237" t="s">
        <v>26</v>
      </c>
      <c r="O3237" t="s">
        <v>8768</v>
      </c>
      <c r="P3237" t="s">
        <v>8768</v>
      </c>
      <c r="Q3237">
        <v>39.741667</v>
      </c>
      <c r="R3237">
        <v>-76.126389000000003</v>
      </c>
      <c r="S3237" t="s">
        <v>29</v>
      </c>
      <c r="U3237" t="s">
        <v>31</v>
      </c>
      <c r="W3237" t="s">
        <v>18995</v>
      </c>
      <c r="X3237" s="1">
        <v>4</v>
      </c>
      <c r="Y3237" s="1">
        <f>X3237*365</f>
        <v>1460</v>
      </c>
      <c r="AA3237" s="1">
        <f>Z3237*30.5</f>
        <v>0</v>
      </c>
      <c r="AC3237">
        <f>Y3237+AA3237+AB3237</f>
        <v>1460</v>
      </c>
      <c r="AD3237">
        <f>AC3237/365</f>
        <v>4</v>
      </c>
      <c r="AE3237" t="s">
        <v>7680</v>
      </c>
      <c r="AG3237" t="s">
        <v>12100</v>
      </c>
      <c r="AI3237" t="s">
        <v>12101</v>
      </c>
    </row>
    <row r="3238" spans="1:35" hidden="1" x14ac:dyDescent="0.2">
      <c r="A3238">
        <v>485</v>
      </c>
      <c r="B3238">
        <v>1773</v>
      </c>
      <c r="C3238" t="s">
        <v>3282</v>
      </c>
      <c r="D3238" t="s">
        <v>19595</v>
      </c>
      <c r="E3238">
        <v>20</v>
      </c>
      <c r="F3238" t="s">
        <v>218</v>
      </c>
      <c r="G3238" t="s">
        <v>12123</v>
      </c>
      <c r="H3238" t="s">
        <v>12124</v>
      </c>
      <c r="I3238" t="s">
        <v>26</v>
      </c>
      <c r="J3238" t="s">
        <v>19506</v>
      </c>
      <c r="K3238">
        <v>53.349800000000002</v>
      </c>
      <c r="L3238">
        <v>-6.2603</v>
      </c>
      <c r="M3238" t="s">
        <v>8767</v>
      </c>
      <c r="N3238" t="s">
        <v>26</v>
      </c>
      <c r="O3238" t="s">
        <v>8768</v>
      </c>
      <c r="P3238" t="s">
        <v>8768</v>
      </c>
      <c r="Q3238">
        <v>39.741667</v>
      </c>
      <c r="R3238">
        <v>-76.126389000000003</v>
      </c>
      <c r="S3238" t="s">
        <v>29</v>
      </c>
      <c r="U3238" t="s">
        <v>31</v>
      </c>
      <c r="W3238" t="s">
        <v>18995</v>
      </c>
      <c r="X3238" s="1">
        <v>4</v>
      </c>
      <c r="Y3238" s="1">
        <f>X3238*365</f>
        <v>1460</v>
      </c>
      <c r="AA3238" s="1">
        <f>Z3238*30.5</f>
        <v>0</v>
      </c>
      <c r="AC3238">
        <f>Y3238+AA3238+AB3238</f>
        <v>1460</v>
      </c>
      <c r="AD3238">
        <f>AC3238/365</f>
        <v>4</v>
      </c>
      <c r="AE3238" t="s">
        <v>7680</v>
      </c>
      <c r="AG3238" t="s">
        <v>12100</v>
      </c>
      <c r="AI3238" t="s">
        <v>12101</v>
      </c>
    </row>
    <row r="3239" spans="1:35" hidden="1" x14ac:dyDescent="0.2">
      <c r="A3239">
        <v>486</v>
      </c>
      <c r="B3239">
        <v>1773</v>
      </c>
      <c r="C3239" t="s">
        <v>3282</v>
      </c>
      <c r="D3239" t="s">
        <v>19595</v>
      </c>
      <c r="E3239">
        <v>20</v>
      </c>
      <c r="F3239" t="s">
        <v>56</v>
      </c>
      <c r="G3239" t="s">
        <v>12129</v>
      </c>
      <c r="H3239" t="s">
        <v>12130</v>
      </c>
      <c r="I3239" t="s">
        <v>48</v>
      </c>
      <c r="M3239" t="s">
        <v>12131</v>
      </c>
      <c r="N3239" t="s">
        <v>26</v>
      </c>
      <c r="O3239" t="s">
        <v>28</v>
      </c>
      <c r="P3239" t="s">
        <v>28</v>
      </c>
      <c r="Q3239">
        <v>39.952599999999997</v>
      </c>
      <c r="R3239">
        <v>-75.165199999999999</v>
      </c>
      <c r="S3239" t="s">
        <v>29</v>
      </c>
      <c r="W3239" t="s">
        <v>19175</v>
      </c>
      <c r="X3239" s="1">
        <v>4</v>
      </c>
      <c r="Y3239" s="1">
        <f>X3239*365</f>
        <v>1460</v>
      </c>
      <c r="Z3239" s="1">
        <v>6</v>
      </c>
      <c r="AA3239" s="1">
        <f>Z3239*30.5</f>
        <v>183</v>
      </c>
      <c r="AC3239">
        <f>Y3239+AA3239+AB3239</f>
        <v>1643</v>
      </c>
      <c r="AD3239">
        <f>AC3239/365</f>
        <v>4.5013698630136982</v>
      </c>
      <c r="AE3239" t="s">
        <v>4370</v>
      </c>
      <c r="AG3239" t="s">
        <v>12132</v>
      </c>
    </row>
    <row r="3240" spans="1:35" hidden="1" x14ac:dyDescent="0.2">
      <c r="A3240">
        <v>486</v>
      </c>
      <c r="B3240">
        <v>1773</v>
      </c>
      <c r="C3240" t="s">
        <v>3282</v>
      </c>
      <c r="D3240" t="s">
        <v>19595</v>
      </c>
      <c r="E3240">
        <v>20</v>
      </c>
      <c r="F3240" t="s">
        <v>1298</v>
      </c>
      <c r="G3240" t="s">
        <v>12125</v>
      </c>
      <c r="H3240" t="s">
        <v>12126</v>
      </c>
      <c r="I3240" t="s">
        <v>26</v>
      </c>
      <c r="M3240" t="s">
        <v>12127</v>
      </c>
      <c r="N3240" t="s">
        <v>26</v>
      </c>
      <c r="O3240" t="s">
        <v>28</v>
      </c>
      <c r="P3240" t="s">
        <v>28</v>
      </c>
      <c r="Q3240">
        <v>39.952599999999997</v>
      </c>
      <c r="R3240">
        <v>-75.165199999999999</v>
      </c>
      <c r="S3240" t="s">
        <v>29</v>
      </c>
      <c r="U3240" t="s">
        <v>31</v>
      </c>
      <c r="W3240" t="s">
        <v>18995</v>
      </c>
      <c r="X3240" s="1">
        <v>4</v>
      </c>
      <c r="Y3240" s="1">
        <f>X3240*365</f>
        <v>1460</v>
      </c>
      <c r="AA3240" s="1">
        <f>Z3240*30.5</f>
        <v>0</v>
      </c>
      <c r="AC3240">
        <f>Y3240+AA3240+AB3240</f>
        <v>1460</v>
      </c>
      <c r="AD3240">
        <f>AC3240/365</f>
        <v>4</v>
      </c>
      <c r="AE3240" t="s">
        <v>12128</v>
      </c>
      <c r="AG3240" t="s">
        <v>12084</v>
      </c>
    </row>
    <row r="3241" spans="1:35" hidden="1" x14ac:dyDescent="0.2">
      <c r="A3241">
        <v>486</v>
      </c>
      <c r="B3241">
        <v>1773</v>
      </c>
      <c r="C3241" t="s">
        <v>3282</v>
      </c>
      <c r="D3241" t="s">
        <v>19595</v>
      </c>
      <c r="E3241">
        <v>20</v>
      </c>
      <c r="F3241" t="s">
        <v>1954</v>
      </c>
      <c r="G3241" t="s">
        <v>12120</v>
      </c>
      <c r="H3241" t="s">
        <v>12121</v>
      </c>
      <c r="I3241" t="s">
        <v>26</v>
      </c>
      <c r="M3241" t="s">
        <v>8767</v>
      </c>
      <c r="N3241" t="s">
        <v>26</v>
      </c>
      <c r="O3241" t="s">
        <v>8768</v>
      </c>
      <c r="P3241" t="s">
        <v>8768</v>
      </c>
      <c r="Q3241">
        <v>39.741667</v>
      </c>
      <c r="R3241">
        <v>-76.126389000000003</v>
      </c>
      <c r="S3241" t="s">
        <v>29</v>
      </c>
      <c r="W3241" t="s">
        <v>18995</v>
      </c>
      <c r="X3241" s="1">
        <v>4</v>
      </c>
      <c r="Y3241" s="1">
        <f>X3241*365</f>
        <v>1460</v>
      </c>
      <c r="AA3241" s="1">
        <f>Z3241*30.5</f>
        <v>0</v>
      </c>
      <c r="AC3241">
        <f>Y3241+AA3241+AB3241</f>
        <v>1460</v>
      </c>
      <c r="AD3241">
        <f>AC3241/365</f>
        <v>4</v>
      </c>
      <c r="AG3241" t="s">
        <v>12136</v>
      </c>
      <c r="AH3241" t="s">
        <v>12137</v>
      </c>
    </row>
    <row r="3242" spans="1:35" hidden="1" x14ac:dyDescent="0.2">
      <c r="A3242">
        <v>486</v>
      </c>
      <c r="B3242">
        <v>1773</v>
      </c>
      <c r="C3242" t="s">
        <v>3282</v>
      </c>
      <c r="D3242" t="s">
        <v>19595</v>
      </c>
      <c r="E3242">
        <v>20</v>
      </c>
      <c r="F3242" t="s">
        <v>61</v>
      </c>
      <c r="G3242" t="s">
        <v>5301</v>
      </c>
      <c r="H3242" t="s">
        <v>12140</v>
      </c>
      <c r="I3242" t="s">
        <v>48</v>
      </c>
      <c r="J3242" t="s">
        <v>19506</v>
      </c>
      <c r="K3242">
        <v>53.349800000000002</v>
      </c>
      <c r="L3242">
        <v>-6.2603</v>
      </c>
      <c r="M3242" t="s">
        <v>8767</v>
      </c>
      <c r="N3242" t="s">
        <v>26</v>
      </c>
      <c r="O3242" t="s">
        <v>8768</v>
      </c>
      <c r="P3242" t="s">
        <v>8768</v>
      </c>
      <c r="Q3242">
        <v>39.741667</v>
      </c>
      <c r="R3242">
        <v>-76.126389000000003</v>
      </c>
      <c r="S3242" t="s">
        <v>29</v>
      </c>
      <c r="U3242" t="s">
        <v>31</v>
      </c>
      <c r="W3242" t="s">
        <v>18995</v>
      </c>
      <c r="X3242" s="1">
        <v>4</v>
      </c>
      <c r="Y3242" s="1">
        <f>X3242*365</f>
        <v>1460</v>
      </c>
      <c r="AA3242" s="1">
        <f>Z3242*30.5</f>
        <v>0</v>
      </c>
      <c r="AC3242">
        <f>Y3242+AA3242+AB3242</f>
        <v>1460</v>
      </c>
      <c r="AD3242">
        <f>AC3242/365</f>
        <v>4</v>
      </c>
      <c r="AE3242" t="s">
        <v>7680</v>
      </c>
      <c r="AG3242" t="s">
        <v>12100</v>
      </c>
      <c r="AI3242" t="s">
        <v>12141</v>
      </c>
    </row>
    <row r="3243" spans="1:35" hidden="1" x14ac:dyDescent="0.2">
      <c r="A3243">
        <v>486</v>
      </c>
      <c r="B3243">
        <v>1773</v>
      </c>
      <c r="C3243" t="s">
        <v>3282</v>
      </c>
      <c r="D3243" t="s">
        <v>19595</v>
      </c>
      <c r="E3243">
        <v>20</v>
      </c>
      <c r="F3243" t="s">
        <v>739</v>
      </c>
      <c r="G3243" t="s">
        <v>997</v>
      </c>
      <c r="H3243" t="s">
        <v>12142</v>
      </c>
      <c r="I3243" t="s">
        <v>48</v>
      </c>
      <c r="J3243" t="s">
        <v>19506</v>
      </c>
      <c r="K3243">
        <v>53.349800000000002</v>
      </c>
      <c r="L3243">
        <v>-6.2603</v>
      </c>
      <c r="M3243" t="s">
        <v>8767</v>
      </c>
      <c r="N3243" t="s">
        <v>26</v>
      </c>
      <c r="O3243" t="s">
        <v>8768</v>
      </c>
      <c r="P3243" t="s">
        <v>8768</v>
      </c>
      <c r="Q3243">
        <v>39.741667</v>
      </c>
      <c r="R3243">
        <v>-76.126389000000003</v>
      </c>
      <c r="S3243" t="s">
        <v>29</v>
      </c>
      <c r="U3243" t="s">
        <v>31</v>
      </c>
      <c r="W3243" t="s">
        <v>18995</v>
      </c>
      <c r="X3243" s="1">
        <v>4</v>
      </c>
      <c r="Y3243" s="1">
        <f>X3243*365</f>
        <v>1460</v>
      </c>
      <c r="AA3243" s="1">
        <f>Z3243*30.5</f>
        <v>0</v>
      </c>
      <c r="AC3243">
        <f>Y3243+AA3243+AB3243</f>
        <v>1460</v>
      </c>
      <c r="AD3243">
        <f>AC3243/365</f>
        <v>4</v>
      </c>
      <c r="AE3243" t="s">
        <v>7680</v>
      </c>
      <c r="AG3243" t="s">
        <v>12100</v>
      </c>
      <c r="AI3243" t="s">
        <v>12141</v>
      </c>
    </row>
    <row r="3244" spans="1:35" hidden="1" x14ac:dyDescent="0.2">
      <c r="A3244">
        <v>486</v>
      </c>
      <c r="B3244">
        <v>1773</v>
      </c>
      <c r="C3244" t="s">
        <v>3282</v>
      </c>
      <c r="D3244" t="s">
        <v>19595</v>
      </c>
      <c r="E3244">
        <v>20</v>
      </c>
      <c r="F3244" t="s">
        <v>550</v>
      </c>
      <c r="G3244" t="s">
        <v>185</v>
      </c>
      <c r="H3244" t="s">
        <v>12143</v>
      </c>
      <c r="I3244" t="s">
        <v>48</v>
      </c>
      <c r="J3244" t="s">
        <v>19506</v>
      </c>
      <c r="K3244">
        <v>53.349800000000002</v>
      </c>
      <c r="L3244">
        <v>-6.2603</v>
      </c>
      <c r="M3244" t="s">
        <v>8767</v>
      </c>
      <c r="N3244" t="s">
        <v>26</v>
      </c>
      <c r="O3244" t="s">
        <v>8768</v>
      </c>
      <c r="P3244" t="s">
        <v>8768</v>
      </c>
      <c r="Q3244">
        <v>39.741667</v>
      </c>
      <c r="R3244">
        <v>-76.126389000000003</v>
      </c>
      <c r="S3244" t="s">
        <v>29</v>
      </c>
      <c r="U3244" t="s">
        <v>31</v>
      </c>
      <c r="W3244" t="s">
        <v>18995</v>
      </c>
      <c r="X3244" s="1">
        <v>4</v>
      </c>
      <c r="Y3244" s="1">
        <f>X3244*365</f>
        <v>1460</v>
      </c>
      <c r="AA3244" s="1">
        <f>Z3244*30.5</f>
        <v>0</v>
      </c>
      <c r="AC3244">
        <f>Y3244+AA3244+AB3244</f>
        <v>1460</v>
      </c>
      <c r="AD3244">
        <f>AC3244/365</f>
        <v>4</v>
      </c>
      <c r="AE3244" t="s">
        <v>7680</v>
      </c>
      <c r="AG3244" t="s">
        <v>12100</v>
      </c>
      <c r="AI3244" t="s">
        <v>12141</v>
      </c>
    </row>
    <row r="3245" spans="1:35" hidden="1" x14ac:dyDescent="0.2">
      <c r="A3245">
        <v>486</v>
      </c>
      <c r="B3245">
        <v>1773</v>
      </c>
      <c r="C3245" t="s">
        <v>3282</v>
      </c>
      <c r="D3245" t="s">
        <v>19595</v>
      </c>
      <c r="E3245">
        <v>20</v>
      </c>
      <c r="F3245" t="s">
        <v>153</v>
      </c>
      <c r="G3245" t="s">
        <v>12138</v>
      </c>
      <c r="H3245" t="s">
        <v>12139</v>
      </c>
      <c r="I3245" t="s">
        <v>26</v>
      </c>
      <c r="J3245" t="s">
        <v>19506</v>
      </c>
      <c r="K3245">
        <v>53.349800000000002</v>
      </c>
      <c r="L3245">
        <v>-6.2603</v>
      </c>
      <c r="M3245" t="s">
        <v>8767</v>
      </c>
      <c r="N3245" t="s">
        <v>26</v>
      </c>
      <c r="O3245" t="s">
        <v>8768</v>
      </c>
      <c r="P3245" t="s">
        <v>8768</v>
      </c>
      <c r="Q3245">
        <v>39.741667</v>
      </c>
      <c r="R3245">
        <v>-76.126389000000003</v>
      </c>
      <c r="S3245" t="s">
        <v>29</v>
      </c>
      <c r="U3245" t="s">
        <v>31</v>
      </c>
      <c r="W3245" t="s">
        <v>19003</v>
      </c>
      <c r="X3245" s="1">
        <v>3</v>
      </c>
      <c r="Y3245" s="1">
        <f>X3245*365</f>
        <v>1095</v>
      </c>
      <c r="AA3245" s="1">
        <f>Z3245*30.5</f>
        <v>0</v>
      </c>
      <c r="AC3245">
        <f>Y3245+AA3245+AB3245</f>
        <v>1095</v>
      </c>
      <c r="AD3245">
        <f>AC3245/365</f>
        <v>3</v>
      </c>
      <c r="AE3245" t="s">
        <v>7680</v>
      </c>
      <c r="AG3245" t="s">
        <v>12100</v>
      </c>
    </row>
    <row r="3246" spans="1:35" hidden="1" x14ac:dyDescent="0.2">
      <c r="A3246">
        <v>486</v>
      </c>
      <c r="B3246">
        <v>1773</v>
      </c>
      <c r="C3246" t="s">
        <v>3282</v>
      </c>
      <c r="D3246" t="s">
        <v>19595</v>
      </c>
      <c r="E3246">
        <v>20</v>
      </c>
      <c r="F3246" t="s">
        <v>70</v>
      </c>
      <c r="G3246" t="s">
        <v>12133</v>
      </c>
      <c r="H3246" t="s">
        <v>12134</v>
      </c>
      <c r="I3246" t="s">
        <v>26</v>
      </c>
      <c r="M3246" t="s">
        <v>12135</v>
      </c>
      <c r="N3246" t="s">
        <v>26</v>
      </c>
      <c r="S3246" t="s">
        <v>29</v>
      </c>
      <c r="Y3246" s="1">
        <f>X3246*365</f>
        <v>0</v>
      </c>
      <c r="AA3246" s="1">
        <f>Z3246*30.5</f>
        <v>0</v>
      </c>
      <c r="AC3246">
        <f>Y3246+AA3246+AB3246</f>
        <v>0</v>
      </c>
      <c r="AD3246">
        <f>AC3246/365</f>
        <v>0</v>
      </c>
      <c r="AE3246" t="s">
        <v>7680</v>
      </c>
      <c r="AG3246" t="s">
        <v>12136</v>
      </c>
    </row>
    <row r="3247" spans="1:35" hidden="1" x14ac:dyDescent="0.2">
      <c r="A3247">
        <v>487</v>
      </c>
      <c r="B3247">
        <v>1773</v>
      </c>
      <c r="C3247" t="s">
        <v>3282</v>
      </c>
      <c r="D3247" t="s">
        <v>19595</v>
      </c>
      <c r="E3247">
        <v>20</v>
      </c>
      <c r="F3247" t="s">
        <v>131</v>
      </c>
      <c r="G3247" t="s">
        <v>4938</v>
      </c>
      <c r="H3247" t="s">
        <v>12108</v>
      </c>
      <c r="I3247" t="s">
        <v>26</v>
      </c>
      <c r="M3247" t="s">
        <v>12144</v>
      </c>
      <c r="N3247" t="s">
        <v>26</v>
      </c>
      <c r="O3247" t="s">
        <v>28</v>
      </c>
      <c r="P3247" t="s">
        <v>28</v>
      </c>
      <c r="Q3247">
        <v>39.952599999999997</v>
      </c>
      <c r="R3247">
        <v>-75.165199999999999</v>
      </c>
      <c r="S3247" t="s">
        <v>92</v>
      </c>
      <c r="T3247" t="s">
        <v>12145</v>
      </c>
      <c r="U3247" t="s">
        <v>31</v>
      </c>
      <c r="V3247" t="s">
        <v>8559</v>
      </c>
      <c r="W3247" t="s">
        <v>19175</v>
      </c>
      <c r="X3247" s="1">
        <v>4</v>
      </c>
      <c r="Y3247" s="1">
        <f>X3247*365</f>
        <v>1460</v>
      </c>
      <c r="Z3247" s="1">
        <v>6</v>
      </c>
      <c r="AA3247" s="1">
        <f>Z3247*30.5</f>
        <v>183</v>
      </c>
      <c r="AC3247">
        <f>Y3247+AA3247+AB3247</f>
        <v>1643</v>
      </c>
      <c r="AD3247">
        <f>AC3247/365</f>
        <v>4.5013698630136982</v>
      </c>
      <c r="AH3247" t="s">
        <v>12146</v>
      </c>
    </row>
    <row r="3248" spans="1:35" hidden="1" x14ac:dyDescent="0.2">
      <c r="A3248">
        <v>487</v>
      </c>
      <c r="B3248">
        <v>1773</v>
      </c>
      <c r="C3248" t="s">
        <v>3282</v>
      </c>
      <c r="D3248" t="s">
        <v>19595</v>
      </c>
      <c r="E3248">
        <v>20</v>
      </c>
      <c r="F3248" t="s">
        <v>434</v>
      </c>
      <c r="G3248" t="s">
        <v>12147</v>
      </c>
      <c r="H3248" t="s">
        <v>12148</v>
      </c>
      <c r="I3248" t="s">
        <v>26</v>
      </c>
      <c r="M3248" t="s">
        <v>12149</v>
      </c>
      <c r="N3248" t="s">
        <v>26</v>
      </c>
      <c r="O3248" t="s">
        <v>11422</v>
      </c>
      <c r="P3248" t="s">
        <v>11422</v>
      </c>
      <c r="Q3248">
        <v>40.298611000000001</v>
      </c>
      <c r="R3248">
        <v>-75.173333</v>
      </c>
      <c r="S3248" t="s">
        <v>29</v>
      </c>
      <c r="U3248" t="s">
        <v>31</v>
      </c>
      <c r="V3248" t="s">
        <v>32</v>
      </c>
      <c r="W3248" t="s">
        <v>18995</v>
      </c>
      <c r="X3248" s="1">
        <v>4</v>
      </c>
      <c r="Y3248" s="1">
        <f>X3248*365</f>
        <v>1460</v>
      </c>
      <c r="AA3248" s="1">
        <f>Z3248*30.5</f>
        <v>0</v>
      </c>
      <c r="AC3248">
        <f>Y3248+AA3248+AB3248</f>
        <v>1460</v>
      </c>
      <c r="AD3248">
        <f>AC3248/365</f>
        <v>4</v>
      </c>
      <c r="AE3248" t="s">
        <v>7680</v>
      </c>
    </row>
    <row r="3249" spans="1:35" hidden="1" x14ac:dyDescent="0.2">
      <c r="A3249">
        <v>487</v>
      </c>
      <c r="B3249">
        <v>1773</v>
      </c>
      <c r="C3249" t="s">
        <v>3282</v>
      </c>
      <c r="D3249" t="s">
        <v>19595</v>
      </c>
      <c r="E3249">
        <v>20</v>
      </c>
      <c r="F3249" t="s">
        <v>739</v>
      </c>
      <c r="G3249" t="s">
        <v>3428</v>
      </c>
      <c r="H3249" t="s">
        <v>12150</v>
      </c>
      <c r="I3249" t="s">
        <v>48</v>
      </c>
      <c r="M3249" t="s">
        <v>12151</v>
      </c>
      <c r="N3249" t="s">
        <v>26</v>
      </c>
      <c r="O3249" t="s">
        <v>12152</v>
      </c>
      <c r="P3249" t="s">
        <v>19557</v>
      </c>
      <c r="Q3249">
        <v>39.990278000000004</v>
      </c>
      <c r="R3249">
        <v>-75.403889000000007</v>
      </c>
      <c r="S3249" t="s">
        <v>29</v>
      </c>
      <c r="W3249" t="s">
        <v>18995</v>
      </c>
      <c r="X3249" s="1">
        <v>4</v>
      </c>
      <c r="Y3249" s="1">
        <f>X3249*365</f>
        <v>1460</v>
      </c>
      <c r="AA3249" s="1">
        <f>Z3249*30.5</f>
        <v>0</v>
      </c>
      <c r="AC3249">
        <f>Y3249+AA3249+AB3249</f>
        <v>1460</v>
      </c>
      <c r="AD3249">
        <f>AC3249/365</f>
        <v>4</v>
      </c>
      <c r="AE3249" t="s">
        <v>12128</v>
      </c>
      <c r="AG3249" t="s">
        <v>12084</v>
      </c>
    </row>
    <row r="3250" spans="1:35" hidden="1" x14ac:dyDescent="0.2">
      <c r="A3250">
        <v>487</v>
      </c>
      <c r="B3250">
        <v>1773</v>
      </c>
      <c r="C3250" t="s">
        <v>3282</v>
      </c>
      <c r="D3250" t="s">
        <v>19595</v>
      </c>
      <c r="E3250">
        <v>20</v>
      </c>
      <c r="F3250" t="s">
        <v>4326</v>
      </c>
      <c r="G3250" t="s">
        <v>9614</v>
      </c>
      <c r="H3250" t="s">
        <v>12153</v>
      </c>
      <c r="I3250" t="s">
        <v>48</v>
      </c>
      <c r="J3250" t="s">
        <v>19506</v>
      </c>
      <c r="K3250">
        <v>53.349800000000002</v>
      </c>
      <c r="L3250">
        <v>-6.2603</v>
      </c>
      <c r="M3250" t="s">
        <v>12154</v>
      </c>
      <c r="N3250" t="s">
        <v>26</v>
      </c>
      <c r="S3250" t="s">
        <v>29</v>
      </c>
      <c r="U3250" t="s">
        <v>31</v>
      </c>
      <c r="V3250" t="s">
        <v>32</v>
      </c>
      <c r="W3250" t="s">
        <v>18995</v>
      </c>
      <c r="X3250" s="1">
        <v>4</v>
      </c>
      <c r="Y3250" s="1">
        <f>X3250*365</f>
        <v>1460</v>
      </c>
      <c r="AA3250" s="1">
        <f>Z3250*30.5</f>
        <v>0</v>
      </c>
      <c r="AC3250">
        <f>Y3250+AA3250+AB3250</f>
        <v>1460</v>
      </c>
      <c r="AD3250">
        <f>AC3250/365</f>
        <v>4</v>
      </c>
      <c r="AG3250" t="s">
        <v>12100</v>
      </c>
    </row>
    <row r="3251" spans="1:35" hidden="1" x14ac:dyDescent="0.2">
      <c r="A3251">
        <v>487</v>
      </c>
      <c r="B3251">
        <v>1773</v>
      </c>
      <c r="C3251" t="s">
        <v>3282</v>
      </c>
      <c r="D3251" t="s">
        <v>19595</v>
      </c>
      <c r="E3251">
        <v>21</v>
      </c>
      <c r="F3251" t="s">
        <v>1432</v>
      </c>
      <c r="G3251" t="s">
        <v>343</v>
      </c>
      <c r="H3251" t="s">
        <v>12155</v>
      </c>
      <c r="I3251" t="s">
        <v>26</v>
      </c>
      <c r="M3251" t="s">
        <v>12156</v>
      </c>
      <c r="N3251" t="s">
        <v>26</v>
      </c>
      <c r="O3251" t="s">
        <v>12157</v>
      </c>
      <c r="P3251" t="s">
        <v>16275</v>
      </c>
      <c r="Q3251">
        <v>39.733333000000002</v>
      </c>
      <c r="R3251">
        <v>-75.983056000000005</v>
      </c>
      <c r="S3251" t="s">
        <v>29</v>
      </c>
      <c r="U3251" t="s">
        <v>31</v>
      </c>
      <c r="V3251" t="s">
        <v>32</v>
      </c>
      <c r="W3251" t="s">
        <v>18995</v>
      </c>
      <c r="X3251" s="1">
        <v>4</v>
      </c>
      <c r="Y3251" s="1">
        <f>X3251*365</f>
        <v>1460</v>
      </c>
      <c r="AA3251" s="1">
        <f>Z3251*30.5</f>
        <v>0</v>
      </c>
      <c r="AC3251">
        <f>Y3251+AA3251+AB3251</f>
        <v>1460</v>
      </c>
      <c r="AD3251">
        <f>AC3251/365</f>
        <v>4</v>
      </c>
      <c r="AE3251" t="s">
        <v>12128</v>
      </c>
      <c r="AG3251" t="s">
        <v>12084</v>
      </c>
      <c r="AI3251" t="s">
        <v>12158</v>
      </c>
    </row>
    <row r="3252" spans="1:35" hidden="1" x14ac:dyDescent="0.2">
      <c r="A3252">
        <v>487</v>
      </c>
      <c r="B3252">
        <v>1773</v>
      </c>
      <c r="C3252" t="s">
        <v>3282</v>
      </c>
      <c r="D3252" t="s">
        <v>19595</v>
      </c>
      <c r="E3252">
        <v>21</v>
      </c>
      <c r="F3252" t="s">
        <v>33</v>
      </c>
      <c r="G3252" t="s">
        <v>12159</v>
      </c>
      <c r="H3252" t="s">
        <v>12160</v>
      </c>
      <c r="I3252" t="s">
        <v>26</v>
      </c>
      <c r="M3252" t="s">
        <v>12156</v>
      </c>
      <c r="N3252" t="s">
        <v>26</v>
      </c>
      <c r="O3252" t="s">
        <v>12157</v>
      </c>
      <c r="P3252" t="s">
        <v>16275</v>
      </c>
      <c r="Q3252">
        <v>39.733333000000002</v>
      </c>
      <c r="R3252">
        <v>-75.983056000000005</v>
      </c>
      <c r="S3252" t="s">
        <v>29</v>
      </c>
      <c r="U3252" t="s">
        <v>31</v>
      </c>
      <c r="V3252" t="s">
        <v>32</v>
      </c>
      <c r="W3252" t="s">
        <v>18995</v>
      </c>
      <c r="X3252" s="1">
        <v>4</v>
      </c>
      <c r="Y3252" s="1">
        <f>X3252*365</f>
        <v>1460</v>
      </c>
      <c r="AA3252" s="1">
        <f>Z3252*30.5</f>
        <v>0</v>
      </c>
      <c r="AC3252">
        <f>Y3252+AA3252+AB3252</f>
        <v>1460</v>
      </c>
      <c r="AD3252">
        <f>AC3252/365</f>
        <v>4</v>
      </c>
      <c r="AE3252" t="s">
        <v>12128</v>
      </c>
      <c r="AG3252" t="s">
        <v>12084</v>
      </c>
      <c r="AI3252" t="s">
        <v>12158</v>
      </c>
    </row>
    <row r="3253" spans="1:35" hidden="1" x14ac:dyDescent="0.2">
      <c r="A3253">
        <v>487</v>
      </c>
      <c r="B3253">
        <v>1773</v>
      </c>
      <c r="C3253" t="s">
        <v>3282</v>
      </c>
      <c r="D3253" t="s">
        <v>19595</v>
      </c>
      <c r="E3253">
        <v>21</v>
      </c>
      <c r="F3253" t="s">
        <v>12161</v>
      </c>
      <c r="G3253" t="s">
        <v>12123</v>
      </c>
      <c r="H3253" t="s">
        <v>12162</v>
      </c>
      <c r="I3253" t="s">
        <v>26</v>
      </c>
      <c r="M3253" t="s">
        <v>12156</v>
      </c>
      <c r="N3253" t="s">
        <v>26</v>
      </c>
      <c r="O3253" t="s">
        <v>12157</v>
      </c>
      <c r="P3253" t="s">
        <v>16275</v>
      </c>
      <c r="Q3253">
        <v>39.733333000000002</v>
      </c>
      <c r="R3253">
        <v>-75.983056000000005</v>
      </c>
      <c r="S3253" t="s">
        <v>29</v>
      </c>
      <c r="U3253" t="s">
        <v>31</v>
      </c>
      <c r="V3253" t="s">
        <v>32</v>
      </c>
      <c r="W3253" t="s">
        <v>18995</v>
      </c>
      <c r="X3253" s="1">
        <v>4</v>
      </c>
      <c r="Y3253" s="1">
        <f>X3253*365</f>
        <v>1460</v>
      </c>
      <c r="AA3253" s="1">
        <f>Z3253*30.5</f>
        <v>0</v>
      </c>
      <c r="AC3253">
        <f>Y3253+AA3253+AB3253</f>
        <v>1460</v>
      </c>
      <c r="AD3253">
        <f>AC3253/365</f>
        <v>4</v>
      </c>
      <c r="AE3253" t="s">
        <v>12128</v>
      </c>
      <c r="AG3253" t="s">
        <v>12084</v>
      </c>
      <c r="AI3253" t="s">
        <v>12158</v>
      </c>
    </row>
    <row r="3254" spans="1:35" hidden="1" x14ac:dyDescent="0.2">
      <c r="A3254">
        <v>487</v>
      </c>
      <c r="B3254">
        <v>1773</v>
      </c>
      <c r="C3254" t="s">
        <v>3282</v>
      </c>
      <c r="D3254" t="s">
        <v>19595</v>
      </c>
      <c r="E3254">
        <v>21</v>
      </c>
      <c r="F3254" t="s">
        <v>10543</v>
      </c>
      <c r="G3254" t="s">
        <v>12163</v>
      </c>
      <c r="H3254" t="s">
        <v>12164</v>
      </c>
      <c r="I3254" t="s">
        <v>26</v>
      </c>
      <c r="M3254" t="s">
        <v>12156</v>
      </c>
      <c r="N3254" t="s">
        <v>26</v>
      </c>
      <c r="O3254" t="s">
        <v>12157</v>
      </c>
      <c r="P3254" t="s">
        <v>16275</v>
      </c>
      <c r="Q3254">
        <v>39.733333000000002</v>
      </c>
      <c r="R3254">
        <v>-75.983056000000005</v>
      </c>
      <c r="S3254" t="s">
        <v>29</v>
      </c>
      <c r="U3254" t="s">
        <v>31</v>
      </c>
      <c r="V3254" t="s">
        <v>32</v>
      </c>
      <c r="W3254" t="s">
        <v>18995</v>
      </c>
      <c r="X3254" s="1">
        <v>4</v>
      </c>
      <c r="Y3254" s="1">
        <f>X3254*365</f>
        <v>1460</v>
      </c>
      <c r="AA3254" s="1">
        <f>Z3254*30.5</f>
        <v>0</v>
      </c>
      <c r="AC3254">
        <f>Y3254+AA3254+AB3254</f>
        <v>1460</v>
      </c>
      <c r="AD3254">
        <f>AC3254/365</f>
        <v>4</v>
      </c>
      <c r="AE3254" t="s">
        <v>12128</v>
      </c>
      <c r="AG3254" t="s">
        <v>12084</v>
      </c>
      <c r="AI3254" t="s">
        <v>12158</v>
      </c>
    </row>
    <row r="3255" spans="1:35" hidden="1" x14ac:dyDescent="0.2">
      <c r="A3255">
        <v>487</v>
      </c>
      <c r="B3255">
        <v>1773</v>
      </c>
      <c r="C3255" t="s">
        <v>3282</v>
      </c>
      <c r="D3255" t="s">
        <v>19595</v>
      </c>
      <c r="E3255">
        <v>21</v>
      </c>
      <c r="F3255" t="s">
        <v>144</v>
      </c>
      <c r="G3255" t="s">
        <v>997</v>
      </c>
      <c r="H3255" t="s">
        <v>10476</v>
      </c>
      <c r="I3255" t="s">
        <v>48</v>
      </c>
      <c r="M3255" t="s">
        <v>12156</v>
      </c>
      <c r="N3255" t="s">
        <v>26</v>
      </c>
      <c r="O3255" t="s">
        <v>12157</v>
      </c>
      <c r="P3255" t="s">
        <v>16275</v>
      </c>
      <c r="Q3255">
        <v>39.733333000000002</v>
      </c>
      <c r="R3255">
        <v>-75.983056000000005</v>
      </c>
      <c r="S3255" t="s">
        <v>29</v>
      </c>
      <c r="U3255" t="s">
        <v>31</v>
      </c>
      <c r="V3255" t="s">
        <v>32</v>
      </c>
      <c r="W3255" t="s">
        <v>18995</v>
      </c>
      <c r="X3255" s="1">
        <v>4</v>
      </c>
      <c r="Y3255" s="1">
        <f>X3255*365</f>
        <v>1460</v>
      </c>
      <c r="AA3255" s="1">
        <f>Z3255*30.5</f>
        <v>0</v>
      </c>
      <c r="AC3255">
        <f>Y3255+AA3255+AB3255</f>
        <v>1460</v>
      </c>
      <c r="AD3255">
        <f>AC3255/365</f>
        <v>4</v>
      </c>
      <c r="AE3255" t="s">
        <v>12128</v>
      </c>
      <c r="AG3255" t="s">
        <v>12084</v>
      </c>
      <c r="AI3255" t="s">
        <v>12158</v>
      </c>
    </row>
    <row r="3256" spans="1:35" hidden="1" x14ac:dyDescent="0.2">
      <c r="A3256">
        <v>488</v>
      </c>
      <c r="B3256">
        <v>1773</v>
      </c>
      <c r="C3256" t="s">
        <v>3282</v>
      </c>
      <c r="D3256" t="s">
        <v>19595</v>
      </c>
      <c r="E3256">
        <v>21</v>
      </c>
      <c r="F3256" t="s">
        <v>70</v>
      </c>
      <c r="G3256" t="s">
        <v>4883</v>
      </c>
      <c r="H3256" t="s">
        <v>4769</v>
      </c>
      <c r="I3256" t="s">
        <v>26</v>
      </c>
      <c r="M3256" t="s">
        <v>12156</v>
      </c>
      <c r="N3256" t="s">
        <v>26</v>
      </c>
      <c r="O3256" t="s">
        <v>12157</v>
      </c>
      <c r="P3256" t="s">
        <v>16275</v>
      </c>
      <c r="Q3256">
        <v>39.733333000000002</v>
      </c>
      <c r="R3256">
        <v>-75.983056000000005</v>
      </c>
      <c r="S3256" t="s">
        <v>29</v>
      </c>
      <c r="U3256" t="s">
        <v>31</v>
      </c>
      <c r="V3256" t="s">
        <v>32</v>
      </c>
      <c r="W3256" t="s">
        <v>18997</v>
      </c>
      <c r="X3256" s="1">
        <v>6</v>
      </c>
      <c r="Y3256" s="1">
        <f>X3256*365</f>
        <v>2190</v>
      </c>
      <c r="AA3256" s="1">
        <f>Z3256*30.5</f>
        <v>0</v>
      </c>
      <c r="AC3256">
        <f>Y3256+AA3256+AB3256</f>
        <v>2190</v>
      </c>
      <c r="AD3256">
        <f>AC3256/365</f>
        <v>6</v>
      </c>
      <c r="AE3256" t="s">
        <v>12035</v>
      </c>
      <c r="AG3256" t="s">
        <v>12084</v>
      </c>
      <c r="AI3256" t="s">
        <v>12183</v>
      </c>
    </row>
    <row r="3257" spans="1:35" hidden="1" x14ac:dyDescent="0.2">
      <c r="A3257">
        <v>488</v>
      </c>
      <c r="B3257">
        <v>1773</v>
      </c>
      <c r="C3257" t="s">
        <v>3282</v>
      </c>
      <c r="D3257" t="s">
        <v>19595</v>
      </c>
      <c r="E3257">
        <v>21</v>
      </c>
      <c r="F3257" t="s">
        <v>78</v>
      </c>
      <c r="G3257" t="s">
        <v>12181</v>
      </c>
      <c r="H3257" t="s">
        <v>12182</v>
      </c>
      <c r="I3257" t="s">
        <v>26</v>
      </c>
      <c r="M3257" t="s">
        <v>12156</v>
      </c>
      <c r="N3257" t="s">
        <v>26</v>
      </c>
      <c r="O3257" t="s">
        <v>12157</v>
      </c>
      <c r="P3257" t="s">
        <v>16275</v>
      </c>
      <c r="Q3257">
        <v>39.733333000000002</v>
      </c>
      <c r="R3257">
        <v>-75.983056000000005</v>
      </c>
      <c r="S3257" t="s">
        <v>29</v>
      </c>
      <c r="U3257" t="s">
        <v>31</v>
      </c>
      <c r="V3257" t="s">
        <v>32</v>
      </c>
      <c r="W3257" t="s">
        <v>18996</v>
      </c>
      <c r="X3257" s="1">
        <v>5</v>
      </c>
      <c r="Y3257" s="1">
        <f>X3257*365</f>
        <v>1825</v>
      </c>
      <c r="AA3257" s="1">
        <f>Z3257*30.5</f>
        <v>0</v>
      </c>
      <c r="AC3257">
        <f>Y3257+AA3257+AB3257</f>
        <v>1825</v>
      </c>
      <c r="AD3257">
        <f>AC3257/365</f>
        <v>5</v>
      </c>
      <c r="AE3257" t="s">
        <v>12035</v>
      </c>
      <c r="AG3257" t="s">
        <v>12084</v>
      </c>
      <c r="AI3257" t="s">
        <v>12183</v>
      </c>
    </row>
    <row r="3258" spans="1:35" hidden="1" x14ac:dyDescent="0.2">
      <c r="A3258">
        <v>488</v>
      </c>
      <c r="B3258">
        <v>1773</v>
      </c>
      <c r="C3258" t="s">
        <v>3282</v>
      </c>
      <c r="D3258" t="s">
        <v>19595</v>
      </c>
      <c r="E3258">
        <v>21</v>
      </c>
      <c r="F3258" t="s">
        <v>78</v>
      </c>
      <c r="G3258" t="s">
        <v>12184</v>
      </c>
      <c r="H3258" t="s">
        <v>12185</v>
      </c>
      <c r="I3258" t="s">
        <v>26</v>
      </c>
      <c r="M3258" t="s">
        <v>12156</v>
      </c>
      <c r="N3258" t="s">
        <v>26</v>
      </c>
      <c r="O3258" t="s">
        <v>12157</v>
      </c>
      <c r="P3258" t="s">
        <v>16275</v>
      </c>
      <c r="Q3258">
        <v>39.733333000000002</v>
      </c>
      <c r="R3258">
        <v>-75.983056000000005</v>
      </c>
      <c r="S3258" t="s">
        <v>29</v>
      </c>
      <c r="U3258" t="s">
        <v>31</v>
      </c>
      <c r="V3258" t="s">
        <v>32</v>
      </c>
      <c r="W3258" t="s">
        <v>18996</v>
      </c>
      <c r="X3258" s="1">
        <v>5</v>
      </c>
      <c r="Y3258" s="1">
        <f>X3258*365</f>
        <v>1825</v>
      </c>
      <c r="AA3258" s="1">
        <f>Z3258*30.5</f>
        <v>0</v>
      </c>
      <c r="AC3258">
        <f>Y3258+AA3258+AB3258</f>
        <v>1825</v>
      </c>
      <c r="AD3258">
        <f>AC3258/365</f>
        <v>5</v>
      </c>
      <c r="AE3258" t="s">
        <v>12035</v>
      </c>
      <c r="AG3258" t="s">
        <v>12084</v>
      </c>
      <c r="AI3258" t="s">
        <v>12183</v>
      </c>
    </row>
    <row r="3259" spans="1:35" hidden="1" x14ac:dyDescent="0.2">
      <c r="A3259">
        <v>488</v>
      </c>
      <c r="B3259">
        <v>1773</v>
      </c>
      <c r="C3259" t="s">
        <v>3282</v>
      </c>
      <c r="D3259" t="s">
        <v>19595</v>
      </c>
      <c r="E3259">
        <v>21</v>
      </c>
      <c r="F3259" t="s">
        <v>2208</v>
      </c>
      <c r="G3259" t="s">
        <v>12170</v>
      </c>
      <c r="H3259" t="s">
        <v>12171</v>
      </c>
      <c r="I3259" t="s">
        <v>48</v>
      </c>
      <c r="M3259" t="s">
        <v>12156</v>
      </c>
      <c r="N3259" t="s">
        <v>26</v>
      </c>
      <c r="O3259" t="s">
        <v>12157</v>
      </c>
      <c r="P3259" t="s">
        <v>16275</v>
      </c>
      <c r="Q3259">
        <v>39.733333000000002</v>
      </c>
      <c r="R3259">
        <v>-75.983056000000005</v>
      </c>
      <c r="S3259" t="s">
        <v>29</v>
      </c>
      <c r="U3259" t="s">
        <v>31</v>
      </c>
      <c r="V3259" t="s">
        <v>32</v>
      </c>
      <c r="W3259" t="s">
        <v>18995</v>
      </c>
      <c r="X3259" s="1">
        <v>4</v>
      </c>
      <c r="Y3259" s="1">
        <f>X3259*365</f>
        <v>1460</v>
      </c>
      <c r="AA3259" s="1">
        <f>Z3259*30.5</f>
        <v>0</v>
      </c>
      <c r="AC3259">
        <f>Y3259+AA3259+AB3259</f>
        <v>1460</v>
      </c>
      <c r="AD3259">
        <f>AC3259/365</f>
        <v>4</v>
      </c>
      <c r="AE3259" t="s">
        <v>12128</v>
      </c>
      <c r="AG3259" t="s">
        <v>12084</v>
      </c>
      <c r="AI3259" t="s">
        <v>12172</v>
      </c>
    </row>
    <row r="3260" spans="1:35" hidden="1" x14ac:dyDescent="0.2">
      <c r="A3260">
        <v>488</v>
      </c>
      <c r="B3260">
        <v>1773</v>
      </c>
      <c r="C3260" t="s">
        <v>3282</v>
      </c>
      <c r="D3260" t="s">
        <v>19595</v>
      </c>
      <c r="E3260">
        <v>21</v>
      </c>
      <c r="F3260" t="s">
        <v>679</v>
      </c>
      <c r="G3260" t="s">
        <v>1169</v>
      </c>
      <c r="H3260" t="s">
        <v>12173</v>
      </c>
      <c r="I3260" t="s">
        <v>48</v>
      </c>
      <c r="M3260" t="s">
        <v>12156</v>
      </c>
      <c r="N3260" t="s">
        <v>26</v>
      </c>
      <c r="O3260" t="s">
        <v>12157</v>
      </c>
      <c r="P3260" t="s">
        <v>16275</v>
      </c>
      <c r="Q3260">
        <v>39.733333000000002</v>
      </c>
      <c r="R3260">
        <v>-75.983056000000005</v>
      </c>
      <c r="S3260" t="s">
        <v>29</v>
      </c>
      <c r="U3260" t="s">
        <v>31</v>
      </c>
      <c r="V3260" t="s">
        <v>32</v>
      </c>
      <c r="W3260" t="s">
        <v>18995</v>
      </c>
      <c r="X3260" s="1">
        <v>4</v>
      </c>
      <c r="Y3260" s="1">
        <f>X3260*365</f>
        <v>1460</v>
      </c>
      <c r="AA3260" s="1">
        <f>Z3260*30.5</f>
        <v>0</v>
      </c>
      <c r="AC3260">
        <f>Y3260+AA3260+AB3260</f>
        <v>1460</v>
      </c>
      <c r="AD3260">
        <f>AC3260/365</f>
        <v>4</v>
      </c>
      <c r="AE3260" t="s">
        <v>12128</v>
      </c>
      <c r="AG3260" t="s">
        <v>12084</v>
      </c>
      <c r="AI3260" t="s">
        <v>12172</v>
      </c>
    </row>
    <row r="3261" spans="1:35" hidden="1" x14ac:dyDescent="0.2">
      <c r="A3261">
        <v>488</v>
      </c>
      <c r="B3261">
        <v>1773</v>
      </c>
      <c r="C3261" t="s">
        <v>3282</v>
      </c>
      <c r="D3261" t="s">
        <v>19595</v>
      </c>
      <c r="E3261">
        <v>21</v>
      </c>
      <c r="F3261" t="s">
        <v>1298</v>
      </c>
      <c r="G3261" t="s">
        <v>3437</v>
      </c>
      <c r="H3261" t="s">
        <v>12174</v>
      </c>
      <c r="I3261" t="s">
        <v>26</v>
      </c>
      <c r="M3261" t="s">
        <v>12156</v>
      </c>
      <c r="N3261" t="s">
        <v>26</v>
      </c>
      <c r="O3261" t="s">
        <v>12157</v>
      </c>
      <c r="P3261" t="s">
        <v>16275</v>
      </c>
      <c r="Q3261">
        <v>39.733333000000002</v>
      </c>
      <c r="R3261">
        <v>-75.983056000000005</v>
      </c>
      <c r="S3261" t="s">
        <v>29</v>
      </c>
      <c r="U3261" t="s">
        <v>31</v>
      </c>
      <c r="V3261" t="s">
        <v>32</v>
      </c>
      <c r="W3261" t="s">
        <v>18995</v>
      </c>
      <c r="X3261" s="1">
        <v>4</v>
      </c>
      <c r="Y3261" s="1">
        <f>X3261*365</f>
        <v>1460</v>
      </c>
      <c r="AA3261" s="1">
        <f>Z3261*30.5</f>
        <v>0</v>
      </c>
      <c r="AC3261">
        <f>Y3261+AA3261+AB3261</f>
        <v>1460</v>
      </c>
      <c r="AD3261">
        <f>AC3261/365</f>
        <v>4</v>
      </c>
      <c r="AE3261" t="s">
        <v>12128</v>
      </c>
      <c r="AG3261" t="s">
        <v>12084</v>
      </c>
      <c r="AI3261" t="s">
        <v>12172</v>
      </c>
    </row>
    <row r="3262" spans="1:35" hidden="1" x14ac:dyDescent="0.2">
      <c r="A3262">
        <v>488</v>
      </c>
      <c r="B3262">
        <v>1773</v>
      </c>
      <c r="C3262" t="s">
        <v>3282</v>
      </c>
      <c r="D3262" t="s">
        <v>19595</v>
      </c>
      <c r="E3262">
        <v>21</v>
      </c>
      <c r="F3262" t="s">
        <v>78</v>
      </c>
      <c r="G3262" t="s">
        <v>3709</v>
      </c>
      <c r="H3262" t="s">
        <v>12175</v>
      </c>
      <c r="I3262" t="s">
        <v>26</v>
      </c>
      <c r="M3262" t="s">
        <v>12156</v>
      </c>
      <c r="N3262" t="s">
        <v>26</v>
      </c>
      <c r="O3262" t="s">
        <v>12157</v>
      </c>
      <c r="P3262" t="s">
        <v>16275</v>
      </c>
      <c r="Q3262">
        <v>39.733333000000002</v>
      </c>
      <c r="R3262">
        <v>-75.983056000000005</v>
      </c>
      <c r="S3262" t="s">
        <v>29</v>
      </c>
      <c r="U3262" t="s">
        <v>31</v>
      </c>
      <c r="V3262" t="s">
        <v>32</v>
      </c>
      <c r="W3262" t="s">
        <v>18995</v>
      </c>
      <c r="X3262" s="1">
        <v>4</v>
      </c>
      <c r="Y3262" s="1">
        <f>X3262*365</f>
        <v>1460</v>
      </c>
      <c r="AA3262" s="1">
        <f>Z3262*30.5</f>
        <v>0</v>
      </c>
      <c r="AC3262">
        <f>Y3262+AA3262+AB3262</f>
        <v>1460</v>
      </c>
      <c r="AD3262">
        <f>AC3262/365</f>
        <v>4</v>
      </c>
      <c r="AE3262" t="s">
        <v>12128</v>
      </c>
      <c r="AG3262" t="s">
        <v>12084</v>
      </c>
      <c r="AI3262" t="s">
        <v>12172</v>
      </c>
    </row>
    <row r="3263" spans="1:35" hidden="1" x14ac:dyDescent="0.2">
      <c r="A3263">
        <v>488</v>
      </c>
      <c r="B3263">
        <v>1773</v>
      </c>
      <c r="C3263" t="s">
        <v>3282</v>
      </c>
      <c r="D3263" t="s">
        <v>19595</v>
      </c>
      <c r="E3263">
        <v>21</v>
      </c>
      <c r="F3263" t="s">
        <v>78</v>
      </c>
      <c r="G3263" t="s">
        <v>12176</v>
      </c>
      <c r="H3263" t="s">
        <v>12177</v>
      </c>
      <c r="I3263" t="s">
        <v>26</v>
      </c>
      <c r="M3263" t="s">
        <v>12156</v>
      </c>
      <c r="N3263" t="s">
        <v>26</v>
      </c>
      <c r="O3263" t="s">
        <v>12157</v>
      </c>
      <c r="P3263" t="s">
        <v>16275</v>
      </c>
      <c r="Q3263">
        <v>39.733333000000002</v>
      </c>
      <c r="R3263">
        <v>-75.983056000000005</v>
      </c>
      <c r="S3263" t="s">
        <v>29</v>
      </c>
      <c r="U3263" t="s">
        <v>31</v>
      </c>
      <c r="V3263" t="s">
        <v>32</v>
      </c>
      <c r="W3263" t="s">
        <v>18995</v>
      </c>
      <c r="X3263" s="1">
        <v>4</v>
      </c>
      <c r="Y3263" s="1">
        <f>X3263*365</f>
        <v>1460</v>
      </c>
      <c r="AA3263" s="1">
        <f>Z3263*30.5</f>
        <v>0</v>
      </c>
      <c r="AC3263">
        <f>Y3263+AA3263+AB3263</f>
        <v>1460</v>
      </c>
      <c r="AD3263">
        <f>AC3263/365</f>
        <v>4</v>
      </c>
      <c r="AE3263" t="s">
        <v>12128</v>
      </c>
      <c r="AG3263" t="s">
        <v>12084</v>
      </c>
      <c r="AI3263" t="s">
        <v>12172</v>
      </c>
    </row>
    <row r="3264" spans="1:35" hidden="1" x14ac:dyDescent="0.2">
      <c r="A3264">
        <v>488</v>
      </c>
      <c r="B3264">
        <v>1773</v>
      </c>
      <c r="C3264" t="s">
        <v>3282</v>
      </c>
      <c r="D3264" t="s">
        <v>19595</v>
      </c>
      <c r="E3264">
        <v>21</v>
      </c>
      <c r="F3264" t="s">
        <v>1176</v>
      </c>
      <c r="G3264" t="s">
        <v>8828</v>
      </c>
      <c r="H3264" t="s">
        <v>12178</v>
      </c>
      <c r="I3264" t="s">
        <v>26</v>
      </c>
      <c r="M3264" t="s">
        <v>12156</v>
      </c>
      <c r="N3264" t="s">
        <v>26</v>
      </c>
      <c r="O3264" t="s">
        <v>12157</v>
      </c>
      <c r="P3264" t="s">
        <v>16275</v>
      </c>
      <c r="Q3264">
        <v>39.733333000000002</v>
      </c>
      <c r="R3264">
        <v>-75.983056000000005</v>
      </c>
      <c r="S3264" t="s">
        <v>29</v>
      </c>
      <c r="U3264" t="s">
        <v>31</v>
      </c>
      <c r="V3264" t="s">
        <v>32</v>
      </c>
      <c r="W3264" t="s">
        <v>18995</v>
      </c>
      <c r="X3264" s="1">
        <v>4</v>
      </c>
      <c r="Y3264" s="1">
        <f>X3264*365</f>
        <v>1460</v>
      </c>
      <c r="AA3264" s="1">
        <f>Z3264*30.5</f>
        <v>0</v>
      </c>
      <c r="AC3264">
        <f>Y3264+AA3264+AB3264</f>
        <v>1460</v>
      </c>
      <c r="AD3264">
        <f>AC3264/365</f>
        <v>4</v>
      </c>
      <c r="AE3264" t="s">
        <v>12128</v>
      </c>
      <c r="AG3264" t="s">
        <v>12084</v>
      </c>
      <c r="AI3264" t="s">
        <v>12172</v>
      </c>
    </row>
    <row r="3265" spans="1:35" hidden="1" x14ac:dyDescent="0.2">
      <c r="A3265">
        <v>488</v>
      </c>
      <c r="B3265">
        <v>1773</v>
      </c>
      <c r="C3265" t="s">
        <v>3282</v>
      </c>
      <c r="D3265" t="s">
        <v>19595</v>
      </c>
      <c r="E3265">
        <v>21</v>
      </c>
      <c r="F3265" t="s">
        <v>61</v>
      </c>
      <c r="G3265" t="s">
        <v>12179</v>
      </c>
      <c r="H3265" t="s">
        <v>12180</v>
      </c>
      <c r="I3265" t="s">
        <v>48</v>
      </c>
      <c r="M3265" t="s">
        <v>12156</v>
      </c>
      <c r="N3265" t="s">
        <v>26</v>
      </c>
      <c r="O3265" t="s">
        <v>12157</v>
      </c>
      <c r="P3265" t="s">
        <v>16275</v>
      </c>
      <c r="Q3265">
        <v>39.733333000000002</v>
      </c>
      <c r="R3265">
        <v>-75.983056000000005</v>
      </c>
      <c r="S3265" t="s">
        <v>29</v>
      </c>
      <c r="U3265" t="s">
        <v>31</v>
      </c>
      <c r="V3265" t="s">
        <v>32</v>
      </c>
      <c r="W3265" t="s">
        <v>18995</v>
      </c>
      <c r="X3265" s="1">
        <v>4</v>
      </c>
      <c r="Y3265" s="1">
        <f>X3265*365</f>
        <v>1460</v>
      </c>
      <c r="AA3265" s="1">
        <f>Z3265*30.5</f>
        <v>0</v>
      </c>
      <c r="AC3265">
        <f>Y3265+AA3265+AB3265</f>
        <v>1460</v>
      </c>
      <c r="AD3265">
        <f>AC3265/365</f>
        <v>4</v>
      </c>
      <c r="AE3265" t="s">
        <v>12128</v>
      </c>
      <c r="AG3265" t="s">
        <v>12084</v>
      </c>
      <c r="AI3265" t="s">
        <v>12172</v>
      </c>
    </row>
    <row r="3266" spans="1:35" hidden="1" x14ac:dyDescent="0.2">
      <c r="A3266">
        <v>488</v>
      </c>
      <c r="B3266">
        <v>1773</v>
      </c>
      <c r="C3266" t="s">
        <v>3282</v>
      </c>
      <c r="D3266" t="s">
        <v>19595</v>
      </c>
      <c r="E3266">
        <v>21</v>
      </c>
      <c r="F3266" t="s">
        <v>238</v>
      </c>
      <c r="G3266" t="s">
        <v>12186</v>
      </c>
      <c r="H3266" t="s">
        <v>12187</v>
      </c>
      <c r="I3266" t="s">
        <v>26</v>
      </c>
      <c r="M3266" t="s">
        <v>12188</v>
      </c>
      <c r="N3266" t="s">
        <v>26</v>
      </c>
      <c r="O3266" t="s">
        <v>12189</v>
      </c>
      <c r="P3266" t="s">
        <v>11620</v>
      </c>
      <c r="Q3266">
        <v>39.9129</v>
      </c>
      <c r="R3266">
        <v>-74.673299999999998</v>
      </c>
      <c r="S3266" t="s">
        <v>29</v>
      </c>
      <c r="U3266" t="s">
        <v>31</v>
      </c>
      <c r="W3266" t="s">
        <v>18995</v>
      </c>
      <c r="X3266" s="1">
        <v>4</v>
      </c>
      <c r="Y3266" s="1">
        <f>X3266*365</f>
        <v>1460</v>
      </c>
      <c r="AA3266" s="1">
        <f>Z3266*30.5</f>
        <v>0</v>
      </c>
      <c r="AC3266">
        <f>Y3266+AA3266+AB3266</f>
        <v>1460</v>
      </c>
      <c r="AD3266">
        <f>AC3266/365</f>
        <v>4</v>
      </c>
      <c r="AE3266" t="s">
        <v>12035</v>
      </c>
    </row>
    <row r="3267" spans="1:35" hidden="1" x14ac:dyDescent="0.2">
      <c r="A3267">
        <v>488</v>
      </c>
      <c r="B3267">
        <v>1773</v>
      </c>
      <c r="C3267" t="s">
        <v>3282</v>
      </c>
      <c r="D3267" t="s">
        <v>19595</v>
      </c>
      <c r="E3267">
        <v>21</v>
      </c>
      <c r="F3267" t="s">
        <v>1222</v>
      </c>
      <c r="G3267" t="s">
        <v>12165</v>
      </c>
      <c r="H3267" t="s">
        <v>12166</v>
      </c>
      <c r="I3267" t="s">
        <v>26</v>
      </c>
      <c r="J3267" t="s">
        <v>19493</v>
      </c>
      <c r="K3267">
        <v>53.142400000000002</v>
      </c>
      <c r="L3267">
        <v>-7.6920999999999999</v>
      </c>
      <c r="M3267" t="s">
        <v>12167</v>
      </c>
      <c r="N3267" t="s">
        <v>26</v>
      </c>
      <c r="O3267" t="s">
        <v>12168</v>
      </c>
      <c r="P3267" t="s">
        <v>10584</v>
      </c>
      <c r="Q3267">
        <v>39.870100000000001</v>
      </c>
      <c r="R3267">
        <v>-75.268100000000004</v>
      </c>
      <c r="S3267" t="s">
        <v>29</v>
      </c>
      <c r="U3267" t="s">
        <v>31</v>
      </c>
      <c r="V3267" t="s">
        <v>8559</v>
      </c>
      <c r="W3267" t="s">
        <v>19003</v>
      </c>
      <c r="X3267" s="1">
        <v>3</v>
      </c>
      <c r="Y3267" s="1">
        <f>X3267*365</f>
        <v>1095</v>
      </c>
      <c r="AA3267" s="1">
        <f>Z3267*30.5</f>
        <v>0</v>
      </c>
      <c r="AC3267">
        <f>Y3267+AA3267+AB3267</f>
        <v>1095</v>
      </c>
      <c r="AD3267">
        <f>AC3267/365</f>
        <v>3</v>
      </c>
      <c r="AH3267" t="s">
        <v>12169</v>
      </c>
    </row>
    <row r="3268" spans="1:35" hidden="1" x14ac:dyDescent="0.2">
      <c r="A3268">
        <v>489</v>
      </c>
      <c r="B3268">
        <v>1773</v>
      </c>
      <c r="C3268" t="s">
        <v>3282</v>
      </c>
      <c r="D3268" t="s">
        <v>19595</v>
      </c>
      <c r="E3268">
        <v>22</v>
      </c>
      <c r="F3268" t="s">
        <v>51</v>
      </c>
      <c r="G3268" t="s">
        <v>2630</v>
      </c>
      <c r="H3268" t="s">
        <v>12203</v>
      </c>
      <c r="I3268" t="s">
        <v>26</v>
      </c>
      <c r="M3268" t="s">
        <v>12204</v>
      </c>
      <c r="N3268" t="s">
        <v>26</v>
      </c>
      <c r="O3268" t="s">
        <v>28</v>
      </c>
      <c r="P3268" t="s">
        <v>28</v>
      </c>
      <c r="Q3268">
        <v>39.952599999999997</v>
      </c>
      <c r="R3268">
        <v>-75.165199999999999</v>
      </c>
      <c r="S3268" t="s">
        <v>92</v>
      </c>
      <c r="T3268" t="s">
        <v>12205</v>
      </c>
      <c r="U3268" t="s">
        <v>12206</v>
      </c>
      <c r="W3268" t="s">
        <v>19349</v>
      </c>
      <c r="X3268" s="1">
        <v>4</v>
      </c>
      <c r="Y3268" s="1">
        <f>X3268*365</f>
        <v>1460</v>
      </c>
      <c r="Z3268" s="1">
        <v>5</v>
      </c>
      <c r="AA3268" s="1">
        <f>Z3268*30.5</f>
        <v>152.5</v>
      </c>
      <c r="AB3268" s="1">
        <v>26</v>
      </c>
      <c r="AC3268">
        <f>Y3268+AA3268+AB3268</f>
        <v>1638.5</v>
      </c>
      <c r="AD3268">
        <f>AC3268/365</f>
        <v>4.4890410958904106</v>
      </c>
      <c r="AF3268" t="s">
        <v>12207</v>
      </c>
      <c r="AH3268" t="s">
        <v>12208</v>
      </c>
    </row>
    <row r="3269" spans="1:35" hidden="1" x14ac:dyDescent="0.2">
      <c r="A3269">
        <v>489</v>
      </c>
      <c r="B3269">
        <v>1773</v>
      </c>
      <c r="C3269" t="s">
        <v>3282</v>
      </c>
      <c r="D3269" t="s">
        <v>19595</v>
      </c>
      <c r="E3269">
        <v>21</v>
      </c>
      <c r="F3269" t="s">
        <v>70</v>
      </c>
      <c r="G3269" t="s">
        <v>1872</v>
      </c>
      <c r="H3269" t="s">
        <v>5892</v>
      </c>
      <c r="I3269" t="s">
        <v>26</v>
      </c>
      <c r="M3269" t="s">
        <v>12190</v>
      </c>
      <c r="N3269" t="s">
        <v>26</v>
      </c>
      <c r="O3269" t="s">
        <v>12191</v>
      </c>
      <c r="P3269" t="s">
        <v>12191</v>
      </c>
      <c r="Q3269">
        <v>40.375833</v>
      </c>
      <c r="R3269" t="s">
        <v>5137</v>
      </c>
      <c r="S3269" t="s">
        <v>29</v>
      </c>
      <c r="W3269" t="s">
        <v>18995</v>
      </c>
      <c r="X3269" s="1">
        <v>4</v>
      </c>
      <c r="Y3269" s="1">
        <f>X3269*365</f>
        <v>1460</v>
      </c>
      <c r="AA3269" s="1">
        <f>Z3269*30.5</f>
        <v>0</v>
      </c>
      <c r="AC3269">
        <f>Y3269+AA3269+AB3269</f>
        <v>1460</v>
      </c>
      <c r="AD3269">
        <f>AC3269/365</f>
        <v>4</v>
      </c>
      <c r="AE3269" t="s">
        <v>11952</v>
      </c>
    </row>
    <row r="3270" spans="1:35" hidden="1" x14ac:dyDescent="0.2">
      <c r="A3270">
        <v>489</v>
      </c>
      <c r="B3270">
        <v>1773</v>
      </c>
      <c r="C3270" t="s">
        <v>3282</v>
      </c>
      <c r="D3270" t="s">
        <v>19595</v>
      </c>
      <c r="E3270">
        <v>21</v>
      </c>
      <c r="F3270" t="s">
        <v>70</v>
      </c>
      <c r="G3270" t="s">
        <v>12192</v>
      </c>
      <c r="H3270" t="s">
        <v>12193</v>
      </c>
      <c r="I3270" t="s">
        <v>26</v>
      </c>
      <c r="M3270" t="s">
        <v>9407</v>
      </c>
      <c r="N3270" t="s">
        <v>26</v>
      </c>
      <c r="O3270" t="s">
        <v>12194</v>
      </c>
      <c r="P3270" t="s">
        <v>8726</v>
      </c>
      <c r="Q3270">
        <v>39.819000000000003</v>
      </c>
      <c r="R3270">
        <v>-75.113399999999999</v>
      </c>
      <c r="S3270" t="s">
        <v>29</v>
      </c>
      <c r="U3270" t="s">
        <v>31</v>
      </c>
      <c r="W3270" t="s">
        <v>18995</v>
      </c>
      <c r="X3270" s="1">
        <v>4</v>
      </c>
      <c r="Y3270" s="1">
        <f>X3270*365</f>
        <v>1460</v>
      </c>
      <c r="AA3270" s="1">
        <f>Z3270*30.5</f>
        <v>0</v>
      </c>
      <c r="AC3270">
        <f>Y3270+AA3270+AB3270</f>
        <v>1460</v>
      </c>
      <c r="AD3270">
        <f>AC3270/365</f>
        <v>4</v>
      </c>
      <c r="AE3270" t="s">
        <v>11952</v>
      </c>
      <c r="AG3270" t="s">
        <v>12084</v>
      </c>
    </row>
    <row r="3271" spans="1:35" hidden="1" x14ac:dyDescent="0.2">
      <c r="A3271">
        <v>489</v>
      </c>
      <c r="B3271">
        <v>1773</v>
      </c>
      <c r="C3271" t="s">
        <v>3282</v>
      </c>
      <c r="D3271" t="s">
        <v>19595</v>
      </c>
      <c r="E3271">
        <v>22</v>
      </c>
      <c r="F3271" t="s">
        <v>2499</v>
      </c>
      <c r="G3271" t="s">
        <v>2907</v>
      </c>
      <c r="H3271" t="s">
        <v>12195</v>
      </c>
      <c r="I3271" t="s">
        <v>48</v>
      </c>
      <c r="J3271" t="s">
        <v>19506</v>
      </c>
      <c r="K3271">
        <v>53.349800000000002</v>
      </c>
      <c r="L3271">
        <v>-6.2603</v>
      </c>
      <c r="M3271" t="s">
        <v>12196</v>
      </c>
      <c r="N3271" t="s">
        <v>26</v>
      </c>
      <c r="O3271" t="s">
        <v>28</v>
      </c>
      <c r="P3271" t="s">
        <v>28</v>
      </c>
      <c r="Q3271">
        <v>39.952599999999997</v>
      </c>
      <c r="R3271">
        <v>-75.165199999999999</v>
      </c>
      <c r="S3271" t="s">
        <v>29</v>
      </c>
      <c r="U3271" t="s">
        <v>31</v>
      </c>
      <c r="W3271" t="s">
        <v>19003</v>
      </c>
      <c r="X3271" s="1">
        <v>3</v>
      </c>
      <c r="Y3271" s="1">
        <f>X3271*365</f>
        <v>1095</v>
      </c>
      <c r="AA3271" s="1">
        <f>Z3271*30.5</f>
        <v>0</v>
      </c>
      <c r="AC3271">
        <f>Y3271+AA3271+AB3271</f>
        <v>1095</v>
      </c>
      <c r="AD3271">
        <f>AC3271/365</f>
        <v>3</v>
      </c>
      <c r="AE3271" t="s">
        <v>3344</v>
      </c>
      <c r="AG3271" t="s">
        <v>12197</v>
      </c>
    </row>
    <row r="3272" spans="1:35" hidden="1" x14ac:dyDescent="0.2">
      <c r="A3272">
        <v>489</v>
      </c>
      <c r="B3272">
        <v>1773</v>
      </c>
      <c r="C3272" t="s">
        <v>3282</v>
      </c>
      <c r="D3272" t="s">
        <v>19595</v>
      </c>
      <c r="E3272">
        <v>22</v>
      </c>
      <c r="F3272" t="s">
        <v>61</v>
      </c>
      <c r="G3272" t="s">
        <v>12198</v>
      </c>
      <c r="H3272" t="s">
        <v>12199</v>
      </c>
      <c r="I3272" t="s">
        <v>48</v>
      </c>
      <c r="M3272" t="s">
        <v>12200</v>
      </c>
      <c r="N3272" t="s">
        <v>26</v>
      </c>
      <c r="O3272" t="s">
        <v>28</v>
      </c>
      <c r="P3272" t="s">
        <v>28</v>
      </c>
      <c r="Q3272">
        <v>39.952599999999997</v>
      </c>
      <c r="R3272">
        <v>-75.165199999999999</v>
      </c>
      <c r="S3272" t="s">
        <v>29</v>
      </c>
      <c r="W3272" t="s">
        <v>19348</v>
      </c>
      <c r="X3272" s="1">
        <v>2</v>
      </c>
      <c r="Y3272" s="1">
        <f>X3272*365</f>
        <v>730</v>
      </c>
      <c r="Z3272" s="1">
        <v>11</v>
      </c>
      <c r="AA3272" s="1">
        <f>Z3272*30.5</f>
        <v>335.5</v>
      </c>
      <c r="AB3272" s="1">
        <v>16</v>
      </c>
      <c r="AC3272">
        <f>Y3272+AA3272+AB3272</f>
        <v>1081.5</v>
      </c>
      <c r="AD3272">
        <f>AC3272/365</f>
        <v>2.963013698630137</v>
      </c>
      <c r="AE3272" t="s">
        <v>12201</v>
      </c>
      <c r="AH3272" t="s">
        <v>12202</v>
      </c>
    </row>
    <row r="3273" spans="1:35" hidden="1" x14ac:dyDescent="0.2">
      <c r="A3273">
        <v>490</v>
      </c>
      <c r="B3273">
        <v>1773</v>
      </c>
      <c r="C3273" t="s">
        <v>3282</v>
      </c>
      <c r="D3273" t="s">
        <v>19595</v>
      </c>
      <c r="E3273">
        <v>22</v>
      </c>
      <c r="F3273" t="s">
        <v>12213</v>
      </c>
      <c r="G3273" t="s">
        <v>12214</v>
      </c>
      <c r="H3273" t="s">
        <v>12215</v>
      </c>
      <c r="I3273" t="s">
        <v>48</v>
      </c>
      <c r="M3273" t="s">
        <v>12216</v>
      </c>
      <c r="N3273" t="s">
        <v>26</v>
      </c>
      <c r="O3273" t="s">
        <v>12217</v>
      </c>
      <c r="P3273" t="s">
        <v>19558</v>
      </c>
      <c r="Q3273">
        <v>39.995350999999999</v>
      </c>
      <c r="R3273">
        <v>-74.786451999999997</v>
      </c>
      <c r="S3273" t="s">
        <v>92</v>
      </c>
      <c r="T3273" t="s">
        <v>12218</v>
      </c>
      <c r="U3273" t="s">
        <v>31</v>
      </c>
      <c r="V3273" t="s">
        <v>8559</v>
      </c>
      <c r="W3273" t="s">
        <v>19195</v>
      </c>
      <c r="X3273" s="1">
        <v>11</v>
      </c>
      <c r="Y3273" s="1">
        <f>X3273*365</f>
        <v>4015</v>
      </c>
      <c r="Z3273" s="1">
        <v>6</v>
      </c>
      <c r="AA3273" s="1">
        <f>Z3273*30.5</f>
        <v>183</v>
      </c>
      <c r="AC3273">
        <f>Y3273+AA3273+AB3273</f>
        <v>4198</v>
      </c>
      <c r="AD3273">
        <f>AC3273/365</f>
        <v>11.501369863013698</v>
      </c>
      <c r="AF3273" t="s">
        <v>12219</v>
      </c>
    </row>
    <row r="3274" spans="1:35" hidden="1" x14ac:dyDescent="0.2">
      <c r="A3274">
        <v>490</v>
      </c>
      <c r="B3274">
        <v>1773</v>
      </c>
      <c r="C3274" t="s">
        <v>3282</v>
      </c>
      <c r="D3274" t="s">
        <v>19595</v>
      </c>
      <c r="E3274">
        <v>22</v>
      </c>
      <c r="F3274" t="s">
        <v>224</v>
      </c>
      <c r="G3274" t="s">
        <v>12220</v>
      </c>
      <c r="H3274" t="s">
        <v>12221</v>
      </c>
      <c r="I3274" t="s">
        <v>48</v>
      </c>
      <c r="M3274" t="s">
        <v>12222</v>
      </c>
      <c r="N3274" t="s">
        <v>26</v>
      </c>
      <c r="O3274" t="s">
        <v>28</v>
      </c>
      <c r="P3274" t="s">
        <v>28</v>
      </c>
      <c r="Q3274">
        <v>39.952599999999997</v>
      </c>
      <c r="R3274">
        <v>-75.165199999999999</v>
      </c>
      <c r="S3274" t="s">
        <v>92</v>
      </c>
      <c r="T3274" t="s">
        <v>12223</v>
      </c>
      <c r="U3274" t="s">
        <v>31</v>
      </c>
      <c r="V3274" t="s">
        <v>8559</v>
      </c>
      <c r="W3274" t="s">
        <v>19350</v>
      </c>
      <c r="X3274" s="1">
        <v>7</v>
      </c>
      <c r="Y3274" s="1">
        <f>X3274*365</f>
        <v>2555</v>
      </c>
      <c r="Z3274" s="1">
        <v>9</v>
      </c>
      <c r="AA3274" s="1">
        <f>Z3274*30.5</f>
        <v>274.5</v>
      </c>
      <c r="AB3274" s="1">
        <v>27</v>
      </c>
      <c r="AC3274">
        <f>Y3274+AA3274+AB3274</f>
        <v>2856.5</v>
      </c>
      <c r="AD3274">
        <f>AC3274/365</f>
        <v>7.8260273972602743</v>
      </c>
      <c r="AF3274" t="s">
        <v>12224</v>
      </c>
    </row>
    <row r="3275" spans="1:35" hidden="1" x14ac:dyDescent="0.2">
      <c r="A3275">
        <v>490</v>
      </c>
      <c r="B3275">
        <v>1773</v>
      </c>
      <c r="C3275" t="s">
        <v>3282</v>
      </c>
      <c r="D3275" t="s">
        <v>19595</v>
      </c>
      <c r="E3275">
        <v>22</v>
      </c>
      <c r="F3275" t="s">
        <v>51</v>
      </c>
      <c r="G3275" t="s">
        <v>6071</v>
      </c>
      <c r="H3275" t="s">
        <v>12225</v>
      </c>
      <c r="I3275" t="s">
        <v>26</v>
      </c>
      <c r="M3275" t="s">
        <v>12226</v>
      </c>
      <c r="N3275" t="s">
        <v>26</v>
      </c>
      <c r="O3275" t="s">
        <v>12227</v>
      </c>
      <c r="P3275" t="s">
        <v>12227</v>
      </c>
      <c r="Q3275">
        <v>39.835000000000001</v>
      </c>
      <c r="R3275">
        <v>-75.444444000000004</v>
      </c>
      <c r="S3275" t="s">
        <v>29</v>
      </c>
      <c r="W3275" t="s">
        <v>18995</v>
      </c>
      <c r="X3275" s="1">
        <v>4</v>
      </c>
      <c r="Y3275" s="1">
        <f>X3275*365</f>
        <v>1460</v>
      </c>
      <c r="AA3275" s="1">
        <f>Z3275*30.5</f>
        <v>0</v>
      </c>
      <c r="AC3275">
        <f>Y3275+AA3275+AB3275</f>
        <v>1460</v>
      </c>
      <c r="AD3275">
        <f>AC3275/365</f>
        <v>4</v>
      </c>
      <c r="AE3275" t="s">
        <v>7680</v>
      </c>
      <c r="AG3275" t="s">
        <v>12136</v>
      </c>
    </row>
    <row r="3276" spans="1:35" hidden="1" x14ac:dyDescent="0.2">
      <c r="A3276">
        <v>490</v>
      </c>
      <c r="B3276">
        <v>1773</v>
      </c>
      <c r="C3276" t="s">
        <v>3282</v>
      </c>
      <c r="D3276" t="s">
        <v>19595</v>
      </c>
      <c r="E3276">
        <v>22</v>
      </c>
      <c r="F3276" t="s">
        <v>4326</v>
      </c>
      <c r="G3276" t="s">
        <v>5078</v>
      </c>
      <c r="H3276" t="s">
        <v>12228</v>
      </c>
      <c r="I3276" t="s">
        <v>48</v>
      </c>
      <c r="M3276" t="s">
        <v>12226</v>
      </c>
      <c r="N3276" t="s">
        <v>26</v>
      </c>
      <c r="O3276" t="s">
        <v>12227</v>
      </c>
      <c r="P3276" t="s">
        <v>12227</v>
      </c>
      <c r="Q3276">
        <v>39.835000000000001</v>
      </c>
      <c r="R3276">
        <v>-75.444444000000004</v>
      </c>
      <c r="S3276" t="s">
        <v>29</v>
      </c>
      <c r="W3276" t="s">
        <v>18995</v>
      </c>
      <c r="X3276" s="1">
        <v>4</v>
      </c>
      <c r="Y3276" s="1">
        <f>X3276*365</f>
        <v>1460</v>
      </c>
      <c r="AA3276" s="1">
        <f>Z3276*30.5</f>
        <v>0</v>
      </c>
      <c r="AC3276">
        <f>Y3276+AA3276+AB3276</f>
        <v>1460</v>
      </c>
      <c r="AD3276">
        <f>AC3276/365</f>
        <v>4</v>
      </c>
      <c r="AE3276" t="s">
        <v>12229</v>
      </c>
      <c r="AG3276" t="s">
        <v>12136</v>
      </c>
    </row>
    <row r="3277" spans="1:35" hidden="1" x14ac:dyDescent="0.2">
      <c r="A3277">
        <v>490</v>
      </c>
      <c r="B3277">
        <v>1773</v>
      </c>
      <c r="C3277" t="s">
        <v>3282</v>
      </c>
      <c r="D3277" t="s">
        <v>19595</v>
      </c>
      <c r="E3277">
        <v>22</v>
      </c>
      <c r="F3277" t="s">
        <v>224</v>
      </c>
      <c r="G3277" t="s">
        <v>3362</v>
      </c>
      <c r="H3277" t="s">
        <v>12209</v>
      </c>
      <c r="I3277" t="s">
        <v>48</v>
      </c>
      <c r="M3277" t="s">
        <v>12210</v>
      </c>
      <c r="N3277" t="s">
        <v>26</v>
      </c>
      <c r="O3277" t="s">
        <v>12211</v>
      </c>
      <c r="P3277" t="s">
        <v>10928</v>
      </c>
      <c r="Q3277" s="3">
        <v>39.933889000000001</v>
      </c>
      <c r="R3277" s="3">
        <v>-75.148332999999994</v>
      </c>
      <c r="S3277" t="s">
        <v>29</v>
      </c>
      <c r="U3277" t="s">
        <v>31</v>
      </c>
      <c r="V3277" t="s">
        <v>32</v>
      </c>
      <c r="W3277" t="s">
        <v>19003</v>
      </c>
      <c r="X3277" s="1">
        <v>3</v>
      </c>
      <c r="Y3277" s="1">
        <f>X3277*365</f>
        <v>1095</v>
      </c>
      <c r="AA3277" s="1">
        <f>Z3277*30.5</f>
        <v>0</v>
      </c>
      <c r="AC3277">
        <f>Y3277+AA3277+AB3277</f>
        <v>1095</v>
      </c>
      <c r="AD3277">
        <f>AC3277/365</f>
        <v>3</v>
      </c>
      <c r="AH3277" t="s">
        <v>12212</v>
      </c>
    </row>
    <row r="3278" spans="1:35" hidden="1" x14ac:dyDescent="0.2">
      <c r="A3278">
        <v>491</v>
      </c>
      <c r="B3278">
        <v>1773</v>
      </c>
      <c r="C3278" t="s">
        <v>3282</v>
      </c>
      <c r="D3278" t="s">
        <v>19595</v>
      </c>
      <c r="E3278">
        <v>22</v>
      </c>
      <c r="F3278" t="s">
        <v>1638</v>
      </c>
      <c r="G3278" t="s">
        <v>12236</v>
      </c>
      <c r="H3278" t="s">
        <v>12237</v>
      </c>
      <c r="I3278" t="s">
        <v>26</v>
      </c>
      <c r="M3278" t="s">
        <v>12235</v>
      </c>
      <c r="N3278" t="s">
        <v>26</v>
      </c>
      <c r="O3278" t="s">
        <v>9253</v>
      </c>
      <c r="P3278" t="s">
        <v>12363</v>
      </c>
      <c r="Q3278">
        <v>40.116667</v>
      </c>
      <c r="R3278">
        <v>-75.733056000000005</v>
      </c>
      <c r="S3278" t="s">
        <v>29</v>
      </c>
      <c r="W3278" t="s">
        <v>18999</v>
      </c>
      <c r="X3278" s="1">
        <v>7</v>
      </c>
      <c r="Y3278" s="1">
        <f>X3278*365</f>
        <v>2555</v>
      </c>
      <c r="AA3278" s="1">
        <f>Z3278*30.5</f>
        <v>0</v>
      </c>
      <c r="AC3278">
        <f>Y3278+AA3278+AB3278</f>
        <v>2555</v>
      </c>
      <c r="AD3278">
        <f>AC3278/365</f>
        <v>7</v>
      </c>
      <c r="AE3278" t="s">
        <v>9039</v>
      </c>
      <c r="AG3278" t="s">
        <v>11985</v>
      </c>
    </row>
    <row r="3279" spans="1:35" hidden="1" x14ac:dyDescent="0.2">
      <c r="A3279">
        <v>491</v>
      </c>
      <c r="B3279">
        <v>1773</v>
      </c>
      <c r="C3279" t="s">
        <v>3282</v>
      </c>
      <c r="D3279" t="s">
        <v>19595</v>
      </c>
      <c r="E3279">
        <v>22</v>
      </c>
      <c r="F3279" t="s">
        <v>412</v>
      </c>
      <c r="G3279" t="s">
        <v>2306</v>
      </c>
      <c r="H3279" t="s">
        <v>12230</v>
      </c>
      <c r="I3279" t="s">
        <v>26</v>
      </c>
      <c r="M3279" t="s">
        <v>12231</v>
      </c>
      <c r="N3279" t="s">
        <v>26</v>
      </c>
      <c r="O3279" t="s">
        <v>28</v>
      </c>
      <c r="P3279" t="s">
        <v>28</v>
      </c>
      <c r="Q3279">
        <v>39.952599999999997</v>
      </c>
      <c r="R3279">
        <v>-75.165199999999999</v>
      </c>
      <c r="S3279" t="s">
        <v>29</v>
      </c>
      <c r="U3279" t="s">
        <v>31</v>
      </c>
      <c r="W3279" t="s">
        <v>18995</v>
      </c>
      <c r="X3279" s="1">
        <v>4</v>
      </c>
      <c r="Y3279" s="1">
        <f>X3279*365</f>
        <v>1460</v>
      </c>
      <c r="AA3279" s="1">
        <f>Z3279*30.5</f>
        <v>0</v>
      </c>
      <c r="AC3279">
        <f>Y3279+AA3279+AB3279</f>
        <v>1460</v>
      </c>
      <c r="AD3279">
        <f>AC3279/365</f>
        <v>4</v>
      </c>
      <c r="AE3279" t="s">
        <v>3344</v>
      </c>
      <c r="AG3279" t="s">
        <v>12232</v>
      </c>
    </row>
    <row r="3280" spans="1:35" hidden="1" x14ac:dyDescent="0.2">
      <c r="A3280">
        <v>491</v>
      </c>
      <c r="B3280">
        <v>1773</v>
      </c>
      <c r="C3280" t="s">
        <v>3282</v>
      </c>
      <c r="D3280" t="s">
        <v>19595</v>
      </c>
      <c r="E3280">
        <v>22</v>
      </c>
      <c r="F3280" t="s">
        <v>66</v>
      </c>
      <c r="G3280" t="s">
        <v>12233</v>
      </c>
      <c r="H3280" t="s">
        <v>12234</v>
      </c>
      <c r="I3280" t="s">
        <v>26</v>
      </c>
      <c r="M3280" t="s">
        <v>12235</v>
      </c>
      <c r="N3280" t="s">
        <v>26</v>
      </c>
      <c r="O3280" t="s">
        <v>9253</v>
      </c>
      <c r="P3280" t="s">
        <v>12363</v>
      </c>
      <c r="Q3280">
        <v>40.116667</v>
      </c>
      <c r="R3280">
        <v>-75.733056000000005</v>
      </c>
      <c r="S3280" t="s">
        <v>29</v>
      </c>
      <c r="W3280" t="s">
        <v>18995</v>
      </c>
      <c r="X3280" s="1">
        <v>4</v>
      </c>
      <c r="Y3280" s="1">
        <f>X3280*365</f>
        <v>1460</v>
      </c>
      <c r="AA3280" s="1">
        <f>Z3280*30.5</f>
        <v>0</v>
      </c>
      <c r="AC3280">
        <f>Y3280+AA3280+AB3280</f>
        <v>1460</v>
      </c>
      <c r="AD3280">
        <f>AC3280/365</f>
        <v>4</v>
      </c>
      <c r="AE3280" t="s">
        <v>9039</v>
      </c>
      <c r="AG3280" t="s">
        <v>12232</v>
      </c>
    </row>
    <row r="3281" spans="1:34" hidden="1" x14ac:dyDescent="0.2">
      <c r="A3281">
        <v>491</v>
      </c>
      <c r="B3281">
        <v>1773</v>
      </c>
      <c r="C3281" t="s">
        <v>3282</v>
      </c>
      <c r="D3281" t="s">
        <v>19595</v>
      </c>
      <c r="E3281">
        <v>24</v>
      </c>
      <c r="F3281" t="s">
        <v>238</v>
      </c>
      <c r="G3281" t="s">
        <v>12238</v>
      </c>
      <c r="H3281" t="s">
        <v>12239</v>
      </c>
      <c r="I3281" t="s">
        <v>26</v>
      </c>
      <c r="J3281" t="s">
        <v>19506</v>
      </c>
      <c r="K3281">
        <v>53.349800000000002</v>
      </c>
      <c r="L3281">
        <v>-6.2603</v>
      </c>
      <c r="M3281" t="s">
        <v>12240</v>
      </c>
      <c r="N3281" t="s">
        <v>26</v>
      </c>
      <c r="O3281" t="s">
        <v>28</v>
      </c>
      <c r="P3281" t="s">
        <v>28</v>
      </c>
      <c r="Q3281">
        <v>39.952599999999997</v>
      </c>
      <c r="R3281">
        <v>-75.165199999999999</v>
      </c>
      <c r="S3281" t="s">
        <v>29</v>
      </c>
      <c r="U3281" t="s">
        <v>31</v>
      </c>
      <c r="V3281" t="s">
        <v>32</v>
      </c>
      <c r="W3281" t="s">
        <v>18995</v>
      </c>
      <c r="X3281" s="1">
        <v>4</v>
      </c>
      <c r="Y3281" s="1">
        <f>X3281*365</f>
        <v>1460</v>
      </c>
      <c r="AA3281" s="1">
        <f>Z3281*30.5</f>
        <v>0</v>
      </c>
      <c r="AC3281">
        <f>Y3281+AA3281+AB3281</f>
        <v>1460</v>
      </c>
      <c r="AD3281">
        <f>AC3281/365</f>
        <v>4</v>
      </c>
      <c r="AG3281" t="s">
        <v>12100</v>
      </c>
      <c r="AH3281" t="s">
        <v>12241</v>
      </c>
    </row>
    <row r="3282" spans="1:34" hidden="1" x14ac:dyDescent="0.2">
      <c r="A3282">
        <v>491</v>
      </c>
      <c r="B3282">
        <v>1773</v>
      </c>
      <c r="C3282" t="s">
        <v>3282</v>
      </c>
      <c r="D3282" t="s">
        <v>19595</v>
      </c>
      <c r="E3282">
        <v>24</v>
      </c>
      <c r="F3282" t="s">
        <v>1298</v>
      </c>
      <c r="G3282" t="s">
        <v>12242</v>
      </c>
      <c r="H3282" t="s">
        <v>12243</v>
      </c>
      <c r="I3282" t="s">
        <v>26</v>
      </c>
      <c r="M3282" t="s">
        <v>12240</v>
      </c>
      <c r="N3282" t="s">
        <v>26</v>
      </c>
      <c r="O3282" t="s">
        <v>28</v>
      </c>
      <c r="P3282" t="s">
        <v>28</v>
      </c>
      <c r="Q3282">
        <v>39.952599999999997</v>
      </c>
      <c r="R3282">
        <v>-75.165199999999999</v>
      </c>
      <c r="S3282" t="s">
        <v>29</v>
      </c>
      <c r="W3282" t="s">
        <v>18995</v>
      </c>
      <c r="X3282" s="1">
        <v>4</v>
      </c>
      <c r="Y3282" s="1">
        <f>X3282*365</f>
        <v>1460</v>
      </c>
      <c r="AA3282" s="1">
        <f>Z3282*30.5</f>
        <v>0</v>
      </c>
      <c r="AC3282">
        <f>Y3282+AA3282+AB3282</f>
        <v>1460</v>
      </c>
      <c r="AD3282">
        <f>AC3282/365</f>
        <v>4</v>
      </c>
      <c r="AE3282" t="s">
        <v>7680</v>
      </c>
      <c r="AG3282" t="s">
        <v>12136</v>
      </c>
    </row>
    <row r="3283" spans="1:34" hidden="1" x14ac:dyDescent="0.2">
      <c r="A3283">
        <v>491</v>
      </c>
      <c r="B3283">
        <v>1773</v>
      </c>
      <c r="C3283" t="s">
        <v>3282</v>
      </c>
      <c r="D3283" t="s">
        <v>19595</v>
      </c>
      <c r="E3283">
        <v>24</v>
      </c>
      <c r="F3283" t="s">
        <v>4308</v>
      </c>
      <c r="G3283" t="s">
        <v>12244</v>
      </c>
      <c r="H3283" t="s">
        <v>12245</v>
      </c>
      <c r="I3283" t="s">
        <v>48</v>
      </c>
      <c r="M3283" t="s">
        <v>12246</v>
      </c>
      <c r="N3283" t="s">
        <v>26</v>
      </c>
      <c r="O3283" t="s">
        <v>168</v>
      </c>
      <c r="P3283" t="s">
        <v>10261</v>
      </c>
      <c r="Q3283">
        <v>39.963056000000002</v>
      </c>
      <c r="R3283">
        <v>-75.144999999999996</v>
      </c>
      <c r="S3283" t="s">
        <v>92</v>
      </c>
      <c r="W3283" t="s">
        <v>18994</v>
      </c>
      <c r="X3283" s="1">
        <v>2</v>
      </c>
      <c r="Y3283" s="1">
        <f>X3283*365</f>
        <v>730</v>
      </c>
      <c r="AA3283" s="1">
        <f>Z3283*30.5</f>
        <v>0</v>
      </c>
      <c r="AC3283">
        <f>Y3283+AA3283+AB3283</f>
        <v>730</v>
      </c>
      <c r="AD3283">
        <f>AC3283/365</f>
        <v>2</v>
      </c>
      <c r="AE3283" t="s">
        <v>12247</v>
      </c>
      <c r="AG3283" t="s">
        <v>12248</v>
      </c>
      <c r="AH3283" t="s">
        <v>12249</v>
      </c>
    </row>
    <row r="3284" spans="1:34" hidden="1" x14ac:dyDescent="0.2">
      <c r="A3284">
        <v>492</v>
      </c>
      <c r="B3284">
        <v>1773</v>
      </c>
      <c r="C3284" t="s">
        <v>3282</v>
      </c>
      <c r="D3284" t="s">
        <v>19595</v>
      </c>
      <c r="E3284">
        <v>24</v>
      </c>
      <c r="F3284" t="s">
        <v>405</v>
      </c>
      <c r="G3284" t="s">
        <v>7228</v>
      </c>
      <c r="H3284" t="s">
        <v>12255</v>
      </c>
      <c r="I3284" t="s">
        <v>26</v>
      </c>
      <c r="J3284" t="s">
        <v>19493</v>
      </c>
      <c r="K3284">
        <v>53.142400000000002</v>
      </c>
      <c r="L3284">
        <v>-7.6920999999999999</v>
      </c>
      <c r="M3284" t="s">
        <v>12256</v>
      </c>
      <c r="N3284" t="s">
        <v>26</v>
      </c>
      <c r="O3284" t="s">
        <v>28</v>
      </c>
      <c r="P3284" t="s">
        <v>28</v>
      </c>
      <c r="Q3284">
        <v>39.952599999999997</v>
      </c>
      <c r="R3284">
        <v>-75.165199999999999</v>
      </c>
      <c r="S3284" t="s">
        <v>92</v>
      </c>
      <c r="T3284" t="s">
        <v>12257</v>
      </c>
      <c r="U3284" t="s">
        <v>12258</v>
      </c>
      <c r="V3284" t="s">
        <v>8559</v>
      </c>
      <c r="W3284" t="s">
        <v>18999</v>
      </c>
      <c r="X3284" s="1">
        <v>7</v>
      </c>
      <c r="Y3284" s="1">
        <f>X3284*365</f>
        <v>2555</v>
      </c>
      <c r="AA3284" s="1">
        <f>Z3284*30.5</f>
        <v>0</v>
      </c>
      <c r="AC3284">
        <f>Y3284+AA3284+AB3284</f>
        <v>2555</v>
      </c>
      <c r="AD3284">
        <f>AC3284/365</f>
        <v>7</v>
      </c>
      <c r="AH3284" t="s">
        <v>12259</v>
      </c>
    </row>
    <row r="3285" spans="1:34" hidden="1" x14ac:dyDescent="0.2">
      <c r="A3285">
        <v>492</v>
      </c>
      <c r="B3285">
        <v>1773</v>
      </c>
      <c r="C3285" t="s">
        <v>3282</v>
      </c>
      <c r="D3285" t="s">
        <v>19595</v>
      </c>
      <c r="E3285">
        <v>24</v>
      </c>
      <c r="F3285" t="s">
        <v>8944</v>
      </c>
      <c r="G3285" t="s">
        <v>8945</v>
      </c>
      <c r="H3285" t="s">
        <v>8946</v>
      </c>
      <c r="I3285" t="s">
        <v>26</v>
      </c>
      <c r="M3285" t="s">
        <v>231</v>
      </c>
      <c r="N3285" t="s">
        <v>26</v>
      </c>
      <c r="O3285" t="s">
        <v>11168</v>
      </c>
      <c r="P3285" t="s">
        <v>28</v>
      </c>
      <c r="Q3285">
        <v>39.952599999999997</v>
      </c>
      <c r="R3285">
        <v>-75.165199999999999</v>
      </c>
      <c r="S3285" t="s">
        <v>29</v>
      </c>
      <c r="W3285" t="s">
        <v>19178</v>
      </c>
      <c r="X3285" s="1">
        <v>6</v>
      </c>
      <c r="Y3285" s="1">
        <f>X3285*365</f>
        <v>2190</v>
      </c>
      <c r="Z3285" s="1">
        <v>7</v>
      </c>
      <c r="AA3285" s="1">
        <f>Z3285*30.5</f>
        <v>213.5</v>
      </c>
      <c r="AC3285">
        <f>Y3285+AA3285+AB3285</f>
        <v>2403.5</v>
      </c>
      <c r="AD3285">
        <f>AC3285/365</f>
        <v>6.5849315068493155</v>
      </c>
      <c r="AE3285" t="s">
        <v>12269</v>
      </c>
      <c r="AG3285" t="s">
        <v>12270</v>
      </c>
      <c r="AH3285" t="s">
        <v>12271</v>
      </c>
    </row>
    <row r="3286" spans="1:34" hidden="1" x14ac:dyDescent="0.2">
      <c r="A3286">
        <v>492</v>
      </c>
      <c r="B3286">
        <v>1773</v>
      </c>
      <c r="C3286" t="s">
        <v>3282</v>
      </c>
      <c r="D3286" t="s">
        <v>19595</v>
      </c>
      <c r="E3286">
        <v>24</v>
      </c>
      <c r="F3286" t="s">
        <v>123</v>
      </c>
      <c r="G3286" t="s">
        <v>11793</v>
      </c>
      <c r="H3286" t="s">
        <v>12266</v>
      </c>
      <c r="I3286" t="s">
        <v>26</v>
      </c>
      <c r="M3286" t="s">
        <v>12267</v>
      </c>
      <c r="N3286" t="s">
        <v>26</v>
      </c>
      <c r="O3286" t="s">
        <v>12268</v>
      </c>
      <c r="P3286" t="s">
        <v>17888</v>
      </c>
      <c r="Q3286">
        <v>40.1</v>
      </c>
      <c r="R3286">
        <v>-75.099722</v>
      </c>
      <c r="S3286" t="s">
        <v>29</v>
      </c>
      <c r="W3286" t="s">
        <v>18997</v>
      </c>
      <c r="X3286" s="1">
        <v>6</v>
      </c>
      <c r="Y3286" s="1">
        <f>X3286*365</f>
        <v>2190</v>
      </c>
      <c r="AA3286" s="1">
        <f>Z3286*30.5</f>
        <v>0</v>
      </c>
      <c r="AC3286">
        <f>Y3286+AA3286+AB3286</f>
        <v>2190</v>
      </c>
      <c r="AD3286">
        <f>AC3286/365</f>
        <v>6</v>
      </c>
      <c r="AE3286" t="s">
        <v>9039</v>
      </c>
      <c r="AG3286" t="s">
        <v>11985</v>
      </c>
    </row>
    <row r="3287" spans="1:34" hidden="1" x14ac:dyDescent="0.2">
      <c r="A3287">
        <v>492</v>
      </c>
      <c r="B3287">
        <v>1773</v>
      </c>
      <c r="C3287" t="s">
        <v>3282</v>
      </c>
      <c r="D3287" t="s">
        <v>19595</v>
      </c>
      <c r="E3287">
        <v>24</v>
      </c>
      <c r="F3287" t="s">
        <v>78</v>
      </c>
      <c r="G3287" t="s">
        <v>12260</v>
      </c>
      <c r="H3287" t="s">
        <v>12261</v>
      </c>
      <c r="I3287" t="s">
        <v>26</v>
      </c>
      <c r="M3287" t="s">
        <v>12262</v>
      </c>
      <c r="N3287" t="s">
        <v>26</v>
      </c>
      <c r="O3287" t="s">
        <v>12263</v>
      </c>
      <c r="P3287" t="s">
        <v>12263</v>
      </c>
      <c r="Q3287">
        <v>39.58</v>
      </c>
      <c r="R3287">
        <v>-75.64</v>
      </c>
      <c r="S3287" t="s">
        <v>29</v>
      </c>
      <c r="W3287" t="s">
        <v>18995</v>
      </c>
      <c r="X3287" s="1">
        <v>4</v>
      </c>
      <c r="Y3287" s="1">
        <f>X3287*365</f>
        <v>1460</v>
      </c>
      <c r="AA3287" s="1">
        <f>Z3287*30.5</f>
        <v>0</v>
      </c>
      <c r="AC3287">
        <f>Y3287+AA3287+AB3287</f>
        <v>1460</v>
      </c>
      <c r="AD3287">
        <f>AC3287/365</f>
        <v>4</v>
      </c>
      <c r="AE3287" t="s">
        <v>3226</v>
      </c>
      <c r="AF3287" t="s">
        <v>12264</v>
      </c>
      <c r="AG3287" t="s">
        <v>12265</v>
      </c>
    </row>
    <row r="3288" spans="1:34" hidden="1" x14ac:dyDescent="0.2">
      <c r="A3288">
        <v>492</v>
      </c>
      <c r="B3288">
        <v>1773</v>
      </c>
      <c r="C3288" t="s">
        <v>3282</v>
      </c>
      <c r="D3288" t="s">
        <v>19595</v>
      </c>
      <c r="E3288">
        <v>24</v>
      </c>
      <c r="F3288" t="s">
        <v>184</v>
      </c>
      <c r="G3288" t="s">
        <v>12250</v>
      </c>
      <c r="H3288" t="s">
        <v>12251</v>
      </c>
      <c r="I3288" t="s">
        <v>26</v>
      </c>
      <c r="J3288" t="s">
        <v>19492</v>
      </c>
      <c r="K3288">
        <v>51.507399999999997</v>
      </c>
      <c r="L3288">
        <v>-0.118092</v>
      </c>
      <c r="M3288" t="s">
        <v>12252</v>
      </c>
      <c r="N3288" t="s">
        <v>26</v>
      </c>
      <c r="O3288" t="s">
        <v>28</v>
      </c>
      <c r="P3288" t="s">
        <v>28</v>
      </c>
      <c r="Q3288">
        <v>39.952599999999997</v>
      </c>
      <c r="R3288">
        <v>-75.165199999999999</v>
      </c>
      <c r="S3288" t="s">
        <v>29</v>
      </c>
      <c r="T3288" t="s">
        <v>12253</v>
      </c>
      <c r="U3288" t="s">
        <v>31</v>
      </c>
      <c r="V3288" t="s">
        <v>12254</v>
      </c>
      <c r="W3288" t="s">
        <v>19003</v>
      </c>
      <c r="X3288" s="1">
        <v>3</v>
      </c>
      <c r="Y3288" s="1">
        <f>X3288*365</f>
        <v>1095</v>
      </c>
      <c r="AA3288" s="1">
        <f>Z3288*30.5</f>
        <v>0</v>
      </c>
      <c r="AC3288">
        <f>Y3288+AA3288+AB3288</f>
        <v>1095</v>
      </c>
      <c r="AD3288">
        <f>AC3288/365</f>
        <v>3</v>
      </c>
    </row>
    <row r="3289" spans="1:34" hidden="1" x14ac:dyDescent="0.2">
      <c r="A3289">
        <v>493</v>
      </c>
      <c r="B3289">
        <v>1773</v>
      </c>
      <c r="C3289" t="s">
        <v>3282</v>
      </c>
      <c r="D3289" t="s">
        <v>19595</v>
      </c>
      <c r="E3289">
        <v>24</v>
      </c>
      <c r="F3289" t="s">
        <v>2098</v>
      </c>
      <c r="G3289" t="s">
        <v>12272</v>
      </c>
      <c r="H3289" t="s">
        <v>12273</v>
      </c>
      <c r="I3289" t="s">
        <v>48</v>
      </c>
      <c r="M3289" t="s">
        <v>12274</v>
      </c>
      <c r="N3289" t="s">
        <v>26</v>
      </c>
      <c r="S3289" t="s">
        <v>29</v>
      </c>
      <c r="W3289" t="s">
        <v>18999</v>
      </c>
      <c r="X3289" s="1">
        <v>7</v>
      </c>
      <c r="Y3289" s="1">
        <f>X3289*365</f>
        <v>2555</v>
      </c>
      <c r="AA3289" s="1">
        <f>Z3289*30.5</f>
        <v>0</v>
      </c>
      <c r="AC3289">
        <f>Y3289+AA3289+AB3289</f>
        <v>2555</v>
      </c>
      <c r="AD3289">
        <f>AC3289/365</f>
        <v>7</v>
      </c>
      <c r="AE3289" t="s">
        <v>12275</v>
      </c>
      <c r="AG3289" t="s">
        <v>12276</v>
      </c>
    </row>
    <row r="3290" spans="1:34" hidden="1" x14ac:dyDescent="0.2">
      <c r="A3290">
        <v>493</v>
      </c>
      <c r="B3290">
        <v>1773</v>
      </c>
      <c r="C3290" t="s">
        <v>3282</v>
      </c>
      <c r="D3290" t="s">
        <v>19595</v>
      </c>
      <c r="E3290">
        <v>25</v>
      </c>
      <c r="F3290" t="s">
        <v>5101</v>
      </c>
      <c r="G3290" t="s">
        <v>12280</v>
      </c>
      <c r="H3290" t="s">
        <v>12281</v>
      </c>
      <c r="I3290" t="s">
        <v>26</v>
      </c>
      <c r="M3290" t="s">
        <v>12282</v>
      </c>
      <c r="N3290" t="s">
        <v>26</v>
      </c>
      <c r="O3290" t="s">
        <v>180</v>
      </c>
      <c r="P3290" t="s">
        <v>1875</v>
      </c>
      <c r="Q3290">
        <v>39.937778000000002</v>
      </c>
      <c r="R3290">
        <v>-75.147778000000002</v>
      </c>
      <c r="S3290" t="s">
        <v>92</v>
      </c>
      <c r="T3290" t="s">
        <v>12283</v>
      </c>
      <c r="U3290" t="s">
        <v>12284</v>
      </c>
      <c r="W3290" t="s">
        <v>19176</v>
      </c>
      <c r="X3290" s="1">
        <v>6</v>
      </c>
      <c r="Y3290" s="1">
        <f>X3290*365</f>
        <v>2190</v>
      </c>
      <c r="Z3290" s="1">
        <v>6</v>
      </c>
      <c r="AA3290" s="1">
        <f>Z3290*30.5</f>
        <v>183</v>
      </c>
      <c r="AC3290">
        <f>Y3290+AA3290+AB3290</f>
        <v>2373</v>
      </c>
      <c r="AD3290">
        <f>AC3290/365</f>
        <v>6.5013698630136982</v>
      </c>
      <c r="AF3290" t="s">
        <v>12285</v>
      </c>
    </row>
    <row r="3291" spans="1:34" hidden="1" x14ac:dyDescent="0.2">
      <c r="A3291">
        <v>493</v>
      </c>
      <c r="B3291">
        <v>1773</v>
      </c>
      <c r="C3291" t="s">
        <v>3282</v>
      </c>
      <c r="D3291" t="s">
        <v>19595</v>
      </c>
      <c r="E3291">
        <v>25</v>
      </c>
      <c r="F3291" t="s">
        <v>806</v>
      </c>
      <c r="G3291" t="s">
        <v>12277</v>
      </c>
      <c r="H3291" t="s">
        <v>12278</v>
      </c>
      <c r="I3291" t="s">
        <v>48</v>
      </c>
      <c r="J3291" t="s">
        <v>19493</v>
      </c>
      <c r="K3291">
        <v>53.142400000000002</v>
      </c>
      <c r="L3291">
        <v>-7.6920999999999999</v>
      </c>
      <c r="M3291" t="s">
        <v>12279</v>
      </c>
      <c r="N3291" t="s">
        <v>26</v>
      </c>
      <c r="O3291" t="s">
        <v>28</v>
      </c>
      <c r="P3291" t="s">
        <v>28</v>
      </c>
      <c r="Q3291">
        <v>39.952599999999997</v>
      </c>
      <c r="R3291">
        <v>-75.165199999999999</v>
      </c>
      <c r="S3291" t="s">
        <v>29</v>
      </c>
      <c r="W3291" t="s">
        <v>18995</v>
      </c>
      <c r="X3291" s="1">
        <v>4</v>
      </c>
      <c r="Y3291" s="1">
        <f>X3291*365</f>
        <v>1460</v>
      </c>
      <c r="AA3291" s="1">
        <f>Z3291*30.5</f>
        <v>0</v>
      </c>
      <c r="AC3291">
        <f>Y3291+AA3291+AB3291</f>
        <v>1460</v>
      </c>
      <c r="AD3291">
        <f>AC3291/365</f>
        <v>4</v>
      </c>
      <c r="AG3291" t="s">
        <v>12232</v>
      </c>
    </row>
    <row r="3292" spans="1:34" hidden="1" x14ac:dyDescent="0.2">
      <c r="A3292">
        <v>493</v>
      </c>
      <c r="B3292">
        <v>1773</v>
      </c>
      <c r="C3292" t="s">
        <v>3282</v>
      </c>
      <c r="D3292" t="s">
        <v>19595</v>
      </c>
      <c r="E3292">
        <v>25</v>
      </c>
      <c r="F3292" t="s">
        <v>78</v>
      </c>
      <c r="G3292" t="s">
        <v>12288</v>
      </c>
      <c r="H3292" t="s">
        <v>12289</v>
      </c>
      <c r="I3292" t="s">
        <v>26</v>
      </c>
      <c r="M3292" t="s">
        <v>12290</v>
      </c>
      <c r="N3292" t="s">
        <v>26</v>
      </c>
      <c r="O3292" t="s">
        <v>28</v>
      </c>
      <c r="P3292" t="s">
        <v>28</v>
      </c>
      <c r="Q3292">
        <v>39.952599999999997</v>
      </c>
      <c r="R3292">
        <v>-75.165199999999999</v>
      </c>
      <c r="S3292" t="s">
        <v>92</v>
      </c>
      <c r="T3292" t="s">
        <v>12291</v>
      </c>
      <c r="U3292" t="s">
        <v>31</v>
      </c>
      <c r="V3292" t="s">
        <v>8559</v>
      </c>
      <c r="W3292" t="s">
        <v>18995</v>
      </c>
      <c r="X3292" s="1">
        <v>4</v>
      </c>
      <c r="Y3292" s="1">
        <f>X3292*365</f>
        <v>1460</v>
      </c>
      <c r="AA3292" s="1">
        <f>Z3292*30.5</f>
        <v>0</v>
      </c>
      <c r="AC3292">
        <f>Y3292+AA3292+AB3292</f>
        <v>1460</v>
      </c>
      <c r="AD3292">
        <f>AC3292/365</f>
        <v>4</v>
      </c>
      <c r="AH3292" t="s">
        <v>12292</v>
      </c>
    </row>
    <row r="3293" spans="1:34" hidden="1" x14ac:dyDescent="0.2">
      <c r="A3293">
        <v>493</v>
      </c>
      <c r="B3293">
        <v>1773</v>
      </c>
      <c r="C3293" t="s">
        <v>3282</v>
      </c>
      <c r="D3293" t="s">
        <v>19595</v>
      </c>
      <c r="E3293">
        <v>25</v>
      </c>
      <c r="F3293" t="s">
        <v>144</v>
      </c>
      <c r="G3293" t="s">
        <v>2920</v>
      </c>
      <c r="H3293" t="s">
        <v>12286</v>
      </c>
      <c r="I3293" t="s">
        <v>48</v>
      </c>
      <c r="M3293" t="s">
        <v>12287</v>
      </c>
      <c r="N3293" t="s">
        <v>26</v>
      </c>
      <c r="O3293" t="s">
        <v>28</v>
      </c>
      <c r="P3293" t="s">
        <v>28</v>
      </c>
      <c r="Q3293">
        <v>39.952599999999997</v>
      </c>
      <c r="R3293">
        <v>-75.165199999999999</v>
      </c>
      <c r="S3293" t="s">
        <v>29</v>
      </c>
      <c r="V3293" t="s">
        <v>8559</v>
      </c>
      <c r="W3293" t="s">
        <v>19174</v>
      </c>
      <c r="X3293" s="1">
        <v>3</v>
      </c>
      <c r="Y3293" s="1">
        <f>X3293*365</f>
        <v>1095</v>
      </c>
      <c r="Z3293" s="1">
        <v>6</v>
      </c>
      <c r="AA3293" s="1">
        <f>Z3293*30.5</f>
        <v>183</v>
      </c>
      <c r="AC3293">
        <f>Y3293+AA3293+AB3293</f>
        <v>1278</v>
      </c>
      <c r="AD3293">
        <f>AC3293/365</f>
        <v>3.5013698630136987</v>
      </c>
      <c r="AE3293" t="s">
        <v>4449</v>
      </c>
      <c r="AG3293" t="s">
        <v>12232</v>
      </c>
    </row>
    <row r="3294" spans="1:34" hidden="1" x14ac:dyDescent="0.2">
      <c r="A3294">
        <v>494</v>
      </c>
      <c r="B3294">
        <v>1773</v>
      </c>
      <c r="C3294" t="s">
        <v>3282</v>
      </c>
      <c r="D3294" t="s">
        <v>19595</v>
      </c>
      <c r="E3294">
        <v>25</v>
      </c>
      <c r="F3294" t="s">
        <v>5142</v>
      </c>
      <c r="G3294" t="s">
        <v>3513</v>
      </c>
      <c r="H3294" t="s">
        <v>12304</v>
      </c>
      <c r="I3294" t="s">
        <v>26</v>
      </c>
      <c r="M3294" t="s">
        <v>12305</v>
      </c>
      <c r="N3294" t="s">
        <v>26</v>
      </c>
      <c r="O3294" t="s">
        <v>10584</v>
      </c>
      <c r="P3294" t="s">
        <v>10584</v>
      </c>
      <c r="Q3294">
        <v>39.975000000000001</v>
      </c>
      <c r="R3294">
        <v>-75.230556000000007</v>
      </c>
      <c r="S3294" t="s">
        <v>92</v>
      </c>
      <c r="T3294" t="s">
        <v>12306</v>
      </c>
      <c r="V3294" t="s">
        <v>12307</v>
      </c>
      <c r="W3294" t="s">
        <v>19352</v>
      </c>
      <c r="X3294" s="1">
        <v>10</v>
      </c>
      <c r="Y3294" s="1">
        <f>X3294*365</f>
        <v>3650</v>
      </c>
      <c r="Z3294" s="1">
        <v>8</v>
      </c>
      <c r="AA3294" s="1">
        <f>Z3294*30.5</f>
        <v>244</v>
      </c>
      <c r="AB3294" s="1">
        <v>4</v>
      </c>
      <c r="AC3294">
        <f>Y3294+AA3294+AB3294</f>
        <v>3898</v>
      </c>
      <c r="AD3294">
        <f>AC3294/365</f>
        <v>10.67945205479452</v>
      </c>
      <c r="AF3294" t="s">
        <v>11538</v>
      </c>
    </row>
    <row r="3295" spans="1:34" hidden="1" x14ac:dyDescent="0.2">
      <c r="A3295">
        <v>494</v>
      </c>
      <c r="B3295">
        <v>1773</v>
      </c>
      <c r="C3295" t="s">
        <v>3282</v>
      </c>
      <c r="D3295" t="s">
        <v>19595</v>
      </c>
      <c r="E3295">
        <v>25</v>
      </c>
      <c r="F3295" t="s">
        <v>33</v>
      </c>
      <c r="G3295" t="s">
        <v>4162</v>
      </c>
      <c r="H3295" t="s">
        <v>12297</v>
      </c>
      <c r="I3295" t="s">
        <v>26</v>
      </c>
      <c r="J3295" t="s">
        <v>19493</v>
      </c>
      <c r="K3295">
        <v>53.142400000000002</v>
      </c>
      <c r="L3295">
        <v>-7.6920999999999999</v>
      </c>
      <c r="M3295" t="s">
        <v>12298</v>
      </c>
      <c r="N3295" t="s">
        <v>26</v>
      </c>
      <c r="O3295" t="s">
        <v>28</v>
      </c>
      <c r="P3295" t="s">
        <v>28</v>
      </c>
      <c r="Q3295">
        <v>39.952599999999997</v>
      </c>
      <c r="R3295">
        <v>-75.165199999999999</v>
      </c>
      <c r="S3295" t="s">
        <v>29</v>
      </c>
      <c r="T3295" t="s">
        <v>12299</v>
      </c>
      <c r="U3295" t="s">
        <v>31</v>
      </c>
      <c r="V3295" t="s">
        <v>8559</v>
      </c>
      <c r="W3295" t="s">
        <v>18997</v>
      </c>
      <c r="X3295" s="1">
        <v>6</v>
      </c>
      <c r="Y3295" s="1">
        <f>X3295*365</f>
        <v>2190</v>
      </c>
      <c r="AA3295" s="1">
        <f>Z3295*30.5</f>
        <v>0</v>
      </c>
      <c r="AC3295">
        <f>Y3295+AA3295+AB3295</f>
        <v>2190</v>
      </c>
      <c r="AD3295">
        <f>AC3295/365</f>
        <v>6</v>
      </c>
      <c r="AH3295" t="s">
        <v>12300</v>
      </c>
    </row>
    <row r="3296" spans="1:34" hidden="1" x14ac:dyDescent="0.2">
      <c r="A3296">
        <v>494</v>
      </c>
      <c r="B3296">
        <v>1773</v>
      </c>
      <c r="C3296" t="s">
        <v>3282</v>
      </c>
      <c r="D3296" t="s">
        <v>19595</v>
      </c>
      <c r="E3296">
        <v>25</v>
      </c>
      <c r="F3296" t="s">
        <v>12293</v>
      </c>
      <c r="G3296" t="s">
        <v>12294</v>
      </c>
      <c r="H3296" t="s">
        <v>12295</v>
      </c>
      <c r="I3296" t="s">
        <v>26</v>
      </c>
      <c r="J3296" t="s">
        <v>19491</v>
      </c>
      <c r="K3296">
        <v>51.922499999999999</v>
      </c>
      <c r="L3296">
        <v>4.4791699999999999</v>
      </c>
      <c r="M3296" t="s">
        <v>12296</v>
      </c>
      <c r="N3296" t="s">
        <v>26</v>
      </c>
      <c r="O3296" t="s">
        <v>28</v>
      </c>
      <c r="P3296" t="s">
        <v>28</v>
      </c>
      <c r="Q3296">
        <v>39.952599999999997</v>
      </c>
      <c r="R3296">
        <v>-75.165199999999999</v>
      </c>
      <c r="S3296" t="s">
        <v>29</v>
      </c>
      <c r="U3296" t="s">
        <v>31</v>
      </c>
      <c r="V3296" t="s">
        <v>8559</v>
      </c>
      <c r="W3296" t="s">
        <v>19351</v>
      </c>
      <c r="X3296" s="1">
        <v>5</v>
      </c>
      <c r="Y3296" s="1">
        <f>X3296*365</f>
        <v>1825</v>
      </c>
      <c r="Z3296" s="1">
        <v>1</v>
      </c>
      <c r="AA3296" s="1">
        <f>Z3296*30.5</f>
        <v>30.5</v>
      </c>
      <c r="AC3296">
        <f>Y3296+AA3296+AB3296</f>
        <v>1855.5</v>
      </c>
      <c r="AD3296">
        <f>AC3296/365</f>
        <v>5.0835616438356164</v>
      </c>
    </row>
    <row r="3297" spans="1:35" hidden="1" x14ac:dyDescent="0.2">
      <c r="A3297">
        <v>494</v>
      </c>
      <c r="B3297">
        <v>1773</v>
      </c>
      <c r="C3297" t="s">
        <v>3282</v>
      </c>
      <c r="D3297" t="s">
        <v>19595</v>
      </c>
      <c r="E3297">
        <v>25</v>
      </c>
      <c r="F3297" t="s">
        <v>78</v>
      </c>
      <c r="G3297" t="s">
        <v>12301</v>
      </c>
      <c r="H3297" t="s">
        <v>12302</v>
      </c>
      <c r="I3297" t="s">
        <v>26</v>
      </c>
      <c r="M3297" t="s">
        <v>12303</v>
      </c>
      <c r="N3297" t="s">
        <v>26</v>
      </c>
      <c r="O3297" t="s">
        <v>28</v>
      </c>
      <c r="P3297" t="s">
        <v>28</v>
      </c>
      <c r="Q3297">
        <v>39.952599999999997</v>
      </c>
      <c r="R3297">
        <v>-75.165199999999999</v>
      </c>
      <c r="S3297" t="s">
        <v>29</v>
      </c>
      <c r="U3297" t="s">
        <v>31</v>
      </c>
      <c r="W3297" t="s">
        <v>5138</v>
      </c>
      <c r="X3297" s="1">
        <v>1</v>
      </c>
      <c r="Y3297" s="1">
        <f>X3297*365</f>
        <v>365</v>
      </c>
      <c r="AA3297" s="1">
        <f>Z3297*30.5</f>
        <v>0</v>
      </c>
      <c r="AC3297">
        <f>Y3297+AA3297+AB3297</f>
        <v>365</v>
      </c>
      <c r="AD3297">
        <f>AC3297/365</f>
        <v>1</v>
      </c>
      <c r="AH3297" t="s">
        <v>10525</v>
      </c>
    </row>
    <row r="3298" spans="1:35" hidden="1" x14ac:dyDescent="0.2">
      <c r="A3298">
        <v>495</v>
      </c>
      <c r="B3298">
        <v>1773</v>
      </c>
      <c r="C3298" t="s">
        <v>3282</v>
      </c>
      <c r="D3298" t="s">
        <v>19595</v>
      </c>
      <c r="E3298">
        <v>26</v>
      </c>
      <c r="F3298" t="s">
        <v>440</v>
      </c>
      <c r="G3298" t="s">
        <v>3483</v>
      </c>
      <c r="H3298" t="s">
        <v>12308</v>
      </c>
      <c r="I3298" t="s">
        <v>26</v>
      </c>
      <c r="M3298" t="s">
        <v>12309</v>
      </c>
      <c r="N3298" t="s">
        <v>26</v>
      </c>
      <c r="O3298" t="s">
        <v>28</v>
      </c>
      <c r="P3298" t="s">
        <v>28</v>
      </c>
      <c r="Q3298">
        <v>39.952599999999997</v>
      </c>
      <c r="R3298">
        <v>-75.165199999999999</v>
      </c>
      <c r="S3298" t="s">
        <v>92</v>
      </c>
      <c r="T3298" t="s">
        <v>12310</v>
      </c>
      <c r="U3298" t="s">
        <v>31</v>
      </c>
      <c r="V3298" t="s">
        <v>8559</v>
      </c>
      <c r="W3298" t="s">
        <v>18997</v>
      </c>
      <c r="X3298" s="1">
        <v>6</v>
      </c>
      <c r="Y3298" s="1">
        <f>X3298*365</f>
        <v>2190</v>
      </c>
      <c r="AA3298" s="1">
        <f>Z3298*30.5</f>
        <v>0</v>
      </c>
      <c r="AC3298">
        <f>Y3298+AA3298+AB3298</f>
        <v>2190</v>
      </c>
      <c r="AD3298">
        <f>AC3298/365</f>
        <v>6</v>
      </c>
      <c r="AH3298" t="s">
        <v>12311</v>
      </c>
    </row>
    <row r="3299" spans="1:35" hidden="1" x14ac:dyDescent="0.2">
      <c r="A3299">
        <v>495</v>
      </c>
      <c r="B3299">
        <v>1773</v>
      </c>
      <c r="C3299" t="s">
        <v>3282</v>
      </c>
      <c r="D3299" t="s">
        <v>19595</v>
      </c>
      <c r="E3299">
        <v>26</v>
      </c>
      <c r="F3299" t="s">
        <v>78</v>
      </c>
      <c r="G3299" t="s">
        <v>3513</v>
      </c>
      <c r="H3299" t="s">
        <v>8191</v>
      </c>
      <c r="I3299" t="s">
        <v>26</v>
      </c>
      <c r="M3299" t="s">
        <v>12312</v>
      </c>
      <c r="N3299" t="s">
        <v>26</v>
      </c>
      <c r="O3299" t="s">
        <v>28</v>
      </c>
      <c r="P3299" t="s">
        <v>28</v>
      </c>
      <c r="Q3299">
        <v>39.952599999999997</v>
      </c>
      <c r="R3299">
        <v>-75.165199999999999</v>
      </c>
      <c r="S3299" t="s">
        <v>29</v>
      </c>
      <c r="U3299" t="s">
        <v>31</v>
      </c>
      <c r="W3299" t="s">
        <v>18995</v>
      </c>
      <c r="X3299" s="1">
        <v>4</v>
      </c>
      <c r="Y3299" s="1">
        <f>X3299*365</f>
        <v>1460</v>
      </c>
      <c r="AA3299" s="1">
        <f>Z3299*30.5</f>
        <v>0</v>
      </c>
      <c r="AC3299">
        <f>Y3299+AA3299+AB3299</f>
        <v>1460</v>
      </c>
      <c r="AD3299">
        <f>AC3299/365</f>
        <v>4</v>
      </c>
      <c r="AE3299" t="s">
        <v>6653</v>
      </c>
      <c r="AG3299" t="s">
        <v>12136</v>
      </c>
      <c r="AI3299" t="s">
        <v>12313</v>
      </c>
    </row>
    <row r="3300" spans="1:35" hidden="1" x14ac:dyDescent="0.2">
      <c r="A3300">
        <v>495</v>
      </c>
      <c r="B3300">
        <v>1773</v>
      </c>
      <c r="C3300" t="s">
        <v>3282</v>
      </c>
      <c r="D3300" t="s">
        <v>19595</v>
      </c>
      <c r="E3300">
        <v>26</v>
      </c>
      <c r="F3300" t="s">
        <v>51</v>
      </c>
      <c r="G3300" t="s">
        <v>12314</v>
      </c>
      <c r="H3300" t="s">
        <v>12315</v>
      </c>
      <c r="I3300" t="s">
        <v>26</v>
      </c>
      <c r="M3300" t="s">
        <v>12312</v>
      </c>
      <c r="N3300" t="s">
        <v>26</v>
      </c>
      <c r="O3300" t="s">
        <v>28</v>
      </c>
      <c r="P3300" t="s">
        <v>28</v>
      </c>
      <c r="Q3300">
        <v>39.952599999999997</v>
      </c>
      <c r="R3300">
        <v>-75.165199999999999</v>
      </c>
      <c r="S3300" t="s">
        <v>29</v>
      </c>
      <c r="U3300" t="s">
        <v>31</v>
      </c>
      <c r="W3300" t="s">
        <v>18995</v>
      </c>
      <c r="X3300" s="1">
        <v>4</v>
      </c>
      <c r="Y3300" s="1">
        <f>X3300*365</f>
        <v>1460</v>
      </c>
      <c r="AA3300" s="1">
        <f>Z3300*30.5</f>
        <v>0</v>
      </c>
      <c r="AC3300">
        <f>Y3300+AA3300+AB3300</f>
        <v>1460</v>
      </c>
      <c r="AD3300">
        <f>AC3300/365</f>
        <v>4</v>
      </c>
      <c r="AE3300" t="s">
        <v>6653</v>
      </c>
      <c r="AG3300" t="s">
        <v>12136</v>
      </c>
      <c r="AI3300" t="s">
        <v>12313</v>
      </c>
    </row>
    <row r="3301" spans="1:35" hidden="1" x14ac:dyDescent="0.2">
      <c r="A3301">
        <v>495</v>
      </c>
      <c r="B3301">
        <v>1773</v>
      </c>
      <c r="C3301" t="s">
        <v>3282</v>
      </c>
      <c r="D3301" t="s">
        <v>19595</v>
      </c>
      <c r="E3301">
        <v>26</v>
      </c>
      <c r="F3301" t="s">
        <v>78</v>
      </c>
      <c r="G3301" t="s">
        <v>12321</v>
      </c>
      <c r="H3301" t="s">
        <v>12322</v>
      </c>
      <c r="I3301" t="s">
        <v>26</v>
      </c>
      <c r="M3301" t="s">
        <v>2413</v>
      </c>
      <c r="N3301" t="s">
        <v>26</v>
      </c>
      <c r="O3301" t="s">
        <v>28</v>
      </c>
      <c r="P3301" t="s">
        <v>28</v>
      </c>
      <c r="Q3301">
        <v>39.952599999999997</v>
      </c>
      <c r="R3301">
        <v>-75.165199999999999</v>
      </c>
      <c r="S3301" t="s">
        <v>29</v>
      </c>
      <c r="U3301" t="s">
        <v>31</v>
      </c>
      <c r="W3301" t="s">
        <v>18995</v>
      </c>
      <c r="X3301" s="1">
        <v>4</v>
      </c>
      <c r="Y3301" s="1">
        <f>X3301*365</f>
        <v>1460</v>
      </c>
      <c r="AA3301" s="1">
        <f>Z3301*30.5</f>
        <v>0</v>
      </c>
      <c r="AC3301">
        <f>Y3301+AA3301+AB3301</f>
        <v>1460</v>
      </c>
      <c r="AD3301">
        <f>AC3301/365</f>
        <v>4</v>
      </c>
      <c r="AE3301" t="s">
        <v>7680</v>
      </c>
      <c r="AG3301" t="s">
        <v>12084</v>
      </c>
    </row>
    <row r="3302" spans="1:35" hidden="1" x14ac:dyDescent="0.2">
      <c r="A3302">
        <v>495</v>
      </c>
      <c r="B3302">
        <v>1773</v>
      </c>
      <c r="C3302" t="s">
        <v>3282</v>
      </c>
      <c r="D3302" t="s">
        <v>19595</v>
      </c>
      <c r="E3302">
        <v>26</v>
      </c>
      <c r="F3302" t="s">
        <v>4190</v>
      </c>
      <c r="G3302" t="s">
        <v>12316</v>
      </c>
      <c r="H3302" t="s">
        <v>12317</v>
      </c>
      <c r="I3302" t="s">
        <v>26</v>
      </c>
      <c r="M3302" t="s">
        <v>12318</v>
      </c>
      <c r="N3302" t="s">
        <v>26</v>
      </c>
      <c r="O3302" t="s">
        <v>12319</v>
      </c>
      <c r="P3302" t="s">
        <v>19574</v>
      </c>
      <c r="Q3302">
        <v>39.743875000000003</v>
      </c>
      <c r="R3302">
        <v>-74.823594</v>
      </c>
      <c r="S3302" t="s">
        <v>29</v>
      </c>
      <c r="U3302" t="s">
        <v>31</v>
      </c>
      <c r="V3302" t="s">
        <v>8559</v>
      </c>
      <c r="W3302" t="s">
        <v>19174</v>
      </c>
      <c r="X3302" s="1">
        <v>3</v>
      </c>
      <c r="Y3302" s="1">
        <f>X3302*365</f>
        <v>1095</v>
      </c>
      <c r="Z3302" s="1">
        <v>6</v>
      </c>
      <c r="AA3302" s="1">
        <f>Z3302*30.5</f>
        <v>183</v>
      </c>
      <c r="AC3302">
        <f>Y3302+AA3302+AB3302</f>
        <v>1278</v>
      </c>
      <c r="AD3302">
        <f>AC3302/365</f>
        <v>3.5013698630136987</v>
      </c>
      <c r="AH3302" t="s">
        <v>12320</v>
      </c>
    </row>
    <row r="3303" spans="1:35" hidden="1" x14ac:dyDescent="0.2">
      <c r="A3303">
        <v>495</v>
      </c>
      <c r="B3303">
        <v>1773</v>
      </c>
      <c r="C3303" t="s">
        <v>3282</v>
      </c>
      <c r="D3303" t="s">
        <v>19595</v>
      </c>
      <c r="E3303">
        <v>26</v>
      </c>
      <c r="F3303" t="s">
        <v>679</v>
      </c>
      <c r="G3303" t="s">
        <v>5131</v>
      </c>
      <c r="H3303" t="s">
        <v>5764</v>
      </c>
      <c r="I3303" t="s">
        <v>48</v>
      </c>
      <c r="J3303" t="s">
        <v>19493</v>
      </c>
      <c r="K3303">
        <v>53.142400000000002</v>
      </c>
      <c r="L3303">
        <v>-7.6920999999999999</v>
      </c>
      <c r="M3303" t="s">
        <v>12323</v>
      </c>
      <c r="N3303" t="s">
        <v>26</v>
      </c>
      <c r="O3303" t="s">
        <v>12324</v>
      </c>
      <c r="P3303" t="s">
        <v>10243</v>
      </c>
      <c r="Q3303">
        <v>39.952599999999997</v>
      </c>
      <c r="R3303">
        <v>-75.165199999999999</v>
      </c>
      <c r="S3303" t="s">
        <v>29</v>
      </c>
      <c r="U3303" t="s">
        <v>31</v>
      </c>
      <c r="W3303" t="s">
        <v>19003</v>
      </c>
      <c r="X3303" s="1">
        <v>3</v>
      </c>
      <c r="Y3303" s="1">
        <f>X3303*365</f>
        <v>1095</v>
      </c>
      <c r="AA3303" s="1">
        <f>Z3303*30.5</f>
        <v>0</v>
      </c>
      <c r="AC3303">
        <f>Y3303+AA3303+AB3303</f>
        <v>1095</v>
      </c>
      <c r="AD3303">
        <f>AC3303/365</f>
        <v>3</v>
      </c>
      <c r="AH3303" t="s">
        <v>12325</v>
      </c>
    </row>
    <row r="3304" spans="1:35" hidden="1" x14ac:dyDescent="0.2">
      <c r="A3304">
        <v>496</v>
      </c>
      <c r="B3304">
        <v>1773</v>
      </c>
      <c r="C3304" t="s">
        <v>3282</v>
      </c>
      <c r="D3304" t="s">
        <v>19595</v>
      </c>
      <c r="E3304">
        <v>26</v>
      </c>
      <c r="F3304" t="s">
        <v>224</v>
      </c>
      <c r="G3304" t="s">
        <v>12330</v>
      </c>
      <c r="H3304" t="s">
        <v>12331</v>
      </c>
      <c r="I3304" t="s">
        <v>48</v>
      </c>
      <c r="M3304" t="s">
        <v>12332</v>
      </c>
      <c r="N3304" t="s">
        <v>26</v>
      </c>
      <c r="O3304" t="s">
        <v>28</v>
      </c>
      <c r="P3304" t="s">
        <v>28</v>
      </c>
      <c r="Q3304">
        <v>39.952599999999997</v>
      </c>
      <c r="R3304">
        <v>-75.165199999999999</v>
      </c>
      <c r="S3304" t="s">
        <v>92</v>
      </c>
      <c r="T3304" t="s">
        <v>12333</v>
      </c>
      <c r="V3304" t="s">
        <v>8559</v>
      </c>
      <c r="W3304" t="s">
        <v>18997</v>
      </c>
      <c r="X3304" s="1">
        <v>6</v>
      </c>
      <c r="Y3304" s="1">
        <f>X3304*365</f>
        <v>2190</v>
      </c>
      <c r="AA3304" s="1">
        <f>Z3304*30.5</f>
        <v>0</v>
      </c>
      <c r="AC3304">
        <f>Y3304+AA3304+AB3304</f>
        <v>2190</v>
      </c>
      <c r="AD3304">
        <f>AC3304/365</f>
        <v>6</v>
      </c>
      <c r="AF3304" t="s">
        <v>12334</v>
      </c>
    </row>
    <row r="3305" spans="1:35" hidden="1" x14ac:dyDescent="0.2">
      <c r="A3305">
        <v>496</v>
      </c>
      <c r="B3305">
        <v>1773</v>
      </c>
      <c r="C3305" t="s">
        <v>3282</v>
      </c>
      <c r="D3305" t="s">
        <v>19595</v>
      </c>
      <c r="E3305">
        <v>26</v>
      </c>
      <c r="F3305" t="s">
        <v>1495</v>
      </c>
      <c r="G3305" t="s">
        <v>375</v>
      </c>
      <c r="H3305" t="s">
        <v>12340</v>
      </c>
      <c r="I3305" t="s">
        <v>26</v>
      </c>
      <c r="M3305" t="s">
        <v>12341</v>
      </c>
      <c r="N3305" t="s">
        <v>26</v>
      </c>
      <c r="O3305" t="s">
        <v>28</v>
      </c>
      <c r="P3305" t="s">
        <v>28</v>
      </c>
      <c r="Q3305">
        <v>39.952599999999997</v>
      </c>
      <c r="R3305">
        <v>-75.165199999999999</v>
      </c>
      <c r="S3305" t="s">
        <v>92</v>
      </c>
      <c r="T3305" t="s">
        <v>12342</v>
      </c>
      <c r="U3305" t="s">
        <v>31</v>
      </c>
      <c r="V3305" t="s">
        <v>12343</v>
      </c>
      <c r="W3305" t="s">
        <v>19353</v>
      </c>
      <c r="X3305" s="1">
        <v>5</v>
      </c>
      <c r="Y3305" s="1">
        <f>X3305*365</f>
        <v>1825</v>
      </c>
      <c r="Z3305" s="1">
        <v>3</v>
      </c>
      <c r="AA3305" s="1">
        <f>Z3305*30.5</f>
        <v>91.5</v>
      </c>
      <c r="AB3305" s="1">
        <v>20</v>
      </c>
      <c r="AC3305">
        <f>Y3305+AA3305+AB3305</f>
        <v>1936.5</v>
      </c>
      <c r="AD3305">
        <f>AC3305/365</f>
        <v>5.3054794520547945</v>
      </c>
      <c r="AF3305" t="s">
        <v>12344</v>
      </c>
    </row>
    <row r="3306" spans="1:35" hidden="1" x14ac:dyDescent="0.2">
      <c r="A3306">
        <v>496</v>
      </c>
      <c r="B3306">
        <v>1773</v>
      </c>
      <c r="C3306" t="s">
        <v>3282</v>
      </c>
      <c r="D3306" t="s">
        <v>19595</v>
      </c>
      <c r="E3306">
        <v>26</v>
      </c>
      <c r="F3306" t="s">
        <v>434</v>
      </c>
      <c r="G3306" t="s">
        <v>4131</v>
      </c>
      <c r="H3306" t="s">
        <v>12335</v>
      </c>
      <c r="I3306" t="s">
        <v>26</v>
      </c>
      <c r="M3306" t="s">
        <v>12336</v>
      </c>
      <c r="N3306" t="s">
        <v>26</v>
      </c>
      <c r="O3306" t="s">
        <v>28</v>
      </c>
      <c r="P3306" t="s">
        <v>28</v>
      </c>
      <c r="Q3306">
        <v>39.952599999999997</v>
      </c>
      <c r="R3306">
        <v>-75.165199999999999</v>
      </c>
      <c r="S3306" t="s">
        <v>92</v>
      </c>
      <c r="T3306" t="s">
        <v>12337</v>
      </c>
      <c r="U3306" t="s">
        <v>31</v>
      </c>
      <c r="V3306" t="s">
        <v>12338</v>
      </c>
      <c r="W3306" t="s">
        <v>18995</v>
      </c>
      <c r="X3306" s="1">
        <v>4</v>
      </c>
      <c r="Y3306" s="1">
        <f>X3306*365</f>
        <v>1460</v>
      </c>
      <c r="AA3306" s="1">
        <f>Z3306*30.5</f>
        <v>0</v>
      </c>
      <c r="AC3306">
        <f>Y3306+AA3306+AB3306</f>
        <v>1460</v>
      </c>
      <c r="AD3306">
        <f>AC3306/365</f>
        <v>4</v>
      </c>
      <c r="AF3306" t="s">
        <v>12339</v>
      </c>
    </row>
    <row r="3307" spans="1:35" hidden="1" x14ac:dyDescent="0.2">
      <c r="A3307">
        <v>496</v>
      </c>
      <c r="B3307">
        <v>1773</v>
      </c>
      <c r="C3307" t="s">
        <v>3282</v>
      </c>
      <c r="D3307" t="s">
        <v>19595</v>
      </c>
      <c r="E3307">
        <v>26</v>
      </c>
      <c r="F3307" t="s">
        <v>78</v>
      </c>
      <c r="G3307" t="s">
        <v>12326</v>
      </c>
      <c r="H3307" t="s">
        <v>12327</v>
      </c>
      <c r="I3307" t="s">
        <v>26</v>
      </c>
      <c r="J3307" t="s">
        <v>19492</v>
      </c>
      <c r="K3307">
        <v>51.507399999999997</v>
      </c>
      <c r="L3307">
        <v>-0.118092</v>
      </c>
      <c r="M3307" t="s">
        <v>12328</v>
      </c>
      <c r="N3307" t="s">
        <v>26</v>
      </c>
      <c r="O3307" t="s">
        <v>12329</v>
      </c>
      <c r="P3307" t="s">
        <v>12329</v>
      </c>
      <c r="Q3307">
        <v>40.705399999999997</v>
      </c>
      <c r="R3307">
        <v>-75.486900000000006</v>
      </c>
      <c r="S3307" t="s">
        <v>29</v>
      </c>
      <c r="U3307" t="s">
        <v>31</v>
      </c>
      <c r="V3307" t="s">
        <v>8559</v>
      </c>
      <c r="W3307" t="s">
        <v>19165</v>
      </c>
      <c r="X3307" s="1">
        <v>3</v>
      </c>
      <c r="Y3307" s="1">
        <f>X3307*365</f>
        <v>1095</v>
      </c>
      <c r="Z3307" s="1">
        <v>3</v>
      </c>
      <c r="AA3307" s="1">
        <f>Z3307*30.5</f>
        <v>91.5</v>
      </c>
      <c r="AC3307">
        <f>Y3307+AA3307+AB3307</f>
        <v>1186.5</v>
      </c>
      <c r="AD3307">
        <f>AC3307/365</f>
        <v>3.2506849315068491</v>
      </c>
    </row>
    <row r="3308" spans="1:35" hidden="1" x14ac:dyDescent="0.2">
      <c r="A3308">
        <v>497</v>
      </c>
      <c r="B3308">
        <v>1773</v>
      </c>
      <c r="C3308" t="s">
        <v>3282</v>
      </c>
      <c r="D3308" t="s">
        <v>19595</v>
      </c>
      <c r="E3308">
        <v>27</v>
      </c>
      <c r="F3308" t="s">
        <v>591</v>
      </c>
      <c r="G3308" t="s">
        <v>2072</v>
      </c>
      <c r="H3308" t="s">
        <v>12348</v>
      </c>
      <c r="I3308" t="s">
        <v>26</v>
      </c>
      <c r="M3308" t="s">
        <v>12349</v>
      </c>
      <c r="N3308" t="s">
        <v>26</v>
      </c>
      <c r="S3308" t="s">
        <v>92</v>
      </c>
      <c r="W3308" t="s">
        <v>18999</v>
      </c>
      <c r="X3308" s="1">
        <v>7</v>
      </c>
      <c r="Y3308" s="1">
        <f>X3308*365</f>
        <v>2555</v>
      </c>
      <c r="AA3308" s="1">
        <f>Z3308*30.5</f>
        <v>0</v>
      </c>
      <c r="AC3308">
        <f>Y3308+AA3308+AB3308</f>
        <v>2555</v>
      </c>
      <c r="AD3308">
        <f>AC3308/365</f>
        <v>7</v>
      </c>
      <c r="AE3308" t="s">
        <v>12350</v>
      </c>
      <c r="AF3308" t="s">
        <v>12351</v>
      </c>
      <c r="AG3308" t="s">
        <v>12352</v>
      </c>
    </row>
    <row r="3309" spans="1:35" hidden="1" x14ac:dyDescent="0.2">
      <c r="A3309">
        <v>497</v>
      </c>
      <c r="B3309">
        <v>1773</v>
      </c>
      <c r="C3309" t="s">
        <v>3282</v>
      </c>
      <c r="D3309" t="s">
        <v>19595</v>
      </c>
      <c r="E3309">
        <v>27</v>
      </c>
      <c r="F3309" t="s">
        <v>78</v>
      </c>
      <c r="G3309" t="s">
        <v>12353</v>
      </c>
      <c r="H3309" t="s">
        <v>12354</v>
      </c>
      <c r="I3309" t="s">
        <v>26</v>
      </c>
      <c r="M3309" t="s">
        <v>12355</v>
      </c>
      <c r="N3309" t="s">
        <v>26</v>
      </c>
      <c r="O3309" t="s">
        <v>28</v>
      </c>
      <c r="P3309" t="s">
        <v>28</v>
      </c>
      <c r="Q3309">
        <v>39.952599999999997</v>
      </c>
      <c r="R3309">
        <v>-75.165199999999999</v>
      </c>
      <c r="S3309" t="s">
        <v>29</v>
      </c>
      <c r="W3309" t="s">
        <v>18999</v>
      </c>
      <c r="X3309" s="1">
        <v>7</v>
      </c>
      <c r="Y3309" s="1">
        <f>X3309*365</f>
        <v>2555</v>
      </c>
      <c r="AA3309" s="1">
        <f>Z3309*30.5</f>
        <v>0</v>
      </c>
      <c r="AC3309">
        <f>Y3309+AA3309+AB3309</f>
        <v>2555</v>
      </c>
      <c r="AD3309">
        <f>AC3309/365</f>
        <v>7</v>
      </c>
      <c r="AE3309" t="s">
        <v>9039</v>
      </c>
      <c r="AF3309" t="s">
        <v>12356</v>
      </c>
    </row>
    <row r="3310" spans="1:35" hidden="1" x14ac:dyDescent="0.2">
      <c r="A3310">
        <v>497</v>
      </c>
      <c r="B3310">
        <v>1773</v>
      </c>
      <c r="C3310" t="s">
        <v>3282</v>
      </c>
      <c r="D3310" t="s">
        <v>19595</v>
      </c>
      <c r="E3310">
        <v>27</v>
      </c>
      <c r="F3310" t="s">
        <v>78</v>
      </c>
      <c r="G3310" t="s">
        <v>12353</v>
      </c>
      <c r="H3310" t="s">
        <v>12354</v>
      </c>
      <c r="I3310" t="s">
        <v>26</v>
      </c>
      <c r="M3310" t="s">
        <v>12362</v>
      </c>
      <c r="N3310" t="s">
        <v>26</v>
      </c>
      <c r="O3310" t="s">
        <v>12363</v>
      </c>
      <c r="P3310" t="s">
        <v>12363</v>
      </c>
      <c r="Q3310">
        <v>40.116667</v>
      </c>
      <c r="R3310">
        <v>-75.733056000000005</v>
      </c>
      <c r="S3310" t="s">
        <v>29</v>
      </c>
      <c r="W3310" t="s">
        <v>18999</v>
      </c>
      <c r="X3310" s="1">
        <v>7</v>
      </c>
      <c r="Y3310" s="1">
        <f>X3310*365</f>
        <v>2555</v>
      </c>
      <c r="AA3310" s="1">
        <f>Z3310*30.5</f>
        <v>0</v>
      </c>
      <c r="AC3310">
        <f>Y3310+AA3310+AB3310</f>
        <v>2555</v>
      </c>
      <c r="AD3310">
        <f>AC3310/365</f>
        <v>7</v>
      </c>
      <c r="AE3310" t="s">
        <v>12364</v>
      </c>
      <c r="AF3310" t="s">
        <v>12365</v>
      </c>
      <c r="AG3310" t="s">
        <v>12366</v>
      </c>
    </row>
    <row r="3311" spans="1:35" hidden="1" x14ac:dyDescent="0.2">
      <c r="A3311">
        <v>497</v>
      </c>
      <c r="B3311">
        <v>1773</v>
      </c>
      <c r="C3311" t="s">
        <v>3282</v>
      </c>
      <c r="D3311" t="s">
        <v>19595</v>
      </c>
      <c r="E3311">
        <v>27</v>
      </c>
      <c r="F3311" t="s">
        <v>56</v>
      </c>
      <c r="G3311" t="s">
        <v>9954</v>
      </c>
      <c r="H3311" t="s">
        <v>9955</v>
      </c>
      <c r="I3311" t="s">
        <v>48</v>
      </c>
      <c r="M3311" t="s">
        <v>12357</v>
      </c>
      <c r="N3311" t="s">
        <v>26</v>
      </c>
      <c r="O3311" t="s">
        <v>12358</v>
      </c>
      <c r="P3311" t="s">
        <v>12358</v>
      </c>
      <c r="Q3311">
        <v>40.200000000000003</v>
      </c>
      <c r="R3311">
        <v>-76.501389000000003</v>
      </c>
      <c r="S3311" t="s">
        <v>29</v>
      </c>
      <c r="W3311" t="s">
        <v>19175</v>
      </c>
      <c r="X3311" s="1">
        <v>4</v>
      </c>
      <c r="Y3311" s="1">
        <f>X3311*365</f>
        <v>1460</v>
      </c>
      <c r="Z3311" s="1">
        <v>6</v>
      </c>
      <c r="AA3311" s="1">
        <f>Z3311*30.5</f>
        <v>183</v>
      </c>
      <c r="AC3311">
        <f>Y3311+AA3311+AB3311</f>
        <v>1643</v>
      </c>
      <c r="AD3311">
        <f>AC3311/365</f>
        <v>4.5013698630136982</v>
      </c>
      <c r="AE3311" t="s">
        <v>12359</v>
      </c>
      <c r="AF3311" t="s">
        <v>12360</v>
      </c>
      <c r="AG3311" t="s">
        <v>12361</v>
      </c>
    </row>
    <row r="3312" spans="1:35" hidden="1" x14ac:dyDescent="0.2">
      <c r="A3312">
        <v>497</v>
      </c>
      <c r="B3312">
        <v>1773</v>
      </c>
      <c r="C3312" t="s">
        <v>3282</v>
      </c>
      <c r="D3312" t="s">
        <v>19595</v>
      </c>
      <c r="E3312">
        <v>27</v>
      </c>
      <c r="F3312" t="s">
        <v>454</v>
      </c>
      <c r="G3312" t="s">
        <v>12345</v>
      </c>
      <c r="H3312" t="s">
        <v>12346</v>
      </c>
      <c r="I3312" t="s">
        <v>26</v>
      </c>
      <c r="J3312" t="s">
        <v>19492</v>
      </c>
      <c r="K3312">
        <v>51.507399999999997</v>
      </c>
      <c r="L3312">
        <v>-0.118092</v>
      </c>
      <c r="M3312" t="s">
        <v>12347</v>
      </c>
      <c r="N3312" t="s">
        <v>26</v>
      </c>
      <c r="O3312" t="s">
        <v>11492</v>
      </c>
      <c r="P3312" t="s">
        <v>28</v>
      </c>
      <c r="Q3312">
        <v>39.952599999999997</v>
      </c>
      <c r="R3312">
        <v>-75.165199999999999</v>
      </c>
      <c r="S3312" t="s">
        <v>29</v>
      </c>
      <c r="U3312" t="s">
        <v>31</v>
      </c>
      <c r="V3312" t="s">
        <v>32</v>
      </c>
      <c r="W3312" t="s">
        <v>18995</v>
      </c>
      <c r="X3312" s="1">
        <v>4</v>
      </c>
      <c r="Y3312" s="1">
        <f>X3312*365</f>
        <v>1460</v>
      </c>
      <c r="AA3312" s="1">
        <f>Z3312*30.5</f>
        <v>0</v>
      </c>
      <c r="AC3312">
        <f>Y3312+AA3312+AB3312</f>
        <v>1460</v>
      </c>
      <c r="AD3312">
        <f>AC3312/365</f>
        <v>4</v>
      </c>
    </row>
    <row r="3313" spans="1:35" hidden="1" x14ac:dyDescent="0.2">
      <c r="A3313">
        <v>497</v>
      </c>
      <c r="B3313">
        <v>1773</v>
      </c>
      <c r="C3313" t="s">
        <v>3282</v>
      </c>
      <c r="D3313" t="s">
        <v>19595</v>
      </c>
      <c r="E3313">
        <v>27</v>
      </c>
      <c r="F3313" t="s">
        <v>70</v>
      </c>
      <c r="G3313" t="s">
        <v>12367</v>
      </c>
      <c r="H3313" t="s">
        <v>12368</v>
      </c>
      <c r="I3313" t="s">
        <v>26</v>
      </c>
      <c r="M3313" t="s">
        <v>12362</v>
      </c>
      <c r="N3313" t="s">
        <v>26</v>
      </c>
      <c r="O3313" t="s">
        <v>12369</v>
      </c>
      <c r="P3313" t="s">
        <v>12369</v>
      </c>
      <c r="Q3313">
        <v>40.124167</v>
      </c>
      <c r="R3313">
        <v>-75.815278000000006</v>
      </c>
      <c r="S3313" t="s">
        <v>29</v>
      </c>
      <c r="W3313" t="s">
        <v>18995</v>
      </c>
      <c r="X3313" s="1">
        <v>4</v>
      </c>
      <c r="Y3313" s="1">
        <f>X3313*365</f>
        <v>1460</v>
      </c>
      <c r="AA3313" s="1">
        <f>Z3313*30.5</f>
        <v>0</v>
      </c>
      <c r="AC3313">
        <f>Y3313+AA3313+AB3313</f>
        <v>1460</v>
      </c>
      <c r="AD3313">
        <f>AC3313/365</f>
        <v>4</v>
      </c>
      <c r="AE3313" t="s">
        <v>11952</v>
      </c>
      <c r="AF3313" t="s">
        <v>12370</v>
      </c>
    </row>
    <row r="3314" spans="1:35" hidden="1" x14ac:dyDescent="0.2">
      <c r="A3314">
        <v>498</v>
      </c>
      <c r="B3314">
        <v>1773</v>
      </c>
      <c r="C3314" t="s">
        <v>3282</v>
      </c>
      <c r="D3314" t="s">
        <v>19595</v>
      </c>
      <c r="E3314">
        <v>28</v>
      </c>
      <c r="F3314" t="s">
        <v>218</v>
      </c>
      <c r="G3314" t="s">
        <v>12371</v>
      </c>
      <c r="H3314" t="s">
        <v>12372</v>
      </c>
      <c r="I3314" t="s">
        <v>26</v>
      </c>
      <c r="M3314" t="s">
        <v>10477</v>
      </c>
      <c r="N3314" t="s">
        <v>26</v>
      </c>
      <c r="O3314" t="s">
        <v>28</v>
      </c>
      <c r="P3314" t="s">
        <v>28</v>
      </c>
      <c r="Q3314">
        <v>39.952599999999997</v>
      </c>
      <c r="R3314">
        <v>-75.165199999999999</v>
      </c>
      <c r="S3314" t="s">
        <v>29</v>
      </c>
      <c r="T3314" t="s">
        <v>12373</v>
      </c>
      <c r="U3314" t="s">
        <v>31</v>
      </c>
      <c r="V3314" t="s">
        <v>8559</v>
      </c>
      <c r="W3314" t="s">
        <v>18996</v>
      </c>
      <c r="X3314" s="1">
        <v>5</v>
      </c>
      <c r="Y3314" s="1">
        <f>X3314*365</f>
        <v>1825</v>
      </c>
      <c r="AA3314" s="1">
        <f>Z3314*30.5</f>
        <v>0</v>
      </c>
      <c r="AC3314">
        <f>Y3314+AA3314+AB3314</f>
        <v>1825</v>
      </c>
      <c r="AD3314">
        <f>AC3314/365</f>
        <v>5</v>
      </c>
      <c r="AG3314" t="s">
        <v>12374</v>
      </c>
    </row>
    <row r="3315" spans="1:35" hidden="1" x14ac:dyDescent="0.2">
      <c r="A3315">
        <v>498</v>
      </c>
      <c r="B3315">
        <v>1773</v>
      </c>
      <c r="C3315" t="s">
        <v>3282</v>
      </c>
      <c r="D3315" t="s">
        <v>19595</v>
      </c>
      <c r="E3315">
        <v>28</v>
      </c>
      <c r="F3315" t="s">
        <v>70</v>
      </c>
      <c r="G3315" t="s">
        <v>12398</v>
      </c>
      <c r="H3315" t="s">
        <v>12399</v>
      </c>
      <c r="I3315" t="s">
        <v>26</v>
      </c>
      <c r="J3315" t="s">
        <v>11181</v>
      </c>
      <c r="K3315">
        <v>51.454500000000003</v>
      </c>
      <c r="L3315">
        <v>-2.5878999999999999</v>
      </c>
      <c r="M3315" t="s">
        <v>11328</v>
      </c>
      <c r="N3315" t="s">
        <v>26</v>
      </c>
      <c r="O3315" t="s">
        <v>12378</v>
      </c>
      <c r="P3315" t="s">
        <v>19563</v>
      </c>
      <c r="Q3315">
        <v>40.066667000000002</v>
      </c>
      <c r="R3315">
        <v>-77.516389000000004</v>
      </c>
      <c r="S3315" t="s">
        <v>29</v>
      </c>
      <c r="W3315" t="s">
        <v>18996</v>
      </c>
      <c r="X3315" s="1">
        <v>5</v>
      </c>
      <c r="Y3315" s="1">
        <f>X3315*365</f>
        <v>1825</v>
      </c>
      <c r="AA3315" s="1">
        <f>Z3315*30.5</f>
        <v>0</v>
      </c>
      <c r="AC3315">
        <f>Y3315+AA3315+AB3315</f>
        <v>1825</v>
      </c>
      <c r="AD3315">
        <f>AC3315/365</f>
        <v>5</v>
      </c>
      <c r="AE3315" t="s">
        <v>12379</v>
      </c>
      <c r="AG3315" t="s">
        <v>12380</v>
      </c>
      <c r="AI3315" t="s">
        <v>12400</v>
      </c>
    </row>
    <row r="3316" spans="1:35" hidden="1" x14ac:dyDescent="0.2">
      <c r="A3316">
        <v>498</v>
      </c>
      <c r="B3316">
        <v>1773</v>
      </c>
      <c r="C3316" t="s">
        <v>3282</v>
      </c>
      <c r="D3316" t="s">
        <v>19595</v>
      </c>
      <c r="E3316">
        <v>28</v>
      </c>
      <c r="F3316" t="s">
        <v>70</v>
      </c>
      <c r="G3316" t="s">
        <v>12401</v>
      </c>
      <c r="H3316" t="s">
        <v>12402</v>
      </c>
      <c r="I3316" t="s">
        <v>26</v>
      </c>
      <c r="J3316" t="s">
        <v>11181</v>
      </c>
      <c r="K3316">
        <v>51.454500000000003</v>
      </c>
      <c r="L3316">
        <v>-2.5878999999999999</v>
      </c>
      <c r="M3316" t="s">
        <v>11328</v>
      </c>
      <c r="N3316" t="s">
        <v>26</v>
      </c>
      <c r="O3316" t="s">
        <v>12378</v>
      </c>
      <c r="P3316" t="s">
        <v>19563</v>
      </c>
      <c r="Q3316">
        <v>40.066667000000002</v>
      </c>
      <c r="R3316">
        <v>-77.516389000000004</v>
      </c>
      <c r="S3316" t="s">
        <v>29</v>
      </c>
      <c r="W3316" t="s">
        <v>18996</v>
      </c>
      <c r="X3316" s="1">
        <v>5</v>
      </c>
      <c r="Y3316" s="1">
        <f>X3316*365</f>
        <v>1825</v>
      </c>
      <c r="AA3316" s="1">
        <f>Z3316*30.5</f>
        <v>0</v>
      </c>
      <c r="AC3316">
        <f>Y3316+AA3316+AB3316</f>
        <v>1825</v>
      </c>
      <c r="AD3316">
        <f>AC3316/365</f>
        <v>5</v>
      </c>
      <c r="AE3316" t="s">
        <v>12379</v>
      </c>
      <c r="AG3316" t="s">
        <v>12380</v>
      </c>
      <c r="AI3316" t="s">
        <v>12400</v>
      </c>
    </row>
    <row r="3317" spans="1:35" hidden="1" x14ac:dyDescent="0.2">
      <c r="A3317">
        <v>498</v>
      </c>
      <c r="B3317">
        <v>1773</v>
      </c>
      <c r="C3317" t="s">
        <v>3282</v>
      </c>
      <c r="D3317" t="s">
        <v>19595</v>
      </c>
      <c r="E3317">
        <v>28</v>
      </c>
      <c r="F3317" t="s">
        <v>70</v>
      </c>
      <c r="G3317" t="s">
        <v>4938</v>
      </c>
      <c r="H3317" t="s">
        <v>950</v>
      </c>
      <c r="I3317" t="s">
        <v>26</v>
      </c>
      <c r="J3317" t="s">
        <v>11181</v>
      </c>
      <c r="K3317">
        <v>51.454500000000003</v>
      </c>
      <c r="L3317">
        <v>-2.5878999999999999</v>
      </c>
      <c r="M3317" t="s">
        <v>11328</v>
      </c>
      <c r="N3317" t="s">
        <v>26</v>
      </c>
      <c r="O3317" t="s">
        <v>12378</v>
      </c>
      <c r="P3317" t="s">
        <v>19563</v>
      </c>
      <c r="Q3317">
        <v>40.066667000000002</v>
      </c>
      <c r="R3317">
        <v>-77.516389000000004</v>
      </c>
      <c r="S3317" t="s">
        <v>29</v>
      </c>
      <c r="W3317" t="s">
        <v>18996</v>
      </c>
      <c r="X3317" s="1">
        <v>5</v>
      </c>
      <c r="Y3317" s="1">
        <f>X3317*365</f>
        <v>1825</v>
      </c>
      <c r="AA3317" s="1">
        <f>Z3317*30.5</f>
        <v>0</v>
      </c>
      <c r="AC3317">
        <f>Y3317+AA3317+AB3317</f>
        <v>1825</v>
      </c>
      <c r="AD3317">
        <f>AC3317/365</f>
        <v>5</v>
      </c>
      <c r="AE3317" t="s">
        <v>12379</v>
      </c>
      <c r="AG3317" t="s">
        <v>12380</v>
      </c>
      <c r="AI3317" t="s">
        <v>12400</v>
      </c>
    </row>
    <row r="3318" spans="1:35" hidden="1" x14ac:dyDescent="0.2">
      <c r="A3318">
        <v>498</v>
      </c>
      <c r="B3318">
        <v>1773</v>
      </c>
      <c r="C3318" t="s">
        <v>3282</v>
      </c>
      <c r="D3318" t="s">
        <v>19595</v>
      </c>
      <c r="E3318">
        <v>28</v>
      </c>
      <c r="F3318" t="s">
        <v>78</v>
      </c>
      <c r="G3318" t="s">
        <v>413</v>
      </c>
      <c r="H3318" t="s">
        <v>12403</v>
      </c>
      <c r="I3318" t="s">
        <v>26</v>
      </c>
      <c r="J3318" t="s">
        <v>11181</v>
      </c>
      <c r="K3318">
        <v>51.454500000000003</v>
      </c>
      <c r="L3318">
        <v>-2.5878999999999999</v>
      </c>
      <c r="M3318" t="s">
        <v>11328</v>
      </c>
      <c r="N3318" t="s">
        <v>26</v>
      </c>
      <c r="O3318" t="s">
        <v>12378</v>
      </c>
      <c r="P3318" t="s">
        <v>19563</v>
      </c>
      <c r="Q3318">
        <v>40.066667000000002</v>
      </c>
      <c r="R3318">
        <v>-77.516389000000004</v>
      </c>
      <c r="S3318" t="s">
        <v>29</v>
      </c>
      <c r="W3318" t="s">
        <v>18996</v>
      </c>
      <c r="X3318" s="1">
        <v>5</v>
      </c>
      <c r="Y3318" s="1">
        <f>X3318*365</f>
        <v>1825</v>
      </c>
      <c r="AA3318" s="1">
        <f>Z3318*30.5</f>
        <v>0</v>
      </c>
      <c r="AC3318">
        <f>Y3318+AA3318+AB3318</f>
        <v>1825</v>
      </c>
      <c r="AD3318">
        <f>AC3318/365</f>
        <v>5</v>
      </c>
      <c r="AE3318" t="s">
        <v>12379</v>
      </c>
      <c r="AG3318" t="s">
        <v>12380</v>
      </c>
      <c r="AI3318" t="s">
        <v>12400</v>
      </c>
    </row>
    <row r="3319" spans="1:35" hidden="1" x14ac:dyDescent="0.2">
      <c r="A3319">
        <v>498</v>
      </c>
      <c r="B3319">
        <v>1773</v>
      </c>
      <c r="C3319" t="s">
        <v>3282</v>
      </c>
      <c r="D3319" t="s">
        <v>19595</v>
      </c>
      <c r="E3319">
        <v>28</v>
      </c>
      <c r="F3319" t="s">
        <v>12375</v>
      </c>
      <c r="G3319" t="s">
        <v>12376</v>
      </c>
      <c r="H3319" t="s">
        <v>12377</v>
      </c>
      <c r="I3319" t="s">
        <v>26</v>
      </c>
      <c r="J3319" t="s">
        <v>11181</v>
      </c>
      <c r="K3319">
        <v>51.454500000000003</v>
      </c>
      <c r="L3319">
        <v>-2.5878999999999999</v>
      </c>
      <c r="M3319" t="s">
        <v>11328</v>
      </c>
      <c r="N3319" t="s">
        <v>26</v>
      </c>
      <c r="O3319" t="s">
        <v>12378</v>
      </c>
      <c r="P3319" t="s">
        <v>19563</v>
      </c>
      <c r="Q3319">
        <v>40.066667000000002</v>
      </c>
      <c r="R3319">
        <v>-77.516389000000004</v>
      </c>
      <c r="S3319" t="s">
        <v>29</v>
      </c>
      <c r="W3319" t="s">
        <v>18995</v>
      </c>
      <c r="X3319" s="1">
        <v>4</v>
      </c>
      <c r="Y3319" s="1">
        <f>X3319*365</f>
        <v>1460</v>
      </c>
      <c r="AA3319" s="1">
        <f>Z3319*30.5</f>
        <v>0</v>
      </c>
      <c r="AC3319">
        <f>Y3319+AA3319+AB3319</f>
        <v>1460</v>
      </c>
      <c r="AD3319">
        <f>AC3319/365</f>
        <v>4</v>
      </c>
      <c r="AE3319" t="s">
        <v>12379</v>
      </c>
      <c r="AG3319" t="s">
        <v>12380</v>
      </c>
      <c r="AI3319" t="s">
        <v>12381</v>
      </c>
    </row>
    <row r="3320" spans="1:35" hidden="1" x14ac:dyDescent="0.2">
      <c r="A3320">
        <v>498</v>
      </c>
      <c r="B3320">
        <v>1773</v>
      </c>
      <c r="C3320" t="s">
        <v>3282</v>
      </c>
      <c r="D3320" t="s">
        <v>19595</v>
      </c>
      <c r="E3320">
        <v>28</v>
      </c>
      <c r="F3320" t="s">
        <v>78</v>
      </c>
      <c r="G3320" t="s">
        <v>12382</v>
      </c>
      <c r="H3320" t="s">
        <v>12383</v>
      </c>
      <c r="I3320" t="s">
        <v>26</v>
      </c>
      <c r="J3320" t="s">
        <v>11181</v>
      </c>
      <c r="K3320">
        <v>51.454500000000003</v>
      </c>
      <c r="L3320">
        <v>-2.5878999999999999</v>
      </c>
      <c r="M3320" t="s">
        <v>11328</v>
      </c>
      <c r="N3320" t="s">
        <v>26</v>
      </c>
      <c r="O3320" t="s">
        <v>12378</v>
      </c>
      <c r="P3320" t="s">
        <v>19563</v>
      </c>
      <c r="Q3320">
        <v>40.066667000000002</v>
      </c>
      <c r="R3320">
        <v>-77.516389000000004</v>
      </c>
      <c r="S3320" t="s">
        <v>29</v>
      </c>
      <c r="W3320" t="s">
        <v>18995</v>
      </c>
      <c r="X3320" s="1">
        <v>4</v>
      </c>
      <c r="Y3320" s="1">
        <f>X3320*365</f>
        <v>1460</v>
      </c>
      <c r="AA3320" s="1">
        <f>Z3320*30.5</f>
        <v>0</v>
      </c>
      <c r="AC3320">
        <f>Y3320+AA3320+AB3320</f>
        <v>1460</v>
      </c>
      <c r="AD3320">
        <f>AC3320/365</f>
        <v>4</v>
      </c>
      <c r="AE3320" t="s">
        <v>12379</v>
      </c>
      <c r="AG3320" t="s">
        <v>12380</v>
      </c>
      <c r="AI3320" t="s">
        <v>12381</v>
      </c>
    </row>
    <row r="3321" spans="1:35" hidden="1" x14ac:dyDescent="0.2">
      <c r="A3321">
        <v>498</v>
      </c>
      <c r="B3321">
        <v>1773</v>
      </c>
      <c r="C3321" t="s">
        <v>3282</v>
      </c>
      <c r="D3321" t="s">
        <v>19595</v>
      </c>
      <c r="E3321">
        <v>28</v>
      </c>
      <c r="F3321" t="s">
        <v>78</v>
      </c>
      <c r="G3321" t="s">
        <v>6832</v>
      </c>
      <c r="H3321" t="s">
        <v>12384</v>
      </c>
      <c r="I3321" t="s">
        <v>26</v>
      </c>
      <c r="J3321" t="s">
        <v>11181</v>
      </c>
      <c r="K3321">
        <v>51.454500000000003</v>
      </c>
      <c r="L3321">
        <v>-2.5878999999999999</v>
      </c>
      <c r="M3321" t="s">
        <v>11328</v>
      </c>
      <c r="N3321" t="s">
        <v>26</v>
      </c>
      <c r="O3321" t="s">
        <v>12378</v>
      </c>
      <c r="P3321" t="s">
        <v>19563</v>
      </c>
      <c r="Q3321">
        <v>40.066667000000002</v>
      </c>
      <c r="R3321">
        <v>-77.516389000000004</v>
      </c>
      <c r="S3321" t="s">
        <v>29</v>
      </c>
      <c r="W3321" t="s">
        <v>18995</v>
      </c>
      <c r="X3321" s="1">
        <v>4</v>
      </c>
      <c r="Y3321" s="1">
        <f>X3321*365</f>
        <v>1460</v>
      </c>
      <c r="AA3321" s="1">
        <f>Z3321*30.5</f>
        <v>0</v>
      </c>
      <c r="AC3321">
        <f>Y3321+AA3321+AB3321</f>
        <v>1460</v>
      </c>
      <c r="AD3321">
        <f>AC3321/365</f>
        <v>4</v>
      </c>
      <c r="AE3321" t="s">
        <v>12379</v>
      </c>
      <c r="AG3321" t="s">
        <v>12380</v>
      </c>
      <c r="AI3321" t="s">
        <v>12381</v>
      </c>
    </row>
    <row r="3322" spans="1:35" hidden="1" x14ac:dyDescent="0.2">
      <c r="A3322">
        <v>498</v>
      </c>
      <c r="B3322">
        <v>1773</v>
      </c>
      <c r="C3322" t="s">
        <v>3282</v>
      </c>
      <c r="D3322" t="s">
        <v>19595</v>
      </c>
      <c r="E3322">
        <v>28</v>
      </c>
      <c r="F3322" t="s">
        <v>1176</v>
      </c>
      <c r="G3322" t="s">
        <v>12385</v>
      </c>
      <c r="H3322" t="s">
        <v>12386</v>
      </c>
      <c r="I3322" t="s">
        <v>26</v>
      </c>
      <c r="J3322" t="s">
        <v>11181</v>
      </c>
      <c r="K3322">
        <v>51.454500000000003</v>
      </c>
      <c r="L3322">
        <v>-2.5878999999999999</v>
      </c>
      <c r="M3322" t="s">
        <v>11328</v>
      </c>
      <c r="N3322" t="s">
        <v>26</v>
      </c>
      <c r="O3322" t="s">
        <v>12378</v>
      </c>
      <c r="P3322" t="s">
        <v>19563</v>
      </c>
      <c r="Q3322">
        <v>40.066667000000002</v>
      </c>
      <c r="R3322">
        <v>-77.516389000000004</v>
      </c>
      <c r="S3322" t="s">
        <v>29</v>
      </c>
      <c r="W3322" t="s">
        <v>18995</v>
      </c>
      <c r="X3322" s="1">
        <v>4</v>
      </c>
      <c r="Y3322" s="1">
        <f>X3322*365</f>
        <v>1460</v>
      </c>
      <c r="AA3322" s="1">
        <f>Z3322*30.5</f>
        <v>0</v>
      </c>
      <c r="AC3322">
        <f>Y3322+AA3322+AB3322</f>
        <v>1460</v>
      </c>
      <c r="AD3322">
        <f>AC3322/365</f>
        <v>4</v>
      </c>
      <c r="AE3322" t="s">
        <v>12379</v>
      </c>
      <c r="AG3322" t="s">
        <v>12380</v>
      </c>
      <c r="AI3322" t="s">
        <v>12381</v>
      </c>
    </row>
    <row r="3323" spans="1:35" hidden="1" x14ac:dyDescent="0.2">
      <c r="A3323">
        <v>498</v>
      </c>
      <c r="B3323">
        <v>1773</v>
      </c>
      <c r="C3323" t="s">
        <v>3282</v>
      </c>
      <c r="D3323" t="s">
        <v>19595</v>
      </c>
      <c r="E3323">
        <v>28</v>
      </c>
      <c r="F3323" t="s">
        <v>6286</v>
      </c>
      <c r="G3323" t="s">
        <v>12387</v>
      </c>
      <c r="H3323" t="s">
        <v>12388</v>
      </c>
      <c r="I3323" t="s">
        <v>48</v>
      </c>
      <c r="J3323" t="s">
        <v>11181</v>
      </c>
      <c r="K3323">
        <v>51.454500000000003</v>
      </c>
      <c r="L3323">
        <v>-2.5878999999999999</v>
      </c>
      <c r="M3323" t="s">
        <v>11328</v>
      </c>
      <c r="N3323" t="s">
        <v>26</v>
      </c>
      <c r="O3323" t="s">
        <v>12378</v>
      </c>
      <c r="P3323" t="s">
        <v>19563</v>
      </c>
      <c r="Q3323">
        <v>40.066667000000002</v>
      </c>
      <c r="R3323">
        <v>-77.516389000000004</v>
      </c>
      <c r="S3323" t="s">
        <v>29</v>
      </c>
      <c r="W3323" t="s">
        <v>18995</v>
      </c>
      <c r="X3323" s="1">
        <v>4</v>
      </c>
      <c r="Y3323" s="1">
        <f>X3323*365</f>
        <v>1460</v>
      </c>
      <c r="AA3323" s="1">
        <f>Z3323*30.5</f>
        <v>0</v>
      </c>
      <c r="AC3323">
        <f>Y3323+AA3323+AB3323</f>
        <v>1460</v>
      </c>
      <c r="AD3323">
        <f>AC3323/365</f>
        <v>4</v>
      </c>
      <c r="AE3323" t="s">
        <v>12379</v>
      </c>
      <c r="AG3323" t="s">
        <v>12380</v>
      </c>
      <c r="AI3323" t="s">
        <v>12381</v>
      </c>
    </row>
    <row r="3324" spans="1:35" hidden="1" x14ac:dyDescent="0.2">
      <c r="A3324">
        <v>498</v>
      </c>
      <c r="B3324">
        <v>1773</v>
      </c>
      <c r="C3324" t="s">
        <v>3282</v>
      </c>
      <c r="D3324" t="s">
        <v>19595</v>
      </c>
      <c r="E3324">
        <v>28</v>
      </c>
      <c r="F3324" t="s">
        <v>78</v>
      </c>
      <c r="G3324" t="s">
        <v>12389</v>
      </c>
      <c r="H3324" t="s">
        <v>12390</v>
      </c>
      <c r="I3324" t="s">
        <v>26</v>
      </c>
      <c r="J3324" t="s">
        <v>11181</v>
      </c>
      <c r="K3324">
        <v>51.454500000000003</v>
      </c>
      <c r="L3324">
        <v>-2.5878999999999999</v>
      </c>
      <c r="M3324" t="s">
        <v>11328</v>
      </c>
      <c r="N3324" t="s">
        <v>26</v>
      </c>
      <c r="O3324" t="s">
        <v>12378</v>
      </c>
      <c r="P3324" t="s">
        <v>19563</v>
      </c>
      <c r="Q3324">
        <v>40.066667000000002</v>
      </c>
      <c r="R3324">
        <v>-77.516389000000004</v>
      </c>
      <c r="S3324" t="s">
        <v>29</v>
      </c>
      <c r="W3324" t="s">
        <v>18995</v>
      </c>
      <c r="X3324" s="1">
        <v>4</v>
      </c>
      <c r="Y3324" s="1">
        <f>X3324*365</f>
        <v>1460</v>
      </c>
      <c r="AA3324" s="1">
        <f>Z3324*30.5</f>
        <v>0</v>
      </c>
      <c r="AC3324">
        <f>Y3324+AA3324+AB3324</f>
        <v>1460</v>
      </c>
      <c r="AD3324">
        <f>AC3324/365</f>
        <v>4</v>
      </c>
      <c r="AE3324" t="s">
        <v>12379</v>
      </c>
      <c r="AG3324" t="s">
        <v>12380</v>
      </c>
      <c r="AI3324" t="s">
        <v>12381</v>
      </c>
    </row>
    <row r="3325" spans="1:35" hidden="1" x14ac:dyDescent="0.2">
      <c r="A3325">
        <v>498</v>
      </c>
      <c r="B3325">
        <v>1773</v>
      </c>
      <c r="C3325" t="s">
        <v>3282</v>
      </c>
      <c r="D3325" t="s">
        <v>19595</v>
      </c>
      <c r="E3325">
        <v>28</v>
      </c>
      <c r="F3325" t="s">
        <v>2457</v>
      </c>
      <c r="G3325" t="s">
        <v>12391</v>
      </c>
      <c r="H3325" t="s">
        <v>12392</v>
      </c>
      <c r="I3325" t="s">
        <v>26</v>
      </c>
      <c r="J3325" t="s">
        <v>11181</v>
      </c>
      <c r="K3325">
        <v>51.454500000000003</v>
      </c>
      <c r="L3325">
        <v>-2.5878999999999999</v>
      </c>
      <c r="M3325" t="s">
        <v>11328</v>
      </c>
      <c r="N3325" t="s">
        <v>26</v>
      </c>
      <c r="O3325" t="s">
        <v>12378</v>
      </c>
      <c r="P3325" t="s">
        <v>19563</v>
      </c>
      <c r="Q3325">
        <v>40.066667000000002</v>
      </c>
      <c r="R3325">
        <v>-77.516389000000004</v>
      </c>
      <c r="S3325" t="s">
        <v>29</v>
      </c>
      <c r="W3325" t="s">
        <v>18995</v>
      </c>
      <c r="X3325" s="1">
        <v>4</v>
      </c>
      <c r="Y3325" s="1">
        <f>X3325*365</f>
        <v>1460</v>
      </c>
      <c r="AA3325" s="1">
        <f>Z3325*30.5</f>
        <v>0</v>
      </c>
      <c r="AC3325">
        <f>Y3325+AA3325+AB3325</f>
        <v>1460</v>
      </c>
      <c r="AD3325">
        <f>AC3325/365</f>
        <v>4</v>
      </c>
      <c r="AE3325" t="s">
        <v>12379</v>
      </c>
      <c r="AG3325" t="s">
        <v>12380</v>
      </c>
      <c r="AI3325" t="s">
        <v>12381</v>
      </c>
    </row>
    <row r="3326" spans="1:35" hidden="1" x14ac:dyDescent="0.2">
      <c r="A3326">
        <v>498</v>
      </c>
      <c r="B3326">
        <v>1773</v>
      </c>
      <c r="C3326" t="s">
        <v>3282</v>
      </c>
      <c r="D3326" t="s">
        <v>19595</v>
      </c>
      <c r="E3326">
        <v>28</v>
      </c>
      <c r="F3326" t="s">
        <v>405</v>
      </c>
      <c r="G3326" t="s">
        <v>12393</v>
      </c>
      <c r="H3326" t="s">
        <v>12394</v>
      </c>
      <c r="I3326" t="s">
        <v>26</v>
      </c>
      <c r="J3326" t="s">
        <v>11181</v>
      </c>
      <c r="K3326">
        <v>51.454500000000003</v>
      </c>
      <c r="L3326">
        <v>-2.5878999999999999</v>
      </c>
      <c r="M3326" t="s">
        <v>11328</v>
      </c>
      <c r="N3326" t="s">
        <v>26</v>
      </c>
      <c r="O3326" t="s">
        <v>12378</v>
      </c>
      <c r="P3326" t="s">
        <v>19563</v>
      </c>
      <c r="Q3326">
        <v>40.066667000000002</v>
      </c>
      <c r="R3326">
        <v>-77.516389000000004</v>
      </c>
      <c r="S3326" t="s">
        <v>29</v>
      </c>
      <c r="W3326" t="s">
        <v>18995</v>
      </c>
      <c r="X3326" s="1">
        <v>4</v>
      </c>
      <c r="Y3326" s="1">
        <f>X3326*365</f>
        <v>1460</v>
      </c>
      <c r="AA3326" s="1">
        <f>Z3326*30.5</f>
        <v>0</v>
      </c>
      <c r="AC3326">
        <f>Y3326+AA3326+AB3326</f>
        <v>1460</v>
      </c>
      <c r="AD3326">
        <f>AC3326/365</f>
        <v>4</v>
      </c>
      <c r="AE3326" t="s">
        <v>12379</v>
      </c>
      <c r="AG3326" t="s">
        <v>12380</v>
      </c>
      <c r="AI3326" t="s">
        <v>12381</v>
      </c>
    </row>
    <row r="3327" spans="1:35" hidden="1" x14ac:dyDescent="0.2">
      <c r="A3327">
        <v>498</v>
      </c>
      <c r="B3327">
        <v>1773</v>
      </c>
      <c r="C3327" t="s">
        <v>3282</v>
      </c>
      <c r="D3327" t="s">
        <v>19595</v>
      </c>
      <c r="E3327">
        <v>28</v>
      </c>
      <c r="F3327" t="s">
        <v>440</v>
      </c>
      <c r="G3327" t="s">
        <v>218</v>
      </c>
      <c r="H3327" t="s">
        <v>12395</v>
      </c>
      <c r="I3327" t="s">
        <v>26</v>
      </c>
      <c r="J3327" t="s">
        <v>11181</v>
      </c>
      <c r="K3327">
        <v>51.454500000000003</v>
      </c>
      <c r="L3327">
        <v>-2.5878999999999999</v>
      </c>
      <c r="M3327" t="s">
        <v>11328</v>
      </c>
      <c r="N3327" t="s">
        <v>26</v>
      </c>
      <c r="O3327" t="s">
        <v>12378</v>
      </c>
      <c r="P3327" t="s">
        <v>19563</v>
      </c>
      <c r="Q3327">
        <v>40.066667000000002</v>
      </c>
      <c r="R3327">
        <v>-77.516389000000004</v>
      </c>
      <c r="S3327" t="s">
        <v>29</v>
      </c>
      <c r="W3327" t="s">
        <v>18995</v>
      </c>
      <c r="X3327" s="1">
        <v>4</v>
      </c>
      <c r="Y3327" s="1">
        <f>X3327*365</f>
        <v>1460</v>
      </c>
      <c r="AA3327" s="1">
        <f>Z3327*30.5</f>
        <v>0</v>
      </c>
      <c r="AC3327">
        <f>Y3327+AA3327+AB3327</f>
        <v>1460</v>
      </c>
      <c r="AD3327">
        <f>AC3327/365</f>
        <v>4</v>
      </c>
      <c r="AE3327" t="s">
        <v>12379</v>
      </c>
      <c r="AG3327" t="s">
        <v>12380</v>
      </c>
      <c r="AI3327" t="s">
        <v>12381</v>
      </c>
    </row>
    <row r="3328" spans="1:35" hidden="1" x14ac:dyDescent="0.2">
      <c r="A3328">
        <v>498</v>
      </c>
      <c r="B3328">
        <v>1773</v>
      </c>
      <c r="C3328" t="s">
        <v>3282</v>
      </c>
      <c r="D3328" t="s">
        <v>19595</v>
      </c>
      <c r="E3328">
        <v>28</v>
      </c>
      <c r="F3328" t="s">
        <v>153</v>
      </c>
      <c r="G3328" t="s">
        <v>12396</v>
      </c>
      <c r="H3328" t="s">
        <v>12397</v>
      </c>
      <c r="I3328" t="s">
        <v>26</v>
      </c>
      <c r="J3328" t="s">
        <v>11181</v>
      </c>
      <c r="K3328">
        <v>51.454500000000003</v>
      </c>
      <c r="L3328">
        <v>-2.5878999999999999</v>
      </c>
      <c r="M3328" t="s">
        <v>11328</v>
      </c>
      <c r="N3328" t="s">
        <v>26</v>
      </c>
      <c r="O3328" t="s">
        <v>12378</v>
      </c>
      <c r="P3328" t="s">
        <v>19563</v>
      </c>
      <c r="Q3328">
        <v>40.066667000000002</v>
      </c>
      <c r="R3328">
        <v>-77.516389000000004</v>
      </c>
      <c r="S3328" t="s">
        <v>29</v>
      </c>
      <c r="W3328" t="s">
        <v>18995</v>
      </c>
      <c r="X3328" s="1">
        <v>4</v>
      </c>
      <c r="Y3328" s="1">
        <f>X3328*365</f>
        <v>1460</v>
      </c>
      <c r="AA3328" s="1">
        <f>Z3328*30.5</f>
        <v>0</v>
      </c>
      <c r="AC3328">
        <f>Y3328+AA3328+AB3328</f>
        <v>1460</v>
      </c>
      <c r="AD3328">
        <f>AC3328/365</f>
        <v>4</v>
      </c>
      <c r="AE3328" t="s">
        <v>12379</v>
      </c>
      <c r="AG3328" t="s">
        <v>12380</v>
      </c>
      <c r="AI3328" t="s">
        <v>12381</v>
      </c>
    </row>
    <row r="3329" spans="1:35" hidden="1" x14ac:dyDescent="0.2">
      <c r="A3329">
        <v>499</v>
      </c>
      <c r="B3329">
        <v>1773</v>
      </c>
      <c r="C3329" t="s">
        <v>3282</v>
      </c>
      <c r="D3329" t="s">
        <v>19595</v>
      </c>
      <c r="E3329">
        <v>28</v>
      </c>
      <c r="F3329" t="s">
        <v>144</v>
      </c>
      <c r="G3329" t="s">
        <v>12407</v>
      </c>
      <c r="H3329" t="s">
        <v>12408</v>
      </c>
      <c r="I3329" t="s">
        <v>48</v>
      </c>
      <c r="M3329" t="s">
        <v>7988</v>
      </c>
      <c r="N3329" t="s">
        <v>26</v>
      </c>
      <c r="O3329" t="s">
        <v>28</v>
      </c>
      <c r="P3329" t="s">
        <v>28</v>
      </c>
      <c r="Q3329">
        <v>39.952599999999997</v>
      </c>
      <c r="R3329">
        <v>-75.165199999999999</v>
      </c>
      <c r="S3329" t="s">
        <v>92</v>
      </c>
      <c r="T3329" t="s">
        <v>12409</v>
      </c>
      <c r="U3329" t="s">
        <v>31</v>
      </c>
      <c r="V3329" t="s">
        <v>8559</v>
      </c>
      <c r="W3329" t="s">
        <v>19354</v>
      </c>
      <c r="X3329" s="1">
        <v>6</v>
      </c>
      <c r="Y3329" s="1">
        <f>X3329*365</f>
        <v>2190</v>
      </c>
      <c r="Z3329" s="1">
        <v>11</v>
      </c>
      <c r="AA3329" s="1">
        <f>Z3329*30.5</f>
        <v>335.5</v>
      </c>
      <c r="AC3329">
        <f>Y3329+AA3329+AB3329</f>
        <v>2525.5</v>
      </c>
      <c r="AD3329">
        <f>AC3329/365</f>
        <v>6.919178082191781</v>
      </c>
      <c r="AF3329" t="s">
        <v>12410</v>
      </c>
    </row>
    <row r="3330" spans="1:35" hidden="1" x14ac:dyDescent="0.2">
      <c r="A3330">
        <v>499</v>
      </c>
      <c r="B3330">
        <v>1773</v>
      </c>
      <c r="C3330" t="s">
        <v>3282</v>
      </c>
      <c r="D3330" t="s">
        <v>19595</v>
      </c>
      <c r="E3330">
        <v>28</v>
      </c>
      <c r="F3330" t="s">
        <v>1298</v>
      </c>
      <c r="G3330" t="s">
        <v>12411</v>
      </c>
      <c r="H3330" t="s">
        <v>12412</v>
      </c>
      <c r="I3330" t="s">
        <v>26</v>
      </c>
      <c r="M3330" t="s">
        <v>12413</v>
      </c>
      <c r="N3330" t="s">
        <v>26</v>
      </c>
      <c r="O3330" t="s">
        <v>168</v>
      </c>
      <c r="P3330" t="s">
        <v>10261</v>
      </c>
      <c r="Q3330">
        <v>39.963056000000002</v>
      </c>
      <c r="R3330">
        <v>-75.144999999999996</v>
      </c>
      <c r="S3330" t="s">
        <v>92</v>
      </c>
      <c r="T3330" t="s">
        <v>12414</v>
      </c>
      <c r="U3330" t="s">
        <v>31</v>
      </c>
      <c r="V3330" t="s">
        <v>12415</v>
      </c>
      <c r="W3330" t="s">
        <v>19355</v>
      </c>
      <c r="X3330" s="1">
        <v>6</v>
      </c>
      <c r="Y3330" s="1">
        <f>X3330*365</f>
        <v>2190</v>
      </c>
      <c r="Z3330" s="1">
        <v>2</v>
      </c>
      <c r="AA3330" s="1">
        <f>Z3330*30.5</f>
        <v>61</v>
      </c>
      <c r="AB3330" s="1">
        <v>13</v>
      </c>
      <c r="AC3330">
        <f>Y3330+AA3330+AB3330</f>
        <v>2264</v>
      </c>
      <c r="AD3330">
        <f>AC3330/365</f>
        <v>6.2027397260273975</v>
      </c>
      <c r="AF3330" t="s">
        <v>12416</v>
      </c>
      <c r="AH3330" t="s">
        <v>12417</v>
      </c>
    </row>
    <row r="3331" spans="1:35" hidden="1" x14ac:dyDescent="0.2">
      <c r="A3331">
        <v>499</v>
      </c>
      <c r="B3331">
        <v>1773</v>
      </c>
      <c r="C3331" t="s">
        <v>3282</v>
      </c>
      <c r="D3331" t="s">
        <v>19595</v>
      </c>
      <c r="E3331">
        <v>28</v>
      </c>
      <c r="F3331" t="s">
        <v>70</v>
      </c>
      <c r="G3331" t="s">
        <v>12418</v>
      </c>
      <c r="H3331" t="s">
        <v>12419</v>
      </c>
      <c r="I3331" t="s">
        <v>26</v>
      </c>
      <c r="J3331" t="s">
        <v>11181</v>
      </c>
      <c r="K3331">
        <v>51.454500000000003</v>
      </c>
      <c r="L3331">
        <v>-2.5878999999999999</v>
      </c>
      <c r="M3331" t="s">
        <v>11328</v>
      </c>
      <c r="N3331" t="s">
        <v>26</v>
      </c>
      <c r="O3331" t="s">
        <v>12378</v>
      </c>
      <c r="P3331" t="s">
        <v>19563</v>
      </c>
      <c r="Q3331">
        <v>40.066667000000002</v>
      </c>
      <c r="R3331">
        <v>-77.516389000000004</v>
      </c>
      <c r="S3331" t="s">
        <v>29</v>
      </c>
      <c r="W3331" t="s">
        <v>18997</v>
      </c>
      <c r="X3331" s="1">
        <v>6</v>
      </c>
      <c r="Y3331" s="1">
        <f>X3331*365</f>
        <v>2190</v>
      </c>
      <c r="AA3331" s="1">
        <f>Z3331*30.5</f>
        <v>0</v>
      </c>
      <c r="AC3331">
        <f>Y3331+AA3331+AB3331</f>
        <v>2190</v>
      </c>
      <c r="AD3331">
        <f>AC3331/365</f>
        <v>6</v>
      </c>
      <c r="AE3331" t="s">
        <v>12379</v>
      </c>
      <c r="AG3331" t="s">
        <v>12380</v>
      </c>
    </row>
    <row r="3332" spans="1:35" hidden="1" x14ac:dyDescent="0.2">
      <c r="A3332">
        <v>499</v>
      </c>
      <c r="B3332">
        <v>1773</v>
      </c>
      <c r="C3332" t="s">
        <v>3282</v>
      </c>
      <c r="D3332" t="s">
        <v>19595</v>
      </c>
      <c r="E3332">
        <v>28</v>
      </c>
      <c r="F3332" t="s">
        <v>78</v>
      </c>
      <c r="G3332" t="s">
        <v>12404</v>
      </c>
      <c r="H3332" t="s">
        <v>12405</v>
      </c>
      <c r="I3332" t="s">
        <v>26</v>
      </c>
      <c r="J3332" t="s">
        <v>11181</v>
      </c>
      <c r="K3332">
        <v>51.454500000000003</v>
      </c>
      <c r="L3332">
        <v>-2.5878999999999999</v>
      </c>
      <c r="M3332" t="s">
        <v>12406</v>
      </c>
      <c r="N3332" t="s">
        <v>26</v>
      </c>
      <c r="O3332" t="s">
        <v>28</v>
      </c>
      <c r="P3332" t="s">
        <v>28</v>
      </c>
      <c r="Q3332">
        <v>39.952599999999997</v>
      </c>
      <c r="R3332">
        <v>-75.165199999999999</v>
      </c>
      <c r="S3332" t="s">
        <v>29</v>
      </c>
      <c r="W3332" t="s">
        <v>18995</v>
      </c>
      <c r="X3332" s="1">
        <v>4</v>
      </c>
      <c r="Y3332" s="1">
        <f>X3332*365</f>
        <v>1460</v>
      </c>
      <c r="AA3332" s="1">
        <f>Z3332*30.5</f>
        <v>0</v>
      </c>
      <c r="AC3332">
        <f>Y3332+AA3332+AB3332</f>
        <v>1460</v>
      </c>
      <c r="AD3332">
        <f>AC3332/365</f>
        <v>4</v>
      </c>
      <c r="AE3332" t="s">
        <v>12379</v>
      </c>
      <c r="AG3332" t="s">
        <v>12380</v>
      </c>
    </row>
    <row r="3333" spans="1:35" hidden="1" x14ac:dyDescent="0.2">
      <c r="A3333">
        <v>500</v>
      </c>
      <c r="B3333">
        <v>1773</v>
      </c>
      <c r="C3333" t="s">
        <v>3282</v>
      </c>
      <c r="D3333" t="s">
        <v>19595</v>
      </c>
      <c r="E3333">
        <v>28</v>
      </c>
      <c r="F3333" t="s">
        <v>218</v>
      </c>
      <c r="G3333" t="s">
        <v>5511</v>
      </c>
      <c r="H3333" t="s">
        <v>12436</v>
      </c>
      <c r="I3333" t="s">
        <v>26</v>
      </c>
      <c r="J3333" t="s">
        <v>11181</v>
      </c>
      <c r="K3333">
        <v>51.454500000000003</v>
      </c>
      <c r="L3333">
        <v>-2.5878999999999999</v>
      </c>
      <c r="M3333" t="s">
        <v>12437</v>
      </c>
      <c r="N3333" t="s">
        <v>26</v>
      </c>
      <c r="O3333" t="s">
        <v>12438</v>
      </c>
      <c r="P3333" t="s">
        <v>12438</v>
      </c>
      <c r="Q3333">
        <v>39.542650000000002</v>
      </c>
      <c r="R3333">
        <v>-75.129901000000004</v>
      </c>
      <c r="S3333" t="s">
        <v>29</v>
      </c>
      <c r="U3333" t="s">
        <v>31</v>
      </c>
      <c r="W3333" t="s">
        <v>18999</v>
      </c>
      <c r="X3333" s="1">
        <v>7</v>
      </c>
      <c r="Y3333" s="1">
        <f>X3333*365</f>
        <v>2555</v>
      </c>
      <c r="AA3333" s="1">
        <f>Z3333*30.5</f>
        <v>0</v>
      </c>
      <c r="AC3333">
        <f>Y3333+AA3333+AB3333</f>
        <v>2555</v>
      </c>
      <c r="AD3333">
        <f>AC3333/365</f>
        <v>7</v>
      </c>
      <c r="AE3333" t="s">
        <v>12379</v>
      </c>
      <c r="AG3333" t="s">
        <v>12380</v>
      </c>
    </row>
    <row r="3334" spans="1:35" hidden="1" x14ac:dyDescent="0.2">
      <c r="A3334">
        <v>500</v>
      </c>
      <c r="B3334">
        <v>1773</v>
      </c>
      <c r="C3334" t="s">
        <v>3282</v>
      </c>
      <c r="D3334" t="s">
        <v>19595</v>
      </c>
      <c r="E3334">
        <v>28</v>
      </c>
      <c r="F3334" t="s">
        <v>6286</v>
      </c>
      <c r="G3334" t="s">
        <v>12387</v>
      </c>
      <c r="H3334" t="s">
        <v>12388</v>
      </c>
      <c r="I3334" t="s">
        <v>48</v>
      </c>
      <c r="J3334" t="s">
        <v>11181</v>
      </c>
      <c r="K3334">
        <v>51.454500000000003</v>
      </c>
      <c r="L3334">
        <v>-2.5878999999999999</v>
      </c>
      <c r="M3334" t="s">
        <v>12420</v>
      </c>
      <c r="N3334" t="s">
        <v>26</v>
      </c>
      <c r="O3334" t="s">
        <v>28</v>
      </c>
      <c r="P3334" t="s">
        <v>28</v>
      </c>
      <c r="Q3334">
        <v>39.952599999999997</v>
      </c>
      <c r="R3334">
        <v>-75.165199999999999</v>
      </c>
      <c r="S3334" t="s">
        <v>29</v>
      </c>
      <c r="W3334" t="s">
        <v>18995</v>
      </c>
      <c r="X3334" s="1">
        <v>4</v>
      </c>
      <c r="Y3334" s="1">
        <f>X3334*365</f>
        <v>1460</v>
      </c>
      <c r="AA3334" s="1">
        <f>Z3334*30.5</f>
        <v>0</v>
      </c>
      <c r="AC3334">
        <f>Y3334+AA3334+AB3334</f>
        <v>1460</v>
      </c>
      <c r="AD3334">
        <f>AC3334/365</f>
        <v>4</v>
      </c>
      <c r="AE3334" t="s">
        <v>5413</v>
      </c>
      <c r="AG3334" t="s">
        <v>12380</v>
      </c>
      <c r="AH3334" t="s">
        <v>12421</v>
      </c>
    </row>
    <row r="3335" spans="1:35" hidden="1" x14ac:dyDescent="0.2">
      <c r="A3335">
        <v>500</v>
      </c>
      <c r="B3335">
        <v>1773</v>
      </c>
      <c r="C3335" t="s">
        <v>3282</v>
      </c>
      <c r="D3335" t="s">
        <v>19595</v>
      </c>
      <c r="E3335">
        <v>28</v>
      </c>
      <c r="F3335" t="s">
        <v>412</v>
      </c>
      <c r="G3335" t="s">
        <v>2658</v>
      </c>
      <c r="H3335" t="s">
        <v>12422</v>
      </c>
      <c r="I3335" t="s">
        <v>26</v>
      </c>
      <c r="J3335" t="s">
        <v>11181</v>
      </c>
      <c r="K3335">
        <v>51.454500000000003</v>
      </c>
      <c r="L3335">
        <v>-2.5878999999999999</v>
      </c>
      <c r="M3335" t="s">
        <v>11328</v>
      </c>
      <c r="N3335" t="s">
        <v>26</v>
      </c>
      <c r="O3335" t="s">
        <v>12378</v>
      </c>
      <c r="P3335" t="s">
        <v>19563</v>
      </c>
      <c r="Q3335">
        <v>40.066667000000002</v>
      </c>
      <c r="R3335">
        <v>-77.516389000000004</v>
      </c>
      <c r="S3335" t="s">
        <v>29</v>
      </c>
      <c r="U3335" t="s">
        <v>31</v>
      </c>
      <c r="V3335" t="s">
        <v>32</v>
      </c>
      <c r="W3335" t="s">
        <v>18995</v>
      </c>
      <c r="X3335" s="1">
        <v>4</v>
      </c>
      <c r="Y3335" s="1">
        <f>X3335*365</f>
        <v>1460</v>
      </c>
      <c r="AA3335" s="1">
        <f>Z3335*30.5</f>
        <v>0</v>
      </c>
      <c r="AC3335">
        <f>Y3335+AA3335+AB3335</f>
        <v>1460</v>
      </c>
      <c r="AD3335">
        <f>AC3335/365</f>
        <v>4</v>
      </c>
      <c r="AH3335" t="s">
        <v>12423</v>
      </c>
    </row>
    <row r="3336" spans="1:35" hidden="1" x14ac:dyDescent="0.2">
      <c r="A3336">
        <v>500</v>
      </c>
      <c r="B3336">
        <v>1773</v>
      </c>
      <c r="C3336" t="s">
        <v>3282</v>
      </c>
      <c r="D3336" t="s">
        <v>19595</v>
      </c>
      <c r="E3336">
        <v>28</v>
      </c>
      <c r="F3336" t="s">
        <v>218</v>
      </c>
      <c r="G3336" t="s">
        <v>12427</v>
      </c>
      <c r="H3336" t="s">
        <v>12428</v>
      </c>
      <c r="I3336" t="s">
        <v>26</v>
      </c>
      <c r="J3336" t="s">
        <v>19506</v>
      </c>
      <c r="K3336">
        <v>53.349800000000002</v>
      </c>
      <c r="L3336">
        <v>-6.2603</v>
      </c>
      <c r="M3336" t="s">
        <v>11328</v>
      </c>
      <c r="N3336" t="s">
        <v>26</v>
      </c>
      <c r="O3336" t="s">
        <v>12429</v>
      </c>
      <c r="P3336" t="s">
        <v>19563</v>
      </c>
      <c r="Q3336">
        <v>40.066667000000002</v>
      </c>
      <c r="R3336">
        <v>-77.516389000000004</v>
      </c>
      <c r="S3336" t="s">
        <v>29</v>
      </c>
      <c r="U3336" t="s">
        <v>31</v>
      </c>
      <c r="W3336" t="s">
        <v>18995</v>
      </c>
      <c r="X3336" s="1">
        <v>4</v>
      </c>
      <c r="Y3336" s="1">
        <f>X3336*365</f>
        <v>1460</v>
      </c>
      <c r="AA3336" s="1">
        <f>Z3336*30.5</f>
        <v>0</v>
      </c>
      <c r="AC3336">
        <f>Y3336+AA3336+AB3336</f>
        <v>1460</v>
      </c>
      <c r="AD3336">
        <f>AC3336/365</f>
        <v>4</v>
      </c>
      <c r="AE3336" t="s">
        <v>7680</v>
      </c>
      <c r="AG3336" t="s">
        <v>12136</v>
      </c>
      <c r="AI3336" t="s">
        <v>12430</v>
      </c>
    </row>
    <row r="3337" spans="1:35" hidden="1" x14ac:dyDescent="0.2">
      <c r="A3337">
        <v>500</v>
      </c>
      <c r="B3337">
        <v>1773</v>
      </c>
      <c r="C3337" t="s">
        <v>3282</v>
      </c>
      <c r="D3337" t="s">
        <v>19595</v>
      </c>
      <c r="E3337">
        <v>28</v>
      </c>
      <c r="F3337" t="s">
        <v>477</v>
      </c>
      <c r="G3337" t="s">
        <v>10005</v>
      </c>
      <c r="H3337" t="s">
        <v>12431</v>
      </c>
      <c r="I3337" t="s">
        <v>26</v>
      </c>
      <c r="J3337" t="s">
        <v>19506</v>
      </c>
      <c r="K3337">
        <v>53.349800000000002</v>
      </c>
      <c r="L3337">
        <v>-6.2603</v>
      </c>
      <c r="M3337" t="s">
        <v>11328</v>
      </c>
      <c r="N3337" t="s">
        <v>26</v>
      </c>
      <c r="O3337" t="s">
        <v>12429</v>
      </c>
      <c r="P3337" t="s">
        <v>19563</v>
      </c>
      <c r="Q3337">
        <v>40.066667000000002</v>
      </c>
      <c r="R3337">
        <v>-77.516389000000004</v>
      </c>
      <c r="S3337" t="s">
        <v>29</v>
      </c>
      <c r="U3337" t="s">
        <v>31</v>
      </c>
      <c r="W3337" t="s">
        <v>18995</v>
      </c>
      <c r="X3337" s="1">
        <v>4</v>
      </c>
      <c r="Y3337" s="1">
        <f>X3337*365</f>
        <v>1460</v>
      </c>
      <c r="AA3337" s="1">
        <f>Z3337*30.5</f>
        <v>0</v>
      </c>
      <c r="AC3337">
        <f>Y3337+AA3337+AB3337</f>
        <v>1460</v>
      </c>
      <c r="AD3337">
        <f>AC3337/365</f>
        <v>4</v>
      </c>
      <c r="AE3337" t="s">
        <v>7680</v>
      </c>
      <c r="AG3337" t="s">
        <v>12136</v>
      </c>
      <c r="AI3337" t="s">
        <v>12430</v>
      </c>
    </row>
    <row r="3338" spans="1:35" hidden="1" x14ac:dyDescent="0.2">
      <c r="A3338">
        <v>500</v>
      </c>
      <c r="B3338">
        <v>1773</v>
      </c>
      <c r="C3338" t="s">
        <v>3282</v>
      </c>
      <c r="D3338" t="s">
        <v>19595</v>
      </c>
      <c r="E3338">
        <v>28</v>
      </c>
      <c r="F3338" t="s">
        <v>829</v>
      </c>
      <c r="G3338" t="s">
        <v>12184</v>
      </c>
      <c r="H3338" t="s">
        <v>12432</v>
      </c>
      <c r="I3338" t="s">
        <v>26</v>
      </c>
      <c r="J3338" t="s">
        <v>19506</v>
      </c>
      <c r="K3338">
        <v>53.349800000000002</v>
      </c>
      <c r="L3338">
        <v>-6.2603</v>
      </c>
      <c r="M3338" t="s">
        <v>11328</v>
      </c>
      <c r="N3338" t="s">
        <v>26</v>
      </c>
      <c r="O3338" t="s">
        <v>12429</v>
      </c>
      <c r="P3338" t="s">
        <v>19563</v>
      </c>
      <c r="Q3338">
        <v>40.066667000000002</v>
      </c>
      <c r="R3338">
        <v>-77.516389000000004</v>
      </c>
      <c r="S3338" t="s">
        <v>29</v>
      </c>
      <c r="U3338" t="s">
        <v>31</v>
      </c>
      <c r="W3338" t="s">
        <v>18995</v>
      </c>
      <c r="X3338" s="1">
        <v>4</v>
      </c>
      <c r="Y3338" s="1">
        <f>X3338*365</f>
        <v>1460</v>
      </c>
      <c r="AA3338" s="1">
        <f>Z3338*30.5</f>
        <v>0</v>
      </c>
      <c r="AC3338">
        <f>Y3338+AA3338+AB3338</f>
        <v>1460</v>
      </c>
      <c r="AD3338">
        <f>AC3338/365</f>
        <v>4</v>
      </c>
      <c r="AE3338" t="s">
        <v>7680</v>
      </c>
      <c r="AG3338" t="s">
        <v>12136</v>
      </c>
      <c r="AI3338" t="s">
        <v>12430</v>
      </c>
    </row>
    <row r="3339" spans="1:35" hidden="1" x14ac:dyDescent="0.2">
      <c r="A3339">
        <v>500</v>
      </c>
      <c r="B3339">
        <v>1773</v>
      </c>
      <c r="C3339" t="s">
        <v>3282</v>
      </c>
      <c r="D3339" t="s">
        <v>19595</v>
      </c>
      <c r="E3339">
        <v>28</v>
      </c>
      <c r="F3339" t="s">
        <v>78</v>
      </c>
      <c r="G3339" t="s">
        <v>5269</v>
      </c>
      <c r="H3339" t="s">
        <v>9858</v>
      </c>
      <c r="I3339" t="s">
        <v>26</v>
      </c>
      <c r="J3339" t="s">
        <v>19506</v>
      </c>
      <c r="K3339">
        <v>53.349800000000002</v>
      </c>
      <c r="L3339">
        <v>-6.2603</v>
      </c>
      <c r="M3339" t="s">
        <v>11328</v>
      </c>
      <c r="N3339" t="s">
        <v>26</v>
      </c>
      <c r="O3339" t="s">
        <v>12429</v>
      </c>
      <c r="P3339" t="s">
        <v>19563</v>
      </c>
      <c r="Q3339">
        <v>40.066667000000002</v>
      </c>
      <c r="R3339">
        <v>-77.516389000000004</v>
      </c>
      <c r="S3339" t="s">
        <v>29</v>
      </c>
      <c r="U3339" t="s">
        <v>31</v>
      </c>
      <c r="W3339" t="s">
        <v>18995</v>
      </c>
      <c r="X3339" s="1">
        <v>4</v>
      </c>
      <c r="Y3339" s="1">
        <f>X3339*365</f>
        <v>1460</v>
      </c>
      <c r="AA3339" s="1">
        <f>Z3339*30.5</f>
        <v>0</v>
      </c>
      <c r="AC3339">
        <f>Y3339+AA3339+AB3339</f>
        <v>1460</v>
      </c>
      <c r="AD3339">
        <f>AC3339/365</f>
        <v>4</v>
      </c>
      <c r="AE3339" t="s">
        <v>7680</v>
      </c>
      <c r="AG3339" t="s">
        <v>12136</v>
      </c>
      <c r="AI3339" t="s">
        <v>12430</v>
      </c>
    </row>
    <row r="3340" spans="1:35" hidden="1" x14ac:dyDescent="0.2">
      <c r="A3340">
        <v>500</v>
      </c>
      <c r="B3340">
        <v>1773</v>
      </c>
      <c r="C3340" t="s">
        <v>3282</v>
      </c>
      <c r="D3340" t="s">
        <v>19595</v>
      </c>
      <c r="E3340">
        <v>28</v>
      </c>
      <c r="F3340" t="s">
        <v>477</v>
      </c>
      <c r="G3340" t="s">
        <v>5527</v>
      </c>
      <c r="H3340" t="s">
        <v>12433</v>
      </c>
      <c r="I3340" t="s">
        <v>26</v>
      </c>
      <c r="J3340" t="s">
        <v>19506</v>
      </c>
      <c r="K3340">
        <v>53.349800000000002</v>
      </c>
      <c r="L3340">
        <v>-6.2603</v>
      </c>
      <c r="M3340" t="s">
        <v>11328</v>
      </c>
      <c r="N3340" t="s">
        <v>26</v>
      </c>
      <c r="O3340" t="s">
        <v>12429</v>
      </c>
      <c r="P3340" t="s">
        <v>19563</v>
      </c>
      <c r="Q3340">
        <v>40.066667000000002</v>
      </c>
      <c r="R3340">
        <v>-77.516389000000004</v>
      </c>
      <c r="S3340" t="s">
        <v>29</v>
      </c>
      <c r="U3340" t="s">
        <v>31</v>
      </c>
      <c r="W3340" t="s">
        <v>18995</v>
      </c>
      <c r="X3340" s="1">
        <v>4</v>
      </c>
      <c r="Y3340" s="1">
        <f>X3340*365</f>
        <v>1460</v>
      </c>
      <c r="AA3340" s="1">
        <f>Z3340*30.5</f>
        <v>0</v>
      </c>
      <c r="AC3340">
        <f>Y3340+AA3340+AB3340</f>
        <v>1460</v>
      </c>
      <c r="AD3340">
        <f>AC3340/365</f>
        <v>4</v>
      </c>
      <c r="AE3340" t="s">
        <v>7680</v>
      </c>
      <c r="AG3340" t="s">
        <v>12136</v>
      </c>
      <c r="AI3340" t="s">
        <v>12430</v>
      </c>
    </row>
    <row r="3341" spans="1:35" hidden="1" x14ac:dyDescent="0.2">
      <c r="A3341">
        <v>500</v>
      </c>
      <c r="B3341">
        <v>1773</v>
      </c>
      <c r="C3341" t="s">
        <v>3282</v>
      </c>
      <c r="D3341" t="s">
        <v>19595</v>
      </c>
      <c r="E3341">
        <v>28</v>
      </c>
      <c r="F3341" t="s">
        <v>6371</v>
      </c>
      <c r="G3341" t="s">
        <v>12434</v>
      </c>
      <c r="H3341" t="s">
        <v>12435</v>
      </c>
      <c r="I3341" t="s">
        <v>26</v>
      </c>
      <c r="J3341" t="s">
        <v>19506</v>
      </c>
      <c r="K3341">
        <v>53.349800000000002</v>
      </c>
      <c r="L3341">
        <v>-6.2603</v>
      </c>
      <c r="M3341" t="s">
        <v>11328</v>
      </c>
      <c r="N3341" t="s">
        <v>26</v>
      </c>
      <c r="O3341" t="s">
        <v>12429</v>
      </c>
      <c r="P3341" t="s">
        <v>19563</v>
      </c>
      <c r="Q3341">
        <v>40.066667000000002</v>
      </c>
      <c r="R3341">
        <v>-77.516389000000004</v>
      </c>
      <c r="S3341" t="s">
        <v>29</v>
      </c>
      <c r="U3341" t="s">
        <v>31</v>
      </c>
      <c r="W3341" t="s">
        <v>18995</v>
      </c>
      <c r="X3341" s="1">
        <v>4</v>
      </c>
      <c r="Y3341" s="1">
        <f>X3341*365</f>
        <v>1460</v>
      </c>
      <c r="AA3341" s="1">
        <f>Z3341*30.5</f>
        <v>0</v>
      </c>
      <c r="AC3341">
        <f>Y3341+AA3341+AB3341</f>
        <v>1460</v>
      </c>
      <c r="AD3341">
        <f>AC3341/365</f>
        <v>4</v>
      </c>
      <c r="AE3341" t="s">
        <v>7680</v>
      </c>
      <c r="AG3341" t="s">
        <v>12136</v>
      </c>
      <c r="AI3341" t="s">
        <v>12430</v>
      </c>
    </row>
    <row r="3342" spans="1:35" hidden="1" x14ac:dyDescent="0.2">
      <c r="A3342">
        <v>500</v>
      </c>
      <c r="B3342">
        <v>1773</v>
      </c>
      <c r="C3342" t="s">
        <v>3282</v>
      </c>
      <c r="D3342" t="s">
        <v>19595</v>
      </c>
      <c r="E3342">
        <v>28</v>
      </c>
      <c r="F3342" t="s">
        <v>570</v>
      </c>
      <c r="G3342" t="s">
        <v>12424</v>
      </c>
      <c r="H3342" t="s">
        <v>12425</v>
      </c>
      <c r="I3342" t="s">
        <v>48</v>
      </c>
      <c r="J3342" t="s">
        <v>19491</v>
      </c>
      <c r="K3342">
        <v>51.922499999999999</v>
      </c>
      <c r="L3342">
        <v>4.4791699999999999</v>
      </c>
      <c r="M3342" t="s">
        <v>12426</v>
      </c>
      <c r="N3342" t="s">
        <v>26</v>
      </c>
      <c r="O3342" t="s">
        <v>11168</v>
      </c>
      <c r="P3342" t="s">
        <v>28</v>
      </c>
      <c r="Q3342">
        <v>39.952599999999997</v>
      </c>
      <c r="R3342">
        <v>-75.165199999999999</v>
      </c>
      <c r="S3342" t="s">
        <v>29</v>
      </c>
      <c r="U3342" t="s">
        <v>31</v>
      </c>
      <c r="V3342" t="s">
        <v>8559</v>
      </c>
      <c r="W3342" t="s">
        <v>19356</v>
      </c>
      <c r="X3342" s="1">
        <v>3</v>
      </c>
      <c r="Y3342" s="1">
        <f>X3342*365</f>
        <v>1095</v>
      </c>
      <c r="Z3342" s="1">
        <v>5</v>
      </c>
      <c r="AA3342" s="1">
        <f>Z3342*30.5</f>
        <v>152.5</v>
      </c>
      <c r="AC3342">
        <f>Y3342+AA3342+AB3342</f>
        <v>1247.5</v>
      </c>
      <c r="AD3342">
        <f>AC3342/365</f>
        <v>3.4178082191780823</v>
      </c>
    </row>
    <row r="3343" spans="1:35" hidden="1" x14ac:dyDescent="0.2">
      <c r="A3343">
        <v>501</v>
      </c>
      <c r="B3343">
        <v>1773</v>
      </c>
      <c r="C3343" t="s">
        <v>3282</v>
      </c>
      <c r="D3343" t="s">
        <v>19595</v>
      </c>
      <c r="E3343">
        <v>29</v>
      </c>
      <c r="F3343" t="s">
        <v>78</v>
      </c>
      <c r="G3343" t="s">
        <v>2544</v>
      </c>
      <c r="H3343" t="s">
        <v>12443</v>
      </c>
      <c r="I3343" t="s">
        <v>26</v>
      </c>
      <c r="J3343" t="s">
        <v>11181</v>
      </c>
      <c r="K3343">
        <v>51.454500000000003</v>
      </c>
      <c r="L3343">
        <v>-2.5878999999999999</v>
      </c>
      <c r="M3343" t="s">
        <v>9345</v>
      </c>
      <c r="N3343" t="s">
        <v>26</v>
      </c>
      <c r="O3343" t="s">
        <v>28</v>
      </c>
      <c r="P3343" t="s">
        <v>28</v>
      </c>
      <c r="Q3343">
        <v>39.952599999999997</v>
      </c>
      <c r="R3343">
        <v>-75.165199999999999</v>
      </c>
      <c r="S3343" t="s">
        <v>92</v>
      </c>
      <c r="T3343" t="s">
        <v>12444</v>
      </c>
      <c r="U3343" t="s">
        <v>31</v>
      </c>
      <c r="V3343" t="s">
        <v>8559</v>
      </c>
      <c r="W3343" t="s">
        <v>18999</v>
      </c>
      <c r="X3343" s="1">
        <v>7</v>
      </c>
      <c r="Y3343" s="1">
        <f>X3343*365</f>
        <v>2555</v>
      </c>
      <c r="AA3343" s="1">
        <f>Z3343*30.5</f>
        <v>0</v>
      </c>
      <c r="AC3343">
        <f>Y3343+AA3343+AB3343</f>
        <v>2555</v>
      </c>
      <c r="AD3343">
        <f>AC3343/365</f>
        <v>7</v>
      </c>
      <c r="AH3343" t="s">
        <v>12445</v>
      </c>
    </row>
    <row r="3344" spans="1:35" hidden="1" x14ac:dyDescent="0.2">
      <c r="A3344">
        <v>501</v>
      </c>
      <c r="B3344">
        <v>1773</v>
      </c>
      <c r="C3344" t="s">
        <v>3282</v>
      </c>
      <c r="D3344" t="s">
        <v>19595</v>
      </c>
      <c r="E3344">
        <v>28</v>
      </c>
      <c r="F3344" t="s">
        <v>78</v>
      </c>
      <c r="G3344" t="s">
        <v>440</v>
      </c>
      <c r="H3344" t="s">
        <v>12439</v>
      </c>
      <c r="I3344" t="s">
        <v>26</v>
      </c>
      <c r="J3344" t="s">
        <v>11181</v>
      </c>
      <c r="K3344">
        <v>51.454500000000003</v>
      </c>
      <c r="L3344">
        <v>-2.5878999999999999</v>
      </c>
      <c r="M3344" t="s">
        <v>12440</v>
      </c>
      <c r="N3344" t="s">
        <v>26</v>
      </c>
      <c r="O3344" t="s">
        <v>28</v>
      </c>
      <c r="P3344" t="s">
        <v>28</v>
      </c>
      <c r="Q3344">
        <v>39.952599999999997</v>
      </c>
      <c r="R3344">
        <v>-75.165199999999999</v>
      </c>
      <c r="S3344" t="s">
        <v>29</v>
      </c>
      <c r="U3344" t="s">
        <v>31</v>
      </c>
      <c r="W3344" t="s">
        <v>18995</v>
      </c>
      <c r="X3344" s="1">
        <v>4</v>
      </c>
      <c r="Y3344" s="1">
        <f>X3344*365</f>
        <v>1460</v>
      </c>
      <c r="AA3344" s="1">
        <f>Z3344*30.5</f>
        <v>0</v>
      </c>
      <c r="AC3344">
        <f>Y3344+AA3344+AB3344</f>
        <v>1460</v>
      </c>
      <c r="AD3344">
        <f>AC3344/365</f>
        <v>4</v>
      </c>
      <c r="AE3344" t="s">
        <v>12379</v>
      </c>
    </row>
    <row r="3345" spans="1:35" hidden="1" x14ac:dyDescent="0.2">
      <c r="A3345">
        <v>501</v>
      </c>
      <c r="B3345">
        <v>1773</v>
      </c>
      <c r="C3345" t="s">
        <v>3282</v>
      </c>
      <c r="D3345" t="s">
        <v>19595</v>
      </c>
      <c r="E3345">
        <v>29</v>
      </c>
      <c r="F3345" t="s">
        <v>12441</v>
      </c>
      <c r="G3345" t="s">
        <v>6416</v>
      </c>
      <c r="H3345" t="s">
        <v>12442</v>
      </c>
      <c r="I3345" t="s">
        <v>26</v>
      </c>
      <c r="J3345" t="s">
        <v>11181</v>
      </c>
      <c r="K3345">
        <v>51.454500000000003</v>
      </c>
      <c r="L3345">
        <v>-2.5878999999999999</v>
      </c>
      <c r="M3345" t="s">
        <v>12287</v>
      </c>
      <c r="N3345" t="s">
        <v>26</v>
      </c>
      <c r="O3345" t="s">
        <v>28</v>
      </c>
      <c r="P3345" t="s">
        <v>28</v>
      </c>
      <c r="Q3345">
        <v>39.952599999999997</v>
      </c>
      <c r="R3345">
        <v>-75.165199999999999</v>
      </c>
      <c r="S3345" t="s">
        <v>29</v>
      </c>
      <c r="U3345" t="s">
        <v>31</v>
      </c>
      <c r="W3345" t="s">
        <v>18995</v>
      </c>
      <c r="X3345" s="1">
        <v>4</v>
      </c>
      <c r="Y3345" s="1">
        <f>X3345*365</f>
        <v>1460</v>
      </c>
      <c r="AA3345" s="1">
        <f>Z3345*30.5</f>
        <v>0</v>
      </c>
      <c r="AC3345">
        <f>Y3345+AA3345+AB3345</f>
        <v>1460</v>
      </c>
      <c r="AD3345">
        <f>AC3345/365</f>
        <v>4</v>
      </c>
      <c r="AE3345" t="s">
        <v>12379</v>
      </c>
      <c r="AG3345" t="s">
        <v>12380</v>
      </c>
    </row>
    <row r="3346" spans="1:35" hidden="1" x14ac:dyDescent="0.2">
      <c r="A3346">
        <v>501</v>
      </c>
      <c r="B3346">
        <v>1773</v>
      </c>
      <c r="C3346" t="s">
        <v>3282</v>
      </c>
      <c r="D3346" t="s">
        <v>19595</v>
      </c>
      <c r="E3346">
        <v>29</v>
      </c>
      <c r="F3346" t="s">
        <v>123</v>
      </c>
      <c r="G3346" t="s">
        <v>2920</v>
      </c>
      <c r="H3346" t="s">
        <v>12446</v>
      </c>
      <c r="I3346" t="s">
        <v>26</v>
      </c>
      <c r="M3346" t="s">
        <v>12447</v>
      </c>
      <c r="N3346" t="s">
        <v>26</v>
      </c>
      <c r="O3346" t="s">
        <v>28</v>
      </c>
      <c r="P3346" t="s">
        <v>28</v>
      </c>
      <c r="Q3346">
        <v>39.952599999999997</v>
      </c>
      <c r="R3346">
        <v>-75.165199999999999</v>
      </c>
      <c r="S3346" t="s">
        <v>92</v>
      </c>
      <c r="T3346" t="s">
        <v>12448</v>
      </c>
      <c r="U3346" t="s">
        <v>2936</v>
      </c>
      <c r="W3346" t="s">
        <v>18995</v>
      </c>
      <c r="X3346" s="1">
        <v>4</v>
      </c>
      <c r="Y3346" s="1">
        <f>X3346*365</f>
        <v>1460</v>
      </c>
      <c r="AA3346" s="1">
        <f>Z3346*30.5</f>
        <v>0</v>
      </c>
      <c r="AC3346">
        <f>Y3346+AA3346+AB3346</f>
        <v>1460</v>
      </c>
      <c r="AD3346">
        <f>AC3346/365</f>
        <v>4</v>
      </c>
      <c r="AF3346" t="s">
        <v>12449</v>
      </c>
    </row>
    <row r="3347" spans="1:35" hidden="1" x14ac:dyDescent="0.2">
      <c r="A3347">
        <v>502</v>
      </c>
      <c r="B3347">
        <v>1773</v>
      </c>
      <c r="C3347" t="s">
        <v>3282</v>
      </c>
      <c r="D3347" t="s">
        <v>19595</v>
      </c>
      <c r="E3347">
        <v>29</v>
      </c>
      <c r="F3347" t="s">
        <v>2208</v>
      </c>
      <c r="G3347" t="s">
        <v>11622</v>
      </c>
      <c r="H3347" t="s">
        <v>12464</v>
      </c>
      <c r="I3347" t="s">
        <v>48</v>
      </c>
      <c r="J3347" t="s">
        <v>19492</v>
      </c>
      <c r="K3347">
        <v>51.507399999999997</v>
      </c>
      <c r="L3347">
        <v>-0.118092</v>
      </c>
      <c r="M3347" t="s">
        <v>12465</v>
      </c>
      <c r="N3347" t="s">
        <v>26</v>
      </c>
      <c r="O3347" t="s">
        <v>12466</v>
      </c>
      <c r="P3347" t="s">
        <v>17720</v>
      </c>
      <c r="Q3347">
        <v>39.874569999999999</v>
      </c>
      <c r="R3347">
        <v>-74.924440000000004</v>
      </c>
      <c r="S3347" t="s">
        <v>29</v>
      </c>
      <c r="T3347" t="s">
        <v>12467</v>
      </c>
      <c r="U3347" t="s">
        <v>31</v>
      </c>
      <c r="W3347" t="s">
        <v>19358</v>
      </c>
      <c r="X3347" s="1">
        <v>9</v>
      </c>
      <c r="Y3347" s="1">
        <f>X3347*365</f>
        <v>3285</v>
      </c>
      <c r="Z3347" s="1">
        <v>8</v>
      </c>
      <c r="AA3347" s="1">
        <f>Z3347*30.5</f>
        <v>244</v>
      </c>
      <c r="AC3347">
        <f>Y3347+AA3347+AB3347</f>
        <v>3529</v>
      </c>
      <c r="AD3347">
        <f>AC3347/365</f>
        <v>9.668493150684931</v>
      </c>
      <c r="AF3347" t="s">
        <v>12468</v>
      </c>
    </row>
    <row r="3348" spans="1:35" hidden="1" x14ac:dyDescent="0.2">
      <c r="A3348">
        <v>502</v>
      </c>
      <c r="B3348">
        <v>1773</v>
      </c>
      <c r="C3348" t="s">
        <v>3282</v>
      </c>
      <c r="D3348" t="s">
        <v>19595</v>
      </c>
      <c r="E3348">
        <v>29</v>
      </c>
      <c r="F3348" t="s">
        <v>314</v>
      </c>
      <c r="G3348" t="s">
        <v>12458</v>
      </c>
      <c r="H3348" t="s">
        <v>12459</v>
      </c>
      <c r="I3348" t="s">
        <v>26</v>
      </c>
      <c r="M3348" t="s">
        <v>12460</v>
      </c>
      <c r="N3348" t="s">
        <v>26</v>
      </c>
      <c r="O3348" t="s">
        <v>28</v>
      </c>
      <c r="P3348" t="s">
        <v>28</v>
      </c>
      <c r="Q3348">
        <v>39.952599999999997</v>
      </c>
      <c r="R3348">
        <v>-75.165199999999999</v>
      </c>
      <c r="S3348" t="s">
        <v>92</v>
      </c>
      <c r="T3348" t="s">
        <v>12461</v>
      </c>
      <c r="U3348" t="s">
        <v>12462</v>
      </c>
      <c r="W3348" t="s">
        <v>19357</v>
      </c>
      <c r="X3348" s="1">
        <v>6</v>
      </c>
      <c r="Y3348" s="1">
        <f>X3348*365</f>
        <v>2190</v>
      </c>
      <c r="Z3348" s="1">
        <v>9</v>
      </c>
      <c r="AA3348" s="1">
        <f>Z3348*30.5</f>
        <v>274.5</v>
      </c>
      <c r="AC3348">
        <f>Y3348+AA3348+AB3348</f>
        <v>2464.5</v>
      </c>
      <c r="AD3348">
        <f>AC3348/365</f>
        <v>6.7520547945205482</v>
      </c>
      <c r="AF3348" t="s">
        <v>12463</v>
      </c>
    </row>
    <row r="3349" spans="1:35" hidden="1" x14ac:dyDescent="0.2">
      <c r="A3349">
        <v>502</v>
      </c>
      <c r="B3349">
        <v>1773</v>
      </c>
      <c r="C3349" t="s">
        <v>3282</v>
      </c>
      <c r="D3349" t="s">
        <v>19595</v>
      </c>
      <c r="E3349">
        <v>29</v>
      </c>
      <c r="F3349" t="s">
        <v>477</v>
      </c>
      <c r="G3349" t="s">
        <v>5527</v>
      </c>
      <c r="H3349" t="s">
        <v>12433</v>
      </c>
      <c r="I3349" t="s">
        <v>26</v>
      </c>
      <c r="M3349" t="s">
        <v>12453</v>
      </c>
      <c r="N3349" t="s">
        <v>26</v>
      </c>
      <c r="O3349" t="s">
        <v>12454</v>
      </c>
      <c r="P3349" t="s">
        <v>12454</v>
      </c>
      <c r="Q3349">
        <v>40.153658999999998</v>
      </c>
      <c r="R3349">
        <v>-74.527535999999998</v>
      </c>
      <c r="S3349" t="s">
        <v>29</v>
      </c>
      <c r="W3349" t="s">
        <v>18995</v>
      </c>
      <c r="X3349" s="1">
        <v>4</v>
      </c>
      <c r="Y3349" s="1">
        <f>X3349*365</f>
        <v>1460</v>
      </c>
      <c r="AA3349" s="1">
        <f>Z3349*30.5</f>
        <v>0</v>
      </c>
      <c r="AC3349">
        <f>Y3349+AA3349+AB3349</f>
        <v>1460</v>
      </c>
      <c r="AD3349">
        <f>AC3349/365</f>
        <v>4</v>
      </c>
      <c r="AE3349" t="s">
        <v>5413</v>
      </c>
      <c r="AG3349" t="s">
        <v>12136</v>
      </c>
      <c r="AI3349" t="s">
        <v>12455</v>
      </c>
    </row>
    <row r="3350" spans="1:35" hidden="1" x14ac:dyDescent="0.2">
      <c r="A3350">
        <v>502</v>
      </c>
      <c r="B3350">
        <v>1773</v>
      </c>
      <c r="C3350" t="s">
        <v>3282</v>
      </c>
      <c r="D3350" t="s">
        <v>19595</v>
      </c>
      <c r="E3350">
        <v>29</v>
      </c>
      <c r="F3350" t="s">
        <v>218</v>
      </c>
      <c r="G3350" t="s">
        <v>12456</v>
      </c>
      <c r="H3350" t="s">
        <v>12457</v>
      </c>
      <c r="I3350" t="s">
        <v>26</v>
      </c>
      <c r="M3350" t="s">
        <v>12453</v>
      </c>
      <c r="N3350" t="s">
        <v>26</v>
      </c>
      <c r="O3350" t="s">
        <v>12454</v>
      </c>
      <c r="P3350" t="s">
        <v>12454</v>
      </c>
      <c r="Q3350">
        <v>40.153658999999998</v>
      </c>
      <c r="R3350">
        <v>-74.527535999999998</v>
      </c>
      <c r="S3350" t="s">
        <v>29</v>
      </c>
      <c r="W3350" t="s">
        <v>18995</v>
      </c>
      <c r="X3350" s="1">
        <v>4</v>
      </c>
      <c r="Y3350" s="1">
        <f>X3350*365</f>
        <v>1460</v>
      </c>
      <c r="AA3350" s="1">
        <f>Z3350*30.5</f>
        <v>0</v>
      </c>
      <c r="AC3350">
        <f>Y3350+AA3350+AB3350</f>
        <v>1460</v>
      </c>
      <c r="AD3350">
        <f>AC3350/365</f>
        <v>4</v>
      </c>
      <c r="AE3350" t="s">
        <v>5413</v>
      </c>
      <c r="AG3350" t="s">
        <v>12136</v>
      </c>
      <c r="AI3350" t="s">
        <v>12455</v>
      </c>
    </row>
    <row r="3351" spans="1:35" hidden="1" x14ac:dyDescent="0.2">
      <c r="A3351">
        <v>502</v>
      </c>
      <c r="B3351">
        <v>1773</v>
      </c>
      <c r="C3351" t="s">
        <v>3282</v>
      </c>
      <c r="D3351" t="s">
        <v>19595</v>
      </c>
      <c r="E3351">
        <v>29</v>
      </c>
      <c r="F3351" t="s">
        <v>33</v>
      </c>
      <c r="G3351" t="s">
        <v>12469</v>
      </c>
      <c r="H3351" t="s">
        <v>12470</v>
      </c>
      <c r="I3351" t="s">
        <v>26</v>
      </c>
      <c r="J3351" t="s">
        <v>19493</v>
      </c>
      <c r="K3351">
        <v>53.142400000000002</v>
      </c>
      <c r="L3351">
        <v>-7.6920999999999999</v>
      </c>
      <c r="M3351" t="s">
        <v>12471</v>
      </c>
      <c r="N3351" t="s">
        <v>26</v>
      </c>
      <c r="O3351" t="s">
        <v>12472</v>
      </c>
      <c r="P3351" t="s">
        <v>11557</v>
      </c>
      <c r="Q3351">
        <v>39.766666999999998</v>
      </c>
      <c r="R3351">
        <v>-75.883055999999996</v>
      </c>
      <c r="S3351" t="s">
        <v>29</v>
      </c>
      <c r="U3351" t="s">
        <v>12473</v>
      </c>
      <c r="W3351" t="s">
        <v>19174</v>
      </c>
      <c r="X3351" s="1">
        <v>3</v>
      </c>
      <c r="Y3351" s="1">
        <f>X3351*365</f>
        <v>1095</v>
      </c>
      <c r="Z3351" s="1">
        <v>6</v>
      </c>
      <c r="AA3351" s="1">
        <f>Z3351*30.5</f>
        <v>183</v>
      </c>
      <c r="AC3351">
        <f>Y3351+AA3351+AB3351</f>
        <v>1278</v>
      </c>
      <c r="AD3351">
        <f>AC3351/365</f>
        <v>3.5013698630136987</v>
      </c>
      <c r="AG3351" t="s">
        <v>12232</v>
      </c>
      <c r="AH3351" t="s">
        <v>12474</v>
      </c>
    </row>
    <row r="3352" spans="1:35" hidden="1" x14ac:dyDescent="0.2">
      <c r="A3352">
        <v>502</v>
      </c>
      <c r="B3352">
        <v>1773</v>
      </c>
      <c r="C3352" t="s">
        <v>3282</v>
      </c>
      <c r="D3352" t="s">
        <v>19595</v>
      </c>
      <c r="E3352">
        <v>29</v>
      </c>
      <c r="F3352" t="s">
        <v>238</v>
      </c>
      <c r="G3352" t="s">
        <v>12198</v>
      </c>
      <c r="H3352" t="s">
        <v>12450</v>
      </c>
      <c r="I3352" t="s">
        <v>26</v>
      </c>
      <c r="M3352" t="s">
        <v>12451</v>
      </c>
      <c r="N3352" t="s">
        <v>26</v>
      </c>
      <c r="O3352" t="s">
        <v>28</v>
      </c>
      <c r="P3352" t="s">
        <v>28</v>
      </c>
      <c r="Q3352">
        <v>39.952599999999997</v>
      </c>
      <c r="R3352">
        <v>-75.165199999999999</v>
      </c>
      <c r="S3352" t="s">
        <v>29</v>
      </c>
      <c r="U3352" t="s">
        <v>31</v>
      </c>
      <c r="V3352" t="s">
        <v>77</v>
      </c>
      <c r="W3352" t="s">
        <v>19003</v>
      </c>
      <c r="X3352" s="1">
        <v>3</v>
      </c>
      <c r="Y3352" s="1">
        <f>X3352*365</f>
        <v>1095</v>
      </c>
      <c r="AA3352" s="1">
        <f>Z3352*30.5</f>
        <v>0</v>
      </c>
      <c r="AC3352">
        <f>Y3352+AA3352+AB3352</f>
        <v>1095</v>
      </c>
      <c r="AD3352">
        <f>AC3352/365</f>
        <v>3</v>
      </c>
      <c r="AH3352" t="s">
        <v>12452</v>
      </c>
    </row>
    <row r="3353" spans="1:35" hidden="1" x14ac:dyDescent="0.2">
      <c r="A3353">
        <v>503</v>
      </c>
      <c r="B3353">
        <v>1773</v>
      </c>
      <c r="C3353" t="s">
        <v>3282</v>
      </c>
      <c r="D3353" t="s">
        <v>19595</v>
      </c>
      <c r="E3353">
        <v>31</v>
      </c>
      <c r="F3353" t="s">
        <v>517</v>
      </c>
      <c r="G3353" t="s">
        <v>12490</v>
      </c>
      <c r="H3353" t="s">
        <v>12491</v>
      </c>
      <c r="I3353" t="s">
        <v>26</v>
      </c>
      <c r="J3353" t="s">
        <v>19492</v>
      </c>
      <c r="K3353">
        <v>51.507399999999997</v>
      </c>
      <c r="L3353">
        <v>-0.118092</v>
      </c>
      <c r="M3353" t="s">
        <v>12492</v>
      </c>
      <c r="N3353" t="s">
        <v>26</v>
      </c>
      <c r="O3353" t="s">
        <v>12493</v>
      </c>
      <c r="P3353" t="s">
        <v>15445</v>
      </c>
      <c r="Q3353">
        <v>40.033565000000003</v>
      </c>
      <c r="R3353">
        <v>-74.706598</v>
      </c>
      <c r="S3353" t="s">
        <v>29</v>
      </c>
      <c r="U3353" t="s">
        <v>31</v>
      </c>
      <c r="V3353" t="s">
        <v>8559</v>
      </c>
      <c r="W3353" t="s">
        <v>18995</v>
      </c>
      <c r="X3353" s="1">
        <v>4</v>
      </c>
      <c r="Y3353" s="1">
        <f>X3353*365</f>
        <v>1460</v>
      </c>
      <c r="AA3353" s="1">
        <f>Z3353*30.5</f>
        <v>0</v>
      </c>
      <c r="AC3353">
        <f>Y3353+AA3353+AB3353</f>
        <v>1460</v>
      </c>
      <c r="AD3353">
        <f>AC3353/365</f>
        <v>4</v>
      </c>
    </row>
    <row r="3354" spans="1:35" hidden="1" x14ac:dyDescent="0.2">
      <c r="A3354">
        <v>503</v>
      </c>
      <c r="B3354">
        <v>1773</v>
      </c>
      <c r="C3354" t="s">
        <v>3282</v>
      </c>
      <c r="D3354" t="s">
        <v>19595</v>
      </c>
      <c r="E3354">
        <v>31</v>
      </c>
      <c r="F3354" t="s">
        <v>218</v>
      </c>
      <c r="G3354" t="s">
        <v>12475</v>
      </c>
      <c r="H3354" t="s">
        <v>12476</v>
      </c>
      <c r="I3354" t="s">
        <v>26</v>
      </c>
      <c r="J3354" t="s">
        <v>19492</v>
      </c>
      <c r="K3354">
        <v>51.507399999999997</v>
      </c>
      <c r="L3354">
        <v>-0.118092</v>
      </c>
      <c r="M3354" t="s">
        <v>12477</v>
      </c>
      <c r="N3354" t="s">
        <v>26</v>
      </c>
      <c r="O3354" t="s">
        <v>28</v>
      </c>
      <c r="P3354" t="s">
        <v>28</v>
      </c>
      <c r="Q3354">
        <v>39.952599999999997</v>
      </c>
      <c r="R3354">
        <v>-75.165199999999999</v>
      </c>
      <c r="S3354" t="s">
        <v>29</v>
      </c>
      <c r="T3354" t="s">
        <v>12478</v>
      </c>
      <c r="U3354" t="s">
        <v>31</v>
      </c>
      <c r="V3354" t="s">
        <v>8559</v>
      </c>
      <c r="W3354" t="s">
        <v>19359</v>
      </c>
      <c r="X3354" s="1">
        <v>2</v>
      </c>
      <c r="Y3354" s="1">
        <f>X3354*365</f>
        <v>730</v>
      </c>
      <c r="Z3354" s="1">
        <v>11</v>
      </c>
      <c r="AA3354" s="1">
        <f>Z3354*30.5</f>
        <v>335.5</v>
      </c>
      <c r="AB3354" s="1">
        <v>2</v>
      </c>
      <c r="AC3354">
        <f>Y3354+AA3354+AB3354</f>
        <v>1067.5</v>
      </c>
      <c r="AD3354">
        <f>AC3354/365</f>
        <v>2.9246575342465753</v>
      </c>
    </row>
    <row r="3355" spans="1:35" hidden="1" x14ac:dyDescent="0.2">
      <c r="A3355">
        <v>503</v>
      </c>
      <c r="B3355">
        <v>1773</v>
      </c>
      <c r="C3355" t="s">
        <v>3282</v>
      </c>
      <c r="D3355" t="s">
        <v>19595</v>
      </c>
      <c r="E3355">
        <v>31</v>
      </c>
      <c r="F3355" t="s">
        <v>1401</v>
      </c>
      <c r="G3355" t="s">
        <v>12484</v>
      </c>
      <c r="H3355" t="s">
        <v>12485</v>
      </c>
      <c r="I3355" t="s">
        <v>26</v>
      </c>
      <c r="J3355" t="s">
        <v>19492</v>
      </c>
      <c r="K3355">
        <v>51.507399999999997</v>
      </c>
      <c r="L3355">
        <v>-0.118092</v>
      </c>
      <c r="M3355" t="s">
        <v>12486</v>
      </c>
      <c r="N3355" t="s">
        <v>26</v>
      </c>
      <c r="O3355" t="s">
        <v>12487</v>
      </c>
      <c r="P3355" t="s">
        <v>19540</v>
      </c>
      <c r="Q3355">
        <v>39.438375999999998</v>
      </c>
      <c r="R3355">
        <v>-75.281996000000007</v>
      </c>
      <c r="S3355" t="s">
        <v>29</v>
      </c>
      <c r="T3355" t="s">
        <v>12488</v>
      </c>
      <c r="U3355" t="s">
        <v>31</v>
      </c>
      <c r="W3355" t="s">
        <v>19336</v>
      </c>
      <c r="X3355" s="1">
        <v>2</v>
      </c>
      <c r="Y3355" s="1">
        <f>X3355*365</f>
        <v>730</v>
      </c>
      <c r="Z3355" s="1">
        <v>8</v>
      </c>
      <c r="AA3355" s="1">
        <f>Z3355*30.5</f>
        <v>244</v>
      </c>
      <c r="AC3355">
        <f>Y3355+AA3355+AB3355</f>
        <v>974</v>
      </c>
      <c r="AD3355">
        <f>AC3355/365</f>
        <v>2.6684931506849314</v>
      </c>
      <c r="AH3355" t="s">
        <v>12489</v>
      </c>
    </row>
    <row r="3356" spans="1:35" hidden="1" x14ac:dyDescent="0.2">
      <c r="A3356">
        <v>503</v>
      </c>
      <c r="B3356">
        <v>1773</v>
      </c>
      <c r="C3356" t="s">
        <v>3282</v>
      </c>
      <c r="D3356" t="s">
        <v>19595</v>
      </c>
      <c r="E3356">
        <v>31</v>
      </c>
      <c r="F3356" t="s">
        <v>108</v>
      </c>
      <c r="G3356" t="s">
        <v>12479</v>
      </c>
      <c r="H3356" t="s">
        <v>12480</v>
      </c>
      <c r="I3356" t="s">
        <v>48</v>
      </c>
      <c r="M3356" t="s">
        <v>12481</v>
      </c>
      <c r="N3356" t="s">
        <v>26</v>
      </c>
      <c r="O3356" t="s">
        <v>12482</v>
      </c>
      <c r="P3356" t="s">
        <v>12482</v>
      </c>
      <c r="Q3356">
        <v>39.57</v>
      </c>
      <c r="R3356">
        <v>-77.02</v>
      </c>
      <c r="S3356" t="s">
        <v>29</v>
      </c>
      <c r="U3356" t="s">
        <v>31</v>
      </c>
      <c r="V3356" t="s">
        <v>8559</v>
      </c>
      <c r="Y3356" s="1">
        <f>X3356*365</f>
        <v>0</v>
      </c>
      <c r="AA3356" s="1">
        <f>Z3356*30.5</f>
        <v>0</v>
      </c>
      <c r="AC3356">
        <f>Y3356+AA3356+AB3356</f>
        <v>0</v>
      </c>
      <c r="AD3356">
        <f>AC3356/365</f>
        <v>0</v>
      </c>
      <c r="AH3356" t="s">
        <v>12483</v>
      </c>
    </row>
    <row r="3357" spans="1:35" hidden="1" x14ac:dyDescent="0.2">
      <c r="A3357">
        <v>504</v>
      </c>
      <c r="B3357">
        <v>1773</v>
      </c>
      <c r="C3357" t="s">
        <v>3282</v>
      </c>
      <c r="D3357" t="s">
        <v>19595</v>
      </c>
      <c r="E3357">
        <v>31</v>
      </c>
      <c r="F3357" t="s">
        <v>113</v>
      </c>
      <c r="G3357" t="s">
        <v>12502</v>
      </c>
      <c r="H3357" t="s">
        <v>12503</v>
      </c>
      <c r="I3357" t="s">
        <v>26</v>
      </c>
      <c r="J3357" t="s">
        <v>19492</v>
      </c>
      <c r="K3357">
        <v>51.507399999999997</v>
      </c>
      <c r="L3357">
        <v>-0.118092</v>
      </c>
      <c r="M3357" t="s">
        <v>12504</v>
      </c>
      <c r="N3357" t="s">
        <v>26</v>
      </c>
      <c r="O3357" t="s">
        <v>12505</v>
      </c>
      <c r="P3357" t="s">
        <v>19572</v>
      </c>
      <c r="Q3357">
        <v>40.124167</v>
      </c>
      <c r="R3357">
        <v>-75.815278000000006</v>
      </c>
      <c r="S3357" t="s">
        <v>29</v>
      </c>
      <c r="T3357" t="s">
        <v>12506</v>
      </c>
      <c r="U3357" t="s">
        <v>31</v>
      </c>
      <c r="V3357" t="s">
        <v>8559</v>
      </c>
      <c r="W3357" t="s">
        <v>18999</v>
      </c>
      <c r="X3357" s="1">
        <v>7</v>
      </c>
      <c r="Y3357" s="1">
        <f>X3357*365</f>
        <v>2555</v>
      </c>
      <c r="AA3357" s="1">
        <f>Z3357*30.5</f>
        <v>0</v>
      </c>
      <c r="AC3357">
        <f>Y3357+AA3357+AB3357</f>
        <v>2555</v>
      </c>
      <c r="AD3357">
        <f>AC3357/365</f>
        <v>7</v>
      </c>
    </row>
    <row r="3358" spans="1:35" hidden="1" x14ac:dyDescent="0.2">
      <c r="A3358">
        <v>504</v>
      </c>
      <c r="B3358">
        <v>1773</v>
      </c>
      <c r="C3358" t="s">
        <v>3282</v>
      </c>
      <c r="D3358" t="s">
        <v>19595</v>
      </c>
      <c r="E3358">
        <v>31</v>
      </c>
      <c r="F3358" t="s">
        <v>1298</v>
      </c>
      <c r="G3358" t="s">
        <v>12498</v>
      </c>
      <c r="H3358" t="s">
        <v>12499</v>
      </c>
      <c r="I3358" t="s">
        <v>26</v>
      </c>
      <c r="J3358" t="s">
        <v>19492</v>
      </c>
      <c r="K3358">
        <v>51.507399999999997</v>
      </c>
      <c r="L3358">
        <v>-0.118092</v>
      </c>
      <c r="M3358" t="s">
        <v>12500</v>
      </c>
      <c r="N3358" t="s">
        <v>26</v>
      </c>
      <c r="O3358" t="s">
        <v>12501</v>
      </c>
      <c r="P3358" t="s">
        <v>19521</v>
      </c>
      <c r="Q3358">
        <v>40.541499999999999</v>
      </c>
      <c r="R3358">
        <v>-76.032300000000006</v>
      </c>
      <c r="S3358" t="s">
        <v>29</v>
      </c>
      <c r="U3358" t="s">
        <v>31</v>
      </c>
      <c r="V3358" t="s">
        <v>8559</v>
      </c>
      <c r="W3358" t="s">
        <v>18995</v>
      </c>
      <c r="X3358" s="1">
        <v>4</v>
      </c>
      <c r="Y3358" s="1">
        <f>X3358*365</f>
        <v>1460</v>
      </c>
      <c r="AA3358" s="1">
        <f>Z3358*30.5</f>
        <v>0</v>
      </c>
      <c r="AC3358">
        <f>Y3358+AA3358+AB3358</f>
        <v>1460</v>
      </c>
      <c r="AD3358">
        <f>AC3358/365</f>
        <v>4</v>
      </c>
    </row>
    <row r="3359" spans="1:35" hidden="1" x14ac:dyDescent="0.2">
      <c r="A3359">
        <v>504</v>
      </c>
      <c r="B3359">
        <v>1773</v>
      </c>
      <c r="C3359" t="s">
        <v>3282</v>
      </c>
      <c r="D3359" t="s">
        <v>19595</v>
      </c>
      <c r="E3359">
        <v>31</v>
      </c>
      <c r="F3359" t="s">
        <v>829</v>
      </c>
      <c r="G3359" t="s">
        <v>12507</v>
      </c>
      <c r="H3359" t="s">
        <v>12508</v>
      </c>
      <c r="I3359" t="s">
        <v>26</v>
      </c>
      <c r="J3359" t="s">
        <v>19492</v>
      </c>
      <c r="K3359">
        <v>51.507399999999997</v>
      </c>
      <c r="L3359">
        <v>-0.118092</v>
      </c>
      <c r="M3359" t="s">
        <v>12509</v>
      </c>
      <c r="N3359" t="s">
        <v>26</v>
      </c>
      <c r="O3359" t="s">
        <v>12510</v>
      </c>
      <c r="P3359" t="s">
        <v>12510</v>
      </c>
      <c r="Q3359">
        <v>40.397100000000002</v>
      </c>
      <c r="R3359">
        <v>-76.675899999999999</v>
      </c>
      <c r="S3359" t="s">
        <v>29</v>
      </c>
      <c r="U3359" t="s">
        <v>31</v>
      </c>
      <c r="V3359" t="s">
        <v>8559</v>
      </c>
      <c r="W3359" t="s">
        <v>18995</v>
      </c>
      <c r="X3359" s="1">
        <v>4</v>
      </c>
      <c r="Y3359" s="1">
        <f>X3359*365</f>
        <v>1460</v>
      </c>
      <c r="AA3359" s="1">
        <f>Z3359*30.5</f>
        <v>0</v>
      </c>
      <c r="AC3359">
        <f>Y3359+AA3359+AB3359</f>
        <v>1460</v>
      </c>
      <c r="AD3359">
        <f>AC3359/365</f>
        <v>4</v>
      </c>
    </row>
    <row r="3360" spans="1:35" hidden="1" x14ac:dyDescent="0.2">
      <c r="A3360">
        <v>504</v>
      </c>
      <c r="B3360">
        <v>1773</v>
      </c>
      <c r="C3360" t="s">
        <v>3282</v>
      </c>
      <c r="D3360" t="s">
        <v>19595</v>
      </c>
      <c r="E3360">
        <v>31</v>
      </c>
      <c r="F3360" t="s">
        <v>1908</v>
      </c>
      <c r="G3360" t="s">
        <v>12494</v>
      </c>
      <c r="H3360" t="s">
        <v>12495</v>
      </c>
      <c r="I3360" t="s">
        <v>26</v>
      </c>
      <c r="J3360" t="s">
        <v>19492</v>
      </c>
      <c r="K3360">
        <v>51.507399999999997</v>
      </c>
      <c r="L3360">
        <v>-0.118092</v>
      </c>
      <c r="M3360" t="s">
        <v>9744</v>
      </c>
      <c r="N3360" t="s">
        <v>26</v>
      </c>
      <c r="O3360" t="s">
        <v>12496</v>
      </c>
      <c r="P3360" t="s">
        <v>8726</v>
      </c>
      <c r="Q3360">
        <v>39.819000000000003</v>
      </c>
      <c r="R3360">
        <v>-75.113399999999999</v>
      </c>
      <c r="S3360" t="s">
        <v>29</v>
      </c>
      <c r="U3360" t="s">
        <v>31</v>
      </c>
      <c r="V3360" t="s">
        <v>12497</v>
      </c>
      <c r="W3360" t="s">
        <v>19003</v>
      </c>
      <c r="X3360" s="1">
        <v>3</v>
      </c>
      <c r="Y3360" s="1">
        <f>X3360*365</f>
        <v>1095</v>
      </c>
      <c r="AA3360" s="1">
        <f>Z3360*30.5</f>
        <v>0</v>
      </c>
      <c r="AC3360">
        <f>Y3360+AA3360+AB3360</f>
        <v>1095</v>
      </c>
      <c r="AD3360">
        <f>AC3360/365</f>
        <v>3</v>
      </c>
    </row>
    <row r="3361" spans="1:34" hidden="1" x14ac:dyDescent="0.2">
      <c r="A3361">
        <v>505</v>
      </c>
      <c r="B3361">
        <v>1773</v>
      </c>
      <c r="C3361" t="s">
        <v>3282</v>
      </c>
      <c r="D3361" t="s">
        <v>19595</v>
      </c>
      <c r="E3361">
        <v>31</v>
      </c>
      <c r="F3361" t="s">
        <v>224</v>
      </c>
      <c r="G3361" t="s">
        <v>12523</v>
      </c>
      <c r="H3361" t="s">
        <v>12524</v>
      </c>
      <c r="I3361" t="s">
        <v>48</v>
      </c>
      <c r="M3361" t="s">
        <v>12525</v>
      </c>
      <c r="N3361" t="s">
        <v>48</v>
      </c>
      <c r="O3361" t="s">
        <v>28</v>
      </c>
      <c r="P3361" t="s">
        <v>28</v>
      </c>
      <c r="Q3361">
        <v>39.952599999999997</v>
      </c>
      <c r="R3361">
        <v>-75.165199999999999</v>
      </c>
      <c r="S3361" t="s">
        <v>92</v>
      </c>
      <c r="T3361" t="s">
        <v>12526</v>
      </c>
      <c r="U3361" t="s">
        <v>31</v>
      </c>
      <c r="W3361" t="s">
        <v>19010</v>
      </c>
      <c r="X3361" s="1">
        <v>10</v>
      </c>
      <c r="Y3361" s="1">
        <f>X3361*365</f>
        <v>3650</v>
      </c>
      <c r="AA3361" s="1">
        <f>Z3361*30.5</f>
        <v>0</v>
      </c>
      <c r="AC3361">
        <f>Y3361+AA3361+AB3361</f>
        <v>3650</v>
      </c>
      <c r="AD3361">
        <f>AC3361/365</f>
        <v>10</v>
      </c>
      <c r="AF3361" t="s">
        <v>12527</v>
      </c>
    </row>
    <row r="3362" spans="1:34" hidden="1" x14ac:dyDescent="0.2">
      <c r="A3362">
        <v>505</v>
      </c>
      <c r="B3362">
        <v>1773</v>
      </c>
      <c r="C3362" t="s">
        <v>4845</v>
      </c>
      <c r="D3362" t="s">
        <v>19596</v>
      </c>
      <c r="E3362">
        <v>1</v>
      </c>
      <c r="F3362" t="s">
        <v>123</v>
      </c>
      <c r="G3362" t="s">
        <v>5959</v>
      </c>
      <c r="H3362" t="s">
        <v>12520</v>
      </c>
      <c r="I3362" t="s">
        <v>26</v>
      </c>
      <c r="M3362" t="s">
        <v>12521</v>
      </c>
      <c r="N3362" t="s">
        <v>26</v>
      </c>
      <c r="O3362" t="s">
        <v>28</v>
      </c>
      <c r="P3362" t="s">
        <v>28</v>
      </c>
      <c r="Q3362">
        <v>39.952599999999997</v>
      </c>
      <c r="R3362">
        <v>-75.165199999999999</v>
      </c>
      <c r="S3362" t="s">
        <v>92</v>
      </c>
      <c r="T3362" t="s">
        <v>12522</v>
      </c>
      <c r="U3362" t="s">
        <v>31</v>
      </c>
      <c r="V3362" t="s">
        <v>8559</v>
      </c>
      <c r="W3362" t="s">
        <v>19360</v>
      </c>
      <c r="X3362" s="1">
        <v>8</v>
      </c>
      <c r="Y3362" s="1">
        <f>X3362*365</f>
        <v>2920</v>
      </c>
      <c r="Z3362" s="1">
        <v>7</v>
      </c>
      <c r="AA3362" s="1">
        <f>Z3362*30.5</f>
        <v>213.5</v>
      </c>
      <c r="AC3362">
        <f>Y3362+AA3362+AB3362</f>
        <v>3133.5</v>
      </c>
      <c r="AD3362">
        <f>AC3362/365</f>
        <v>8.5849315068493155</v>
      </c>
      <c r="AF3362" t="s">
        <v>9145</v>
      </c>
    </row>
    <row r="3363" spans="1:34" hidden="1" x14ac:dyDescent="0.2">
      <c r="A3363">
        <v>505</v>
      </c>
      <c r="B3363">
        <v>1773</v>
      </c>
      <c r="C3363" t="s">
        <v>4845</v>
      </c>
      <c r="D3363" t="s">
        <v>19596</v>
      </c>
      <c r="E3363">
        <v>1</v>
      </c>
      <c r="F3363" t="s">
        <v>12514</v>
      </c>
      <c r="G3363" t="s">
        <v>12515</v>
      </c>
      <c r="H3363" t="s">
        <v>12516</v>
      </c>
      <c r="I3363" t="s">
        <v>26</v>
      </c>
      <c r="M3363" t="s">
        <v>10877</v>
      </c>
      <c r="N3363" t="s">
        <v>26</v>
      </c>
      <c r="O3363" t="s">
        <v>28</v>
      </c>
      <c r="P3363" t="s">
        <v>28</v>
      </c>
      <c r="Q3363">
        <v>39.952599999999997</v>
      </c>
      <c r="R3363">
        <v>-75.165199999999999</v>
      </c>
      <c r="S3363" t="s">
        <v>29</v>
      </c>
      <c r="W3363" t="s">
        <v>19179</v>
      </c>
      <c r="X3363" s="1">
        <v>7</v>
      </c>
      <c r="Y3363" s="1">
        <f>X3363*365</f>
        <v>2555</v>
      </c>
      <c r="Z3363" s="1">
        <v>6</v>
      </c>
      <c r="AA3363" s="1">
        <f>Z3363*30.5</f>
        <v>183</v>
      </c>
      <c r="AC3363">
        <f>Y3363+AA3363+AB3363</f>
        <v>2738</v>
      </c>
      <c r="AD3363">
        <f>AC3363/365</f>
        <v>7.5013698630136982</v>
      </c>
      <c r="AE3363" t="s">
        <v>12517</v>
      </c>
      <c r="AG3363" t="s">
        <v>12518</v>
      </c>
      <c r="AH3363" t="s">
        <v>12519</v>
      </c>
    </row>
    <row r="3364" spans="1:34" hidden="1" x14ac:dyDescent="0.2">
      <c r="A3364">
        <v>505</v>
      </c>
      <c r="B3364">
        <v>1773</v>
      </c>
      <c r="C3364" t="s">
        <v>4845</v>
      </c>
      <c r="D3364" t="s">
        <v>19596</v>
      </c>
      <c r="E3364">
        <v>1</v>
      </c>
      <c r="F3364" t="s">
        <v>131</v>
      </c>
      <c r="G3364" t="s">
        <v>12511</v>
      </c>
      <c r="H3364" t="s">
        <v>12512</v>
      </c>
      <c r="I3364" t="s">
        <v>26</v>
      </c>
      <c r="J3364" t="s">
        <v>19492</v>
      </c>
      <c r="K3364">
        <v>51.507399999999997</v>
      </c>
      <c r="L3364">
        <v>-0.118092</v>
      </c>
      <c r="M3364" t="s">
        <v>12513</v>
      </c>
      <c r="N3364" t="s">
        <v>26</v>
      </c>
      <c r="O3364" t="s">
        <v>28</v>
      </c>
      <c r="P3364" t="s">
        <v>28</v>
      </c>
      <c r="Q3364">
        <v>39.952599999999997</v>
      </c>
      <c r="R3364">
        <v>-75.165199999999999</v>
      </c>
      <c r="S3364" t="s">
        <v>29</v>
      </c>
      <c r="U3364" t="s">
        <v>31</v>
      </c>
      <c r="W3364" t="s">
        <v>19174</v>
      </c>
      <c r="X3364" s="1">
        <v>3</v>
      </c>
      <c r="Y3364" s="1">
        <f>X3364*365</f>
        <v>1095</v>
      </c>
      <c r="Z3364" s="1">
        <v>6</v>
      </c>
      <c r="AA3364" s="1">
        <f>Z3364*30.5</f>
        <v>183</v>
      </c>
      <c r="AC3364">
        <f>Y3364+AA3364+AB3364</f>
        <v>1278</v>
      </c>
      <c r="AD3364">
        <f>AC3364/365</f>
        <v>3.5013698630136987</v>
      </c>
    </row>
    <row r="3365" spans="1:34" hidden="1" x14ac:dyDescent="0.2">
      <c r="A3365">
        <v>506</v>
      </c>
      <c r="B3365">
        <v>1773</v>
      </c>
      <c r="C3365" t="s">
        <v>4845</v>
      </c>
      <c r="D3365" t="s">
        <v>19596</v>
      </c>
      <c r="E3365">
        <v>1</v>
      </c>
      <c r="F3365" t="s">
        <v>12528</v>
      </c>
      <c r="G3365" t="s">
        <v>12529</v>
      </c>
      <c r="H3365" t="s">
        <v>12530</v>
      </c>
      <c r="I3365" t="s">
        <v>48</v>
      </c>
      <c r="J3365" t="s">
        <v>19491</v>
      </c>
      <c r="K3365">
        <v>51.922499999999999</v>
      </c>
      <c r="L3365">
        <v>4.4791699999999999</v>
      </c>
      <c r="M3365" t="s">
        <v>12531</v>
      </c>
      <c r="N3365" t="s">
        <v>26</v>
      </c>
      <c r="O3365" t="s">
        <v>28</v>
      </c>
      <c r="P3365" t="s">
        <v>28</v>
      </c>
      <c r="Q3365">
        <v>39.952599999999997</v>
      </c>
      <c r="R3365">
        <v>-75.165199999999999</v>
      </c>
      <c r="S3365" t="s">
        <v>29</v>
      </c>
      <c r="U3365" t="s">
        <v>31</v>
      </c>
      <c r="V3365" t="s">
        <v>8559</v>
      </c>
      <c r="W3365" t="s">
        <v>19181</v>
      </c>
      <c r="X3365" s="1">
        <v>5</v>
      </c>
      <c r="Y3365" s="1">
        <f>X3365*365</f>
        <v>1825</v>
      </c>
      <c r="Z3365" s="1">
        <v>6</v>
      </c>
      <c r="AA3365" s="1">
        <f>Z3365*30.5</f>
        <v>183</v>
      </c>
      <c r="AC3365">
        <f>Y3365+AA3365+AB3365</f>
        <v>2008</v>
      </c>
      <c r="AD3365">
        <f>AC3365/365</f>
        <v>5.5013698630136982</v>
      </c>
    </row>
    <row r="3366" spans="1:34" hidden="1" x14ac:dyDescent="0.2">
      <c r="A3366">
        <v>506</v>
      </c>
      <c r="B3366">
        <v>1773</v>
      </c>
      <c r="C3366" t="s">
        <v>4845</v>
      </c>
      <c r="D3366" t="s">
        <v>19596</v>
      </c>
      <c r="E3366">
        <v>1</v>
      </c>
      <c r="F3366" t="s">
        <v>12532</v>
      </c>
      <c r="G3366" t="s">
        <v>12533</v>
      </c>
      <c r="H3366" t="s">
        <v>12534</v>
      </c>
      <c r="I3366" t="s">
        <v>26</v>
      </c>
      <c r="J3366" t="s">
        <v>19492</v>
      </c>
      <c r="K3366">
        <v>51.507399999999997</v>
      </c>
      <c r="L3366">
        <v>-0.118092</v>
      </c>
      <c r="M3366" t="s">
        <v>12535</v>
      </c>
      <c r="N3366" t="s">
        <v>26</v>
      </c>
      <c r="O3366" t="s">
        <v>28</v>
      </c>
      <c r="P3366" t="s">
        <v>28</v>
      </c>
      <c r="Q3366">
        <v>39.952599999999997</v>
      </c>
      <c r="R3366">
        <v>-75.165199999999999</v>
      </c>
      <c r="S3366" t="s">
        <v>29</v>
      </c>
      <c r="T3366" t="s">
        <v>12536</v>
      </c>
      <c r="U3366" t="s">
        <v>31</v>
      </c>
      <c r="V3366" t="s">
        <v>8559</v>
      </c>
      <c r="W3366" t="s">
        <v>19171</v>
      </c>
      <c r="X3366" s="1">
        <v>3</v>
      </c>
      <c r="Y3366" s="1">
        <f>X3366*365</f>
        <v>1095</v>
      </c>
      <c r="Z3366" s="1">
        <v>9</v>
      </c>
      <c r="AA3366" s="1">
        <f>Z3366*30.5</f>
        <v>274.5</v>
      </c>
      <c r="AC3366">
        <f>Y3366+AA3366+AB3366</f>
        <v>1369.5</v>
      </c>
      <c r="AD3366">
        <f>AC3366/365</f>
        <v>3.7520547945205478</v>
      </c>
    </row>
    <row r="3367" spans="1:34" hidden="1" x14ac:dyDescent="0.2">
      <c r="A3367">
        <v>506</v>
      </c>
      <c r="B3367">
        <v>1773</v>
      </c>
      <c r="C3367" t="s">
        <v>4845</v>
      </c>
      <c r="D3367" t="s">
        <v>19596</v>
      </c>
      <c r="E3367">
        <v>1</v>
      </c>
      <c r="F3367" t="s">
        <v>1222</v>
      </c>
      <c r="G3367" t="s">
        <v>12537</v>
      </c>
      <c r="H3367" t="s">
        <v>12538</v>
      </c>
      <c r="I3367" t="s">
        <v>26</v>
      </c>
      <c r="M3367" t="s">
        <v>12539</v>
      </c>
      <c r="N3367" t="s">
        <v>26</v>
      </c>
      <c r="O3367" t="s">
        <v>28</v>
      </c>
      <c r="P3367" t="s">
        <v>28</v>
      </c>
      <c r="Q3367">
        <v>39.952599999999997</v>
      </c>
      <c r="R3367">
        <v>-75.165199999999999</v>
      </c>
      <c r="S3367" t="s">
        <v>92</v>
      </c>
      <c r="U3367" t="s">
        <v>12540</v>
      </c>
      <c r="V3367" t="s">
        <v>12541</v>
      </c>
      <c r="W3367" t="s">
        <v>18994</v>
      </c>
      <c r="X3367" s="1">
        <v>2</v>
      </c>
      <c r="Y3367" s="1">
        <f>X3367*365</f>
        <v>730</v>
      </c>
      <c r="AA3367" s="1">
        <f>Z3367*30.5</f>
        <v>0</v>
      </c>
      <c r="AC3367">
        <f>Y3367+AA3367+AB3367</f>
        <v>730</v>
      </c>
      <c r="AD3367">
        <f>AC3367/365</f>
        <v>2</v>
      </c>
    </row>
    <row r="3368" spans="1:34" hidden="1" x14ac:dyDescent="0.2">
      <c r="A3368">
        <v>507</v>
      </c>
      <c r="B3368">
        <v>1773</v>
      </c>
      <c r="C3368" t="s">
        <v>4845</v>
      </c>
      <c r="D3368" t="s">
        <v>19596</v>
      </c>
      <c r="E3368">
        <v>2</v>
      </c>
      <c r="F3368" t="s">
        <v>405</v>
      </c>
      <c r="G3368" t="s">
        <v>12548</v>
      </c>
      <c r="H3368" t="s">
        <v>2993</v>
      </c>
      <c r="I3368" t="s">
        <v>26</v>
      </c>
      <c r="M3368" t="s">
        <v>12549</v>
      </c>
      <c r="N3368" t="s">
        <v>26</v>
      </c>
      <c r="O3368" t="s">
        <v>28</v>
      </c>
      <c r="P3368" t="s">
        <v>28</v>
      </c>
      <c r="Q3368">
        <v>39.952599999999997</v>
      </c>
      <c r="R3368">
        <v>-75.165199999999999</v>
      </c>
      <c r="S3368" t="s">
        <v>29</v>
      </c>
      <c r="W3368" t="s">
        <v>18999</v>
      </c>
      <c r="X3368" s="1">
        <v>7</v>
      </c>
      <c r="Y3368" s="1">
        <f>X3368*365</f>
        <v>2555</v>
      </c>
      <c r="AA3368" s="1">
        <f>Z3368*30.5</f>
        <v>0</v>
      </c>
      <c r="AC3368">
        <f>Y3368+AA3368+AB3368</f>
        <v>2555</v>
      </c>
      <c r="AD3368">
        <f>AC3368/365</f>
        <v>7</v>
      </c>
      <c r="AG3368" t="s">
        <v>12550</v>
      </c>
    </row>
    <row r="3369" spans="1:34" hidden="1" x14ac:dyDescent="0.2">
      <c r="A3369">
        <v>507</v>
      </c>
      <c r="B3369">
        <v>1773</v>
      </c>
      <c r="C3369" t="s">
        <v>4845</v>
      </c>
      <c r="D3369" t="s">
        <v>19596</v>
      </c>
      <c r="E3369">
        <v>1</v>
      </c>
      <c r="F3369" t="s">
        <v>440</v>
      </c>
      <c r="G3369" t="s">
        <v>5332</v>
      </c>
      <c r="H3369" t="s">
        <v>12542</v>
      </c>
      <c r="I3369" t="s">
        <v>26</v>
      </c>
      <c r="J3369" t="s">
        <v>19492</v>
      </c>
      <c r="K3369">
        <v>51.507399999999997</v>
      </c>
      <c r="L3369">
        <v>-0.118092</v>
      </c>
      <c r="M3369" t="s">
        <v>12543</v>
      </c>
      <c r="N3369" t="s">
        <v>26</v>
      </c>
      <c r="O3369" t="s">
        <v>12544</v>
      </c>
      <c r="P3369" t="s">
        <v>12544</v>
      </c>
      <c r="Q3369">
        <v>40.512099999999997</v>
      </c>
      <c r="R3369">
        <v>-81.2744</v>
      </c>
      <c r="S3369" t="s">
        <v>29</v>
      </c>
      <c r="W3369" t="s">
        <v>18995</v>
      </c>
      <c r="X3369" s="1">
        <v>4</v>
      </c>
      <c r="Y3369" s="1">
        <f>X3369*365</f>
        <v>1460</v>
      </c>
      <c r="AA3369" s="1">
        <f>Z3369*30.5</f>
        <v>0</v>
      </c>
      <c r="AC3369">
        <f>Y3369+AA3369+AB3369</f>
        <v>1460</v>
      </c>
      <c r="AD3369">
        <f>AC3369/365</f>
        <v>4</v>
      </c>
      <c r="AG3369" t="s">
        <v>12545</v>
      </c>
    </row>
    <row r="3370" spans="1:34" hidden="1" x14ac:dyDescent="0.2">
      <c r="A3370">
        <v>507</v>
      </c>
      <c r="B3370">
        <v>1773</v>
      </c>
      <c r="C3370" t="s">
        <v>4845</v>
      </c>
      <c r="D3370" t="s">
        <v>19596</v>
      </c>
      <c r="E3370">
        <v>1</v>
      </c>
      <c r="F3370" t="s">
        <v>78</v>
      </c>
      <c r="G3370" t="s">
        <v>375</v>
      </c>
      <c r="H3370" t="s">
        <v>2380</v>
      </c>
      <c r="I3370" t="s">
        <v>26</v>
      </c>
      <c r="M3370" t="s">
        <v>12546</v>
      </c>
      <c r="N3370" t="s">
        <v>26</v>
      </c>
      <c r="S3370" t="s">
        <v>29</v>
      </c>
      <c r="U3370" t="s">
        <v>31</v>
      </c>
      <c r="V3370" t="s">
        <v>32</v>
      </c>
      <c r="W3370" t="s">
        <v>18995</v>
      </c>
      <c r="X3370" s="1">
        <v>4</v>
      </c>
      <c r="Y3370" s="1">
        <f>X3370*365</f>
        <v>1460</v>
      </c>
      <c r="AA3370" s="1">
        <f>Z3370*30.5</f>
        <v>0</v>
      </c>
      <c r="AC3370">
        <f>Y3370+AA3370+AB3370</f>
        <v>1460</v>
      </c>
      <c r="AD3370">
        <f>AC3370/365</f>
        <v>4</v>
      </c>
      <c r="AH3370" t="s">
        <v>12547</v>
      </c>
    </row>
    <row r="3371" spans="1:34" hidden="1" x14ac:dyDescent="0.2">
      <c r="A3371">
        <v>507</v>
      </c>
      <c r="B3371">
        <v>1773</v>
      </c>
      <c r="C3371" t="s">
        <v>4845</v>
      </c>
      <c r="D3371" t="s">
        <v>19596</v>
      </c>
      <c r="E3371">
        <v>2</v>
      </c>
      <c r="F3371" t="s">
        <v>33</v>
      </c>
      <c r="G3371" t="s">
        <v>2174</v>
      </c>
      <c r="H3371" t="s">
        <v>12551</v>
      </c>
      <c r="I3371" t="s">
        <v>26</v>
      </c>
      <c r="J3371" t="s">
        <v>19492</v>
      </c>
      <c r="K3371">
        <v>51.507399999999997</v>
      </c>
      <c r="L3371">
        <v>-0.118092</v>
      </c>
      <c r="M3371" t="s">
        <v>12552</v>
      </c>
      <c r="N3371" t="s">
        <v>26</v>
      </c>
      <c r="O3371" t="s">
        <v>12553</v>
      </c>
      <c r="P3371" t="s">
        <v>12553</v>
      </c>
      <c r="Q3371">
        <v>40.998069999999998</v>
      </c>
      <c r="R3371">
        <v>-80.336190000000002</v>
      </c>
      <c r="S3371" t="s">
        <v>29</v>
      </c>
      <c r="U3371" t="s">
        <v>31</v>
      </c>
      <c r="W3371" t="s">
        <v>18995</v>
      </c>
      <c r="X3371" s="1">
        <v>4</v>
      </c>
      <c r="Y3371" s="1">
        <f>X3371*365</f>
        <v>1460</v>
      </c>
      <c r="AA3371" s="1">
        <f>Z3371*30.5</f>
        <v>0</v>
      </c>
      <c r="AC3371">
        <f>Y3371+AA3371+AB3371</f>
        <v>1460</v>
      </c>
      <c r="AD3371">
        <f>AC3371/365</f>
        <v>4</v>
      </c>
      <c r="AE3371" t="s">
        <v>12554</v>
      </c>
    </row>
    <row r="3372" spans="1:34" hidden="1" x14ac:dyDescent="0.2">
      <c r="A3372">
        <v>507</v>
      </c>
      <c r="B3372">
        <v>1773</v>
      </c>
      <c r="C3372" t="s">
        <v>4845</v>
      </c>
      <c r="D3372" t="s">
        <v>19596</v>
      </c>
      <c r="E3372">
        <v>2</v>
      </c>
      <c r="F3372" t="s">
        <v>1298</v>
      </c>
      <c r="G3372" t="s">
        <v>12555</v>
      </c>
      <c r="H3372" t="s">
        <v>12556</v>
      </c>
      <c r="I3372" t="s">
        <v>26</v>
      </c>
      <c r="J3372" t="s">
        <v>19492</v>
      </c>
      <c r="K3372">
        <v>51.507399999999997</v>
      </c>
      <c r="L3372">
        <v>-0.118092</v>
      </c>
      <c r="M3372" t="s">
        <v>12557</v>
      </c>
      <c r="N3372" t="s">
        <v>26</v>
      </c>
      <c r="O3372" t="s">
        <v>168</v>
      </c>
      <c r="P3372" t="s">
        <v>10261</v>
      </c>
      <c r="Q3372">
        <v>39.963056000000002</v>
      </c>
      <c r="R3372">
        <v>-75.144999999999996</v>
      </c>
      <c r="S3372" t="s">
        <v>29</v>
      </c>
      <c r="U3372" t="s">
        <v>31</v>
      </c>
      <c r="V3372" t="s">
        <v>12558</v>
      </c>
      <c r="Y3372" s="1">
        <f>X3372*365</f>
        <v>0</v>
      </c>
      <c r="AA3372" s="1">
        <f>Z3372*30.5</f>
        <v>0</v>
      </c>
      <c r="AC3372">
        <f>Y3372+AA3372+AB3372</f>
        <v>0</v>
      </c>
      <c r="AD3372">
        <f>AC3372/365</f>
        <v>0</v>
      </c>
    </row>
    <row r="3373" spans="1:34" hidden="1" x14ac:dyDescent="0.2">
      <c r="A3373">
        <v>508</v>
      </c>
      <c r="B3373">
        <v>1773</v>
      </c>
      <c r="C3373" t="s">
        <v>4845</v>
      </c>
      <c r="D3373" t="s">
        <v>19596</v>
      </c>
      <c r="E3373">
        <v>2</v>
      </c>
      <c r="F3373" t="s">
        <v>1176</v>
      </c>
      <c r="G3373" t="s">
        <v>103</v>
      </c>
      <c r="H3373" t="s">
        <v>12559</v>
      </c>
      <c r="I3373" t="s">
        <v>26</v>
      </c>
      <c r="J3373" t="s">
        <v>11181</v>
      </c>
      <c r="K3373">
        <v>51.454500000000003</v>
      </c>
      <c r="L3373">
        <v>-2.5878999999999999</v>
      </c>
      <c r="M3373" t="s">
        <v>12560</v>
      </c>
      <c r="N3373" t="s">
        <v>26</v>
      </c>
      <c r="O3373" t="s">
        <v>28</v>
      </c>
      <c r="P3373" t="s">
        <v>28</v>
      </c>
      <c r="Q3373">
        <v>39.952599999999997</v>
      </c>
      <c r="R3373">
        <v>-75.165199999999999</v>
      </c>
      <c r="S3373" t="s">
        <v>29</v>
      </c>
      <c r="U3373" t="s">
        <v>31</v>
      </c>
      <c r="V3373" t="s">
        <v>8559</v>
      </c>
      <c r="W3373" t="s">
        <v>18996</v>
      </c>
      <c r="X3373" s="1">
        <v>5</v>
      </c>
      <c r="Y3373" s="1">
        <f>X3373*365</f>
        <v>1825</v>
      </c>
      <c r="AA3373" s="1">
        <f>Z3373*30.5</f>
        <v>0</v>
      </c>
      <c r="AC3373">
        <f>Y3373+AA3373+AB3373</f>
        <v>1825</v>
      </c>
      <c r="AD3373">
        <f>AC3373/365</f>
        <v>5</v>
      </c>
      <c r="AH3373" t="s">
        <v>12561</v>
      </c>
    </row>
    <row r="3374" spans="1:34" hidden="1" x14ac:dyDescent="0.2">
      <c r="A3374">
        <v>508</v>
      </c>
      <c r="B3374">
        <v>1773</v>
      </c>
      <c r="C3374" t="s">
        <v>4845</v>
      </c>
      <c r="D3374" t="s">
        <v>19596</v>
      </c>
      <c r="E3374">
        <v>2</v>
      </c>
      <c r="F3374" t="s">
        <v>1176</v>
      </c>
      <c r="G3374" t="s">
        <v>103</v>
      </c>
      <c r="H3374" t="s">
        <v>12559</v>
      </c>
      <c r="I3374" t="s">
        <v>26</v>
      </c>
      <c r="M3374" t="s">
        <v>12564</v>
      </c>
      <c r="N3374" t="s">
        <v>26</v>
      </c>
      <c r="O3374" t="s">
        <v>12565</v>
      </c>
      <c r="P3374" t="s">
        <v>19566</v>
      </c>
      <c r="Q3374">
        <v>40.223748000000001</v>
      </c>
      <c r="R3374">
        <v>-74.764000999999993</v>
      </c>
      <c r="S3374" t="s">
        <v>29</v>
      </c>
      <c r="W3374" t="s">
        <v>18996</v>
      </c>
      <c r="X3374" s="1">
        <v>5</v>
      </c>
      <c r="Y3374" s="1">
        <f>X3374*365</f>
        <v>1825</v>
      </c>
      <c r="AA3374" s="1">
        <f>Z3374*30.5</f>
        <v>0</v>
      </c>
      <c r="AC3374">
        <f>Y3374+AA3374+AB3374</f>
        <v>1825</v>
      </c>
      <c r="AD3374">
        <f>AC3374/365</f>
        <v>5</v>
      </c>
      <c r="AG3374" t="s">
        <v>12566</v>
      </c>
    </row>
    <row r="3375" spans="1:34" hidden="1" x14ac:dyDescent="0.2">
      <c r="A3375">
        <v>508</v>
      </c>
      <c r="B3375">
        <v>1773</v>
      </c>
      <c r="C3375" t="s">
        <v>4845</v>
      </c>
      <c r="D3375" t="s">
        <v>19596</v>
      </c>
      <c r="E3375">
        <v>2</v>
      </c>
      <c r="F3375" t="s">
        <v>190</v>
      </c>
      <c r="G3375" t="s">
        <v>12562</v>
      </c>
      <c r="H3375" t="s">
        <v>12563</v>
      </c>
      <c r="I3375" t="s">
        <v>26</v>
      </c>
      <c r="J3375" t="s">
        <v>19492</v>
      </c>
      <c r="K3375">
        <v>51.507399999999997</v>
      </c>
      <c r="L3375">
        <v>-0.118092</v>
      </c>
      <c r="M3375" t="s">
        <v>9203</v>
      </c>
      <c r="N3375" t="s">
        <v>26</v>
      </c>
      <c r="O3375" t="s">
        <v>28</v>
      </c>
      <c r="P3375" t="s">
        <v>28</v>
      </c>
      <c r="Q3375">
        <v>39.952599999999997</v>
      </c>
      <c r="R3375">
        <v>-75.165199999999999</v>
      </c>
      <c r="S3375" t="s">
        <v>29</v>
      </c>
      <c r="U3375" t="s">
        <v>31</v>
      </c>
      <c r="V3375" t="s">
        <v>8559</v>
      </c>
      <c r="W3375" t="s">
        <v>19174</v>
      </c>
      <c r="X3375" s="1">
        <v>3</v>
      </c>
      <c r="Y3375" s="1">
        <f>X3375*365</f>
        <v>1095</v>
      </c>
      <c r="Z3375" s="1">
        <v>6</v>
      </c>
      <c r="AA3375" s="1">
        <f>Z3375*30.5</f>
        <v>183</v>
      </c>
      <c r="AC3375">
        <f>Y3375+AA3375+AB3375</f>
        <v>1278</v>
      </c>
      <c r="AD3375">
        <f>AC3375/365</f>
        <v>3.5013698630136987</v>
      </c>
    </row>
    <row r="3376" spans="1:34" hidden="1" x14ac:dyDescent="0.2">
      <c r="A3376">
        <v>508</v>
      </c>
      <c r="B3376">
        <v>1773</v>
      </c>
      <c r="C3376" t="s">
        <v>4845</v>
      </c>
      <c r="D3376" t="s">
        <v>19596</v>
      </c>
      <c r="E3376">
        <v>2</v>
      </c>
      <c r="F3376" t="s">
        <v>317</v>
      </c>
      <c r="G3376" t="s">
        <v>12567</v>
      </c>
      <c r="H3376" t="s">
        <v>12568</v>
      </c>
      <c r="I3376" t="s">
        <v>26</v>
      </c>
      <c r="M3376" t="s">
        <v>12569</v>
      </c>
      <c r="N3376" t="s">
        <v>26</v>
      </c>
      <c r="O3376" t="s">
        <v>28</v>
      </c>
      <c r="P3376" t="s">
        <v>28</v>
      </c>
      <c r="Q3376">
        <v>39.952599999999997</v>
      </c>
      <c r="R3376">
        <v>-75.165199999999999</v>
      </c>
      <c r="S3376" t="s">
        <v>92</v>
      </c>
      <c r="T3376" t="s">
        <v>12570</v>
      </c>
      <c r="U3376" t="s">
        <v>31</v>
      </c>
      <c r="V3376" t="s">
        <v>12571</v>
      </c>
      <c r="W3376" t="s">
        <v>19361</v>
      </c>
      <c r="X3376" s="1">
        <v>2</v>
      </c>
      <c r="Y3376" s="1">
        <f>X3376*365</f>
        <v>730</v>
      </c>
      <c r="Z3376" s="1">
        <v>3</v>
      </c>
      <c r="AA3376" s="1">
        <f>Z3376*30.5</f>
        <v>91.5</v>
      </c>
      <c r="AB3376" s="1">
        <v>12</v>
      </c>
      <c r="AC3376">
        <f>Y3376+AA3376+AB3376</f>
        <v>833.5</v>
      </c>
      <c r="AD3376">
        <f>AC3376/365</f>
        <v>2.2835616438356166</v>
      </c>
      <c r="AH3376" t="s">
        <v>12572</v>
      </c>
    </row>
    <row r="3377" spans="1:34" hidden="1" x14ac:dyDescent="0.2">
      <c r="A3377">
        <v>509</v>
      </c>
      <c r="B3377">
        <v>1773</v>
      </c>
      <c r="C3377" t="s">
        <v>4845</v>
      </c>
      <c r="D3377" t="s">
        <v>19596</v>
      </c>
      <c r="E3377">
        <v>2</v>
      </c>
      <c r="F3377" t="s">
        <v>78</v>
      </c>
      <c r="G3377" t="s">
        <v>12581</v>
      </c>
      <c r="H3377" t="s">
        <v>12582</v>
      </c>
      <c r="I3377" t="s">
        <v>26</v>
      </c>
      <c r="M3377" t="s">
        <v>12583</v>
      </c>
      <c r="N3377" t="s">
        <v>26</v>
      </c>
      <c r="O3377" t="s">
        <v>180</v>
      </c>
      <c r="P3377" t="s">
        <v>1875</v>
      </c>
      <c r="Q3377">
        <v>39.937778000000002</v>
      </c>
      <c r="R3377">
        <v>-75.147778000000002</v>
      </c>
      <c r="S3377" t="s">
        <v>29</v>
      </c>
      <c r="W3377" t="s">
        <v>18998</v>
      </c>
      <c r="X3377" s="1">
        <v>8</v>
      </c>
      <c r="Y3377" s="1">
        <f>X3377*365</f>
        <v>2920</v>
      </c>
      <c r="AA3377" s="1">
        <f>Z3377*30.5</f>
        <v>0</v>
      </c>
      <c r="AC3377">
        <f>Y3377+AA3377+AB3377</f>
        <v>2920</v>
      </c>
      <c r="AD3377">
        <f>AC3377/365</f>
        <v>8</v>
      </c>
      <c r="AG3377" t="s">
        <v>12584</v>
      </c>
      <c r="AH3377" t="s">
        <v>12585</v>
      </c>
    </row>
    <row r="3378" spans="1:34" hidden="1" x14ac:dyDescent="0.2">
      <c r="A3378">
        <v>509</v>
      </c>
      <c r="B3378">
        <v>1773</v>
      </c>
      <c r="C3378" t="s">
        <v>4845</v>
      </c>
      <c r="D3378" t="s">
        <v>19596</v>
      </c>
      <c r="E3378">
        <v>2</v>
      </c>
      <c r="F3378" t="s">
        <v>51</v>
      </c>
      <c r="G3378" t="s">
        <v>12592</v>
      </c>
      <c r="H3378" t="s">
        <v>12593</v>
      </c>
      <c r="I3378" t="s">
        <v>26</v>
      </c>
      <c r="J3378" t="s">
        <v>19492</v>
      </c>
      <c r="K3378">
        <v>51.507399999999997</v>
      </c>
      <c r="L3378">
        <v>-0.118092</v>
      </c>
      <c r="M3378" t="s">
        <v>12594</v>
      </c>
      <c r="N3378" t="s">
        <v>26</v>
      </c>
      <c r="O3378" t="s">
        <v>12595</v>
      </c>
      <c r="P3378" t="s">
        <v>12595</v>
      </c>
      <c r="Q3378">
        <v>41.780880000000003</v>
      </c>
      <c r="R3378">
        <v>-75.950149999999994</v>
      </c>
      <c r="S3378" t="s">
        <v>29</v>
      </c>
      <c r="T3378" t="s">
        <v>12596</v>
      </c>
      <c r="U3378" t="s">
        <v>31</v>
      </c>
      <c r="V3378" t="s">
        <v>8559</v>
      </c>
      <c r="W3378" t="s">
        <v>18995</v>
      </c>
      <c r="X3378" s="1">
        <v>4</v>
      </c>
      <c r="Y3378" s="1">
        <f>X3378*365</f>
        <v>1460</v>
      </c>
      <c r="AA3378" s="1">
        <f>Z3378*30.5</f>
        <v>0</v>
      </c>
      <c r="AC3378">
        <f>Y3378+AA3378+AB3378</f>
        <v>1460</v>
      </c>
      <c r="AD3378">
        <f>AC3378/365</f>
        <v>4</v>
      </c>
      <c r="AH3378" t="s">
        <v>12489</v>
      </c>
    </row>
    <row r="3379" spans="1:34" hidden="1" x14ac:dyDescent="0.2">
      <c r="A3379">
        <v>509</v>
      </c>
      <c r="B3379">
        <v>1773</v>
      </c>
      <c r="C3379" t="s">
        <v>4845</v>
      </c>
      <c r="D3379" t="s">
        <v>19596</v>
      </c>
      <c r="E3379">
        <v>2</v>
      </c>
      <c r="F3379" t="s">
        <v>12586</v>
      </c>
      <c r="G3379" t="s">
        <v>12587</v>
      </c>
      <c r="H3379" t="s">
        <v>12588</v>
      </c>
      <c r="I3379" t="s">
        <v>26</v>
      </c>
      <c r="J3379" t="s">
        <v>19492</v>
      </c>
      <c r="K3379">
        <v>51.507399999999997</v>
      </c>
      <c r="L3379">
        <v>-0.118092</v>
      </c>
      <c r="M3379" t="s">
        <v>12589</v>
      </c>
      <c r="N3379" t="s">
        <v>26</v>
      </c>
      <c r="O3379" t="s">
        <v>12590</v>
      </c>
      <c r="P3379" t="s">
        <v>16749</v>
      </c>
      <c r="Q3379">
        <v>39.932299999999998</v>
      </c>
      <c r="R3379">
        <v>-75.199579999999997</v>
      </c>
      <c r="S3379" t="s">
        <v>29</v>
      </c>
      <c r="U3379" t="s">
        <v>31</v>
      </c>
      <c r="V3379" t="s">
        <v>12591</v>
      </c>
      <c r="W3379" t="s">
        <v>19174</v>
      </c>
      <c r="X3379" s="1">
        <v>3</v>
      </c>
      <c r="Y3379" s="1">
        <f>X3379*365</f>
        <v>1095</v>
      </c>
      <c r="Z3379" s="1">
        <v>6</v>
      </c>
      <c r="AA3379" s="1">
        <f>Z3379*30.5</f>
        <v>183</v>
      </c>
      <c r="AC3379">
        <f>Y3379+AA3379+AB3379</f>
        <v>1278</v>
      </c>
      <c r="AD3379">
        <f>AC3379/365</f>
        <v>3.5013698630136987</v>
      </c>
    </row>
    <row r="3380" spans="1:34" hidden="1" x14ac:dyDescent="0.2">
      <c r="A3380">
        <v>509</v>
      </c>
      <c r="B3380">
        <v>1773</v>
      </c>
      <c r="C3380" t="s">
        <v>4845</v>
      </c>
      <c r="D3380" t="s">
        <v>19596</v>
      </c>
      <c r="E3380">
        <v>2</v>
      </c>
      <c r="F3380" t="s">
        <v>33</v>
      </c>
      <c r="G3380" t="s">
        <v>843</v>
      </c>
      <c r="H3380" t="s">
        <v>12578</v>
      </c>
      <c r="I3380" t="s">
        <v>26</v>
      </c>
      <c r="M3380" t="s">
        <v>12579</v>
      </c>
      <c r="N3380" t="s">
        <v>26</v>
      </c>
      <c r="S3380" t="s">
        <v>29</v>
      </c>
      <c r="U3380" t="s">
        <v>31</v>
      </c>
      <c r="W3380" t="s">
        <v>19182</v>
      </c>
      <c r="X3380" s="1">
        <v>2</v>
      </c>
      <c r="Y3380" s="1">
        <f>X3380*365</f>
        <v>730</v>
      </c>
      <c r="Z3380" s="1">
        <v>6</v>
      </c>
      <c r="AA3380" s="1">
        <f>Z3380*30.5</f>
        <v>183</v>
      </c>
      <c r="AC3380">
        <f>Y3380+AA3380+AB3380</f>
        <v>913</v>
      </c>
      <c r="AD3380">
        <f>AC3380/365</f>
        <v>2.5013698630136987</v>
      </c>
      <c r="AE3380" t="s">
        <v>12580</v>
      </c>
    </row>
    <row r="3381" spans="1:34" hidden="1" x14ac:dyDescent="0.2">
      <c r="A3381">
        <v>509</v>
      </c>
      <c r="B3381">
        <v>1773</v>
      </c>
      <c r="C3381" t="s">
        <v>4845</v>
      </c>
      <c r="D3381" t="s">
        <v>19596</v>
      </c>
      <c r="E3381">
        <v>2</v>
      </c>
      <c r="F3381" t="s">
        <v>78</v>
      </c>
      <c r="G3381" t="s">
        <v>12573</v>
      </c>
      <c r="H3381" t="s">
        <v>12574</v>
      </c>
      <c r="I3381" t="s">
        <v>26</v>
      </c>
      <c r="M3381" t="s">
        <v>12575</v>
      </c>
      <c r="N3381" t="s">
        <v>26</v>
      </c>
      <c r="O3381" t="s">
        <v>28</v>
      </c>
      <c r="P3381" t="s">
        <v>28</v>
      </c>
      <c r="Q3381">
        <v>39.952599999999997</v>
      </c>
      <c r="R3381">
        <v>-75.165199999999999</v>
      </c>
      <c r="S3381" t="s">
        <v>92</v>
      </c>
      <c r="T3381" t="s">
        <v>12576</v>
      </c>
      <c r="U3381" t="s">
        <v>31</v>
      </c>
      <c r="V3381" t="s">
        <v>8559</v>
      </c>
      <c r="Y3381" s="1">
        <f>X3381*365</f>
        <v>0</v>
      </c>
      <c r="AA3381" s="1">
        <f>Z3381*30.5</f>
        <v>0</v>
      </c>
      <c r="AC3381">
        <f>Y3381+AA3381+AB3381</f>
        <v>0</v>
      </c>
      <c r="AD3381">
        <f>AC3381/365</f>
        <v>0</v>
      </c>
      <c r="AF3381" t="s">
        <v>12577</v>
      </c>
    </row>
    <row r="3382" spans="1:34" hidden="1" x14ac:dyDescent="0.2">
      <c r="A3382">
        <v>510</v>
      </c>
      <c r="B3382">
        <v>1773</v>
      </c>
      <c r="C3382" t="s">
        <v>4845</v>
      </c>
      <c r="D3382" t="s">
        <v>19596</v>
      </c>
      <c r="E3382">
        <v>2</v>
      </c>
      <c r="F3382" t="s">
        <v>9690</v>
      </c>
      <c r="G3382" t="s">
        <v>12601</v>
      </c>
      <c r="H3382" t="s">
        <v>12602</v>
      </c>
      <c r="I3382" t="s">
        <v>26</v>
      </c>
      <c r="M3382" t="s">
        <v>12603</v>
      </c>
      <c r="N3382" t="s">
        <v>26</v>
      </c>
      <c r="O3382" t="s">
        <v>168</v>
      </c>
      <c r="P3382" t="s">
        <v>10261</v>
      </c>
      <c r="Q3382">
        <v>39.963056000000002</v>
      </c>
      <c r="R3382">
        <v>-75.144999999999996</v>
      </c>
      <c r="S3382" t="s">
        <v>92</v>
      </c>
      <c r="T3382" t="s">
        <v>12604</v>
      </c>
      <c r="U3382" t="s">
        <v>31</v>
      </c>
      <c r="V3382" t="s">
        <v>12605</v>
      </c>
      <c r="W3382" t="s">
        <v>19362</v>
      </c>
      <c r="X3382" s="1">
        <v>5</v>
      </c>
      <c r="Y3382" s="1">
        <f>X3382*365</f>
        <v>1825</v>
      </c>
      <c r="Z3382" s="1">
        <v>11</v>
      </c>
      <c r="AA3382" s="1">
        <f>Z3382*30.5</f>
        <v>335.5</v>
      </c>
      <c r="AB3382" s="1">
        <v>24</v>
      </c>
      <c r="AC3382">
        <f>Y3382+AA3382+AB3382</f>
        <v>2184.5</v>
      </c>
      <c r="AD3382">
        <f>AC3382/365</f>
        <v>5.984931506849315</v>
      </c>
      <c r="AF3382" t="s">
        <v>12606</v>
      </c>
    </row>
    <row r="3383" spans="1:34" hidden="1" x14ac:dyDescent="0.2">
      <c r="A3383">
        <v>510</v>
      </c>
      <c r="B3383">
        <v>1773</v>
      </c>
      <c r="C3383" t="s">
        <v>4845</v>
      </c>
      <c r="D3383" t="s">
        <v>19596</v>
      </c>
      <c r="E3383">
        <v>2</v>
      </c>
      <c r="F3383" t="s">
        <v>70</v>
      </c>
      <c r="G3383" t="s">
        <v>10576</v>
      </c>
      <c r="H3383" t="s">
        <v>12607</v>
      </c>
      <c r="I3383" t="s">
        <v>26</v>
      </c>
      <c r="M3383" t="s">
        <v>12608</v>
      </c>
      <c r="N3383" t="s">
        <v>26</v>
      </c>
      <c r="O3383" t="s">
        <v>12609</v>
      </c>
      <c r="P3383" t="s">
        <v>12609</v>
      </c>
      <c r="Q3383">
        <v>39.283332999999999</v>
      </c>
      <c r="R3383">
        <v>-76.616667000000007</v>
      </c>
      <c r="S3383" t="s">
        <v>29</v>
      </c>
      <c r="U3383" t="s">
        <v>31</v>
      </c>
      <c r="V3383" t="s">
        <v>32</v>
      </c>
      <c r="W3383" t="s">
        <v>18995</v>
      </c>
      <c r="X3383" s="1">
        <v>4</v>
      </c>
      <c r="Y3383" s="1">
        <f>X3383*365</f>
        <v>1460</v>
      </c>
      <c r="AA3383" s="1">
        <f>Z3383*30.5</f>
        <v>0</v>
      </c>
      <c r="AC3383">
        <f>Y3383+AA3383+AB3383</f>
        <v>1460</v>
      </c>
      <c r="AD3383">
        <f>AC3383/365</f>
        <v>4</v>
      </c>
    </row>
    <row r="3384" spans="1:34" hidden="1" x14ac:dyDescent="0.2">
      <c r="A3384">
        <v>510</v>
      </c>
      <c r="B3384">
        <v>1773</v>
      </c>
      <c r="C3384" t="s">
        <v>4845</v>
      </c>
      <c r="D3384" t="s">
        <v>19596</v>
      </c>
      <c r="E3384">
        <v>2</v>
      </c>
      <c r="F3384" t="s">
        <v>1176</v>
      </c>
      <c r="G3384" t="s">
        <v>12597</v>
      </c>
      <c r="H3384" t="s">
        <v>12598</v>
      </c>
      <c r="I3384" t="s">
        <v>26</v>
      </c>
      <c r="J3384" t="s">
        <v>19492</v>
      </c>
      <c r="K3384">
        <v>51.507399999999997</v>
      </c>
      <c r="L3384">
        <v>-0.118092</v>
      </c>
      <c r="M3384" t="s">
        <v>12599</v>
      </c>
      <c r="N3384" t="s">
        <v>26</v>
      </c>
      <c r="O3384" t="s">
        <v>12600</v>
      </c>
      <c r="P3384" t="s">
        <v>12600</v>
      </c>
      <c r="Q3384">
        <v>40.2273</v>
      </c>
      <c r="R3384">
        <v>-76.9739</v>
      </c>
      <c r="S3384" t="s">
        <v>29</v>
      </c>
      <c r="U3384" t="s">
        <v>31</v>
      </c>
      <c r="V3384" t="s">
        <v>8559</v>
      </c>
      <c r="W3384" t="s">
        <v>19003</v>
      </c>
      <c r="X3384" s="1">
        <v>3</v>
      </c>
      <c r="Y3384" s="1">
        <f>X3384*365</f>
        <v>1095</v>
      </c>
      <c r="AA3384" s="1">
        <f>Z3384*30.5</f>
        <v>0</v>
      </c>
      <c r="AC3384">
        <f>Y3384+AA3384+AB3384</f>
        <v>1095</v>
      </c>
      <c r="AD3384">
        <f>AC3384/365</f>
        <v>3</v>
      </c>
      <c r="AH3384" t="s">
        <v>8681</v>
      </c>
    </row>
    <row r="3385" spans="1:34" hidden="1" x14ac:dyDescent="0.2">
      <c r="A3385">
        <v>510</v>
      </c>
      <c r="B3385">
        <v>1773</v>
      </c>
      <c r="C3385" t="s">
        <v>4845</v>
      </c>
      <c r="D3385" t="s">
        <v>19596</v>
      </c>
      <c r="E3385">
        <v>3</v>
      </c>
      <c r="F3385" t="s">
        <v>66</v>
      </c>
      <c r="G3385" t="s">
        <v>12610</v>
      </c>
      <c r="H3385" t="s">
        <v>12611</v>
      </c>
      <c r="I3385" t="s">
        <v>26</v>
      </c>
      <c r="J3385" t="s">
        <v>19492</v>
      </c>
      <c r="K3385">
        <v>51.507399999999997</v>
      </c>
      <c r="L3385">
        <v>-0.118092</v>
      </c>
      <c r="M3385" t="s">
        <v>9026</v>
      </c>
      <c r="N3385" t="s">
        <v>26</v>
      </c>
      <c r="O3385" t="s">
        <v>12612</v>
      </c>
      <c r="P3385" t="s">
        <v>12612</v>
      </c>
      <c r="Q3385">
        <v>40.599299999999999</v>
      </c>
      <c r="R3385">
        <v>-75.217699999999994</v>
      </c>
      <c r="S3385" t="s">
        <v>29</v>
      </c>
      <c r="U3385" t="s">
        <v>31</v>
      </c>
      <c r="V3385" t="s">
        <v>8559</v>
      </c>
      <c r="W3385" t="s">
        <v>19003</v>
      </c>
      <c r="X3385" s="1">
        <v>3</v>
      </c>
      <c r="Y3385" s="1">
        <f>X3385*365</f>
        <v>1095</v>
      </c>
      <c r="AA3385" s="1">
        <f>Z3385*30.5</f>
        <v>0</v>
      </c>
      <c r="AC3385">
        <f>Y3385+AA3385+AB3385</f>
        <v>1095</v>
      </c>
      <c r="AD3385">
        <f>AC3385/365</f>
        <v>3</v>
      </c>
      <c r="AH3385" t="s">
        <v>12489</v>
      </c>
    </row>
    <row r="3386" spans="1:34" hidden="1" x14ac:dyDescent="0.2">
      <c r="A3386">
        <v>511</v>
      </c>
      <c r="B3386">
        <v>1773</v>
      </c>
      <c r="C3386" t="s">
        <v>4845</v>
      </c>
      <c r="D3386" t="s">
        <v>19596</v>
      </c>
      <c r="E3386">
        <v>3</v>
      </c>
      <c r="F3386" t="s">
        <v>78</v>
      </c>
      <c r="G3386" t="s">
        <v>12618</v>
      </c>
      <c r="H3386" t="s">
        <v>12619</v>
      </c>
      <c r="I3386" t="s">
        <v>26</v>
      </c>
      <c r="M3386" t="s">
        <v>12620</v>
      </c>
      <c r="N3386" t="s">
        <v>26</v>
      </c>
      <c r="O3386" t="s">
        <v>28</v>
      </c>
      <c r="P3386" t="s">
        <v>28</v>
      </c>
      <c r="Q3386">
        <v>39.952599999999997</v>
      </c>
      <c r="R3386">
        <v>-75.165199999999999</v>
      </c>
      <c r="S3386" t="s">
        <v>92</v>
      </c>
      <c r="T3386" t="s">
        <v>12621</v>
      </c>
      <c r="U3386" t="s">
        <v>31</v>
      </c>
      <c r="V3386" t="s">
        <v>991</v>
      </c>
      <c r="W3386" t="s">
        <v>18996</v>
      </c>
      <c r="X3386" s="1">
        <v>5</v>
      </c>
      <c r="Y3386" s="1">
        <f>X3386*365</f>
        <v>1825</v>
      </c>
      <c r="AA3386" s="1">
        <f>Z3386*30.5</f>
        <v>0</v>
      </c>
      <c r="AC3386">
        <f>Y3386+AA3386+AB3386</f>
        <v>1825</v>
      </c>
      <c r="AD3386">
        <f>AC3386/365</f>
        <v>5</v>
      </c>
    </row>
    <row r="3387" spans="1:34" hidden="1" x14ac:dyDescent="0.2">
      <c r="A3387">
        <v>511</v>
      </c>
      <c r="B3387">
        <v>1773</v>
      </c>
      <c r="C3387" t="s">
        <v>4845</v>
      </c>
      <c r="D3387" t="s">
        <v>19596</v>
      </c>
      <c r="E3387">
        <v>3</v>
      </c>
      <c r="F3387" t="s">
        <v>131</v>
      </c>
      <c r="G3387" t="s">
        <v>12613</v>
      </c>
      <c r="H3387" t="s">
        <v>12614</v>
      </c>
      <c r="I3387" t="s">
        <v>26</v>
      </c>
      <c r="M3387" t="s">
        <v>12615</v>
      </c>
      <c r="N3387" t="s">
        <v>491</v>
      </c>
      <c r="S3387" t="s">
        <v>29</v>
      </c>
      <c r="U3387" t="s">
        <v>31</v>
      </c>
      <c r="V3387" t="s">
        <v>12616</v>
      </c>
      <c r="W3387" t="s">
        <v>19003</v>
      </c>
      <c r="X3387" s="1">
        <v>3</v>
      </c>
      <c r="Y3387" s="1">
        <f>X3387*365</f>
        <v>1095</v>
      </c>
      <c r="AA3387" s="1">
        <f>Z3387*30.5</f>
        <v>0</v>
      </c>
      <c r="AC3387">
        <f>Y3387+AA3387+AB3387</f>
        <v>1095</v>
      </c>
      <c r="AD3387">
        <f>AC3387/365</f>
        <v>3</v>
      </c>
      <c r="AH3387" t="s">
        <v>12617</v>
      </c>
    </row>
    <row r="3388" spans="1:34" hidden="1" x14ac:dyDescent="0.2">
      <c r="A3388">
        <v>511</v>
      </c>
      <c r="B3388">
        <v>1773</v>
      </c>
      <c r="C3388" t="s">
        <v>4845</v>
      </c>
      <c r="D3388" t="s">
        <v>19596</v>
      </c>
      <c r="E3388">
        <v>3</v>
      </c>
      <c r="F3388" t="s">
        <v>78</v>
      </c>
      <c r="G3388" t="s">
        <v>12627</v>
      </c>
      <c r="H3388" t="s">
        <v>12628</v>
      </c>
      <c r="I3388" t="s">
        <v>26</v>
      </c>
      <c r="J3388" t="s">
        <v>19492</v>
      </c>
      <c r="K3388">
        <v>51.507399999999997</v>
      </c>
      <c r="L3388">
        <v>-0.118092</v>
      </c>
      <c r="M3388" t="s">
        <v>12629</v>
      </c>
      <c r="N3388" t="s">
        <v>26</v>
      </c>
      <c r="O3388" t="s">
        <v>12630</v>
      </c>
      <c r="P3388" t="s">
        <v>12630</v>
      </c>
      <c r="Q3388">
        <v>40.266666999999998</v>
      </c>
      <c r="R3388">
        <v>-76.633055999999996</v>
      </c>
      <c r="S3388" t="s">
        <v>29</v>
      </c>
      <c r="U3388" t="s">
        <v>31</v>
      </c>
      <c r="V3388" t="s">
        <v>12631</v>
      </c>
      <c r="W3388" t="s">
        <v>19003</v>
      </c>
      <c r="X3388" s="1">
        <v>3</v>
      </c>
      <c r="Y3388" s="1">
        <f>X3388*365</f>
        <v>1095</v>
      </c>
      <c r="AA3388" s="1">
        <f>Z3388*30.5</f>
        <v>0</v>
      </c>
      <c r="AC3388">
        <f>Y3388+AA3388+AB3388</f>
        <v>1095</v>
      </c>
      <c r="AD3388">
        <f>AC3388/365</f>
        <v>3</v>
      </c>
      <c r="AH3388" t="s">
        <v>12489</v>
      </c>
    </row>
    <row r="3389" spans="1:34" hidden="1" x14ac:dyDescent="0.2">
      <c r="A3389">
        <v>511</v>
      </c>
      <c r="B3389">
        <v>1773</v>
      </c>
      <c r="C3389" t="s">
        <v>4845</v>
      </c>
      <c r="D3389" t="s">
        <v>19596</v>
      </c>
      <c r="E3389">
        <v>3</v>
      </c>
      <c r="F3389" t="s">
        <v>190</v>
      </c>
      <c r="G3389" t="s">
        <v>12622</v>
      </c>
      <c r="H3389" t="s">
        <v>12623</v>
      </c>
      <c r="I3389" t="s">
        <v>26</v>
      </c>
      <c r="J3389" t="s">
        <v>19492</v>
      </c>
      <c r="K3389">
        <v>51.507399999999997</v>
      </c>
      <c r="L3389">
        <v>-0.118092</v>
      </c>
      <c r="M3389" t="s">
        <v>12624</v>
      </c>
      <c r="N3389" t="s">
        <v>26</v>
      </c>
      <c r="O3389" t="s">
        <v>12625</v>
      </c>
      <c r="P3389" t="s">
        <v>11233</v>
      </c>
      <c r="Q3389">
        <v>40.324167000000003</v>
      </c>
      <c r="R3389">
        <v>-75.445555999999996</v>
      </c>
      <c r="S3389" t="s">
        <v>29</v>
      </c>
      <c r="U3389" t="s">
        <v>31</v>
      </c>
      <c r="V3389" t="s">
        <v>12626</v>
      </c>
      <c r="W3389" t="s">
        <v>19182</v>
      </c>
      <c r="X3389" s="1">
        <v>2</v>
      </c>
      <c r="Y3389" s="1">
        <f>X3389*365</f>
        <v>730</v>
      </c>
      <c r="Z3389" s="1">
        <v>6</v>
      </c>
      <c r="AA3389" s="1">
        <f>Z3389*30.5</f>
        <v>183</v>
      </c>
      <c r="AC3389">
        <f>Y3389+AA3389+AB3389</f>
        <v>913</v>
      </c>
      <c r="AD3389">
        <f>AC3389/365</f>
        <v>2.5013698630136987</v>
      </c>
      <c r="AH3389" t="s">
        <v>12489</v>
      </c>
    </row>
    <row r="3390" spans="1:34" hidden="1" x14ac:dyDescent="0.2">
      <c r="A3390">
        <v>512</v>
      </c>
      <c r="B3390">
        <v>1773</v>
      </c>
      <c r="C3390" t="s">
        <v>4845</v>
      </c>
      <c r="D3390" t="s">
        <v>19596</v>
      </c>
      <c r="E3390">
        <v>4</v>
      </c>
      <c r="F3390" t="s">
        <v>297</v>
      </c>
      <c r="G3390" t="s">
        <v>12644</v>
      </c>
      <c r="H3390" t="s">
        <v>12645</v>
      </c>
      <c r="I3390" t="s">
        <v>48</v>
      </c>
      <c r="M3390" t="s">
        <v>12646</v>
      </c>
      <c r="N3390" t="s">
        <v>26</v>
      </c>
      <c r="O3390" t="s">
        <v>12647</v>
      </c>
      <c r="P3390" t="s">
        <v>17113</v>
      </c>
      <c r="Q3390">
        <v>41.789400000000001</v>
      </c>
      <c r="R3390">
        <v>-75.690600000000003</v>
      </c>
      <c r="S3390" t="s">
        <v>29</v>
      </c>
      <c r="W3390" t="s">
        <v>18996</v>
      </c>
      <c r="X3390" s="1">
        <v>5</v>
      </c>
      <c r="Y3390" s="1">
        <f>X3390*365</f>
        <v>1825</v>
      </c>
      <c r="AA3390" s="1">
        <f>Z3390*30.5</f>
        <v>0</v>
      </c>
      <c r="AC3390">
        <f>Y3390+AA3390+AB3390</f>
        <v>1825</v>
      </c>
      <c r="AD3390">
        <f>AC3390/365</f>
        <v>5</v>
      </c>
      <c r="AE3390" t="s">
        <v>12648</v>
      </c>
      <c r="AG3390" t="s">
        <v>12649</v>
      </c>
      <c r="AH3390" t="s">
        <v>12650</v>
      </c>
    </row>
    <row r="3391" spans="1:34" hidden="1" x14ac:dyDescent="0.2">
      <c r="A3391">
        <v>512</v>
      </c>
      <c r="B3391">
        <v>1773</v>
      </c>
      <c r="C3391" t="s">
        <v>4845</v>
      </c>
      <c r="D3391" t="s">
        <v>19596</v>
      </c>
      <c r="E3391">
        <v>3</v>
      </c>
      <c r="F3391" t="s">
        <v>78</v>
      </c>
      <c r="G3391" t="s">
        <v>12632</v>
      </c>
      <c r="H3391" t="s">
        <v>12633</v>
      </c>
      <c r="I3391" t="s">
        <v>26</v>
      </c>
      <c r="J3391" t="s">
        <v>19493</v>
      </c>
      <c r="K3391">
        <v>53.142400000000002</v>
      </c>
      <c r="L3391">
        <v>-7.6920999999999999</v>
      </c>
      <c r="M3391" t="s">
        <v>882</v>
      </c>
      <c r="N3391" t="s">
        <v>26</v>
      </c>
      <c r="O3391" t="s">
        <v>28</v>
      </c>
      <c r="P3391" t="s">
        <v>28</v>
      </c>
      <c r="Q3391">
        <v>39.952599999999997</v>
      </c>
      <c r="R3391">
        <v>-75.165199999999999</v>
      </c>
      <c r="S3391" t="s">
        <v>29</v>
      </c>
      <c r="U3391" t="s">
        <v>31</v>
      </c>
      <c r="V3391" t="s">
        <v>32</v>
      </c>
      <c r="W3391" t="s">
        <v>18995</v>
      </c>
      <c r="X3391" s="1">
        <v>4</v>
      </c>
      <c r="Y3391" s="1">
        <f>X3391*365</f>
        <v>1460</v>
      </c>
      <c r="AA3391" s="1">
        <f>Z3391*30.5</f>
        <v>0</v>
      </c>
      <c r="AC3391">
        <f>Y3391+AA3391+AB3391</f>
        <v>1460</v>
      </c>
      <c r="AD3391">
        <f>AC3391/365</f>
        <v>4</v>
      </c>
      <c r="AG3391" t="s">
        <v>12634</v>
      </c>
    </row>
    <row r="3392" spans="1:34" hidden="1" x14ac:dyDescent="0.2">
      <c r="A3392">
        <v>512</v>
      </c>
      <c r="B3392">
        <v>1773</v>
      </c>
      <c r="C3392" t="s">
        <v>4845</v>
      </c>
      <c r="D3392" t="s">
        <v>19596</v>
      </c>
      <c r="E3392">
        <v>3</v>
      </c>
      <c r="F3392" t="s">
        <v>61</v>
      </c>
      <c r="G3392" t="s">
        <v>12635</v>
      </c>
      <c r="H3392" t="s">
        <v>12636</v>
      </c>
      <c r="I3392" t="s">
        <v>48</v>
      </c>
      <c r="M3392" t="s">
        <v>12637</v>
      </c>
      <c r="N3392" t="s">
        <v>26</v>
      </c>
      <c r="O3392" t="s">
        <v>28</v>
      </c>
      <c r="P3392" t="s">
        <v>28</v>
      </c>
      <c r="Q3392">
        <v>39.952599999999997</v>
      </c>
      <c r="R3392">
        <v>-75.165199999999999</v>
      </c>
      <c r="S3392" t="s">
        <v>29</v>
      </c>
      <c r="U3392" t="s">
        <v>31</v>
      </c>
      <c r="V3392" t="s">
        <v>32</v>
      </c>
      <c r="W3392" t="s">
        <v>18995</v>
      </c>
      <c r="X3392" s="1">
        <v>4</v>
      </c>
      <c r="Y3392" s="1">
        <f>X3392*365</f>
        <v>1460</v>
      </c>
      <c r="AA3392" s="1">
        <f>Z3392*30.5</f>
        <v>0</v>
      </c>
      <c r="AC3392">
        <f>Y3392+AA3392+AB3392</f>
        <v>1460</v>
      </c>
      <c r="AD3392">
        <f>AC3392/365</f>
        <v>4</v>
      </c>
      <c r="AG3392" t="s">
        <v>12638</v>
      </c>
    </row>
    <row r="3393" spans="1:35" hidden="1" x14ac:dyDescent="0.2">
      <c r="A3393">
        <v>512</v>
      </c>
      <c r="B3393">
        <v>1773</v>
      </c>
      <c r="C3393" t="s">
        <v>4845</v>
      </c>
      <c r="D3393" t="s">
        <v>19596</v>
      </c>
      <c r="E3393">
        <v>4</v>
      </c>
      <c r="F3393" t="s">
        <v>6870</v>
      </c>
      <c r="G3393" t="s">
        <v>11681</v>
      </c>
      <c r="H3393" t="s">
        <v>11682</v>
      </c>
      <c r="I3393" t="s">
        <v>26</v>
      </c>
      <c r="M3393" t="s">
        <v>12651</v>
      </c>
      <c r="N3393" t="s">
        <v>26</v>
      </c>
      <c r="O3393" t="s">
        <v>12652</v>
      </c>
      <c r="P3393" t="s">
        <v>19521</v>
      </c>
      <c r="Q3393">
        <v>40.541499999999999</v>
      </c>
      <c r="R3393">
        <v>-76.032300000000006</v>
      </c>
      <c r="S3393" t="s">
        <v>29</v>
      </c>
      <c r="W3393" t="s">
        <v>18995</v>
      </c>
      <c r="X3393" s="1">
        <v>4</v>
      </c>
      <c r="Y3393" s="1">
        <f>X3393*365</f>
        <v>1460</v>
      </c>
      <c r="AA3393" s="1">
        <f>Z3393*30.5</f>
        <v>0</v>
      </c>
      <c r="AC3393">
        <f>Y3393+AA3393+AB3393</f>
        <v>1460</v>
      </c>
      <c r="AD3393">
        <f>AC3393/365</f>
        <v>4</v>
      </c>
      <c r="AE3393" t="s">
        <v>12653</v>
      </c>
      <c r="AG3393" t="s">
        <v>12654</v>
      </c>
      <c r="AH3393" t="s">
        <v>12655</v>
      </c>
    </row>
    <row r="3394" spans="1:35" hidden="1" x14ac:dyDescent="0.2">
      <c r="A3394">
        <v>512</v>
      </c>
      <c r="B3394">
        <v>1773</v>
      </c>
      <c r="C3394" t="s">
        <v>4845</v>
      </c>
      <c r="D3394" t="s">
        <v>19596</v>
      </c>
      <c r="E3394">
        <v>3</v>
      </c>
      <c r="F3394" t="s">
        <v>1222</v>
      </c>
      <c r="G3394" t="s">
        <v>12639</v>
      </c>
      <c r="H3394" t="s">
        <v>12640</v>
      </c>
      <c r="I3394" t="s">
        <v>26</v>
      </c>
      <c r="M3394" t="s">
        <v>12641</v>
      </c>
      <c r="N3394" t="s">
        <v>26</v>
      </c>
      <c r="O3394" t="s">
        <v>28</v>
      </c>
      <c r="P3394" t="s">
        <v>28</v>
      </c>
      <c r="Q3394">
        <v>39.952599999999997</v>
      </c>
      <c r="R3394">
        <v>-75.165199999999999</v>
      </c>
      <c r="S3394" t="s">
        <v>92</v>
      </c>
      <c r="T3394" t="s">
        <v>12642</v>
      </c>
      <c r="U3394" t="s">
        <v>31</v>
      </c>
      <c r="V3394" t="s">
        <v>12643</v>
      </c>
      <c r="Y3394" s="1">
        <f>X3394*365</f>
        <v>0</v>
      </c>
      <c r="AA3394" s="1">
        <f>Z3394*30.5</f>
        <v>0</v>
      </c>
      <c r="AC3394">
        <f>Y3394+AA3394+AB3394</f>
        <v>0</v>
      </c>
      <c r="AD3394">
        <f>AC3394/365</f>
        <v>0</v>
      </c>
      <c r="AH3394" t="s">
        <v>12617</v>
      </c>
    </row>
    <row r="3395" spans="1:35" hidden="1" x14ac:dyDescent="0.2">
      <c r="A3395">
        <v>513</v>
      </c>
      <c r="B3395">
        <v>1773</v>
      </c>
      <c r="C3395" t="s">
        <v>4845</v>
      </c>
      <c r="D3395" t="s">
        <v>19596</v>
      </c>
      <c r="E3395">
        <v>4</v>
      </c>
      <c r="F3395" t="s">
        <v>102</v>
      </c>
      <c r="G3395" t="s">
        <v>12656</v>
      </c>
      <c r="H3395" t="s">
        <v>12657</v>
      </c>
      <c r="I3395" t="s">
        <v>48</v>
      </c>
      <c r="M3395" t="s">
        <v>12658</v>
      </c>
      <c r="N3395" t="s">
        <v>26</v>
      </c>
      <c r="O3395" t="s">
        <v>168</v>
      </c>
      <c r="P3395" t="s">
        <v>10261</v>
      </c>
      <c r="Q3395">
        <v>39.963056000000002</v>
      </c>
      <c r="R3395">
        <v>-75.144999999999996</v>
      </c>
      <c r="S3395" t="s">
        <v>92</v>
      </c>
      <c r="T3395" t="s">
        <v>12659</v>
      </c>
      <c r="U3395" t="s">
        <v>31</v>
      </c>
      <c r="V3395" t="s">
        <v>8559</v>
      </c>
      <c r="W3395" t="s">
        <v>19363</v>
      </c>
      <c r="X3395" s="1">
        <v>12</v>
      </c>
      <c r="Y3395" s="1">
        <f>X3395*365</f>
        <v>4380</v>
      </c>
      <c r="Z3395" s="1">
        <v>6</v>
      </c>
      <c r="AA3395" s="1">
        <f>Z3395*30.5</f>
        <v>183</v>
      </c>
      <c r="AB3395" s="1">
        <v>20</v>
      </c>
      <c r="AC3395">
        <f>Y3395+AA3395+AB3395</f>
        <v>4583</v>
      </c>
      <c r="AD3395">
        <f>AC3395/365</f>
        <v>12.556164383561644</v>
      </c>
    </row>
    <row r="3396" spans="1:35" hidden="1" x14ac:dyDescent="0.2">
      <c r="A3396">
        <v>513</v>
      </c>
      <c r="B3396">
        <v>1773</v>
      </c>
      <c r="C3396" t="s">
        <v>4845</v>
      </c>
      <c r="D3396" t="s">
        <v>19596</v>
      </c>
      <c r="E3396">
        <v>5</v>
      </c>
      <c r="F3396" t="s">
        <v>412</v>
      </c>
      <c r="G3396" t="s">
        <v>12664</v>
      </c>
      <c r="H3396" t="s">
        <v>12665</v>
      </c>
      <c r="I3396" t="s">
        <v>26</v>
      </c>
      <c r="J3396" t="s">
        <v>19492</v>
      </c>
      <c r="K3396">
        <v>51.507399999999997</v>
      </c>
      <c r="L3396">
        <v>-0.118092</v>
      </c>
      <c r="M3396" t="s">
        <v>12666</v>
      </c>
      <c r="N3396" t="s">
        <v>26</v>
      </c>
      <c r="O3396" t="s">
        <v>28</v>
      </c>
      <c r="P3396" t="s">
        <v>28</v>
      </c>
      <c r="Q3396">
        <v>39.952599999999997</v>
      </c>
      <c r="R3396">
        <v>-75.165199999999999</v>
      </c>
      <c r="S3396" t="s">
        <v>29</v>
      </c>
      <c r="T3396" t="s">
        <v>12667</v>
      </c>
      <c r="U3396" t="s">
        <v>31</v>
      </c>
      <c r="V3396" t="s">
        <v>12668</v>
      </c>
      <c r="W3396" t="s">
        <v>18995</v>
      </c>
      <c r="X3396" s="1">
        <v>4</v>
      </c>
      <c r="Y3396" s="1">
        <f>X3396*365</f>
        <v>1460</v>
      </c>
      <c r="AA3396" s="1">
        <f>Z3396*30.5</f>
        <v>0</v>
      </c>
      <c r="AC3396">
        <f>Y3396+AA3396+AB3396</f>
        <v>1460</v>
      </c>
      <c r="AD3396">
        <f>AC3396/365</f>
        <v>4</v>
      </c>
    </row>
    <row r="3397" spans="1:35" hidden="1" x14ac:dyDescent="0.2">
      <c r="A3397">
        <v>513</v>
      </c>
      <c r="B3397">
        <v>1773</v>
      </c>
      <c r="C3397" t="s">
        <v>4845</v>
      </c>
      <c r="D3397" t="s">
        <v>19596</v>
      </c>
      <c r="E3397">
        <v>5</v>
      </c>
      <c r="F3397" t="s">
        <v>78</v>
      </c>
      <c r="G3397" t="s">
        <v>12669</v>
      </c>
      <c r="H3397" t="s">
        <v>12670</v>
      </c>
      <c r="I3397" t="s">
        <v>26</v>
      </c>
      <c r="J3397" t="s">
        <v>19492</v>
      </c>
      <c r="K3397">
        <v>51.507399999999997</v>
      </c>
      <c r="L3397">
        <v>-0.118092</v>
      </c>
      <c r="M3397" t="s">
        <v>12671</v>
      </c>
      <c r="N3397" t="s">
        <v>26</v>
      </c>
      <c r="O3397" t="s">
        <v>12672</v>
      </c>
      <c r="P3397" t="s">
        <v>15445</v>
      </c>
      <c r="Q3397">
        <v>40.033565000000003</v>
      </c>
      <c r="R3397">
        <v>-74.706598</v>
      </c>
      <c r="S3397" t="s">
        <v>29</v>
      </c>
      <c r="W3397" t="s">
        <v>18995</v>
      </c>
      <c r="X3397" s="1">
        <v>4</v>
      </c>
      <c r="Y3397" s="1">
        <f>X3397*365</f>
        <v>1460</v>
      </c>
      <c r="AA3397" s="1">
        <f>Z3397*30.5</f>
        <v>0</v>
      </c>
      <c r="AC3397">
        <f>Y3397+AA3397+AB3397</f>
        <v>1460</v>
      </c>
      <c r="AD3397">
        <f>AC3397/365</f>
        <v>4</v>
      </c>
      <c r="AE3397" t="s">
        <v>12673</v>
      </c>
      <c r="AG3397" t="s">
        <v>12674</v>
      </c>
    </row>
    <row r="3398" spans="1:35" hidden="1" x14ac:dyDescent="0.2">
      <c r="A3398">
        <v>513</v>
      </c>
      <c r="B3398">
        <v>1773</v>
      </c>
      <c r="C3398" t="s">
        <v>4845</v>
      </c>
      <c r="D3398" t="s">
        <v>19596</v>
      </c>
      <c r="E3398">
        <v>5</v>
      </c>
      <c r="F3398" t="s">
        <v>1176</v>
      </c>
      <c r="G3398" t="s">
        <v>12660</v>
      </c>
      <c r="H3398" t="s">
        <v>12661</v>
      </c>
      <c r="I3398" t="s">
        <v>26</v>
      </c>
      <c r="J3398" t="s">
        <v>19492</v>
      </c>
      <c r="K3398">
        <v>51.507399999999997</v>
      </c>
      <c r="L3398">
        <v>-0.118092</v>
      </c>
      <c r="M3398" t="s">
        <v>12662</v>
      </c>
      <c r="N3398" t="s">
        <v>26</v>
      </c>
      <c r="O3398" t="s">
        <v>12663</v>
      </c>
      <c r="P3398" t="s">
        <v>12663</v>
      </c>
      <c r="Q3398">
        <v>40.116999999999997</v>
      </c>
      <c r="R3398">
        <v>-74.645099999999999</v>
      </c>
      <c r="S3398" t="s">
        <v>29</v>
      </c>
      <c r="U3398" t="s">
        <v>31</v>
      </c>
      <c r="V3398" t="s">
        <v>8559</v>
      </c>
      <c r="W3398" t="s">
        <v>19165</v>
      </c>
      <c r="X3398" s="1">
        <v>3</v>
      </c>
      <c r="Y3398" s="1">
        <f>X3398*365</f>
        <v>1095</v>
      </c>
      <c r="Z3398" s="1">
        <v>3</v>
      </c>
      <c r="AA3398" s="1">
        <f>Z3398*30.5</f>
        <v>91.5</v>
      </c>
      <c r="AC3398">
        <f>Y3398+AA3398+AB3398</f>
        <v>1186.5</v>
      </c>
      <c r="AD3398">
        <f>AC3398/365</f>
        <v>3.2506849315068491</v>
      </c>
    </row>
    <row r="3399" spans="1:35" hidden="1" x14ac:dyDescent="0.2">
      <c r="A3399">
        <v>514</v>
      </c>
      <c r="B3399">
        <v>1773</v>
      </c>
      <c r="C3399" t="s">
        <v>4845</v>
      </c>
      <c r="D3399" t="s">
        <v>19596</v>
      </c>
      <c r="E3399">
        <v>5</v>
      </c>
      <c r="F3399" t="s">
        <v>61</v>
      </c>
      <c r="G3399" t="s">
        <v>579</v>
      </c>
      <c r="H3399" t="s">
        <v>4717</v>
      </c>
      <c r="I3399" t="s">
        <v>48</v>
      </c>
      <c r="M3399" t="s">
        <v>12679</v>
      </c>
      <c r="N3399" t="s">
        <v>26</v>
      </c>
      <c r="O3399" t="s">
        <v>180</v>
      </c>
      <c r="P3399" t="s">
        <v>1875</v>
      </c>
      <c r="Q3399">
        <v>39.937778000000002</v>
      </c>
      <c r="R3399">
        <v>-75.147778000000002</v>
      </c>
      <c r="S3399" t="s">
        <v>92</v>
      </c>
      <c r="T3399" t="s">
        <v>12680</v>
      </c>
      <c r="U3399" t="s">
        <v>31</v>
      </c>
      <c r="V3399" t="s">
        <v>8559</v>
      </c>
      <c r="W3399" t="s">
        <v>18998</v>
      </c>
      <c r="X3399" s="1">
        <v>8</v>
      </c>
      <c r="Y3399" s="1">
        <f>X3399*365</f>
        <v>2920</v>
      </c>
      <c r="AA3399" s="1">
        <f>Z3399*30.5</f>
        <v>0</v>
      </c>
      <c r="AC3399">
        <f>Y3399+AA3399+AB3399</f>
        <v>2920</v>
      </c>
      <c r="AD3399">
        <f>AC3399/365</f>
        <v>8</v>
      </c>
      <c r="AF3399" t="s">
        <v>12681</v>
      </c>
    </row>
    <row r="3400" spans="1:35" hidden="1" x14ac:dyDescent="0.2">
      <c r="A3400">
        <v>514</v>
      </c>
      <c r="B3400">
        <v>1773</v>
      </c>
      <c r="C3400" t="s">
        <v>4845</v>
      </c>
      <c r="D3400" t="s">
        <v>19596</v>
      </c>
      <c r="E3400">
        <v>5</v>
      </c>
      <c r="F3400" t="s">
        <v>238</v>
      </c>
      <c r="G3400" t="s">
        <v>7477</v>
      </c>
      <c r="H3400" t="s">
        <v>12675</v>
      </c>
      <c r="I3400" t="s">
        <v>26</v>
      </c>
      <c r="M3400" t="s">
        <v>12676</v>
      </c>
      <c r="N3400" t="s">
        <v>26</v>
      </c>
      <c r="O3400" t="s">
        <v>28</v>
      </c>
      <c r="P3400" t="s">
        <v>28</v>
      </c>
      <c r="Q3400">
        <v>39.952599999999997</v>
      </c>
      <c r="R3400">
        <v>-75.165199999999999</v>
      </c>
      <c r="S3400" t="s">
        <v>92</v>
      </c>
      <c r="T3400" t="s">
        <v>12677</v>
      </c>
      <c r="U3400" t="s">
        <v>31</v>
      </c>
      <c r="V3400" t="s">
        <v>8559</v>
      </c>
      <c r="W3400" t="s">
        <v>19205</v>
      </c>
      <c r="X3400" s="1">
        <v>6</v>
      </c>
      <c r="Y3400" s="1">
        <f>X3400*365</f>
        <v>2190</v>
      </c>
      <c r="Z3400" s="1">
        <v>4</v>
      </c>
      <c r="AA3400" s="1">
        <f>Z3400*30.5</f>
        <v>122</v>
      </c>
      <c r="AB3400" s="1">
        <v>15</v>
      </c>
      <c r="AC3400">
        <f>Y3400+AA3400+AB3400</f>
        <v>2327</v>
      </c>
      <c r="AD3400">
        <f>AC3400/365</f>
        <v>6.375342465753425</v>
      </c>
      <c r="AF3400" t="s">
        <v>12678</v>
      </c>
    </row>
    <row r="3401" spans="1:35" hidden="1" x14ac:dyDescent="0.2">
      <c r="A3401">
        <v>514</v>
      </c>
      <c r="B3401">
        <v>1773</v>
      </c>
      <c r="C3401" t="s">
        <v>4845</v>
      </c>
      <c r="D3401" t="s">
        <v>19596</v>
      </c>
      <c r="E3401">
        <v>5</v>
      </c>
      <c r="F3401" t="s">
        <v>78</v>
      </c>
      <c r="G3401" t="s">
        <v>12686</v>
      </c>
      <c r="H3401" t="s">
        <v>12687</v>
      </c>
      <c r="I3401" t="s">
        <v>26</v>
      </c>
      <c r="J3401" t="s">
        <v>19492</v>
      </c>
      <c r="K3401">
        <v>51.507399999999997</v>
      </c>
      <c r="L3401">
        <v>-0.118092</v>
      </c>
      <c r="M3401" t="s">
        <v>12688</v>
      </c>
      <c r="N3401" t="s">
        <v>26</v>
      </c>
      <c r="O3401" t="s">
        <v>11168</v>
      </c>
      <c r="P3401" t="s">
        <v>28</v>
      </c>
      <c r="Q3401">
        <v>39.952599999999997</v>
      </c>
      <c r="R3401">
        <v>-75.165199999999999</v>
      </c>
      <c r="S3401" t="s">
        <v>29</v>
      </c>
      <c r="U3401" t="s">
        <v>31</v>
      </c>
      <c r="V3401" t="s">
        <v>8559</v>
      </c>
      <c r="W3401" t="s">
        <v>19165</v>
      </c>
      <c r="X3401" s="1">
        <v>3</v>
      </c>
      <c r="Y3401" s="1">
        <f>X3401*365</f>
        <v>1095</v>
      </c>
      <c r="Z3401" s="1">
        <v>3</v>
      </c>
      <c r="AA3401" s="1">
        <f>Z3401*30.5</f>
        <v>91.5</v>
      </c>
      <c r="AC3401">
        <f>Y3401+AA3401+AB3401</f>
        <v>1186.5</v>
      </c>
      <c r="AD3401">
        <f>AC3401/365</f>
        <v>3.2506849315068491</v>
      </c>
      <c r="AH3401" t="s">
        <v>12617</v>
      </c>
    </row>
    <row r="3402" spans="1:35" hidden="1" x14ac:dyDescent="0.2">
      <c r="A3402">
        <v>514</v>
      </c>
      <c r="B3402">
        <v>1773</v>
      </c>
      <c r="C3402" t="s">
        <v>4845</v>
      </c>
      <c r="D3402" t="s">
        <v>19596</v>
      </c>
      <c r="E3402">
        <v>5</v>
      </c>
      <c r="F3402" t="s">
        <v>495</v>
      </c>
      <c r="G3402" t="s">
        <v>8800</v>
      </c>
      <c r="H3402" t="s">
        <v>12682</v>
      </c>
      <c r="I3402" t="s">
        <v>26</v>
      </c>
      <c r="J3402" t="s">
        <v>19492</v>
      </c>
      <c r="K3402">
        <v>51.507399999999997</v>
      </c>
      <c r="L3402">
        <v>-0.118092</v>
      </c>
      <c r="M3402" t="s">
        <v>12683</v>
      </c>
      <c r="N3402" t="s">
        <v>26</v>
      </c>
      <c r="O3402" t="s">
        <v>12684</v>
      </c>
      <c r="P3402" t="s">
        <v>8922</v>
      </c>
      <c r="Q3402">
        <v>40.019840000000002</v>
      </c>
      <c r="R3402">
        <v>-75.156270000000006</v>
      </c>
      <c r="S3402" t="s">
        <v>29</v>
      </c>
      <c r="U3402" t="s">
        <v>31</v>
      </c>
      <c r="V3402" t="s">
        <v>12685</v>
      </c>
      <c r="W3402" t="s">
        <v>19003</v>
      </c>
      <c r="X3402" s="1">
        <v>3</v>
      </c>
      <c r="Y3402" s="1">
        <f>X3402*365</f>
        <v>1095</v>
      </c>
      <c r="AA3402" s="1">
        <f>Z3402*30.5</f>
        <v>0</v>
      </c>
      <c r="AC3402">
        <f>Y3402+AA3402+AB3402</f>
        <v>1095</v>
      </c>
      <c r="AD3402">
        <f>AC3402/365</f>
        <v>3</v>
      </c>
    </row>
    <row r="3403" spans="1:35" hidden="1" x14ac:dyDescent="0.2">
      <c r="A3403">
        <v>515</v>
      </c>
      <c r="B3403">
        <v>1773</v>
      </c>
      <c r="C3403" t="s">
        <v>4845</v>
      </c>
      <c r="D3403" t="s">
        <v>19596</v>
      </c>
      <c r="E3403">
        <v>7</v>
      </c>
      <c r="F3403" t="s">
        <v>12700</v>
      </c>
      <c r="G3403" t="s">
        <v>2658</v>
      </c>
      <c r="H3403" t="s">
        <v>12701</v>
      </c>
      <c r="I3403" t="s">
        <v>26</v>
      </c>
      <c r="M3403" t="s">
        <v>12702</v>
      </c>
      <c r="N3403" t="s">
        <v>26</v>
      </c>
      <c r="O3403" t="s">
        <v>28</v>
      </c>
      <c r="P3403" t="s">
        <v>28</v>
      </c>
      <c r="Q3403">
        <v>39.952599999999997</v>
      </c>
      <c r="R3403">
        <v>-75.165199999999999</v>
      </c>
      <c r="S3403" t="s">
        <v>92</v>
      </c>
      <c r="T3403" t="s">
        <v>12703</v>
      </c>
      <c r="U3403" t="s">
        <v>31</v>
      </c>
      <c r="V3403" t="s">
        <v>8559</v>
      </c>
      <c r="W3403" t="s">
        <v>19364</v>
      </c>
      <c r="X3403" s="1">
        <v>7</v>
      </c>
      <c r="Y3403" s="1">
        <f>X3403*365</f>
        <v>2555</v>
      </c>
      <c r="Z3403" s="1">
        <v>8</v>
      </c>
      <c r="AA3403" s="1">
        <f>Z3403*30.5</f>
        <v>244</v>
      </c>
      <c r="AB3403" s="1">
        <v>22</v>
      </c>
      <c r="AC3403">
        <f>Y3403+AA3403+AB3403</f>
        <v>2821</v>
      </c>
      <c r="AD3403">
        <f>AC3403/365</f>
        <v>7.7287671232876711</v>
      </c>
      <c r="AF3403" t="s">
        <v>12704</v>
      </c>
    </row>
    <row r="3404" spans="1:35" hidden="1" x14ac:dyDescent="0.2">
      <c r="A3404">
        <v>515</v>
      </c>
      <c r="B3404">
        <v>1773</v>
      </c>
      <c r="C3404" t="s">
        <v>4845</v>
      </c>
      <c r="D3404" t="s">
        <v>19596</v>
      </c>
      <c r="E3404">
        <v>7</v>
      </c>
      <c r="F3404" t="s">
        <v>61</v>
      </c>
      <c r="G3404" t="s">
        <v>12689</v>
      </c>
      <c r="H3404" t="s">
        <v>12690</v>
      </c>
      <c r="I3404" t="s">
        <v>48</v>
      </c>
      <c r="J3404" t="s">
        <v>19492</v>
      </c>
      <c r="K3404">
        <v>51.507399999999997</v>
      </c>
      <c r="L3404">
        <v>-0.118092</v>
      </c>
      <c r="M3404" t="s">
        <v>12691</v>
      </c>
      <c r="N3404" t="s">
        <v>26</v>
      </c>
      <c r="O3404" t="s">
        <v>28</v>
      </c>
      <c r="P3404" t="s">
        <v>28</v>
      </c>
      <c r="Q3404">
        <v>39.952599999999997</v>
      </c>
      <c r="R3404">
        <v>-75.165199999999999</v>
      </c>
      <c r="S3404" t="s">
        <v>29</v>
      </c>
      <c r="U3404" t="s">
        <v>31</v>
      </c>
      <c r="V3404" t="s">
        <v>8559</v>
      </c>
      <c r="W3404" t="s">
        <v>19174</v>
      </c>
      <c r="X3404" s="1">
        <v>3</v>
      </c>
      <c r="Y3404" s="1">
        <f>X3404*365</f>
        <v>1095</v>
      </c>
      <c r="Z3404" s="1">
        <v>6</v>
      </c>
      <c r="AA3404" s="1">
        <f>Z3404*30.5</f>
        <v>183</v>
      </c>
      <c r="AC3404">
        <f>Y3404+AA3404+AB3404</f>
        <v>1278</v>
      </c>
      <c r="AD3404">
        <f>AC3404/365</f>
        <v>3.5013698630136987</v>
      </c>
      <c r="AH3404" t="s">
        <v>12692</v>
      </c>
    </row>
    <row r="3405" spans="1:35" hidden="1" x14ac:dyDescent="0.2">
      <c r="A3405">
        <v>515</v>
      </c>
      <c r="B3405">
        <v>1773</v>
      </c>
      <c r="C3405" t="s">
        <v>4845</v>
      </c>
      <c r="D3405" t="s">
        <v>19596</v>
      </c>
      <c r="E3405">
        <v>7</v>
      </c>
      <c r="F3405" t="s">
        <v>61</v>
      </c>
      <c r="G3405" t="s">
        <v>12689</v>
      </c>
      <c r="H3405" t="s">
        <v>12690</v>
      </c>
      <c r="I3405" t="s">
        <v>48</v>
      </c>
      <c r="M3405" t="s">
        <v>12693</v>
      </c>
      <c r="N3405" t="s">
        <v>26</v>
      </c>
      <c r="O3405" t="s">
        <v>9363</v>
      </c>
      <c r="P3405" t="s">
        <v>17774</v>
      </c>
      <c r="Q3405">
        <v>39.983333000000002</v>
      </c>
      <c r="R3405">
        <v>-75.266389000000004</v>
      </c>
      <c r="S3405" t="s">
        <v>29</v>
      </c>
      <c r="W3405" t="s">
        <v>19174</v>
      </c>
      <c r="X3405" s="1">
        <v>3</v>
      </c>
      <c r="Y3405" s="1">
        <f>X3405*365</f>
        <v>1095</v>
      </c>
      <c r="Z3405" s="1">
        <v>6</v>
      </c>
      <c r="AA3405" s="1">
        <f>Z3405*30.5</f>
        <v>183</v>
      </c>
      <c r="AC3405">
        <f>Y3405+AA3405+AB3405</f>
        <v>1278</v>
      </c>
      <c r="AD3405">
        <f>AC3405/365</f>
        <v>3.5013698630136987</v>
      </c>
      <c r="AE3405" t="s">
        <v>12694</v>
      </c>
      <c r="AH3405" t="s">
        <v>12695</v>
      </c>
    </row>
    <row r="3406" spans="1:35" hidden="1" x14ac:dyDescent="0.2">
      <c r="A3406">
        <v>515</v>
      </c>
      <c r="B3406">
        <v>1773</v>
      </c>
      <c r="C3406" t="s">
        <v>4845</v>
      </c>
      <c r="D3406" t="s">
        <v>19596</v>
      </c>
      <c r="E3406">
        <v>7</v>
      </c>
      <c r="F3406" t="s">
        <v>238</v>
      </c>
      <c r="G3406" t="s">
        <v>12696</v>
      </c>
      <c r="H3406" t="s">
        <v>12697</v>
      </c>
      <c r="I3406" t="s">
        <v>26</v>
      </c>
      <c r="M3406" t="s">
        <v>12698</v>
      </c>
      <c r="N3406" t="s">
        <v>26</v>
      </c>
      <c r="S3406" t="s">
        <v>29</v>
      </c>
      <c r="U3406" t="s">
        <v>31</v>
      </c>
      <c r="V3406" t="s">
        <v>12699</v>
      </c>
      <c r="W3406" t="s">
        <v>19174</v>
      </c>
      <c r="X3406" s="1">
        <v>3</v>
      </c>
      <c r="Y3406" s="1">
        <f>X3406*365</f>
        <v>1095</v>
      </c>
      <c r="Z3406" s="1">
        <v>6</v>
      </c>
      <c r="AA3406" s="1">
        <f>Z3406*30.5</f>
        <v>183</v>
      </c>
      <c r="AC3406">
        <f>Y3406+AA3406+AB3406</f>
        <v>1278</v>
      </c>
      <c r="AD3406">
        <f>AC3406/365</f>
        <v>3.5013698630136987</v>
      </c>
      <c r="AH3406" t="s">
        <v>12489</v>
      </c>
    </row>
    <row r="3407" spans="1:35" hidden="1" x14ac:dyDescent="0.2">
      <c r="A3407">
        <v>516</v>
      </c>
      <c r="B3407">
        <v>1773</v>
      </c>
      <c r="C3407" t="s">
        <v>4845</v>
      </c>
      <c r="D3407" t="s">
        <v>19596</v>
      </c>
      <c r="E3407">
        <v>7</v>
      </c>
      <c r="F3407" t="s">
        <v>190</v>
      </c>
      <c r="G3407" t="s">
        <v>12705</v>
      </c>
      <c r="H3407" t="s">
        <v>12706</v>
      </c>
      <c r="I3407" t="s">
        <v>26</v>
      </c>
      <c r="M3407" t="s">
        <v>12707</v>
      </c>
      <c r="N3407" t="s">
        <v>26</v>
      </c>
      <c r="O3407" t="s">
        <v>12708</v>
      </c>
      <c r="P3407" t="s">
        <v>12708</v>
      </c>
      <c r="Q3407">
        <v>40.046700000000001</v>
      </c>
      <c r="R3407">
        <v>-76.178399999999996</v>
      </c>
      <c r="S3407" t="s">
        <v>29</v>
      </c>
      <c r="W3407" t="s">
        <v>18995</v>
      </c>
      <c r="X3407" s="1">
        <v>4</v>
      </c>
      <c r="Y3407" s="1">
        <f>X3407*365</f>
        <v>1460</v>
      </c>
      <c r="AA3407" s="1">
        <f>Z3407*30.5</f>
        <v>0</v>
      </c>
      <c r="AC3407">
        <f>Y3407+AA3407+AB3407</f>
        <v>1460</v>
      </c>
      <c r="AD3407">
        <f>AC3407/365</f>
        <v>4</v>
      </c>
      <c r="AH3407" t="s">
        <v>12695</v>
      </c>
    </row>
    <row r="3408" spans="1:35" hidden="1" x14ac:dyDescent="0.2">
      <c r="A3408">
        <v>516</v>
      </c>
      <c r="B3408">
        <v>1773</v>
      </c>
      <c r="C3408" t="s">
        <v>4845</v>
      </c>
      <c r="D3408" t="s">
        <v>19596</v>
      </c>
      <c r="E3408">
        <v>7</v>
      </c>
      <c r="F3408" t="s">
        <v>190</v>
      </c>
      <c r="G3408" t="s">
        <v>5306</v>
      </c>
      <c r="H3408" t="s">
        <v>12709</v>
      </c>
      <c r="I3408" t="s">
        <v>26</v>
      </c>
      <c r="M3408" t="s">
        <v>12710</v>
      </c>
      <c r="N3408" t="s">
        <v>26</v>
      </c>
      <c r="O3408" t="s">
        <v>11557</v>
      </c>
      <c r="P3408" t="s">
        <v>11557</v>
      </c>
      <c r="Q3408">
        <v>39.766666999999998</v>
      </c>
      <c r="R3408">
        <v>-75.883055999999996</v>
      </c>
      <c r="S3408" t="s">
        <v>29</v>
      </c>
      <c r="U3408" t="s">
        <v>31</v>
      </c>
      <c r="W3408" t="s">
        <v>18995</v>
      </c>
      <c r="X3408" s="1">
        <v>4</v>
      </c>
      <c r="Y3408" s="1">
        <f>X3408*365</f>
        <v>1460</v>
      </c>
      <c r="AA3408" s="1">
        <f>Z3408*30.5</f>
        <v>0</v>
      </c>
      <c r="AC3408">
        <f>Y3408+AA3408+AB3408</f>
        <v>1460</v>
      </c>
      <c r="AD3408">
        <f>AC3408/365</f>
        <v>4</v>
      </c>
      <c r="AE3408" t="s">
        <v>12711</v>
      </c>
      <c r="AI3408" t="s">
        <v>12712</v>
      </c>
    </row>
    <row r="3409" spans="1:35" hidden="1" x14ac:dyDescent="0.2">
      <c r="A3409">
        <v>516</v>
      </c>
      <c r="B3409">
        <v>1773</v>
      </c>
      <c r="C3409" t="s">
        <v>4845</v>
      </c>
      <c r="D3409" t="s">
        <v>19596</v>
      </c>
      <c r="E3409">
        <v>7</v>
      </c>
      <c r="F3409" t="s">
        <v>238</v>
      </c>
      <c r="G3409" t="s">
        <v>12713</v>
      </c>
      <c r="H3409" t="s">
        <v>12714</v>
      </c>
      <c r="I3409" t="s">
        <v>26</v>
      </c>
      <c r="M3409" t="s">
        <v>12710</v>
      </c>
      <c r="N3409" t="s">
        <v>26</v>
      </c>
      <c r="O3409" t="s">
        <v>11557</v>
      </c>
      <c r="P3409" t="s">
        <v>11557</v>
      </c>
      <c r="Q3409">
        <v>39.766666999999998</v>
      </c>
      <c r="R3409">
        <v>-75.883055999999996</v>
      </c>
      <c r="S3409" t="s">
        <v>29</v>
      </c>
      <c r="U3409" t="s">
        <v>31</v>
      </c>
      <c r="W3409" t="s">
        <v>18995</v>
      </c>
      <c r="X3409" s="1">
        <v>4</v>
      </c>
      <c r="Y3409" s="1">
        <f>X3409*365</f>
        <v>1460</v>
      </c>
      <c r="AA3409" s="1">
        <f>Z3409*30.5</f>
        <v>0</v>
      </c>
      <c r="AC3409">
        <f>Y3409+AA3409+AB3409</f>
        <v>1460</v>
      </c>
      <c r="AD3409">
        <f>AC3409/365</f>
        <v>4</v>
      </c>
      <c r="AE3409" t="s">
        <v>12711</v>
      </c>
      <c r="AI3409" t="s">
        <v>12712</v>
      </c>
    </row>
    <row r="3410" spans="1:35" hidden="1" x14ac:dyDescent="0.2">
      <c r="A3410">
        <v>516</v>
      </c>
      <c r="B3410">
        <v>1773</v>
      </c>
      <c r="C3410" t="s">
        <v>4845</v>
      </c>
      <c r="D3410" t="s">
        <v>19596</v>
      </c>
      <c r="E3410">
        <v>7</v>
      </c>
      <c r="F3410" t="s">
        <v>454</v>
      </c>
      <c r="G3410" t="s">
        <v>12715</v>
      </c>
      <c r="H3410" t="s">
        <v>12716</v>
      </c>
      <c r="I3410" t="s">
        <v>26</v>
      </c>
      <c r="M3410" t="s">
        <v>12717</v>
      </c>
      <c r="N3410" t="s">
        <v>26</v>
      </c>
      <c r="O3410" t="s">
        <v>28</v>
      </c>
      <c r="P3410" t="s">
        <v>28</v>
      </c>
      <c r="Q3410">
        <v>39.952599999999997</v>
      </c>
      <c r="R3410">
        <v>-75.165199999999999</v>
      </c>
      <c r="S3410" t="s">
        <v>29</v>
      </c>
      <c r="T3410" t="s">
        <v>12718</v>
      </c>
      <c r="U3410" t="s">
        <v>31</v>
      </c>
      <c r="V3410" t="s">
        <v>32</v>
      </c>
      <c r="W3410" t="s">
        <v>18995</v>
      </c>
      <c r="X3410" s="1">
        <v>4</v>
      </c>
      <c r="Y3410" s="1">
        <f>X3410*365</f>
        <v>1460</v>
      </c>
      <c r="AA3410" s="1">
        <f>Z3410*30.5</f>
        <v>0</v>
      </c>
      <c r="AC3410">
        <f>Y3410+AA3410+AB3410</f>
        <v>1460</v>
      </c>
      <c r="AD3410">
        <f>AC3410/365</f>
        <v>4</v>
      </c>
      <c r="AH3410" t="s">
        <v>12617</v>
      </c>
    </row>
    <row r="3411" spans="1:35" hidden="1" x14ac:dyDescent="0.2">
      <c r="A3411">
        <v>516</v>
      </c>
      <c r="B3411">
        <v>1773</v>
      </c>
      <c r="C3411" t="s">
        <v>4845</v>
      </c>
      <c r="D3411" t="s">
        <v>19596</v>
      </c>
      <c r="E3411">
        <v>7</v>
      </c>
      <c r="F3411" t="s">
        <v>190</v>
      </c>
      <c r="G3411" t="s">
        <v>12705</v>
      </c>
      <c r="H3411" t="s">
        <v>12706</v>
      </c>
      <c r="I3411" t="s">
        <v>26</v>
      </c>
      <c r="J3411" t="s">
        <v>19492</v>
      </c>
      <c r="K3411">
        <v>51.507399999999997</v>
      </c>
      <c r="L3411">
        <v>-0.118092</v>
      </c>
      <c r="M3411" t="s">
        <v>12719</v>
      </c>
      <c r="N3411" t="s">
        <v>26</v>
      </c>
      <c r="O3411" t="s">
        <v>12720</v>
      </c>
      <c r="P3411" t="s">
        <v>12720</v>
      </c>
      <c r="Q3411">
        <v>40.478332999999999</v>
      </c>
      <c r="R3411">
        <v>-77.133888999999996</v>
      </c>
      <c r="S3411" t="s">
        <v>29</v>
      </c>
      <c r="U3411" t="s">
        <v>31</v>
      </c>
      <c r="V3411" t="s">
        <v>8559</v>
      </c>
      <c r="W3411" t="s">
        <v>18995</v>
      </c>
      <c r="X3411" s="1">
        <v>4</v>
      </c>
      <c r="Y3411" s="1">
        <f>X3411*365</f>
        <v>1460</v>
      </c>
      <c r="AA3411" s="1">
        <f>Z3411*30.5</f>
        <v>0</v>
      </c>
      <c r="AC3411">
        <f>Y3411+AA3411+AB3411</f>
        <v>1460</v>
      </c>
      <c r="AD3411">
        <f>AC3411/365</f>
        <v>4</v>
      </c>
      <c r="AH3411" t="s">
        <v>12721</v>
      </c>
    </row>
    <row r="3412" spans="1:35" hidden="1" x14ac:dyDescent="0.2">
      <c r="A3412">
        <v>516</v>
      </c>
      <c r="B3412">
        <v>1773</v>
      </c>
      <c r="C3412" t="s">
        <v>4845</v>
      </c>
      <c r="D3412" t="s">
        <v>19596</v>
      </c>
      <c r="E3412">
        <v>7</v>
      </c>
      <c r="F3412" t="s">
        <v>477</v>
      </c>
      <c r="G3412" t="s">
        <v>3394</v>
      </c>
      <c r="H3412" t="s">
        <v>12722</v>
      </c>
      <c r="I3412" t="s">
        <v>26</v>
      </c>
      <c r="J3412" t="s">
        <v>19493</v>
      </c>
      <c r="K3412">
        <v>53.142400000000002</v>
      </c>
      <c r="L3412">
        <v>-7.6920999999999999</v>
      </c>
      <c r="M3412" t="s">
        <v>12710</v>
      </c>
      <c r="N3412" t="s">
        <v>26</v>
      </c>
      <c r="O3412" t="s">
        <v>11557</v>
      </c>
      <c r="P3412" t="s">
        <v>11557</v>
      </c>
      <c r="Q3412">
        <v>39.766666999999998</v>
      </c>
      <c r="R3412">
        <v>-75.883055999999996</v>
      </c>
      <c r="S3412" t="s">
        <v>29</v>
      </c>
      <c r="U3412" t="s">
        <v>31</v>
      </c>
      <c r="W3412" t="s">
        <v>18995</v>
      </c>
      <c r="X3412" s="1">
        <v>4</v>
      </c>
      <c r="Y3412" s="1">
        <f>X3412*365</f>
        <v>1460</v>
      </c>
      <c r="AA3412" s="1">
        <f>Z3412*30.5</f>
        <v>0</v>
      </c>
      <c r="AC3412">
        <f>Y3412+AA3412+AB3412</f>
        <v>1460</v>
      </c>
      <c r="AD3412">
        <f>AC3412/365</f>
        <v>4</v>
      </c>
      <c r="AE3412" t="s">
        <v>12723</v>
      </c>
      <c r="AG3412" t="s">
        <v>12724</v>
      </c>
    </row>
    <row r="3413" spans="1:35" hidden="1" x14ac:dyDescent="0.2">
      <c r="A3413">
        <v>517</v>
      </c>
      <c r="B3413">
        <v>1773</v>
      </c>
      <c r="C3413" t="s">
        <v>4845</v>
      </c>
      <c r="D3413" t="s">
        <v>19596</v>
      </c>
      <c r="E3413">
        <v>7</v>
      </c>
      <c r="F3413" t="s">
        <v>61</v>
      </c>
      <c r="G3413" t="s">
        <v>5351</v>
      </c>
      <c r="H3413" t="s">
        <v>12725</v>
      </c>
      <c r="I3413" t="s">
        <v>48</v>
      </c>
      <c r="M3413" t="s">
        <v>12726</v>
      </c>
      <c r="N3413" t="s">
        <v>26</v>
      </c>
      <c r="O3413" t="s">
        <v>28</v>
      </c>
      <c r="P3413" t="s">
        <v>28</v>
      </c>
      <c r="Q3413">
        <v>39.952599999999997</v>
      </c>
      <c r="R3413">
        <v>-75.165199999999999</v>
      </c>
      <c r="S3413" t="s">
        <v>92</v>
      </c>
      <c r="T3413" t="s">
        <v>12727</v>
      </c>
      <c r="U3413" t="s">
        <v>12728</v>
      </c>
      <c r="V3413" t="s">
        <v>8559</v>
      </c>
      <c r="W3413" t="s">
        <v>19365</v>
      </c>
      <c r="X3413" s="1">
        <v>7</v>
      </c>
      <c r="Y3413" s="1">
        <f>X3413*365</f>
        <v>2555</v>
      </c>
      <c r="Z3413" s="1">
        <v>10</v>
      </c>
      <c r="AA3413" s="1">
        <f>Z3413*30.5</f>
        <v>305</v>
      </c>
      <c r="AB3413" s="1">
        <v>18</v>
      </c>
      <c r="AC3413">
        <f>Y3413+AA3413+AB3413</f>
        <v>2878</v>
      </c>
      <c r="AD3413">
        <f>AC3413/365</f>
        <v>7.8849315068493153</v>
      </c>
    </row>
    <row r="3414" spans="1:35" hidden="1" x14ac:dyDescent="0.2">
      <c r="A3414">
        <v>517</v>
      </c>
      <c r="B3414">
        <v>1773</v>
      </c>
      <c r="C3414" t="s">
        <v>4845</v>
      </c>
      <c r="D3414" t="s">
        <v>19596</v>
      </c>
      <c r="E3414">
        <v>7</v>
      </c>
      <c r="F3414" t="s">
        <v>454</v>
      </c>
      <c r="G3414" t="s">
        <v>12729</v>
      </c>
      <c r="H3414" t="s">
        <v>12730</v>
      </c>
      <c r="I3414" t="s">
        <v>26</v>
      </c>
      <c r="M3414" t="s">
        <v>10129</v>
      </c>
      <c r="N3414" t="s">
        <v>26</v>
      </c>
      <c r="O3414" t="s">
        <v>28</v>
      </c>
      <c r="P3414" t="s">
        <v>28</v>
      </c>
      <c r="Q3414">
        <v>39.952599999999997</v>
      </c>
      <c r="R3414">
        <v>-75.165199999999999</v>
      </c>
      <c r="S3414" t="s">
        <v>92</v>
      </c>
      <c r="T3414" t="s">
        <v>12731</v>
      </c>
      <c r="U3414" t="s">
        <v>12732</v>
      </c>
      <c r="W3414" t="s">
        <v>19366</v>
      </c>
      <c r="X3414" s="1">
        <v>7</v>
      </c>
      <c r="Y3414" s="1">
        <f>X3414*365</f>
        <v>2555</v>
      </c>
      <c r="Z3414" s="1">
        <v>4</v>
      </c>
      <c r="AA3414" s="1">
        <f>Z3414*30.5</f>
        <v>122</v>
      </c>
      <c r="AB3414" s="1">
        <v>21</v>
      </c>
      <c r="AC3414">
        <f>Y3414+AA3414+AB3414</f>
        <v>2698</v>
      </c>
      <c r="AD3414">
        <f>AC3414/365</f>
        <v>7.3917808219178083</v>
      </c>
    </row>
    <row r="3415" spans="1:35" hidden="1" x14ac:dyDescent="0.2">
      <c r="A3415">
        <v>517</v>
      </c>
      <c r="B3415">
        <v>1773</v>
      </c>
      <c r="C3415" t="s">
        <v>4845</v>
      </c>
      <c r="D3415" t="s">
        <v>19596</v>
      </c>
      <c r="E3415">
        <v>7</v>
      </c>
      <c r="F3415" t="s">
        <v>33</v>
      </c>
      <c r="G3415" t="s">
        <v>1192</v>
      </c>
      <c r="H3415" t="s">
        <v>12733</v>
      </c>
      <c r="I3415" t="s">
        <v>26</v>
      </c>
      <c r="M3415" t="s">
        <v>12734</v>
      </c>
      <c r="N3415" t="s">
        <v>26</v>
      </c>
      <c r="O3415" t="s">
        <v>28</v>
      </c>
      <c r="P3415" t="s">
        <v>28</v>
      </c>
      <c r="Q3415">
        <v>39.952599999999997</v>
      </c>
      <c r="R3415">
        <v>-75.165199999999999</v>
      </c>
      <c r="S3415" t="s">
        <v>92</v>
      </c>
      <c r="T3415" t="s">
        <v>12735</v>
      </c>
      <c r="U3415" t="s">
        <v>31</v>
      </c>
      <c r="V3415" t="s">
        <v>8559</v>
      </c>
      <c r="W3415" t="s">
        <v>19367</v>
      </c>
      <c r="X3415" s="1">
        <v>6</v>
      </c>
      <c r="Y3415" s="1">
        <f>X3415*365</f>
        <v>2190</v>
      </c>
      <c r="Z3415" s="1">
        <v>8</v>
      </c>
      <c r="AA3415" s="1">
        <f>Z3415*30.5</f>
        <v>244</v>
      </c>
      <c r="AB3415" s="1">
        <v>26</v>
      </c>
      <c r="AC3415">
        <f>Y3415+AA3415+AB3415</f>
        <v>2460</v>
      </c>
      <c r="AD3415">
        <f>AC3415/365</f>
        <v>6.7397260273972606</v>
      </c>
      <c r="AF3415" t="s">
        <v>12736</v>
      </c>
    </row>
    <row r="3416" spans="1:35" hidden="1" x14ac:dyDescent="0.2">
      <c r="A3416">
        <v>518</v>
      </c>
      <c r="B3416">
        <v>1773</v>
      </c>
      <c r="C3416" t="s">
        <v>4845</v>
      </c>
      <c r="D3416" t="s">
        <v>19596</v>
      </c>
      <c r="E3416">
        <v>7</v>
      </c>
      <c r="F3416" t="s">
        <v>434</v>
      </c>
      <c r="G3416" t="s">
        <v>12737</v>
      </c>
      <c r="H3416" t="s">
        <v>12738</v>
      </c>
      <c r="I3416" t="s">
        <v>26</v>
      </c>
      <c r="J3416" t="s">
        <v>19506</v>
      </c>
      <c r="K3416">
        <v>53.349800000000002</v>
      </c>
      <c r="L3416">
        <v>-6.2603</v>
      </c>
      <c r="M3416" t="s">
        <v>12739</v>
      </c>
      <c r="N3416" t="s">
        <v>26</v>
      </c>
      <c r="O3416" t="s">
        <v>12740</v>
      </c>
      <c r="P3416" t="s">
        <v>11288</v>
      </c>
      <c r="Q3416">
        <v>39.472499999999997</v>
      </c>
      <c r="R3416">
        <v>-80.287099999999995</v>
      </c>
      <c r="S3416" t="s">
        <v>29</v>
      </c>
      <c r="W3416" t="s">
        <v>18995</v>
      </c>
      <c r="X3416" s="1">
        <v>4</v>
      </c>
      <c r="Y3416" s="1">
        <f>X3416*365</f>
        <v>1460</v>
      </c>
      <c r="AA3416" s="1">
        <f>Z3416*30.5</f>
        <v>0</v>
      </c>
      <c r="AC3416">
        <f>Y3416+AA3416+AB3416</f>
        <v>1460</v>
      </c>
      <c r="AD3416">
        <f>AC3416/365</f>
        <v>4</v>
      </c>
      <c r="AE3416" t="s">
        <v>12741</v>
      </c>
      <c r="AG3416" t="s">
        <v>12742</v>
      </c>
      <c r="AI3416" t="s">
        <v>12743</v>
      </c>
    </row>
    <row r="3417" spans="1:35" hidden="1" x14ac:dyDescent="0.2">
      <c r="A3417">
        <v>518</v>
      </c>
      <c r="B3417">
        <v>1773</v>
      </c>
      <c r="C3417" t="s">
        <v>4845</v>
      </c>
      <c r="D3417" t="s">
        <v>19596</v>
      </c>
      <c r="E3417">
        <v>7</v>
      </c>
      <c r="F3417" t="s">
        <v>5616</v>
      </c>
      <c r="G3417" t="s">
        <v>997</v>
      </c>
      <c r="H3417" t="s">
        <v>12744</v>
      </c>
      <c r="I3417" t="s">
        <v>26</v>
      </c>
      <c r="J3417" t="s">
        <v>19506</v>
      </c>
      <c r="K3417">
        <v>53.349800000000002</v>
      </c>
      <c r="L3417">
        <v>-6.2603</v>
      </c>
      <c r="M3417" t="s">
        <v>12739</v>
      </c>
      <c r="N3417" t="s">
        <v>26</v>
      </c>
      <c r="O3417" t="s">
        <v>12740</v>
      </c>
      <c r="P3417" t="s">
        <v>11288</v>
      </c>
      <c r="Q3417">
        <v>39.472499999999997</v>
      </c>
      <c r="R3417">
        <v>-80.287099999999995</v>
      </c>
      <c r="S3417" t="s">
        <v>29</v>
      </c>
      <c r="W3417" t="s">
        <v>18995</v>
      </c>
      <c r="X3417" s="1">
        <v>4</v>
      </c>
      <c r="Y3417" s="1">
        <f>X3417*365</f>
        <v>1460</v>
      </c>
      <c r="AA3417" s="1">
        <f>Z3417*30.5</f>
        <v>0</v>
      </c>
      <c r="AC3417">
        <f>Y3417+AA3417+AB3417</f>
        <v>1460</v>
      </c>
      <c r="AD3417">
        <f>AC3417/365</f>
        <v>4</v>
      </c>
      <c r="AE3417" t="s">
        <v>12741</v>
      </c>
      <c r="AG3417" t="s">
        <v>12742</v>
      </c>
      <c r="AI3417" t="s">
        <v>12743</v>
      </c>
    </row>
    <row r="3418" spans="1:35" hidden="1" x14ac:dyDescent="0.2">
      <c r="A3418">
        <v>518</v>
      </c>
      <c r="B3418">
        <v>1773</v>
      </c>
      <c r="C3418" t="s">
        <v>4845</v>
      </c>
      <c r="D3418" t="s">
        <v>19596</v>
      </c>
      <c r="E3418">
        <v>7</v>
      </c>
      <c r="F3418" t="s">
        <v>61</v>
      </c>
      <c r="G3418" t="s">
        <v>12745</v>
      </c>
      <c r="H3418" t="s">
        <v>12746</v>
      </c>
      <c r="I3418" t="s">
        <v>48</v>
      </c>
      <c r="M3418" t="s">
        <v>12739</v>
      </c>
      <c r="N3418" t="s">
        <v>26</v>
      </c>
      <c r="O3418" t="s">
        <v>12740</v>
      </c>
      <c r="P3418" t="s">
        <v>11288</v>
      </c>
      <c r="Q3418">
        <v>38.200000000000003</v>
      </c>
      <c r="R3418">
        <v>-79.116667000000007</v>
      </c>
      <c r="S3418" t="s">
        <v>29</v>
      </c>
      <c r="U3418" t="s">
        <v>31</v>
      </c>
      <c r="V3418" t="s">
        <v>12747</v>
      </c>
      <c r="W3418" t="s">
        <v>19003</v>
      </c>
      <c r="X3418" s="1">
        <v>3</v>
      </c>
      <c r="Y3418" s="1">
        <f>X3418*365</f>
        <v>1095</v>
      </c>
      <c r="AA3418" s="1">
        <f>Z3418*30.5</f>
        <v>0</v>
      </c>
      <c r="AC3418">
        <f>Y3418+AA3418+AB3418</f>
        <v>1095</v>
      </c>
      <c r="AD3418">
        <f>AC3418/365</f>
        <v>3</v>
      </c>
    </row>
    <row r="3419" spans="1:35" hidden="1" x14ac:dyDescent="0.2">
      <c r="A3419">
        <v>518</v>
      </c>
      <c r="B3419">
        <v>1773</v>
      </c>
      <c r="C3419" t="s">
        <v>4845</v>
      </c>
      <c r="D3419" t="s">
        <v>19596</v>
      </c>
      <c r="E3419">
        <v>7</v>
      </c>
      <c r="F3419" t="s">
        <v>61</v>
      </c>
      <c r="G3419" t="s">
        <v>3394</v>
      </c>
      <c r="H3419" t="s">
        <v>12748</v>
      </c>
      <c r="I3419" t="s">
        <v>48</v>
      </c>
      <c r="M3419" t="s">
        <v>12739</v>
      </c>
      <c r="N3419" t="s">
        <v>26</v>
      </c>
      <c r="O3419" t="s">
        <v>12740</v>
      </c>
      <c r="P3419" t="s">
        <v>11288</v>
      </c>
      <c r="Q3419">
        <v>38.200000000000003</v>
      </c>
      <c r="R3419">
        <v>-79.116667000000007</v>
      </c>
      <c r="S3419" t="s">
        <v>29</v>
      </c>
      <c r="U3419" t="s">
        <v>31</v>
      </c>
      <c r="V3419" t="s">
        <v>12747</v>
      </c>
      <c r="W3419" t="s">
        <v>19003</v>
      </c>
      <c r="X3419" s="1">
        <v>3</v>
      </c>
      <c r="Y3419" s="1">
        <f>X3419*365</f>
        <v>1095</v>
      </c>
      <c r="AA3419" s="1">
        <f>Z3419*30.5</f>
        <v>0</v>
      </c>
      <c r="AC3419">
        <f>Y3419+AA3419+AB3419</f>
        <v>1095</v>
      </c>
      <c r="AD3419">
        <f>AC3419/365</f>
        <v>3</v>
      </c>
    </row>
    <row r="3420" spans="1:35" hidden="1" x14ac:dyDescent="0.2">
      <c r="A3420">
        <v>518</v>
      </c>
      <c r="B3420">
        <v>1773</v>
      </c>
      <c r="C3420" t="s">
        <v>4845</v>
      </c>
      <c r="D3420" t="s">
        <v>19596</v>
      </c>
      <c r="E3420">
        <v>7</v>
      </c>
      <c r="F3420" t="s">
        <v>12749</v>
      </c>
      <c r="G3420" t="s">
        <v>12750</v>
      </c>
      <c r="H3420" t="s">
        <v>12751</v>
      </c>
      <c r="I3420" t="s">
        <v>26</v>
      </c>
      <c r="J3420" t="s">
        <v>19492</v>
      </c>
      <c r="K3420">
        <v>51.507399999999997</v>
      </c>
      <c r="L3420">
        <v>-0.118092</v>
      </c>
      <c r="M3420" t="s">
        <v>12752</v>
      </c>
      <c r="N3420" t="s">
        <v>26</v>
      </c>
      <c r="O3420" t="s">
        <v>12753</v>
      </c>
      <c r="P3420" t="s">
        <v>14314</v>
      </c>
      <c r="Q3420">
        <v>40.049999999999997</v>
      </c>
      <c r="R3420">
        <v>-76.133055999999996</v>
      </c>
      <c r="S3420" t="s">
        <v>29</v>
      </c>
      <c r="U3420" t="s">
        <v>31</v>
      </c>
      <c r="V3420" t="s">
        <v>9225</v>
      </c>
      <c r="W3420" t="s">
        <v>19003</v>
      </c>
      <c r="X3420" s="1">
        <v>3</v>
      </c>
      <c r="Y3420" s="1">
        <f>X3420*365</f>
        <v>1095</v>
      </c>
      <c r="AA3420" s="1">
        <f>Z3420*30.5</f>
        <v>0</v>
      </c>
      <c r="AC3420">
        <f>Y3420+AA3420+AB3420</f>
        <v>1095</v>
      </c>
      <c r="AD3420">
        <f>AC3420/365</f>
        <v>3</v>
      </c>
    </row>
    <row r="3421" spans="1:35" hidden="1" x14ac:dyDescent="0.2">
      <c r="A3421">
        <v>519</v>
      </c>
      <c r="B3421">
        <v>1773</v>
      </c>
      <c r="C3421" t="s">
        <v>4845</v>
      </c>
      <c r="D3421" t="s">
        <v>19596</v>
      </c>
      <c r="E3421">
        <v>8</v>
      </c>
      <c r="F3421" t="s">
        <v>405</v>
      </c>
      <c r="G3421" t="s">
        <v>12763</v>
      </c>
      <c r="H3421" t="s">
        <v>12764</v>
      </c>
      <c r="I3421" t="s">
        <v>26</v>
      </c>
      <c r="M3421" t="s">
        <v>12765</v>
      </c>
      <c r="N3421" t="s">
        <v>26</v>
      </c>
      <c r="O3421" t="s">
        <v>180</v>
      </c>
      <c r="P3421" t="s">
        <v>1875</v>
      </c>
      <c r="Q3421">
        <v>39.937778000000002</v>
      </c>
      <c r="R3421">
        <v>-75.147778000000002</v>
      </c>
      <c r="S3421" t="s">
        <v>92</v>
      </c>
      <c r="T3421" t="s">
        <v>12766</v>
      </c>
      <c r="U3421" t="s">
        <v>31</v>
      </c>
      <c r="V3421" t="s">
        <v>12767</v>
      </c>
      <c r="W3421" t="s">
        <v>19368</v>
      </c>
      <c r="X3421" s="1">
        <v>6</v>
      </c>
      <c r="Y3421" s="1">
        <f>X3421*365</f>
        <v>2190</v>
      </c>
      <c r="Z3421" s="1">
        <v>9</v>
      </c>
      <c r="AA3421" s="1">
        <f>Z3421*30.5</f>
        <v>274.5</v>
      </c>
      <c r="AB3421" s="1">
        <v>5</v>
      </c>
      <c r="AC3421">
        <f>Y3421+AA3421+AB3421</f>
        <v>2469.5</v>
      </c>
      <c r="AD3421">
        <f>AC3421/365</f>
        <v>6.7657534246575342</v>
      </c>
      <c r="AF3421" t="s">
        <v>12768</v>
      </c>
    </row>
    <row r="3422" spans="1:35" hidden="1" x14ac:dyDescent="0.2">
      <c r="A3422">
        <v>519</v>
      </c>
      <c r="B3422">
        <v>1773</v>
      </c>
      <c r="C3422" t="s">
        <v>4845</v>
      </c>
      <c r="D3422" t="s">
        <v>19596</v>
      </c>
      <c r="E3422">
        <v>8</v>
      </c>
      <c r="F3422" t="s">
        <v>70</v>
      </c>
      <c r="G3422" t="s">
        <v>12769</v>
      </c>
      <c r="H3422" t="s">
        <v>12770</v>
      </c>
      <c r="I3422" t="s">
        <v>26</v>
      </c>
      <c r="M3422" t="s">
        <v>9759</v>
      </c>
      <c r="N3422" t="s">
        <v>26</v>
      </c>
      <c r="O3422" t="s">
        <v>28</v>
      </c>
      <c r="P3422" t="s">
        <v>28</v>
      </c>
      <c r="Q3422">
        <v>39.952599999999997</v>
      </c>
      <c r="R3422">
        <v>-75.165199999999999</v>
      </c>
      <c r="S3422" t="s">
        <v>92</v>
      </c>
      <c r="T3422" t="s">
        <v>12771</v>
      </c>
      <c r="U3422" t="s">
        <v>31</v>
      </c>
      <c r="W3422" t="s">
        <v>19369</v>
      </c>
      <c r="X3422" s="1">
        <v>6</v>
      </c>
      <c r="Y3422" s="1">
        <f>X3422*365</f>
        <v>2190</v>
      </c>
      <c r="Z3422" s="1">
        <v>8</v>
      </c>
      <c r="AA3422" s="1">
        <f>Z3422*30.5</f>
        <v>244</v>
      </c>
      <c r="AC3422">
        <f>Y3422+AA3422+AB3422</f>
        <v>2434</v>
      </c>
      <c r="AD3422">
        <f>AC3422/365</f>
        <v>6.6684931506849319</v>
      </c>
      <c r="AF3422" t="s">
        <v>12772</v>
      </c>
    </row>
    <row r="3423" spans="1:35" hidden="1" x14ac:dyDescent="0.2">
      <c r="A3423">
        <v>519</v>
      </c>
      <c r="B3423">
        <v>1773</v>
      </c>
      <c r="C3423" t="s">
        <v>4845</v>
      </c>
      <c r="D3423" t="s">
        <v>19596</v>
      </c>
      <c r="E3423">
        <v>8</v>
      </c>
      <c r="F3423" t="s">
        <v>78</v>
      </c>
      <c r="G3423" t="s">
        <v>12754</v>
      </c>
      <c r="H3423" t="s">
        <v>12755</v>
      </c>
      <c r="I3423" t="s">
        <v>26</v>
      </c>
      <c r="J3423" t="s">
        <v>19509</v>
      </c>
      <c r="K3423">
        <v>53.349800000000002</v>
      </c>
      <c r="L3423">
        <v>-6.2603</v>
      </c>
      <c r="M3423" t="s">
        <v>12739</v>
      </c>
      <c r="N3423" t="s">
        <v>26</v>
      </c>
      <c r="O3423" t="s">
        <v>12740</v>
      </c>
      <c r="P3423" t="s">
        <v>11288</v>
      </c>
      <c r="Q3423">
        <v>39.472499999999997</v>
      </c>
      <c r="R3423">
        <v>-80.287099999999995</v>
      </c>
      <c r="S3423" t="s">
        <v>29</v>
      </c>
      <c r="W3423" t="s">
        <v>18995</v>
      </c>
      <c r="X3423" s="1">
        <v>4</v>
      </c>
      <c r="Y3423" s="1">
        <f>X3423*365</f>
        <v>1460</v>
      </c>
      <c r="AA3423" s="1">
        <f>Z3423*30.5</f>
        <v>0</v>
      </c>
      <c r="AC3423">
        <f>Y3423+AA3423+AB3423</f>
        <v>1460</v>
      </c>
      <c r="AD3423">
        <f>AC3423/365</f>
        <v>4</v>
      </c>
      <c r="AF3423" t="s">
        <v>12756</v>
      </c>
      <c r="AG3423" t="s">
        <v>12757</v>
      </c>
    </row>
    <row r="3424" spans="1:35" hidden="1" x14ac:dyDescent="0.2">
      <c r="A3424">
        <v>519</v>
      </c>
      <c r="B3424">
        <v>1773</v>
      </c>
      <c r="C3424" t="s">
        <v>4845</v>
      </c>
      <c r="D3424" t="s">
        <v>19596</v>
      </c>
      <c r="E3424">
        <v>8</v>
      </c>
      <c r="F3424" t="s">
        <v>66</v>
      </c>
      <c r="G3424" t="s">
        <v>12758</v>
      </c>
      <c r="H3424" t="s">
        <v>12759</v>
      </c>
      <c r="I3424" t="s">
        <v>26</v>
      </c>
      <c r="M3424" t="s">
        <v>12760</v>
      </c>
      <c r="N3424" t="s">
        <v>26</v>
      </c>
      <c r="O3424" t="s">
        <v>28</v>
      </c>
      <c r="P3424" t="s">
        <v>28</v>
      </c>
      <c r="Q3424">
        <v>39.952599999999997</v>
      </c>
      <c r="R3424">
        <v>-75.165199999999999</v>
      </c>
      <c r="S3424" t="s">
        <v>29</v>
      </c>
      <c r="T3424" t="s">
        <v>12761</v>
      </c>
      <c r="U3424" t="s">
        <v>2936</v>
      </c>
      <c r="V3424" t="s">
        <v>12762</v>
      </c>
      <c r="W3424" t="s">
        <v>18994</v>
      </c>
      <c r="X3424" s="1">
        <v>2</v>
      </c>
      <c r="Y3424" s="1">
        <f>X3424*365</f>
        <v>730</v>
      </c>
      <c r="AA3424" s="1">
        <f>Z3424*30.5</f>
        <v>0</v>
      </c>
      <c r="AC3424">
        <f>Y3424+AA3424+AB3424</f>
        <v>730</v>
      </c>
      <c r="AD3424">
        <f>AC3424/365</f>
        <v>2</v>
      </c>
      <c r="AH3424" t="s">
        <v>12617</v>
      </c>
    </row>
    <row r="3425" spans="1:35" hidden="1" x14ac:dyDescent="0.2">
      <c r="A3425">
        <v>520</v>
      </c>
      <c r="B3425">
        <v>1773</v>
      </c>
      <c r="C3425" t="s">
        <v>4845</v>
      </c>
      <c r="D3425" t="s">
        <v>19596</v>
      </c>
      <c r="E3425">
        <v>8</v>
      </c>
      <c r="F3425" t="s">
        <v>218</v>
      </c>
      <c r="G3425" t="s">
        <v>12776</v>
      </c>
      <c r="H3425" t="s">
        <v>12777</v>
      </c>
      <c r="I3425" t="s">
        <v>26</v>
      </c>
      <c r="M3425" t="s">
        <v>12778</v>
      </c>
      <c r="N3425" t="s">
        <v>26</v>
      </c>
      <c r="S3425" t="s">
        <v>92</v>
      </c>
      <c r="T3425" t="s">
        <v>12779</v>
      </c>
      <c r="U3425" t="s">
        <v>31</v>
      </c>
      <c r="V3425" t="s">
        <v>8559</v>
      </c>
      <c r="W3425" t="s">
        <v>12780</v>
      </c>
      <c r="X3425" s="1">
        <v>8</v>
      </c>
      <c r="Y3425" s="1">
        <f>X3425*365</f>
        <v>2920</v>
      </c>
      <c r="AA3425" s="1">
        <f>Z3425*30.5</f>
        <v>0</v>
      </c>
      <c r="AB3425" s="1">
        <v>28</v>
      </c>
      <c r="AC3425">
        <f>Y3425+AA3425+AB3425</f>
        <v>2948</v>
      </c>
      <c r="AD3425">
        <f>AC3425/365</f>
        <v>8.0767123287671225</v>
      </c>
      <c r="AF3425" t="s">
        <v>12781</v>
      </c>
    </row>
    <row r="3426" spans="1:35" hidden="1" x14ac:dyDescent="0.2">
      <c r="A3426">
        <v>520</v>
      </c>
      <c r="B3426">
        <v>1773</v>
      </c>
      <c r="C3426" t="s">
        <v>4845</v>
      </c>
      <c r="D3426" t="s">
        <v>19596</v>
      </c>
      <c r="E3426">
        <v>8</v>
      </c>
      <c r="F3426" t="s">
        <v>51</v>
      </c>
      <c r="G3426" t="s">
        <v>12785</v>
      </c>
      <c r="H3426" t="s">
        <v>12786</v>
      </c>
      <c r="I3426" t="s">
        <v>26</v>
      </c>
      <c r="M3426" t="s">
        <v>12787</v>
      </c>
      <c r="N3426" t="s">
        <v>26</v>
      </c>
      <c r="O3426" t="s">
        <v>12788</v>
      </c>
      <c r="P3426" t="s">
        <v>12788</v>
      </c>
      <c r="Q3426">
        <v>40.533332999999999</v>
      </c>
      <c r="R3426">
        <v>-75.291388999999995</v>
      </c>
      <c r="S3426" t="s">
        <v>29</v>
      </c>
      <c r="U3426" t="s">
        <v>31</v>
      </c>
      <c r="V3426" t="s">
        <v>12789</v>
      </c>
      <c r="W3426" t="s">
        <v>19174</v>
      </c>
      <c r="X3426" s="1">
        <v>3</v>
      </c>
      <c r="Y3426" s="1">
        <f>X3426*365</f>
        <v>1095</v>
      </c>
      <c r="Z3426" s="1">
        <v>6</v>
      </c>
      <c r="AA3426" s="1">
        <f>Z3426*30.5</f>
        <v>183</v>
      </c>
      <c r="AC3426">
        <f>Y3426+AA3426+AB3426</f>
        <v>1278</v>
      </c>
      <c r="AD3426">
        <f>AC3426/365</f>
        <v>3.5013698630136987</v>
      </c>
    </row>
    <row r="3427" spans="1:35" hidden="1" x14ac:dyDescent="0.2">
      <c r="A3427">
        <v>520</v>
      </c>
      <c r="B3427">
        <v>1773</v>
      </c>
      <c r="C3427" t="s">
        <v>4845</v>
      </c>
      <c r="D3427" t="s">
        <v>19596</v>
      </c>
      <c r="E3427">
        <v>8</v>
      </c>
      <c r="F3427" t="s">
        <v>108</v>
      </c>
      <c r="G3427" t="s">
        <v>3437</v>
      </c>
      <c r="H3427" t="s">
        <v>12773</v>
      </c>
      <c r="I3427" t="s">
        <v>48</v>
      </c>
      <c r="J3427" t="s">
        <v>19492</v>
      </c>
      <c r="K3427">
        <v>51.507399999999997</v>
      </c>
      <c r="L3427">
        <v>-0.118092</v>
      </c>
      <c r="M3427" t="s">
        <v>12774</v>
      </c>
      <c r="N3427" t="s">
        <v>26</v>
      </c>
      <c r="O3427" t="s">
        <v>28</v>
      </c>
      <c r="P3427" t="s">
        <v>28</v>
      </c>
      <c r="Q3427">
        <v>39.952599999999997</v>
      </c>
      <c r="R3427">
        <v>-75.165199999999999</v>
      </c>
      <c r="S3427" t="s">
        <v>29</v>
      </c>
      <c r="U3427" t="s">
        <v>31</v>
      </c>
      <c r="V3427" t="s">
        <v>8559</v>
      </c>
      <c r="W3427" t="s">
        <v>19003</v>
      </c>
      <c r="X3427" s="1">
        <v>3</v>
      </c>
      <c r="Y3427" s="1">
        <f>X3427*365</f>
        <v>1095</v>
      </c>
      <c r="AA3427" s="1">
        <f>Z3427*30.5</f>
        <v>0</v>
      </c>
      <c r="AC3427">
        <f>Y3427+AA3427+AB3427</f>
        <v>1095</v>
      </c>
      <c r="AD3427">
        <f>AC3427/365</f>
        <v>3</v>
      </c>
    </row>
    <row r="3428" spans="1:35" hidden="1" x14ac:dyDescent="0.2">
      <c r="A3428">
        <v>520</v>
      </c>
      <c r="B3428">
        <v>1773</v>
      </c>
      <c r="C3428" t="s">
        <v>4845</v>
      </c>
      <c r="D3428" t="s">
        <v>19596</v>
      </c>
      <c r="E3428">
        <v>8</v>
      </c>
      <c r="F3428" t="s">
        <v>61</v>
      </c>
      <c r="G3428" t="s">
        <v>4422</v>
      </c>
      <c r="H3428" t="s">
        <v>4428</v>
      </c>
      <c r="I3428" t="s">
        <v>48</v>
      </c>
      <c r="J3428" t="s">
        <v>19492</v>
      </c>
      <c r="K3428">
        <v>51.507399999999997</v>
      </c>
      <c r="L3428">
        <v>-0.118092</v>
      </c>
      <c r="M3428" t="s">
        <v>12775</v>
      </c>
      <c r="N3428" t="s">
        <v>48</v>
      </c>
      <c r="O3428" t="s">
        <v>28</v>
      </c>
      <c r="P3428" t="s">
        <v>28</v>
      </c>
      <c r="Q3428">
        <v>39.952599999999997</v>
      </c>
      <c r="R3428">
        <v>-75.165199999999999</v>
      </c>
      <c r="S3428" t="s">
        <v>29</v>
      </c>
      <c r="U3428" t="s">
        <v>31</v>
      </c>
      <c r="V3428" t="s">
        <v>8559</v>
      </c>
      <c r="W3428" t="s">
        <v>19003</v>
      </c>
      <c r="X3428" s="1">
        <v>3</v>
      </c>
      <c r="Y3428" s="1">
        <f>X3428*365</f>
        <v>1095</v>
      </c>
      <c r="AA3428" s="1">
        <f>Z3428*30.5</f>
        <v>0</v>
      </c>
      <c r="AC3428">
        <f>Y3428+AA3428+AB3428</f>
        <v>1095</v>
      </c>
      <c r="AD3428">
        <f>AC3428/365</f>
        <v>3</v>
      </c>
      <c r="AH3428" t="s">
        <v>12692</v>
      </c>
    </row>
    <row r="3429" spans="1:35" hidden="1" x14ac:dyDescent="0.2">
      <c r="A3429">
        <v>520</v>
      </c>
      <c r="B3429">
        <v>1773</v>
      </c>
      <c r="C3429" t="s">
        <v>4845</v>
      </c>
      <c r="D3429" t="s">
        <v>19596</v>
      </c>
      <c r="E3429">
        <v>8</v>
      </c>
      <c r="F3429" t="s">
        <v>61</v>
      </c>
      <c r="G3429" t="s">
        <v>4422</v>
      </c>
      <c r="H3429" t="s">
        <v>4428</v>
      </c>
      <c r="I3429" t="s">
        <v>48</v>
      </c>
      <c r="M3429" t="s">
        <v>12782</v>
      </c>
      <c r="N3429" t="s">
        <v>48</v>
      </c>
      <c r="O3429" t="s">
        <v>28</v>
      </c>
      <c r="P3429" t="s">
        <v>28</v>
      </c>
      <c r="Q3429">
        <v>39.952599999999997</v>
      </c>
      <c r="R3429">
        <v>-75.165199999999999</v>
      </c>
      <c r="S3429" t="s">
        <v>29</v>
      </c>
      <c r="W3429" t="s">
        <v>19003</v>
      </c>
      <c r="X3429" s="1">
        <v>3</v>
      </c>
      <c r="Y3429" s="1">
        <f>X3429*365</f>
        <v>1095</v>
      </c>
      <c r="AA3429" s="1">
        <f>Z3429*30.5</f>
        <v>0</v>
      </c>
      <c r="AC3429">
        <f>Y3429+AA3429+AB3429</f>
        <v>1095</v>
      </c>
      <c r="AD3429">
        <f>AC3429/365</f>
        <v>3</v>
      </c>
      <c r="AE3429" t="s">
        <v>12783</v>
      </c>
      <c r="AH3429" t="s">
        <v>12784</v>
      </c>
    </row>
    <row r="3430" spans="1:35" hidden="1" x14ac:dyDescent="0.2">
      <c r="A3430">
        <v>521</v>
      </c>
      <c r="B3430">
        <v>1773</v>
      </c>
      <c r="C3430" t="s">
        <v>4845</v>
      </c>
      <c r="D3430" t="s">
        <v>19596</v>
      </c>
      <c r="E3430">
        <v>8</v>
      </c>
      <c r="F3430" t="s">
        <v>12798</v>
      </c>
      <c r="G3430" t="s">
        <v>1474</v>
      </c>
      <c r="H3430" t="s">
        <v>12799</v>
      </c>
      <c r="I3430" t="s">
        <v>26</v>
      </c>
      <c r="J3430" t="s">
        <v>11181</v>
      </c>
      <c r="K3430">
        <v>51.454500000000003</v>
      </c>
      <c r="L3430">
        <v>-2.5878999999999999</v>
      </c>
      <c r="M3430" t="s">
        <v>12800</v>
      </c>
      <c r="N3430" t="s">
        <v>26</v>
      </c>
      <c r="O3430" t="s">
        <v>12801</v>
      </c>
      <c r="P3430" t="s">
        <v>8672</v>
      </c>
      <c r="Q3430">
        <v>39.948889000000001</v>
      </c>
      <c r="R3430">
        <v>-75.468610999999996</v>
      </c>
      <c r="S3430" t="s">
        <v>29</v>
      </c>
      <c r="U3430" t="s">
        <v>31</v>
      </c>
      <c r="W3430" t="s">
        <v>18996</v>
      </c>
      <c r="X3430" s="1">
        <v>5</v>
      </c>
      <c r="Y3430" s="1">
        <f>X3430*365</f>
        <v>1825</v>
      </c>
      <c r="AA3430" s="1">
        <f>Z3430*30.5</f>
        <v>0</v>
      </c>
      <c r="AC3430">
        <f>Y3430+AA3430+AB3430</f>
        <v>1825</v>
      </c>
      <c r="AD3430">
        <f>AC3430/365</f>
        <v>5</v>
      </c>
      <c r="AE3430" t="s">
        <v>12802</v>
      </c>
      <c r="AG3430" t="s">
        <v>12794</v>
      </c>
    </row>
    <row r="3431" spans="1:35" hidden="1" x14ac:dyDescent="0.2">
      <c r="A3431">
        <v>521</v>
      </c>
      <c r="B3431">
        <v>1773</v>
      </c>
      <c r="C3431" t="s">
        <v>4845</v>
      </c>
      <c r="D3431" t="s">
        <v>19596</v>
      </c>
      <c r="E3431">
        <v>9</v>
      </c>
      <c r="F3431" t="s">
        <v>51</v>
      </c>
      <c r="G3431" t="s">
        <v>4956</v>
      </c>
      <c r="H3431" t="s">
        <v>6625</v>
      </c>
      <c r="I3431" t="s">
        <v>26</v>
      </c>
      <c r="M3431" t="s">
        <v>11672</v>
      </c>
      <c r="N3431" t="s">
        <v>26</v>
      </c>
      <c r="O3431" t="s">
        <v>12025</v>
      </c>
      <c r="P3431" t="s">
        <v>12025</v>
      </c>
      <c r="Q3431">
        <v>39.983333000000002</v>
      </c>
      <c r="R3431">
        <v>-75.266389000000004</v>
      </c>
      <c r="S3431" t="s">
        <v>29</v>
      </c>
      <c r="U3431" t="s">
        <v>31</v>
      </c>
      <c r="V3431" t="s">
        <v>12807</v>
      </c>
      <c r="W3431" t="s">
        <v>19174</v>
      </c>
      <c r="X3431" s="1">
        <v>3</v>
      </c>
      <c r="Y3431" s="1">
        <f>X3431*365</f>
        <v>1095</v>
      </c>
      <c r="Z3431" s="1">
        <v>6</v>
      </c>
      <c r="AA3431" s="1">
        <f>Z3431*30.5</f>
        <v>183</v>
      </c>
      <c r="AC3431">
        <f>Y3431+AA3431+AB3431</f>
        <v>1278</v>
      </c>
      <c r="AD3431">
        <f>AC3431/365</f>
        <v>3.5013698630136987</v>
      </c>
      <c r="AH3431" t="s">
        <v>12808</v>
      </c>
    </row>
    <row r="3432" spans="1:35" hidden="1" x14ac:dyDescent="0.2">
      <c r="A3432">
        <v>521</v>
      </c>
      <c r="B3432">
        <v>1773</v>
      </c>
      <c r="C3432" t="s">
        <v>4845</v>
      </c>
      <c r="D3432" t="s">
        <v>19596</v>
      </c>
      <c r="E3432">
        <v>9</v>
      </c>
      <c r="F3432" t="s">
        <v>51</v>
      </c>
      <c r="G3432" t="s">
        <v>4956</v>
      </c>
      <c r="H3432" t="s">
        <v>6625</v>
      </c>
      <c r="I3432" t="s">
        <v>26</v>
      </c>
      <c r="M3432" t="s">
        <v>12809</v>
      </c>
      <c r="N3432" t="s">
        <v>26</v>
      </c>
      <c r="O3432" t="s">
        <v>28</v>
      </c>
      <c r="P3432" t="s">
        <v>28</v>
      </c>
      <c r="Q3432">
        <v>39.952599999999997</v>
      </c>
      <c r="R3432">
        <v>-75.165199999999999</v>
      </c>
      <c r="S3432" t="s">
        <v>29</v>
      </c>
      <c r="W3432" t="s">
        <v>19174</v>
      </c>
      <c r="X3432" s="1">
        <v>3</v>
      </c>
      <c r="Y3432" s="1">
        <f>X3432*365</f>
        <v>1095</v>
      </c>
      <c r="Z3432" s="1">
        <v>6</v>
      </c>
      <c r="AA3432" s="1">
        <f>Z3432*30.5</f>
        <v>183</v>
      </c>
      <c r="AC3432">
        <f>Y3432+AA3432+AB3432</f>
        <v>1278</v>
      </c>
      <c r="AD3432">
        <f>AC3432/365</f>
        <v>3.5013698630136987</v>
      </c>
      <c r="AE3432" t="s">
        <v>2380</v>
      </c>
      <c r="AH3432" t="s">
        <v>10232</v>
      </c>
    </row>
    <row r="3433" spans="1:35" hidden="1" x14ac:dyDescent="0.2">
      <c r="A3433">
        <v>521</v>
      </c>
      <c r="B3433">
        <v>1773</v>
      </c>
      <c r="C3433" t="s">
        <v>4845</v>
      </c>
      <c r="D3433" t="s">
        <v>19596</v>
      </c>
      <c r="E3433">
        <v>8</v>
      </c>
      <c r="F3433" t="s">
        <v>70</v>
      </c>
      <c r="G3433" t="s">
        <v>12790</v>
      </c>
      <c r="H3433" t="s">
        <v>12791</v>
      </c>
      <c r="I3433" t="s">
        <v>26</v>
      </c>
      <c r="J3433" t="s">
        <v>11181</v>
      </c>
      <c r="K3433">
        <v>51.454500000000003</v>
      </c>
      <c r="L3433">
        <v>-2.5878999999999999</v>
      </c>
      <c r="M3433" t="s">
        <v>12792</v>
      </c>
      <c r="N3433" t="s">
        <v>26</v>
      </c>
      <c r="O3433" t="s">
        <v>28</v>
      </c>
      <c r="P3433" t="s">
        <v>28</v>
      </c>
      <c r="Q3433">
        <v>39.952599999999997</v>
      </c>
      <c r="R3433">
        <v>-75.165199999999999</v>
      </c>
      <c r="S3433" t="s">
        <v>29</v>
      </c>
      <c r="U3433" t="s">
        <v>31</v>
      </c>
      <c r="W3433" t="s">
        <v>19003</v>
      </c>
      <c r="X3433" s="1">
        <v>3</v>
      </c>
      <c r="Y3433" s="1">
        <f>X3433*365</f>
        <v>1095</v>
      </c>
      <c r="AA3433" s="1">
        <f>Z3433*30.5</f>
        <v>0</v>
      </c>
      <c r="AC3433">
        <f>Y3433+AA3433+AB3433</f>
        <v>1095</v>
      </c>
      <c r="AD3433">
        <f>AC3433/365</f>
        <v>3</v>
      </c>
      <c r="AE3433" t="s">
        <v>12793</v>
      </c>
      <c r="AG3433" t="s">
        <v>12794</v>
      </c>
    </row>
    <row r="3434" spans="1:35" hidden="1" x14ac:dyDescent="0.2">
      <c r="A3434">
        <v>521</v>
      </c>
      <c r="B3434">
        <v>1773</v>
      </c>
      <c r="C3434" t="s">
        <v>4845</v>
      </c>
      <c r="D3434" t="s">
        <v>19596</v>
      </c>
      <c r="E3434">
        <v>8</v>
      </c>
      <c r="F3434" t="s">
        <v>33</v>
      </c>
      <c r="G3434" t="s">
        <v>12795</v>
      </c>
      <c r="H3434" t="s">
        <v>12796</v>
      </c>
      <c r="I3434" t="s">
        <v>26</v>
      </c>
      <c r="M3434" t="s">
        <v>12797</v>
      </c>
      <c r="N3434" t="s">
        <v>26</v>
      </c>
      <c r="O3434" t="s">
        <v>28</v>
      </c>
      <c r="P3434" t="s">
        <v>28</v>
      </c>
      <c r="Q3434">
        <v>39.952599999999997</v>
      </c>
      <c r="R3434">
        <v>-75.165199999999999</v>
      </c>
      <c r="S3434" t="s">
        <v>92</v>
      </c>
      <c r="T3434" t="s">
        <v>10299</v>
      </c>
      <c r="W3434" t="s">
        <v>19003</v>
      </c>
      <c r="X3434" s="1">
        <v>3</v>
      </c>
      <c r="Y3434" s="1">
        <f>X3434*365</f>
        <v>1095</v>
      </c>
      <c r="AA3434" s="1">
        <f>Z3434*30.5</f>
        <v>0</v>
      </c>
      <c r="AC3434">
        <f>Y3434+AA3434+AB3434</f>
        <v>1095</v>
      </c>
      <c r="AD3434">
        <f>AC3434/365</f>
        <v>3</v>
      </c>
      <c r="AH3434" t="s">
        <v>5072</v>
      </c>
    </row>
    <row r="3435" spans="1:35" hidden="1" x14ac:dyDescent="0.2">
      <c r="A3435">
        <v>521</v>
      </c>
      <c r="B3435">
        <v>1773</v>
      </c>
      <c r="C3435" t="s">
        <v>4845</v>
      </c>
      <c r="D3435" t="s">
        <v>19596</v>
      </c>
      <c r="E3435">
        <v>9</v>
      </c>
      <c r="F3435" t="s">
        <v>224</v>
      </c>
      <c r="G3435" t="s">
        <v>3362</v>
      </c>
      <c r="H3435" t="s">
        <v>12209</v>
      </c>
      <c r="I3435" t="s">
        <v>48</v>
      </c>
      <c r="M3435" t="s">
        <v>12803</v>
      </c>
      <c r="N3435" t="s">
        <v>26</v>
      </c>
      <c r="O3435" t="s">
        <v>9178</v>
      </c>
      <c r="P3435" t="s">
        <v>9623</v>
      </c>
      <c r="Q3435">
        <v>39.898055999999997</v>
      </c>
      <c r="R3435">
        <v>-75.211667000000006</v>
      </c>
      <c r="S3435" t="s">
        <v>29</v>
      </c>
      <c r="W3435" t="s">
        <v>19003</v>
      </c>
      <c r="X3435" s="1">
        <v>3</v>
      </c>
      <c r="Y3435" s="1">
        <f>X3435*365</f>
        <v>1095</v>
      </c>
      <c r="AA3435" s="1">
        <f>Z3435*30.5</f>
        <v>0</v>
      </c>
      <c r="AC3435">
        <f>Y3435+AA3435+AB3435</f>
        <v>1095</v>
      </c>
      <c r="AD3435">
        <f>AC3435/365</f>
        <v>3</v>
      </c>
      <c r="AE3435" t="s">
        <v>12804</v>
      </c>
      <c r="AG3435" t="s">
        <v>12805</v>
      </c>
      <c r="AH3435" t="s">
        <v>12806</v>
      </c>
    </row>
    <row r="3436" spans="1:35" hidden="1" x14ac:dyDescent="0.2">
      <c r="A3436">
        <v>522</v>
      </c>
      <c r="B3436">
        <v>1773</v>
      </c>
      <c r="C3436" t="s">
        <v>4845</v>
      </c>
      <c r="D3436" t="s">
        <v>19596</v>
      </c>
      <c r="E3436">
        <v>9</v>
      </c>
      <c r="F3436" t="s">
        <v>405</v>
      </c>
      <c r="G3436" t="s">
        <v>12810</v>
      </c>
      <c r="H3436" t="s">
        <v>12811</v>
      </c>
      <c r="I3436" t="s">
        <v>26</v>
      </c>
      <c r="J3436" t="s">
        <v>11181</v>
      </c>
      <c r="K3436">
        <v>51.454500000000003</v>
      </c>
      <c r="L3436">
        <v>-2.5878999999999999</v>
      </c>
      <c r="M3436" t="s">
        <v>12812</v>
      </c>
      <c r="N3436" t="s">
        <v>26</v>
      </c>
      <c r="O3436" t="s">
        <v>28</v>
      </c>
      <c r="P3436" t="s">
        <v>28</v>
      </c>
      <c r="Q3436">
        <v>39.952599999999997</v>
      </c>
      <c r="R3436">
        <v>-75.165199999999999</v>
      </c>
      <c r="S3436" t="s">
        <v>29</v>
      </c>
      <c r="W3436" t="s">
        <v>18996</v>
      </c>
      <c r="X3436" s="1">
        <v>5</v>
      </c>
      <c r="Y3436" s="1">
        <f>X3436*365</f>
        <v>1825</v>
      </c>
      <c r="AA3436" s="1">
        <f>Z3436*30.5</f>
        <v>0</v>
      </c>
      <c r="AC3436">
        <f>Y3436+AA3436+AB3436</f>
        <v>1825</v>
      </c>
      <c r="AD3436">
        <f>AC3436/365</f>
        <v>5</v>
      </c>
      <c r="AE3436" t="s">
        <v>12813</v>
      </c>
      <c r="AG3436" t="s">
        <v>12814</v>
      </c>
    </row>
    <row r="3437" spans="1:35" hidden="1" x14ac:dyDescent="0.2">
      <c r="A3437">
        <v>522</v>
      </c>
      <c r="B3437">
        <v>1773</v>
      </c>
      <c r="C3437" t="s">
        <v>4845</v>
      </c>
      <c r="D3437" t="s">
        <v>19596</v>
      </c>
      <c r="E3437">
        <v>9</v>
      </c>
      <c r="F3437" t="s">
        <v>70</v>
      </c>
      <c r="G3437" t="s">
        <v>12828</v>
      </c>
      <c r="H3437" t="s">
        <v>12829</v>
      </c>
      <c r="I3437" t="s">
        <v>26</v>
      </c>
      <c r="M3437" t="s">
        <v>12830</v>
      </c>
      <c r="N3437" t="s">
        <v>26</v>
      </c>
      <c r="O3437" t="s">
        <v>28</v>
      </c>
      <c r="P3437" t="s">
        <v>28</v>
      </c>
      <c r="Q3437">
        <v>39.952599999999997</v>
      </c>
      <c r="R3437">
        <v>-75.165199999999999</v>
      </c>
      <c r="S3437" t="s">
        <v>29</v>
      </c>
      <c r="W3437" t="s">
        <v>18996</v>
      </c>
      <c r="X3437" s="1">
        <v>5</v>
      </c>
      <c r="Y3437" s="1">
        <f>X3437*365</f>
        <v>1825</v>
      </c>
      <c r="AA3437" s="1">
        <f>Z3437*30.5</f>
        <v>0</v>
      </c>
      <c r="AC3437">
        <f>Y3437+AA3437+AB3437</f>
        <v>1825</v>
      </c>
      <c r="AD3437">
        <f>AC3437/365</f>
        <v>5</v>
      </c>
      <c r="AE3437" t="s">
        <v>12813</v>
      </c>
      <c r="AG3437" t="s">
        <v>12831</v>
      </c>
    </row>
    <row r="3438" spans="1:35" hidden="1" x14ac:dyDescent="0.2">
      <c r="A3438">
        <v>522</v>
      </c>
      <c r="B3438">
        <v>1773</v>
      </c>
      <c r="C3438" t="s">
        <v>4845</v>
      </c>
      <c r="D3438" t="s">
        <v>19596</v>
      </c>
      <c r="E3438">
        <v>9</v>
      </c>
      <c r="F3438" t="s">
        <v>78</v>
      </c>
      <c r="G3438" t="s">
        <v>1872</v>
      </c>
      <c r="H3438" t="s">
        <v>1220</v>
      </c>
      <c r="I3438" t="s">
        <v>26</v>
      </c>
      <c r="M3438" t="s">
        <v>12815</v>
      </c>
      <c r="N3438" t="s">
        <v>26</v>
      </c>
      <c r="O3438" t="s">
        <v>12002</v>
      </c>
      <c r="P3438" t="s">
        <v>12002</v>
      </c>
      <c r="Q3438">
        <v>40.062164000000003</v>
      </c>
      <c r="R3438">
        <v>-74.836883</v>
      </c>
      <c r="S3438" t="s">
        <v>29</v>
      </c>
      <c r="U3438" t="s">
        <v>31</v>
      </c>
      <c r="V3438" t="s">
        <v>32</v>
      </c>
      <c r="W3438" t="s">
        <v>18995</v>
      </c>
      <c r="X3438" s="1">
        <v>4</v>
      </c>
      <c r="Y3438" s="1">
        <f>X3438*365</f>
        <v>1460</v>
      </c>
      <c r="AA3438" s="1">
        <f>Z3438*30.5</f>
        <v>0</v>
      </c>
      <c r="AC3438">
        <f>Y3438+AA3438+AB3438</f>
        <v>1460</v>
      </c>
      <c r="AD3438">
        <f>AC3438/365</f>
        <v>4</v>
      </c>
      <c r="AI3438" t="s">
        <v>12816</v>
      </c>
    </row>
    <row r="3439" spans="1:35" hidden="1" x14ac:dyDescent="0.2">
      <c r="A3439">
        <v>522</v>
      </c>
      <c r="B3439">
        <v>1773</v>
      </c>
      <c r="C3439" t="s">
        <v>4845</v>
      </c>
      <c r="D3439" t="s">
        <v>19596</v>
      </c>
      <c r="E3439">
        <v>9</v>
      </c>
      <c r="F3439" t="s">
        <v>61</v>
      </c>
      <c r="G3439" t="s">
        <v>12817</v>
      </c>
      <c r="H3439" t="s">
        <v>12818</v>
      </c>
      <c r="I3439" t="s">
        <v>48</v>
      </c>
      <c r="M3439" t="s">
        <v>12815</v>
      </c>
      <c r="N3439" t="s">
        <v>26</v>
      </c>
      <c r="O3439" t="s">
        <v>12002</v>
      </c>
      <c r="P3439" t="s">
        <v>12002</v>
      </c>
      <c r="Q3439">
        <v>40.062164000000003</v>
      </c>
      <c r="R3439">
        <v>-74.836883</v>
      </c>
      <c r="S3439" t="s">
        <v>29</v>
      </c>
      <c r="U3439" t="s">
        <v>31</v>
      </c>
      <c r="V3439" t="s">
        <v>32</v>
      </c>
      <c r="W3439" t="s">
        <v>18995</v>
      </c>
      <c r="X3439" s="1">
        <v>4</v>
      </c>
      <c r="Y3439" s="1">
        <f>X3439*365</f>
        <v>1460</v>
      </c>
      <c r="AA3439" s="1">
        <f>Z3439*30.5</f>
        <v>0</v>
      </c>
      <c r="AC3439">
        <f>Y3439+AA3439+AB3439</f>
        <v>1460</v>
      </c>
      <c r="AD3439">
        <f>AC3439/365</f>
        <v>4</v>
      </c>
      <c r="AI3439" t="s">
        <v>12816</v>
      </c>
    </row>
    <row r="3440" spans="1:35" hidden="1" x14ac:dyDescent="0.2">
      <c r="A3440">
        <v>522</v>
      </c>
      <c r="B3440">
        <v>1773</v>
      </c>
      <c r="C3440" t="s">
        <v>4845</v>
      </c>
      <c r="D3440" t="s">
        <v>19596</v>
      </c>
      <c r="E3440">
        <v>9</v>
      </c>
      <c r="F3440" t="s">
        <v>477</v>
      </c>
      <c r="G3440" t="s">
        <v>12819</v>
      </c>
      <c r="H3440" t="s">
        <v>12820</v>
      </c>
      <c r="I3440" t="s">
        <v>26</v>
      </c>
      <c r="M3440" t="s">
        <v>12821</v>
      </c>
      <c r="N3440" t="s">
        <v>26</v>
      </c>
      <c r="O3440" t="s">
        <v>28</v>
      </c>
      <c r="P3440" t="s">
        <v>28</v>
      </c>
      <c r="Q3440">
        <v>39.952599999999997</v>
      </c>
      <c r="R3440">
        <v>-75.165199999999999</v>
      </c>
      <c r="S3440" t="s">
        <v>29</v>
      </c>
      <c r="T3440" t="s">
        <v>12822</v>
      </c>
      <c r="U3440" t="s">
        <v>31</v>
      </c>
      <c r="V3440" t="s">
        <v>8559</v>
      </c>
      <c r="W3440" t="s">
        <v>18995</v>
      </c>
      <c r="X3440" s="1">
        <v>4</v>
      </c>
      <c r="Y3440" s="1">
        <f>X3440*365</f>
        <v>1460</v>
      </c>
      <c r="AA3440" s="1">
        <f>Z3440*30.5</f>
        <v>0</v>
      </c>
      <c r="AC3440">
        <f>Y3440+AA3440+AB3440</f>
        <v>1460</v>
      </c>
      <c r="AD3440">
        <f>AC3440/365</f>
        <v>4</v>
      </c>
      <c r="AG3440" t="s">
        <v>12823</v>
      </c>
      <c r="AH3440" t="s">
        <v>12489</v>
      </c>
    </row>
    <row r="3441" spans="1:35" hidden="1" x14ac:dyDescent="0.2">
      <c r="A3441">
        <v>522</v>
      </c>
      <c r="B3441">
        <v>1773</v>
      </c>
      <c r="C3441" t="s">
        <v>4845</v>
      </c>
      <c r="D3441" t="s">
        <v>19596</v>
      </c>
      <c r="E3441">
        <v>9</v>
      </c>
      <c r="F3441" t="s">
        <v>412</v>
      </c>
      <c r="G3441" t="s">
        <v>12824</v>
      </c>
      <c r="H3441" t="s">
        <v>12825</v>
      </c>
      <c r="I3441" t="s">
        <v>26</v>
      </c>
      <c r="M3441" t="s">
        <v>10074</v>
      </c>
      <c r="N3441" t="s">
        <v>26</v>
      </c>
      <c r="O3441" t="s">
        <v>28</v>
      </c>
      <c r="P3441" t="s">
        <v>28</v>
      </c>
      <c r="Q3441">
        <v>39.952599999999997</v>
      </c>
      <c r="R3441">
        <v>-75.165199999999999</v>
      </c>
      <c r="S3441" t="s">
        <v>29</v>
      </c>
      <c r="U3441" t="s">
        <v>12826</v>
      </c>
      <c r="W3441" t="s">
        <v>19182</v>
      </c>
      <c r="X3441" s="1">
        <v>2</v>
      </c>
      <c r="Y3441" s="1">
        <f>X3441*365</f>
        <v>730</v>
      </c>
      <c r="Z3441" s="1">
        <v>6</v>
      </c>
      <c r="AA3441" s="1">
        <f>Z3441*30.5</f>
        <v>183</v>
      </c>
      <c r="AC3441">
        <f>Y3441+AA3441+AB3441</f>
        <v>913</v>
      </c>
      <c r="AD3441">
        <f>AC3441/365</f>
        <v>2.5013698630136987</v>
      </c>
      <c r="AH3441" t="s">
        <v>12827</v>
      </c>
    </row>
    <row r="3442" spans="1:35" hidden="1" x14ac:dyDescent="0.2">
      <c r="A3442">
        <v>523</v>
      </c>
      <c r="B3442">
        <v>1773</v>
      </c>
      <c r="C3442" t="s">
        <v>4845</v>
      </c>
      <c r="D3442" t="s">
        <v>19596</v>
      </c>
      <c r="E3442">
        <v>10</v>
      </c>
      <c r="F3442" t="s">
        <v>198</v>
      </c>
      <c r="G3442" t="s">
        <v>12840</v>
      </c>
      <c r="H3442" t="s">
        <v>12841</v>
      </c>
      <c r="I3442" t="s">
        <v>26</v>
      </c>
      <c r="M3442" t="s">
        <v>12842</v>
      </c>
      <c r="N3442" t="s">
        <v>26</v>
      </c>
      <c r="O3442" t="s">
        <v>28</v>
      </c>
      <c r="P3442" t="s">
        <v>28</v>
      </c>
      <c r="Q3442">
        <v>39.952599999999997</v>
      </c>
      <c r="R3442">
        <v>-75.165199999999999</v>
      </c>
      <c r="S3442" t="s">
        <v>92</v>
      </c>
      <c r="T3442" t="s">
        <v>12843</v>
      </c>
      <c r="U3442" t="s">
        <v>31</v>
      </c>
      <c r="V3442" t="s">
        <v>32</v>
      </c>
      <c r="W3442" t="s">
        <v>19370</v>
      </c>
      <c r="X3442" s="1">
        <v>4</v>
      </c>
      <c r="Y3442" s="1">
        <f>X3442*365</f>
        <v>1460</v>
      </c>
      <c r="Z3442" s="1">
        <v>7</v>
      </c>
      <c r="AA3442" s="1">
        <f>Z3442*30.5</f>
        <v>213.5</v>
      </c>
      <c r="AB3442" s="1">
        <v>21</v>
      </c>
      <c r="AC3442">
        <f>Y3442+AA3442+AB3442</f>
        <v>1694.5</v>
      </c>
      <c r="AD3442">
        <f>AC3442/365</f>
        <v>4.6424657534246574</v>
      </c>
      <c r="AF3442" t="s">
        <v>12844</v>
      </c>
    </row>
    <row r="3443" spans="1:35" hidden="1" x14ac:dyDescent="0.2">
      <c r="A3443">
        <v>523</v>
      </c>
      <c r="B3443">
        <v>1773</v>
      </c>
      <c r="C3443" t="s">
        <v>4845</v>
      </c>
      <c r="D3443" t="s">
        <v>19596</v>
      </c>
      <c r="E3443">
        <v>10</v>
      </c>
      <c r="F3443" t="s">
        <v>61</v>
      </c>
      <c r="G3443" t="s">
        <v>4164</v>
      </c>
      <c r="H3443" t="s">
        <v>4165</v>
      </c>
      <c r="I3443" t="s">
        <v>48</v>
      </c>
      <c r="M3443" t="s">
        <v>12836</v>
      </c>
      <c r="N3443" t="s">
        <v>26</v>
      </c>
      <c r="O3443" t="s">
        <v>28</v>
      </c>
      <c r="P3443" t="s">
        <v>28</v>
      </c>
      <c r="Q3443">
        <v>39.952599999999997</v>
      </c>
      <c r="R3443">
        <v>-75.165199999999999</v>
      </c>
      <c r="S3443" t="s">
        <v>29</v>
      </c>
      <c r="W3443" t="s">
        <v>18995</v>
      </c>
      <c r="X3443" s="1">
        <v>4</v>
      </c>
      <c r="Y3443" s="1">
        <f>X3443*365</f>
        <v>1460</v>
      </c>
      <c r="AA3443" s="1">
        <f>Z3443*30.5</f>
        <v>0</v>
      </c>
      <c r="AC3443">
        <f>Y3443+AA3443+AB3443</f>
        <v>1460</v>
      </c>
      <c r="AD3443">
        <f>AC3443/365</f>
        <v>4</v>
      </c>
      <c r="AE3443" t="s">
        <v>12837</v>
      </c>
      <c r="AG3443" t="s">
        <v>12838</v>
      </c>
      <c r="AH3443" t="s">
        <v>12839</v>
      </c>
    </row>
    <row r="3444" spans="1:35" hidden="1" x14ac:dyDescent="0.2">
      <c r="A3444">
        <v>523</v>
      </c>
      <c r="B3444">
        <v>1773</v>
      </c>
      <c r="C3444" t="s">
        <v>4845</v>
      </c>
      <c r="D3444" t="s">
        <v>19596</v>
      </c>
      <c r="E3444">
        <v>9</v>
      </c>
      <c r="F3444" t="s">
        <v>33</v>
      </c>
      <c r="G3444" t="s">
        <v>12832</v>
      </c>
      <c r="H3444" t="s">
        <v>12833</v>
      </c>
      <c r="I3444" t="s">
        <v>26</v>
      </c>
      <c r="M3444" t="s">
        <v>12812</v>
      </c>
      <c r="N3444" t="s">
        <v>26</v>
      </c>
      <c r="O3444" t="s">
        <v>28</v>
      </c>
      <c r="P3444" t="s">
        <v>28</v>
      </c>
      <c r="Q3444">
        <v>39.952599999999997</v>
      </c>
      <c r="R3444">
        <v>-75.165199999999999</v>
      </c>
      <c r="S3444" t="s">
        <v>92</v>
      </c>
      <c r="T3444" t="s">
        <v>12834</v>
      </c>
      <c r="U3444" t="s">
        <v>31</v>
      </c>
      <c r="V3444" t="s">
        <v>8559</v>
      </c>
      <c r="W3444" t="s">
        <v>19171</v>
      </c>
      <c r="X3444" s="1">
        <v>3</v>
      </c>
      <c r="Y3444" s="1">
        <f>X3444*365</f>
        <v>1095</v>
      </c>
      <c r="Z3444" s="1">
        <v>9</v>
      </c>
      <c r="AA3444" s="1">
        <f>Z3444*30.5</f>
        <v>274.5</v>
      </c>
      <c r="AC3444">
        <f>Y3444+AA3444+AB3444</f>
        <v>1369.5</v>
      </c>
      <c r="AD3444">
        <f>AC3444/365</f>
        <v>3.7520547945205478</v>
      </c>
      <c r="AH3444" t="s">
        <v>12835</v>
      </c>
    </row>
    <row r="3445" spans="1:35" hidden="1" x14ac:dyDescent="0.2">
      <c r="A3445">
        <v>523</v>
      </c>
      <c r="B3445">
        <v>1773</v>
      </c>
      <c r="C3445" t="s">
        <v>4845</v>
      </c>
      <c r="D3445" t="s">
        <v>19596</v>
      </c>
      <c r="E3445">
        <v>10</v>
      </c>
      <c r="F3445" t="s">
        <v>78</v>
      </c>
      <c r="G3445" t="s">
        <v>12845</v>
      </c>
      <c r="H3445" t="s">
        <v>12846</v>
      </c>
      <c r="I3445" t="s">
        <v>26</v>
      </c>
      <c r="J3445" t="s">
        <v>19492</v>
      </c>
      <c r="K3445">
        <v>51.507399999999997</v>
      </c>
      <c r="L3445">
        <v>-0.118092</v>
      </c>
      <c r="M3445" t="s">
        <v>12847</v>
      </c>
      <c r="N3445" t="s">
        <v>26</v>
      </c>
      <c r="O3445" t="s">
        <v>12848</v>
      </c>
      <c r="P3445" t="s">
        <v>12848</v>
      </c>
      <c r="Q3445">
        <v>40.469799999999999</v>
      </c>
      <c r="R3445">
        <v>-75.019099999999995</v>
      </c>
      <c r="S3445" t="s">
        <v>29</v>
      </c>
      <c r="U3445" t="s">
        <v>31</v>
      </c>
      <c r="V3445" t="s">
        <v>8559</v>
      </c>
      <c r="W3445" t="s">
        <v>19003</v>
      </c>
      <c r="X3445" s="1">
        <v>3</v>
      </c>
      <c r="Y3445" s="1">
        <f>X3445*365</f>
        <v>1095</v>
      </c>
      <c r="AA3445" s="1">
        <f>Z3445*30.5</f>
        <v>0</v>
      </c>
      <c r="AC3445">
        <f>Y3445+AA3445+AB3445</f>
        <v>1095</v>
      </c>
      <c r="AD3445">
        <f>AC3445/365</f>
        <v>3</v>
      </c>
      <c r="AH3445" t="s">
        <v>12849</v>
      </c>
    </row>
    <row r="3446" spans="1:35" hidden="1" x14ac:dyDescent="0.2">
      <c r="A3446">
        <v>524</v>
      </c>
      <c r="B3446">
        <v>1773</v>
      </c>
      <c r="C3446" t="s">
        <v>4845</v>
      </c>
      <c r="D3446" t="s">
        <v>19596</v>
      </c>
      <c r="E3446">
        <v>10</v>
      </c>
      <c r="F3446" t="s">
        <v>78</v>
      </c>
      <c r="G3446" t="s">
        <v>12850</v>
      </c>
      <c r="H3446" t="s">
        <v>12851</v>
      </c>
      <c r="I3446" t="s">
        <v>26</v>
      </c>
      <c r="J3446" t="s">
        <v>11181</v>
      </c>
      <c r="K3446">
        <v>51.454500000000003</v>
      </c>
      <c r="L3446">
        <v>-2.5878999999999999</v>
      </c>
      <c r="M3446" t="s">
        <v>12852</v>
      </c>
      <c r="N3446" t="s">
        <v>26</v>
      </c>
      <c r="O3446" t="s">
        <v>28</v>
      </c>
      <c r="P3446" t="s">
        <v>28</v>
      </c>
      <c r="Q3446">
        <v>39.952599999999997</v>
      </c>
      <c r="R3446">
        <v>-75.165199999999999</v>
      </c>
      <c r="S3446" t="s">
        <v>29</v>
      </c>
      <c r="U3446" t="s">
        <v>31</v>
      </c>
      <c r="W3446" t="s">
        <v>18999</v>
      </c>
      <c r="X3446" s="1">
        <v>7</v>
      </c>
      <c r="Y3446" s="1">
        <f>X3446*365</f>
        <v>2555</v>
      </c>
      <c r="AA3446" s="1">
        <f>Z3446*30.5</f>
        <v>0</v>
      </c>
      <c r="AC3446">
        <f>Y3446+AA3446+AB3446</f>
        <v>2555</v>
      </c>
      <c r="AD3446">
        <f>AC3446/365</f>
        <v>7</v>
      </c>
      <c r="AG3446" t="s">
        <v>12853</v>
      </c>
    </row>
    <row r="3447" spans="1:35" hidden="1" x14ac:dyDescent="0.2">
      <c r="A3447">
        <v>524</v>
      </c>
      <c r="B3447">
        <v>1773</v>
      </c>
      <c r="C3447" t="s">
        <v>4845</v>
      </c>
      <c r="D3447" t="s">
        <v>19596</v>
      </c>
      <c r="E3447">
        <v>10</v>
      </c>
      <c r="F3447" t="s">
        <v>224</v>
      </c>
      <c r="G3447" t="s">
        <v>12854</v>
      </c>
      <c r="H3447" t="s">
        <v>12855</v>
      </c>
      <c r="I3447" t="s">
        <v>48</v>
      </c>
      <c r="J3447" t="s">
        <v>19493</v>
      </c>
      <c r="K3447">
        <v>53.142400000000002</v>
      </c>
      <c r="L3447">
        <v>-7.6920999999999999</v>
      </c>
      <c r="M3447" t="s">
        <v>12856</v>
      </c>
      <c r="N3447" t="s">
        <v>26</v>
      </c>
      <c r="O3447" t="s">
        <v>12857</v>
      </c>
      <c r="P3447" t="s">
        <v>13175</v>
      </c>
      <c r="Q3447">
        <v>40.397100000000002</v>
      </c>
      <c r="R3447">
        <v>-76.675899999999999</v>
      </c>
      <c r="S3447" t="s">
        <v>29</v>
      </c>
      <c r="U3447" t="s">
        <v>31</v>
      </c>
      <c r="V3447" t="s">
        <v>8559</v>
      </c>
      <c r="W3447" t="s">
        <v>18995</v>
      </c>
      <c r="X3447" s="1">
        <v>4</v>
      </c>
      <c r="Y3447" s="1">
        <f>X3447*365</f>
        <v>1460</v>
      </c>
      <c r="AA3447" s="1">
        <f>Z3447*30.5</f>
        <v>0</v>
      </c>
      <c r="AC3447">
        <f>Y3447+AA3447+AB3447</f>
        <v>1460</v>
      </c>
      <c r="AD3447">
        <f>AC3447/365</f>
        <v>4</v>
      </c>
      <c r="AH3447" t="s">
        <v>12858</v>
      </c>
    </row>
    <row r="3448" spans="1:35" hidden="1" x14ac:dyDescent="0.2">
      <c r="A3448">
        <v>524</v>
      </c>
      <c r="B3448">
        <v>1773</v>
      </c>
      <c r="C3448" t="s">
        <v>4845</v>
      </c>
      <c r="D3448" t="s">
        <v>19596</v>
      </c>
      <c r="E3448">
        <v>11</v>
      </c>
      <c r="F3448" t="s">
        <v>739</v>
      </c>
      <c r="G3448" t="s">
        <v>658</v>
      </c>
      <c r="H3448" t="s">
        <v>12864</v>
      </c>
      <c r="I3448" t="s">
        <v>48</v>
      </c>
      <c r="J3448" t="s">
        <v>19506</v>
      </c>
      <c r="K3448">
        <v>53.349800000000002</v>
      </c>
      <c r="L3448">
        <v>-6.2603</v>
      </c>
      <c r="M3448" t="s">
        <v>12861</v>
      </c>
      <c r="N3448" t="s">
        <v>26</v>
      </c>
      <c r="O3448" t="s">
        <v>12862</v>
      </c>
      <c r="P3448" t="s">
        <v>12862</v>
      </c>
      <c r="Q3448">
        <v>38.8048</v>
      </c>
      <c r="R3448">
        <v>-77.046899999999994</v>
      </c>
      <c r="S3448" t="s">
        <v>29</v>
      </c>
      <c r="W3448" t="s">
        <v>18995</v>
      </c>
      <c r="X3448" s="1">
        <v>4</v>
      </c>
      <c r="Y3448" s="1">
        <f>X3448*365</f>
        <v>1460</v>
      </c>
      <c r="AA3448" s="1">
        <f>Z3448*30.5</f>
        <v>0</v>
      </c>
      <c r="AC3448">
        <f>Y3448+AA3448+AB3448</f>
        <v>1460</v>
      </c>
      <c r="AD3448">
        <f>AC3448/365</f>
        <v>4</v>
      </c>
      <c r="AE3448" t="s">
        <v>12229</v>
      </c>
      <c r="AG3448" t="s">
        <v>12863</v>
      </c>
      <c r="AI3448" t="s">
        <v>12865</v>
      </c>
    </row>
    <row r="3449" spans="1:35" hidden="1" x14ac:dyDescent="0.2">
      <c r="A3449">
        <v>524</v>
      </c>
      <c r="B3449">
        <v>1773</v>
      </c>
      <c r="C3449" t="s">
        <v>4845</v>
      </c>
      <c r="D3449" t="s">
        <v>19596</v>
      </c>
      <c r="E3449">
        <v>11</v>
      </c>
      <c r="F3449" t="s">
        <v>61</v>
      </c>
      <c r="G3449" t="s">
        <v>12866</v>
      </c>
      <c r="H3449" t="s">
        <v>12867</v>
      </c>
      <c r="I3449" t="s">
        <v>48</v>
      </c>
      <c r="J3449" t="s">
        <v>19506</v>
      </c>
      <c r="K3449">
        <v>53.349800000000002</v>
      </c>
      <c r="L3449">
        <v>-6.2603</v>
      </c>
      <c r="M3449" t="s">
        <v>12861</v>
      </c>
      <c r="N3449" t="s">
        <v>26</v>
      </c>
      <c r="O3449" t="s">
        <v>12862</v>
      </c>
      <c r="P3449" t="s">
        <v>12862</v>
      </c>
      <c r="Q3449">
        <v>38.8048</v>
      </c>
      <c r="R3449">
        <v>-77.046899999999994</v>
      </c>
      <c r="S3449" t="s">
        <v>29</v>
      </c>
      <c r="W3449" t="s">
        <v>18995</v>
      </c>
      <c r="X3449" s="1">
        <v>4</v>
      </c>
      <c r="Y3449" s="1">
        <f>X3449*365</f>
        <v>1460</v>
      </c>
      <c r="AA3449" s="1">
        <f>Z3449*30.5</f>
        <v>0</v>
      </c>
      <c r="AC3449">
        <f>Y3449+AA3449+AB3449</f>
        <v>1460</v>
      </c>
      <c r="AD3449">
        <f>AC3449/365</f>
        <v>4</v>
      </c>
      <c r="AE3449" t="s">
        <v>12229</v>
      </c>
      <c r="AG3449" t="s">
        <v>12863</v>
      </c>
      <c r="AI3449" t="s">
        <v>12865</v>
      </c>
    </row>
    <row r="3450" spans="1:35" hidden="1" x14ac:dyDescent="0.2">
      <c r="A3450">
        <v>524</v>
      </c>
      <c r="B3450">
        <v>1773</v>
      </c>
      <c r="C3450" t="s">
        <v>4845</v>
      </c>
      <c r="D3450" t="s">
        <v>19596</v>
      </c>
      <c r="E3450">
        <v>11</v>
      </c>
      <c r="F3450" t="s">
        <v>102</v>
      </c>
      <c r="G3450" t="s">
        <v>12868</v>
      </c>
      <c r="H3450" t="s">
        <v>12869</v>
      </c>
      <c r="I3450" t="s">
        <v>48</v>
      </c>
      <c r="J3450" t="s">
        <v>19506</v>
      </c>
      <c r="K3450">
        <v>53.349800000000002</v>
      </c>
      <c r="L3450">
        <v>-6.2603</v>
      </c>
      <c r="M3450" t="s">
        <v>12861</v>
      </c>
      <c r="N3450" t="s">
        <v>26</v>
      </c>
      <c r="O3450" t="s">
        <v>12862</v>
      </c>
      <c r="P3450" t="s">
        <v>12862</v>
      </c>
      <c r="Q3450">
        <v>38.8048</v>
      </c>
      <c r="R3450">
        <v>-77.046899999999994</v>
      </c>
      <c r="S3450" t="s">
        <v>29</v>
      </c>
      <c r="W3450" t="s">
        <v>18995</v>
      </c>
      <c r="X3450" s="1">
        <v>4</v>
      </c>
      <c r="Y3450" s="1">
        <f>X3450*365</f>
        <v>1460</v>
      </c>
      <c r="AA3450" s="1">
        <f>Z3450*30.5</f>
        <v>0</v>
      </c>
      <c r="AC3450">
        <f>Y3450+AA3450+AB3450</f>
        <v>1460</v>
      </c>
      <c r="AD3450">
        <f>AC3450/365</f>
        <v>4</v>
      </c>
      <c r="AE3450" t="s">
        <v>12229</v>
      </c>
      <c r="AG3450" t="s">
        <v>12863</v>
      </c>
      <c r="AI3450" t="s">
        <v>12865</v>
      </c>
    </row>
    <row r="3451" spans="1:35" hidden="1" x14ac:dyDescent="0.2">
      <c r="A3451">
        <v>524</v>
      </c>
      <c r="B3451">
        <v>1773</v>
      </c>
      <c r="C3451" t="s">
        <v>4845</v>
      </c>
      <c r="D3451" t="s">
        <v>19596</v>
      </c>
      <c r="E3451">
        <v>11</v>
      </c>
      <c r="F3451" t="s">
        <v>1222</v>
      </c>
      <c r="G3451" t="s">
        <v>12859</v>
      </c>
      <c r="H3451" t="s">
        <v>12860</v>
      </c>
      <c r="I3451" t="s">
        <v>26</v>
      </c>
      <c r="J3451" t="s">
        <v>19506</v>
      </c>
      <c r="K3451">
        <v>53.349800000000002</v>
      </c>
      <c r="L3451">
        <v>-6.2603</v>
      </c>
      <c r="M3451" t="s">
        <v>12861</v>
      </c>
      <c r="N3451" t="s">
        <v>26</v>
      </c>
      <c r="O3451" t="s">
        <v>12862</v>
      </c>
      <c r="P3451" t="s">
        <v>12862</v>
      </c>
      <c r="Q3451">
        <v>38.8048</v>
      </c>
      <c r="R3451">
        <v>-77.046899999999994</v>
      </c>
      <c r="S3451" t="s">
        <v>29</v>
      </c>
      <c r="W3451" t="s">
        <v>19003</v>
      </c>
      <c r="X3451" s="1">
        <v>3</v>
      </c>
      <c r="Y3451" s="1">
        <f>X3451*365</f>
        <v>1095</v>
      </c>
      <c r="AA3451" s="1">
        <f>Z3451*30.5</f>
        <v>0</v>
      </c>
      <c r="AC3451">
        <f>Y3451+AA3451+AB3451</f>
        <v>1095</v>
      </c>
      <c r="AD3451">
        <f>AC3451/365</f>
        <v>3</v>
      </c>
      <c r="AE3451" t="s">
        <v>7680</v>
      </c>
      <c r="AG3451" t="s">
        <v>12863</v>
      </c>
    </row>
    <row r="3452" spans="1:35" hidden="1" x14ac:dyDescent="0.2">
      <c r="A3452">
        <v>524</v>
      </c>
      <c r="B3452">
        <v>1773</v>
      </c>
      <c r="C3452" t="s">
        <v>4845</v>
      </c>
      <c r="D3452" t="s">
        <v>19596</v>
      </c>
      <c r="E3452">
        <v>11</v>
      </c>
      <c r="F3452" t="s">
        <v>1298</v>
      </c>
      <c r="G3452" t="s">
        <v>7477</v>
      </c>
      <c r="H3452" t="s">
        <v>12870</v>
      </c>
      <c r="I3452" t="s">
        <v>26</v>
      </c>
      <c r="M3452" t="s">
        <v>12871</v>
      </c>
      <c r="N3452" t="s">
        <v>26</v>
      </c>
      <c r="O3452" t="s">
        <v>28</v>
      </c>
      <c r="P3452" t="s">
        <v>28</v>
      </c>
      <c r="Q3452">
        <v>39.952599999999997</v>
      </c>
      <c r="R3452">
        <v>-75.165199999999999</v>
      </c>
      <c r="S3452" t="s">
        <v>92</v>
      </c>
      <c r="T3452" t="s">
        <v>12872</v>
      </c>
      <c r="V3452" t="s">
        <v>8559</v>
      </c>
      <c r="W3452" t="s">
        <v>19371</v>
      </c>
      <c r="X3452" s="1">
        <v>2</v>
      </c>
      <c r="Y3452" s="1">
        <f>X3452*365</f>
        <v>730</v>
      </c>
      <c r="Z3452" s="1">
        <v>6</v>
      </c>
      <c r="AA3452" s="1">
        <f>Z3452*30.5</f>
        <v>183</v>
      </c>
      <c r="AB3452" s="1">
        <v>26</v>
      </c>
      <c r="AC3452">
        <f>Y3452+AA3452+AB3452</f>
        <v>939</v>
      </c>
      <c r="AD3452">
        <f>AC3452/365</f>
        <v>2.5726027397260274</v>
      </c>
      <c r="AH3452" t="s">
        <v>5072</v>
      </c>
    </row>
    <row r="3453" spans="1:35" hidden="1" x14ac:dyDescent="0.2">
      <c r="A3453">
        <v>525</v>
      </c>
      <c r="B3453">
        <v>1773</v>
      </c>
      <c r="C3453" t="s">
        <v>4845</v>
      </c>
      <c r="D3453" t="s">
        <v>19596</v>
      </c>
      <c r="E3453">
        <v>11</v>
      </c>
      <c r="F3453" t="s">
        <v>218</v>
      </c>
      <c r="G3453" t="s">
        <v>12873</v>
      </c>
      <c r="H3453" t="s">
        <v>12874</v>
      </c>
      <c r="I3453" t="s">
        <v>26</v>
      </c>
      <c r="J3453" t="s">
        <v>19506</v>
      </c>
      <c r="K3453">
        <v>53.349800000000002</v>
      </c>
      <c r="L3453">
        <v>-6.2603</v>
      </c>
      <c r="M3453" t="s">
        <v>12861</v>
      </c>
      <c r="N3453" t="s">
        <v>26</v>
      </c>
      <c r="O3453" t="s">
        <v>12862</v>
      </c>
      <c r="P3453" t="s">
        <v>12862</v>
      </c>
      <c r="Q3453">
        <v>38.8048</v>
      </c>
      <c r="R3453">
        <v>-77.046899999999994</v>
      </c>
      <c r="S3453" t="s">
        <v>29</v>
      </c>
      <c r="W3453" t="s">
        <v>18995</v>
      </c>
      <c r="X3453" s="1">
        <v>4</v>
      </c>
      <c r="Y3453" s="1">
        <f>X3453*365</f>
        <v>1460</v>
      </c>
      <c r="AA3453" s="1">
        <f>Z3453*30.5</f>
        <v>0</v>
      </c>
      <c r="AC3453">
        <f>Y3453+AA3453+AB3453</f>
        <v>1460</v>
      </c>
      <c r="AD3453">
        <f>AC3453/365</f>
        <v>4</v>
      </c>
      <c r="AE3453" t="s">
        <v>12229</v>
      </c>
      <c r="AG3453" t="s">
        <v>12863</v>
      </c>
      <c r="AI3453" t="s">
        <v>12875</v>
      </c>
    </row>
    <row r="3454" spans="1:35" hidden="1" x14ac:dyDescent="0.2">
      <c r="A3454">
        <v>525</v>
      </c>
      <c r="B3454">
        <v>1773</v>
      </c>
      <c r="C3454" t="s">
        <v>4845</v>
      </c>
      <c r="D3454" t="s">
        <v>19596</v>
      </c>
      <c r="E3454">
        <v>11</v>
      </c>
      <c r="F3454" t="s">
        <v>1954</v>
      </c>
      <c r="G3454" t="s">
        <v>3913</v>
      </c>
      <c r="H3454" t="s">
        <v>12876</v>
      </c>
      <c r="I3454" t="s">
        <v>26</v>
      </c>
      <c r="J3454" t="s">
        <v>19506</v>
      </c>
      <c r="K3454">
        <v>53.349800000000002</v>
      </c>
      <c r="L3454">
        <v>-6.2603</v>
      </c>
      <c r="M3454" t="s">
        <v>12861</v>
      </c>
      <c r="N3454" t="s">
        <v>26</v>
      </c>
      <c r="O3454" t="s">
        <v>12862</v>
      </c>
      <c r="P3454" t="s">
        <v>12862</v>
      </c>
      <c r="Q3454">
        <v>38.8048</v>
      </c>
      <c r="R3454">
        <v>-77.046899999999994</v>
      </c>
      <c r="S3454" t="s">
        <v>29</v>
      </c>
      <c r="W3454" t="s">
        <v>18995</v>
      </c>
      <c r="X3454" s="1">
        <v>4</v>
      </c>
      <c r="Y3454" s="1">
        <f>X3454*365</f>
        <v>1460</v>
      </c>
      <c r="AA3454" s="1">
        <f>Z3454*30.5</f>
        <v>0</v>
      </c>
      <c r="AC3454">
        <f>Y3454+AA3454+AB3454</f>
        <v>1460</v>
      </c>
      <c r="AD3454">
        <f>AC3454/365</f>
        <v>4</v>
      </c>
      <c r="AE3454" t="s">
        <v>12229</v>
      </c>
      <c r="AG3454" t="s">
        <v>12863</v>
      </c>
      <c r="AI3454" t="s">
        <v>12875</v>
      </c>
    </row>
    <row r="3455" spans="1:35" hidden="1" x14ac:dyDescent="0.2">
      <c r="A3455">
        <v>525</v>
      </c>
      <c r="B3455">
        <v>1773</v>
      </c>
      <c r="C3455" t="s">
        <v>4845</v>
      </c>
      <c r="D3455" t="s">
        <v>19596</v>
      </c>
      <c r="E3455">
        <v>11</v>
      </c>
      <c r="F3455" t="s">
        <v>12877</v>
      </c>
      <c r="G3455" t="s">
        <v>12878</v>
      </c>
      <c r="H3455" t="s">
        <v>12879</v>
      </c>
      <c r="I3455" t="s">
        <v>26</v>
      </c>
      <c r="J3455" t="s">
        <v>19506</v>
      </c>
      <c r="K3455">
        <v>53.349800000000002</v>
      </c>
      <c r="L3455">
        <v>-6.2603</v>
      </c>
      <c r="M3455" t="s">
        <v>12861</v>
      </c>
      <c r="N3455" t="s">
        <v>26</v>
      </c>
      <c r="O3455" t="s">
        <v>12862</v>
      </c>
      <c r="P3455" t="s">
        <v>12862</v>
      </c>
      <c r="Q3455">
        <v>38.8048</v>
      </c>
      <c r="R3455">
        <v>-77.046899999999994</v>
      </c>
      <c r="S3455" t="s">
        <v>29</v>
      </c>
      <c r="W3455" t="s">
        <v>18995</v>
      </c>
      <c r="X3455" s="1">
        <v>4</v>
      </c>
      <c r="Y3455" s="1">
        <f>X3455*365</f>
        <v>1460</v>
      </c>
      <c r="AA3455" s="1">
        <f>Z3455*30.5</f>
        <v>0</v>
      </c>
      <c r="AC3455">
        <f>Y3455+AA3455+AB3455</f>
        <v>1460</v>
      </c>
      <c r="AD3455">
        <f>AC3455/365</f>
        <v>4</v>
      </c>
      <c r="AE3455" t="s">
        <v>12229</v>
      </c>
      <c r="AG3455" t="s">
        <v>12863</v>
      </c>
      <c r="AI3455" t="s">
        <v>12875</v>
      </c>
    </row>
    <row r="3456" spans="1:35" hidden="1" x14ac:dyDescent="0.2">
      <c r="A3456">
        <v>525</v>
      </c>
      <c r="B3456">
        <v>1773</v>
      </c>
      <c r="C3456" t="s">
        <v>4845</v>
      </c>
      <c r="D3456" t="s">
        <v>19596</v>
      </c>
      <c r="E3456">
        <v>11</v>
      </c>
      <c r="F3456" t="s">
        <v>78</v>
      </c>
      <c r="G3456" t="s">
        <v>12868</v>
      </c>
      <c r="H3456" t="s">
        <v>12880</v>
      </c>
      <c r="I3456" t="s">
        <v>26</v>
      </c>
      <c r="J3456" t="s">
        <v>19506</v>
      </c>
      <c r="K3456">
        <v>53.349800000000002</v>
      </c>
      <c r="L3456">
        <v>-6.2603</v>
      </c>
      <c r="M3456" t="s">
        <v>12861</v>
      </c>
      <c r="N3456" t="s">
        <v>26</v>
      </c>
      <c r="O3456" t="s">
        <v>12862</v>
      </c>
      <c r="P3456" t="s">
        <v>12862</v>
      </c>
      <c r="Q3456">
        <v>38.8048</v>
      </c>
      <c r="R3456">
        <v>-77.046899999999994</v>
      </c>
      <c r="S3456" t="s">
        <v>29</v>
      </c>
      <c r="W3456" t="s">
        <v>18995</v>
      </c>
      <c r="X3456" s="1">
        <v>4</v>
      </c>
      <c r="Y3456" s="1">
        <f>X3456*365</f>
        <v>1460</v>
      </c>
      <c r="AA3456" s="1">
        <f>Z3456*30.5</f>
        <v>0</v>
      </c>
      <c r="AC3456">
        <f>Y3456+AA3456+AB3456</f>
        <v>1460</v>
      </c>
      <c r="AD3456">
        <f>AC3456/365</f>
        <v>4</v>
      </c>
      <c r="AE3456" t="s">
        <v>12229</v>
      </c>
      <c r="AG3456" t="s">
        <v>12863</v>
      </c>
      <c r="AI3456" t="s">
        <v>12875</v>
      </c>
    </row>
    <row r="3457" spans="1:35" hidden="1" x14ac:dyDescent="0.2">
      <c r="A3457">
        <v>525</v>
      </c>
      <c r="B3457">
        <v>1773</v>
      </c>
      <c r="C3457" t="s">
        <v>4845</v>
      </c>
      <c r="D3457" t="s">
        <v>19596</v>
      </c>
      <c r="E3457">
        <v>11</v>
      </c>
      <c r="F3457" t="s">
        <v>78</v>
      </c>
      <c r="G3457" t="s">
        <v>5269</v>
      </c>
      <c r="H3457" t="s">
        <v>9858</v>
      </c>
      <c r="I3457" t="s">
        <v>26</v>
      </c>
      <c r="J3457" t="s">
        <v>19493</v>
      </c>
      <c r="K3457">
        <v>53.142400000000002</v>
      </c>
      <c r="L3457">
        <v>-7.6920999999999999</v>
      </c>
      <c r="M3457" t="s">
        <v>12861</v>
      </c>
      <c r="N3457" t="s">
        <v>26</v>
      </c>
      <c r="O3457" t="s">
        <v>12862</v>
      </c>
      <c r="P3457" t="s">
        <v>12862</v>
      </c>
      <c r="Q3457">
        <v>38.8048</v>
      </c>
      <c r="R3457">
        <v>-77.046899999999994</v>
      </c>
      <c r="S3457" t="s">
        <v>29</v>
      </c>
      <c r="U3457" t="s">
        <v>31</v>
      </c>
      <c r="V3457" t="s">
        <v>32</v>
      </c>
      <c r="W3457" t="s">
        <v>18995</v>
      </c>
      <c r="X3457" s="1">
        <v>4</v>
      </c>
      <c r="Y3457" s="1">
        <f>X3457*365</f>
        <v>1460</v>
      </c>
      <c r="AA3457" s="1">
        <f>Z3457*30.5</f>
        <v>0</v>
      </c>
      <c r="AC3457">
        <f>Y3457+AA3457+AB3457</f>
        <v>1460</v>
      </c>
      <c r="AD3457">
        <f>AC3457/365</f>
        <v>4</v>
      </c>
      <c r="AH3457" t="s">
        <v>12881</v>
      </c>
    </row>
    <row r="3458" spans="1:35" hidden="1" x14ac:dyDescent="0.2">
      <c r="A3458">
        <v>525</v>
      </c>
      <c r="B3458">
        <v>1773</v>
      </c>
      <c r="C3458" t="s">
        <v>4845</v>
      </c>
      <c r="D3458" t="s">
        <v>19596</v>
      </c>
      <c r="E3458">
        <v>11</v>
      </c>
      <c r="F3458" t="s">
        <v>440</v>
      </c>
      <c r="G3458" t="s">
        <v>12882</v>
      </c>
      <c r="H3458" t="s">
        <v>12883</v>
      </c>
      <c r="I3458" t="s">
        <v>26</v>
      </c>
      <c r="J3458" t="s">
        <v>19492</v>
      </c>
      <c r="K3458">
        <v>51.507399999999997</v>
      </c>
      <c r="L3458">
        <v>-0.118092</v>
      </c>
      <c r="M3458" t="s">
        <v>12884</v>
      </c>
      <c r="N3458" t="s">
        <v>26</v>
      </c>
      <c r="O3458" t="s">
        <v>28</v>
      </c>
      <c r="P3458" t="s">
        <v>28</v>
      </c>
      <c r="Q3458">
        <v>39.952599999999997</v>
      </c>
      <c r="R3458">
        <v>-75.165199999999999</v>
      </c>
      <c r="S3458" t="s">
        <v>29</v>
      </c>
      <c r="T3458" t="s">
        <v>12885</v>
      </c>
      <c r="U3458" t="s">
        <v>31</v>
      </c>
      <c r="V3458" t="s">
        <v>32</v>
      </c>
      <c r="W3458" t="s">
        <v>19003</v>
      </c>
      <c r="X3458" s="1">
        <v>3</v>
      </c>
      <c r="Y3458" s="1">
        <f>X3458*365</f>
        <v>1095</v>
      </c>
      <c r="AA3458" s="1">
        <f>Z3458*30.5</f>
        <v>0</v>
      </c>
      <c r="AC3458">
        <f>Y3458+AA3458+AB3458</f>
        <v>1095</v>
      </c>
      <c r="AD3458">
        <f>AC3458/365</f>
        <v>3</v>
      </c>
      <c r="AH3458" t="s">
        <v>12849</v>
      </c>
    </row>
    <row r="3459" spans="1:35" hidden="1" x14ac:dyDescent="0.2">
      <c r="A3459">
        <v>525</v>
      </c>
      <c r="B3459">
        <v>1773</v>
      </c>
      <c r="C3459" t="s">
        <v>4845</v>
      </c>
      <c r="D3459" t="s">
        <v>19596</v>
      </c>
      <c r="E3459">
        <v>11</v>
      </c>
      <c r="F3459" t="s">
        <v>5142</v>
      </c>
      <c r="G3459" t="s">
        <v>12886</v>
      </c>
      <c r="H3459" t="s">
        <v>12887</v>
      </c>
      <c r="I3459" t="s">
        <v>26</v>
      </c>
      <c r="M3459" t="s">
        <v>12888</v>
      </c>
      <c r="N3459" t="s">
        <v>26</v>
      </c>
      <c r="O3459" t="s">
        <v>12889</v>
      </c>
      <c r="P3459" t="s">
        <v>12889</v>
      </c>
      <c r="Q3459">
        <v>40.450000000000003</v>
      </c>
      <c r="R3459">
        <v>-75.247777999999997</v>
      </c>
      <c r="S3459" t="s">
        <v>29</v>
      </c>
      <c r="U3459" t="s">
        <v>31</v>
      </c>
      <c r="V3459" t="s">
        <v>12890</v>
      </c>
      <c r="W3459" t="s">
        <v>19003</v>
      </c>
      <c r="X3459" s="1">
        <v>3</v>
      </c>
      <c r="Y3459" s="1">
        <f>X3459*365</f>
        <v>1095</v>
      </c>
      <c r="AA3459" s="1">
        <f>Z3459*30.5</f>
        <v>0</v>
      </c>
      <c r="AC3459">
        <f>Y3459+AA3459+AB3459</f>
        <v>1095</v>
      </c>
      <c r="AD3459">
        <f>AC3459/365</f>
        <v>3</v>
      </c>
      <c r="AH3459" t="s">
        <v>12891</v>
      </c>
    </row>
    <row r="3460" spans="1:35" hidden="1" x14ac:dyDescent="0.2">
      <c r="A3460">
        <v>526</v>
      </c>
      <c r="B3460">
        <v>1773</v>
      </c>
      <c r="C3460" t="s">
        <v>4845</v>
      </c>
      <c r="D3460" t="s">
        <v>19596</v>
      </c>
      <c r="E3460">
        <v>12</v>
      </c>
      <c r="F3460" t="s">
        <v>102</v>
      </c>
      <c r="G3460" t="s">
        <v>12898</v>
      </c>
      <c r="H3460" t="s">
        <v>12899</v>
      </c>
      <c r="I3460" t="s">
        <v>48</v>
      </c>
      <c r="M3460" t="s">
        <v>12900</v>
      </c>
      <c r="N3460" t="s">
        <v>26</v>
      </c>
      <c r="O3460" t="s">
        <v>28</v>
      </c>
      <c r="P3460" t="s">
        <v>28</v>
      </c>
      <c r="Q3460">
        <v>39.952599999999997</v>
      </c>
      <c r="R3460">
        <v>-75.165199999999999</v>
      </c>
      <c r="S3460" t="s">
        <v>92</v>
      </c>
      <c r="T3460" t="s">
        <v>10882</v>
      </c>
      <c r="U3460" t="s">
        <v>31</v>
      </c>
      <c r="V3460" t="s">
        <v>8559</v>
      </c>
      <c r="W3460" t="s">
        <v>19372</v>
      </c>
      <c r="X3460" s="1">
        <v>11</v>
      </c>
      <c r="Y3460" s="1">
        <f>X3460*365</f>
        <v>4015</v>
      </c>
      <c r="Z3460" s="1">
        <v>7</v>
      </c>
      <c r="AA3460" s="1">
        <f>Z3460*30.5</f>
        <v>213.5</v>
      </c>
      <c r="AB3460" s="1">
        <v>11</v>
      </c>
      <c r="AC3460">
        <f>Y3460+AA3460+AB3460</f>
        <v>4239.5</v>
      </c>
      <c r="AD3460">
        <f>AC3460/365</f>
        <v>11.615068493150686</v>
      </c>
    </row>
    <row r="3461" spans="1:35" hidden="1" x14ac:dyDescent="0.2">
      <c r="A3461">
        <v>526</v>
      </c>
      <c r="B3461">
        <v>1773</v>
      </c>
      <c r="C3461" t="s">
        <v>4845</v>
      </c>
      <c r="D3461" t="s">
        <v>19596</v>
      </c>
      <c r="E3461">
        <v>12</v>
      </c>
      <c r="F3461" t="s">
        <v>51</v>
      </c>
      <c r="G3461" t="s">
        <v>12901</v>
      </c>
      <c r="H3461" t="s">
        <v>12902</v>
      </c>
      <c r="I3461" t="s">
        <v>26</v>
      </c>
      <c r="M3461" t="s">
        <v>12903</v>
      </c>
      <c r="N3461" t="s">
        <v>26</v>
      </c>
      <c r="O3461" t="s">
        <v>28</v>
      </c>
      <c r="P3461" t="s">
        <v>28</v>
      </c>
      <c r="Q3461">
        <v>39.952599999999997</v>
      </c>
      <c r="R3461">
        <v>-75.165199999999999</v>
      </c>
      <c r="S3461" t="s">
        <v>29</v>
      </c>
      <c r="T3461" t="s">
        <v>12904</v>
      </c>
      <c r="V3461" t="s">
        <v>8559</v>
      </c>
      <c r="W3461" t="s">
        <v>19373</v>
      </c>
      <c r="X3461" s="1">
        <v>3</v>
      </c>
      <c r="Y3461" s="1">
        <f>X3461*365</f>
        <v>1095</v>
      </c>
      <c r="Z3461" s="1">
        <v>6</v>
      </c>
      <c r="AA3461" s="1">
        <f>Z3461*30.5</f>
        <v>183</v>
      </c>
      <c r="AB3461" s="1">
        <v>26</v>
      </c>
      <c r="AC3461">
        <f>Y3461+AA3461+AB3461</f>
        <v>1304</v>
      </c>
      <c r="AD3461">
        <f>AC3461/365</f>
        <v>3.5726027397260274</v>
      </c>
      <c r="AH3461" t="s">
        <v>12905</v>
      </c>
    </row>
    <row r="3462" spans="1:35" hidden="1" x14ac:dyDescent="0.2">
      <c r="A3462">
        <v>526</v>
      </c>
      <c r="B3462">
        <v>1773</v>
      </c>
      <c r="C3462" t="s">
        <v>4845</v>
      </c>
      <c r="D3462" t="s">
        <v>19596</v>
      </c>
      <c r="E3462">
        <v>11</v>
      </c>
      <c r="F3462" t="s">
        <v>131</v>
      </c>
      <c r="G3462" t="s">
        <v>7953</v>
      </c>
      <c r="H3462" t="s">
        <v>12892</v>
      </c>
      <c r="I3462" t="s">
        <v>26</v>
      </c>
      <c r="M3462" t="s">
        <v>12893</v>
      </c>
      <c r="N3462" t="s">
        <v>26</v>
      </c>
      <c r="O3462" t="s">
        <v>28</v>
      </c>
      <c r="P3462" t="s">
        <v>28</v>
      </c>
      <c r="Q3462">
        <v>39.952599999999997</v>
      </c>
      <c r="R3462">
        <v>-75.165199999999999</v>
      </c>
      <c r="S3462" t="s">
        <v>29</v>
      </c>
      <c r="U3462" t="s">
        <v>31</v>
      </c>
      <c r="V3462" t="s">
        <v>8559</v>
      </c>
      <c r="W3462" t="s">
        <v>19174</v>
      </c>
      <c r="X3462" s="1">
        <v>3</v>
      </c>
      <c r="Y3462" s="1">
        <f>X3462*365</f>
        <v>1095</v>
      </c>
      <c r="Z3462" s="1">
        <v>6</v>
      </c>
      <c r="AA3462" s="1">
        <f>Z3462*30.5</f>
        <v>183</v>
      </c>
      <c r="AC3462">
        <f>Y3462+AA3462+AB3462</f>
        <v>1278</v>
      </c>
      <c r="AD3462">
        <f>AC3462/365</f>
        <v>3.5013698630136987</v>
      </c>
      <c r="AH3462" t="s">
        <v>12891</v>
      </c>
    </row>
    <row r="3463" spans="1:35" hidden="1" x14ac:dyDescent="0.2">
      <c r="A3463">
        <v>526</v>
      </c>
      <c r="B3463">
        <v>1773</v>
      </c>
      <c r="C3463" t="s">
        <v>4845</v>
      </c>
      <c r="D3463" t="s">
        <v>19596</v>
      </c>
      <c r="E3463">
        <v>11</v>
      </c>
      <c r="F3463" t="s">
        <v>5683</v>
      </c>
      <c r="G3463" t="s">
        <v>12894</v>
      </c>
      <c r="H3463" t="s">
        <v>12895</v>
      </c>
      <c r="I3463" t="s">
        <v>26</v>
      </c>
      <c r="J3463" t="s">
        <v>19492</v>
      </c>
      <c r="K3463">
        <v>51.507399999999997</v>
      </c>
      <c r="L3463">
        <v>-0.118092</v>
      </c>
      <c r="M3463" t="s">
        <v>12896</v>
      </c>
      <c r="N3463" t="s">
        <v>26</v>
      </c>
      <c r="O3463" t="s">
        <v>8862</v>
      </c>
      <c r="P3463" t="s">
        <v>8862</v>
      </c>
      <c r="Q3463">
        <v>40.341667000000001</v>
      </c>
      <c r="R3463">
        <v>-76.420833000000002</v>
      </c>
      <c r="S3463" t="s">
        <v>29</v>
      </c>
      <c r="U3463" t="s">
        <v>12897</v>
      </c>
      <c r="V3463" t="s">
        <v>8559</v>
      </c>
      <c r="W3463" t="s">
        <v>19165</v>
      </c>
      <c r="X3463" s="1">
        <v>3</v>
      </c>
      <c r="Y3463" s="1">
        <f>X3463*365</f>
        <v>1095</v>
      </c>
      <c r="Z3463" s="1">
        <v>3</v>
      </c>
      <c r="AA3463" s="1">
        <f>Z3463*30.5</f>
        <v>91.5</v>
      </c>
      <c r="AC3463">
        <f>Y3463+AA3463+AB3463</f>
        <v>1186.5</v>
      </c>
      <c r="AD3463">
        <f>AC3463/365</f>
        <v>3.2506849315068491</v>
      </c>
    </row>
    <row r="3464" spans="1:35" hidden="1" x14ac:dyDescent="0.2">
      <c r="A3464">
        <v>527</v>
      </c>
      <c r="B3464">
        <v>1773</v>
      </c>
      <c r="C3464" t="s">
        <v>4845</v>
      </c>
      <c r="D3464" t="s">
        <v>19596</v>
      </c>
      <c r="E3464">
        <v>12</v>
      </c>
      <c r="F3464" t="s">
        <v>33</v>
      </c>
      <c r="G3464" t="s">
        <v>12914</v>
      </c>
      <c r="H3464" t="s">
        <v>12915</v>
      </c>
      <c r="I3464" t="s">
        <v>26</v>
      </c>
      <c r="M3464" t="s">
        <v>12916</v>
      </c>
      <c r="N3464" t="s">
        <v>26</v>
      </c>
      <c r="O3464" t="s">
        <v>168</v>
      </c>
      <c r="P3464" t="s">
        <v>10261</v>
      </c>
      <c r="Q3464">
        <v>39.963056000000002</v>
      </c>
      <c r="R3464">
        <v>-75.144999999999996</v>
      </c>
      <c r="S3464" t="s">
        <v>92</v>
      </c>
      <c r="T3464" t="s">
        <v>12917</v>
      </c>
      <c r="U3464" t="s">
        <v>31</v>
      </c>
      <c r="V3464" t="s">
        <v>8559</v>
      </c>
      <c r="W3464" t="s">
        <v>19374</v>
      </c>
      <c r="X3464" s="1">
        <v>10</v>
      </c>
      <c r="Y3464" s="1">
        <f>X3464*365</f>
        <v>3650</v>
      </c>
      <c r="Z3464" s="1">
        <v>4</v>
      </c>
      <c r="AA3464" s="1">
        <f>Z3464*30.5</f>
        <v>122</v>
      </c>
      <c r="AB3464" s="1">
        <v>4</v>
      </c>
      <c r="AC3464">
        <f>Y3464+AA3464+AB3464</f>
        <v>3776</v>
      </c>
      <c r="AD3464">
        <f>AC3464/365</f>
        <v>10.345205479452055</v>
      </c>
      <c r="AE3464" t="s">
        <v>12918</v>
      </c>
      <c r="AH3464" t="s">
        <v>12919</v>
      </c>
    </row>
    <row r="3465" spans="1:35" hidden="1" x14ac:dyDescent="0.2">
      <c r="A3465">
        <v>527</v>
      </c>
      <c r="B3465">
        <v>1773</v>
      </c>
      <c r="C3465" t="s">
        <v>4845</v>
      </c>
      <c r="D3465" t="s">
        <v>19596</v>
      </c>
      <c r="E3465">
        <v>14</v>
      </c>
      <c r="F3465" t="s">
        <v>70</v>
      </c>
      <c r="G3465" t="s">
        <v>12920</v>
      </c>
      <c r="H3465" t="s">
        <v>12921</v>
      </c>
      <c r="I3465" t="s">
        <v>26</v>
      </c>
      <c r="M3465" t="s">
        <v>12922</v>
      </c>
      <c r="N3465" t="s">
        <v>26</v>
      </c>
      <c r="O3465" t="s">
        <v>28</v>
      </c>
      <c r="P3465" t="s">
        <v>28</v>
      </c>
      <c r="Q3465">
        <v>39.952599999999997</v>
      </c>
      <c r="R3465">
        <v>-75.165199999999999</v>
      </c>
      <c r="S3465" t="s">
        <v>92</v>
      </c>
      <c r="T3465" t="s">
        <v>12923</v>
      </c>
      <c r="U3465" t="s">
        <v>31</v>
      </c>
      <c r="V3465" t="s">
        <v>8559</v>
      </c>
      <c r="W3465" t="s">
        <v>12924</v>
      </c>
      <c r="X3465" s="1">
        <v>9</v>
      </c>
      <c r="Y3465" s="1">
        <f>X3465*365</f>
        <v>3285</v>
      </c>
      <c r="AA3465" s="1">
        <f>Z3465*30.5</f>
        <v>0</v>
      </c>
      <c r="AB3465" s="1">
        <v>16</v>
      </c>
      <c r="AC3465">
        <f>Y3465+AA3465+AB3465</f>
        <v>3301</v>
      </c>
      <c r="AD3465">
        <f>AC3465/365</f>
        <v>9.043835616438356</v>
      </c>
      <c r="AF3465" t="s">
        <v>12925</v>
      </c>
    </row>
    <row r="3466" spans="1:35" hidden="1" x14ac:dyDescent="0.2">
      <c r="A3466">
        <v>527</v>
      </c>
      <c r="B3466">
        <v>1773</v>
      </c>
      <c r="C3466" t="s">
        <v>4845</v>
      </c>
      <c r="D3466" t="s">
        <v>19596</v>
      </c>
      <c r="E3466">
        <v>12</v>
      </c>
      <c r="F3466" t="s">
        <v>1176</v>
      </c>
      <c r="G3466" t="s">
        <v>8828</v>
      </c>
      <c r="H3466" t="s">
        <v>12178</v>
      </c>
      <c r="I3466" t="s">
        <v>26</v>
      </c>
      <c r="M3466" t="s">
        <v>12911</v>
      </c>
      <c r="N3466" t="s">
        <v>26</v>
      </c>
      <c r="O3466" t="s">
        <v>28</v>
      </c>
      <c r="P3466" t="s">
        <v>28</v>
      </c>
      <c r="Q3466">
        <v>39.952599999999997</v>
      </c>
      <c r="R3466">
        <v>-75.165199999999999</v>
      </c>
      <c r="S3466" t="s">
        <v>29</v>
      </c>
      <c r="W3466" t="s">
        <v>18995</v>
      </c>
      <c r="X3466" s="1">
        <v>4</v>
      </c>
      <c r="Y3466" s="1">
        <f>X3466*365</f>
        <v>1460</v>
      </c>
      <c r="AA3466" s="1">
        <f>Z3466*30.5</f>
        <v>0</v>
      </c>
      <c r="AC3466">
        <f>Y3466+AA3466+AB3466</f>
        <v>1460</v>
      </c>
      <c r="AD3466">
        <f>AC3466/365</f>
        <v>4</v>
      </c>
      <c r="AE3466" t="s">
        <v>5832</v>
      </c>
      <c r="AG3466" t="s">
        <v>12912</v>
      </c>
      <c r="AH3466" t="s">
        <v>12913</v>
      </c>
    </row>
    <row r="3467" spans="1:35" hidden="1" x14ac:dyDescent="0.2">
      <c r="A3467">
        <v>527</v>
      </c>
      <c r="B3467">
        <v>1773</v>
      </c>
      <c r="C3467" t="s">
        <v>4845</v>
      </c>
      <c r="D3467" t="s">
        <v>19596</v>
      </c>
      <c r="E3467">
        <v>12</v>
      </c>
      <c r="F3467" t="s">
        <v>78</v>
      </c>
      <c r="G3467" t="s">
        <v>12906</v>
      </c>
      <c r="H3467" t="s">
        <v>12907</v>
      </c>
      <c r="I3467" t="s">
        <v>26</v>
      </c>
      <c r="M3467" t="s">
        <v>12908</v>
      </c>
      <c r="N3467" t="s">
        <v>26</v>
      </c>
      <c r="O3467" t="s">
        <v>12909</v>
      </c>
      <c r="P3467" t="s">
        <v>19558</v>
      </c>
      <c r="Q3467">
        <v>39.995350999999999</v>
      </c>
      <c r="R3467">
        <v>-74.786451999999997</v>
      </c>
      <c r="S3467" t="s">
        <v>29</v>
      </c>
      <c r="W3467" t="s">
        <v>19174</v>
      </c>
      <c r="X3467" s="1">
        <v>3</v>
      </c>
      <c r="Y3467" s="1">
        <f>X3467*365</f>
        <v>1095</v>
      </c>
      <c r="Z3467" s="1">
        <v>6</v>
      </c>
      <c r="AA3467" s="1">
        <f>Z3467*30.5</f>
        <v>183</v>
      </c>
      <c r="AC3467">
        <f>Y3467+AA3467+AB3467</f>
        <v>1278</v>
      </c>
      <c r="AD3467">
        <f>AC3467/365</f>
        <v>3.5013698630136987</v>
      </c>
      <c r="AE3467" t="s">
        <v>6353</v>
      </c>
      <c r="AG3467" t="s">
        <v>12910</v>
      </c>
    </row>
    <row r="3468" spans="1:35" hidden="1" x14ac:dyDescent="0.2">
      <c r="A3468">
        <v>528</v>
      </c>
      <c r="B3468">
        <v>1773</v>
      </c>
      <c r="C3468" t="s">
        <v>4845</v>
      </c>
      <c r="D3468" t="s">
        <v>19596</v>
      </c>
      <c r="E3468">
        <v>14</v>
      </c>
      <c r="F3468" t="s">
        <v>70</v>
      </c>
      <c r="G3468" t="s">
        <v>3653</v>
      </c>
      <c r="H3468" t="s">
        <v>11878</v>
      </c>
      <c r="I3468" t="s">
        <v>26</v>
      </c>
      <c r="M3468" t="s">
        <v>12929</v>
      </c>
      <c r="N3468" t="s">
        <v>26</v>
      </c>
      <c r="O3468" t="s">
        <v>28</v>
      </c>
      <c r="P3468" t="s">
        <v>28</v>
      </c>
      <c r="Q3468">
        <v>39.952599999999997</v>
      </c>
      <c r="R3468">
        <v>-75.165199999999999</v>
      </c>
      <c r="S3468" t="s">
        <v>29</v>
      </c>
      <c r="W3468" t="s">
        <v>18995</v>
      </c>
      <c r="X3468" s="1">
        <v>4</v>
      </c>
      <c r="Y3468" s="1">
        <f>X3468*365</f>
        <v>1460</v>
      </c>
      <c r="AA3468" s="1">
        <f>Z3468*30.5</f>
        <v>0</v>
      </c>
      <c r="AC3468">
        <f>Y3468+AA3468+AB3468</f>
        <v>1460</v>
      </c>
      <c r="AD3468">
        <f>AC3468/365</f>
        <v>4</v>
      </c>
      <c r="AE3468" t="s">
        <v>12930</v>
      </c>
      <c r="AG3468" t="s">
        <v>12931</v>
      </c>
      <c r="AH3468" t="s">
        <v>12932</v>
      </c>
    </row>
    <row r="3469" spans="1:35" hidden="1" x14ac:dyDescent="0.2">
      <c r="A3469">
        <v>528</v>
      </c>
      <c r="B3469">
        <v>1773</v>
      </c>
      <c r="C3469" t="s">
        <v>4845</v>
      </c>
      <c r="D3469" t="s">
        <v>19596</v>
      </c>
      <c r="E3469">
        <v>14</v>
      </c>
      <c r="F3469" t="s">
        <v>440</v>
      </c>
      <c r="G3469" t="s">
        <v>12944</v>
      </c>
      <c r="H3469" t="s">
        <v>12945</v>
      </c>
      <c r="I3469" t="s">
        <v>26</v>
      </c>
      <c r="J3469" t="s">
        <v>19492</v>
      </c>
      <c r="K3469">
        <v>51.507399999999997</v>
      </c>
      <c r="L3469">
        <v>-0.118092</v>
      </c>
      <c r="M3469" t="s">
        <v>12946</v>
      </c>
      <c r="N3469" t="s">
        <v>26</v>
      </c>
      <c r="O3469" t="s">
        <v>12947</v>
      </c>
      <c r="P3469" t="s">
        <v>12947</v>
      </c>
      <c r="Q3469">
        <v>39.987000000000002</v>
      </c>
      <c r="R3469">
        <v>-78.566100000000006</v>
      </c>
      <c r="S3469" t="s">
        <v>29</v>
      </c>
      <c r="W3469" t="s">
        <v>18995</v>
      </c>
      <c r="X3469" s="1">
        <v>4</v>
      </c>
      <c r="Y3469" s="1">
        <f>X3469*365</f>
        <v>1460</v>
      </c>
      <c r="AA3469" s="1">
        <f>Z3469*30.5</f>
        <v>0</v>
      </c>
      <c r="AC3469">
        <f>Y3469+AA3469+AB3469</f>
        <v>1460</v>
      </c>
      <c r="AD3469">
        <f>AC3469/365</f>
        <v>4</v>
      </c>
      <c r="AE3469" t="s">
        <v>12673</v>
      </c>
      <c r="AG3469" t="s">
        <v>12545</v>
      </c>
      <c r="AI3469" t="s">
        <v>12948</v>
      </c>
    </row>
    <row r="3470" spans="1:35" hidden="1" x14ac:dyDescent="0.2">
      <c r="A3470">
        <v>528</v>
      </c>
      <c r="B3470">
        <v>1773</v>
      </c>
      <c r="C3470" t="s">
        <v>4845</v>
      </c>
      <c r="D3470" t="s">
        <v>19596</v>
      </c>
      <c r="E3470">
        <v>14</v>
      </c>
      <c r="F3470" t="s">
        <v>159</v>
      </c>
      <c r="G3470" t="s">
        <v>2072</v>
      </c>
      <c r="H3470" t="s">
        <v>12941</v>
      </c>
      <c r="I3470" t="s">
        <v>48</v>
      </c>
      <c r="M3470" t="s">
        <v>12942</v>
      </c>
      <c r="N3470" t="s">
        <v>26</v>
      </c>
      <c r="O3470" t="s">
        <v>180</v>
      </c>
      <c r="P3470" t="s">
        <v>1875</v>
      </c>
      <c r="Q3470">
        <v>39.937778000000002</v>
      </c>
      <c r="R3470">
        <v>-75.147778000000002</v>
      </c>
      <c r="S3470" t="s">
        <v>29</v>
      </c>
      <c r="W3470" t="s">
        <v>19226</v>
      </c>
      <c r="X3470" s="1">
        <v>2</v>
      </c>
      <c r="Y3470" s="1">
        <f>X3470*365</f>
        <v>730</v>
      </c>
      <c r="Z3470" s="1">
        <v>3</v>
      </c>
      <c r="AA3470" s="1">
        <f>Z3470*30.5</f>
        <v>91.5</v>
      </c>
      <c r="AC3470">
        <f>Y3470+AA3470+AB3470</f>
        <v>821.5</v>
      </c>
      <c r="AD3470">
        <f>AC3470/365</f>
        <v>2.2506849315068491</v>
      </c>
      <c r="AE3470" t="s">
        <v>728</v>
      </c>
      <c r="AG3470" t="s">
        <v>12943</v>
      </c>
    </row>
    <row r="3471" spans="1:35" hidden="1" x14ac:dyDescent="0.2">
      <c r="A3471">
        <v>528</v>
      </c>
      <c r="B3471">
        <v>1773</v>
      </c>
      <c r="C3471" t="s">
        <v>4845</v>
      </c>
      <c r="D3471" t="s">
        <v>19596</v>
      </c>
      <c r="E3471">
        <v>14</v>
      </c>
      <c r="F3471" t="s">
        <v>131</v>
      </c>
      <c r="G3471" t="s">
        <v>375</v>
      </c>
      <c r="H3471" t="s">
        <v>12926</v>
      </c>
      <c r="I3471" t="s">
        <v>26</v>
      </c>
      <c r="J3471" t="s">
        <v>19492</v>
      </c>
      <c r="K3471">
        <v>51.507399999999997</v>
      </c>
      <c r="L3471">
        <v>-0.118092</v>
      </c>
      <c r="M3471" t="s">
        <v>12927</v>
      </c>
      <c r="N3471" t="s">
        <v>26</v>
      </c>
      <c r="O3471" t="s">
        <v>28</v>
      </c>
      <c r="P3471" t="s">
        <v>28</v>
      </c>
      <c r="Q3471">
        <v>39.952599999999997</v>
      </c>
      <c r="R3471">
        <v>-75.165199999999999</v>
      </c>
      <c r="S3471" t="s">
        <v>29</v>
      </c>
      <c r="U3471" t="s">
        <v>12928</v>
      </c>
      <c r="W3471" t="s">
        <v>18994</v>
      </c>
      <c r="X3471" s="1">
        <v>2</v>
      </c>
      <c r="Y3471" s="1">
        <f>X3471*365</f>
        <v>730</v>
      </c>
      <c r="AA3471" s="1">
        <f>Z3471*30.5</f>
        <v>0</v>
      </c>
      <c r="AC3471">
        <f>Y3471+AA3471+AB3471</f>
        <v>730</v>
      </c>
      <c r="AD3471">
        <f>AC3471/365</f>
        <v>2</v>
      </c>
    </row>
    <row r="3472" spans="1:35" hidden="1" x14ac:dyDescent="0.2">
      <c r="A3472">
        <v>528</v>
      </c>
      <c r="B3472">
        <v>1773</v>
      </c>
      <c r="C3472" t="s">
        <v>4845</v>
      </c>
      <c r="D3472" t="s">
        <v>19596</v>
      </c>
      <c r="E3472">
        <v>14</v>
      </c>
      <c r="F3472" t="s">
        <v>131</v>
      </c>
      <c r="G3472" t="s">
        <v>375</v>
      </c>
      <c r="H3472" t="s">
        <v>12926</v>
      </c>
      <c r="I3472" t="s">
        <v>26</v>
      </c>
      <c r="M3472" t="s">
        <v>12933</v>
      </c>
      <c r="N3472" t="s">
        <v>26</v>
      </c>
      <c r="O3472" t="s">
        <v>28</v>
      </c>
      <c r="P3472" t="s">
        <v>28</v>
      </c>
      <c r="Q3472">
        <v>39.952599999999997</v>
      </c>
      <c r="R3472">
        <v>-75.165199999999999</v>
      </c>
      <c r="S3472" t="s">
        <v>29</v>
      </c>
      <c r="W3472" t="s">
        <v>18994</v>
      </c>
      <c r="X3472" s="1">
        <v>2</v>
      </c>
      <c r="Y3472" s="1">
        <f>X3472*365</f>
        <v>730</v>
      </c>
      <c r="AA3472" s="1">
        <f>Z3472*30.5</f>
        <v>0</v>
      </c>
      <c r="AC3472">
        <f>Y3472+AA3472+AB3472</f>
        <v>730</v>
      </c>
      <c r="AD3472">
        <f>AC3472/365</f>
        <v>2</v>
      </c>
      <c r="AE3472" t="s">
        <v>11529</v>
      </c>
    </row>
    <row r="3473" spans="1:34" hidden="1" x14ac:dyDescent="0.2">
      <c r="A3473">
        <v>528</v>
      </c>
      <c r="B3473">
        <v>1773</v>
      </c>
      <c r="C3473" t="s">
        <v>4845</v>
      </c>
      <c r="D3473" t="s">
        <v>19596</v>
      </c>
      <c r="E3473">
        <v>14</v>
      </c>
      <c r="F3473" t="s">
        <v>12934</v>
      </c>
      <c r="G3473" t="s">
        <v>12935</v>
      </c>
      <c r="H3473" t="s">
        <v>12936</v>
      </c>
      <c r="I3473" t="s">
        <v>26</v>
      </c>
      <c r="M3473" t="s">
        <v>12937</v>
      </c>
      <c r="N3473" t="s">
        <v>26</v>
      </c>
      <c r="O3473" t="s">
        <v>28</v>
      </c>
      <c r="P3473" t="s">
        <v>28</v>
      </c>
      <c r="Q3473">
        <v>39.952599999999997</v>
      </c>
      <c r="R3473">
        <v>-75.165199999999999</v>
      </c>
      <c r="S3473" t="s">
        <v>92</v>
      </c>
      <c r="T3473" t="s">
        <v>12938</v>
      </c>
      <c r="U3473" t="s">
        <v>12939</v>
      </c>
      <c r="W3473" t="s">
        <v>19194</v>
      </c>
      <c r="X3473" s="1">
        <v>1</v>
      </c>
      <c r="Y3473" s="1">
        <f>X3473*365</f>
        <v>365</v>
      </c>
      <c r="Z3473" s="1">
        <v>6</v>
      </c>
      <c r="AA3473" s="1">
        <f>Z3473*30.5</f>
        <v>183</v>
      </c>
      <c r="AC3473">
        <f>Y3473+AA3473+AB3473</f>
        <v>548</v>
      </c>
      <c r="AD3473">
        <f>AC3473/365</f>
        <v>1.5013698630136987</v>
      </c>
      <c r="AF3473" t="s">
        <v>12940</v>
      </c>
    </row>
    <row r="3474" spans="1:34" hidden="1" x14ac:dyDescent="0.2">
      <c r="A3474">
        <v>529</v>
      </c>
      <c r="B3474">
        <v>1773</v>
      </c>
      <c r="C3474" t="s">
        <v>4845</v>
      </c>
      <c r="D3474" t="s">
        <v>19596</v>
      </c>
      <c r="E3474">
        <v>15</v>
      </c>
      <c r="F3474" t="s">
        <v>471</v>
      </c>
      <c r="G3474" t="s">
        <v>3208</v>
      </c>
      <c r="H3474" t="s">
        <v>12949</v>
      </c>
      <c r="I3474" t="s">
        <v>26</v>
      </c>
      <c r="M3474" t="s">
        <v>12950</v>
      </c>
      <c r="N3474" t="s">
        <v>26</v>
      </c>
      <c r="O3474" t="s">
        <v>28</v>
      </c>
      <c r="P3474" t="s">
        <v>28</v>
      </c>
      <c r="Q3474">
        <v>39.952599999999997</v>
      </c>
      <c r="R3474">
        <v>-75.165199999999999</v>
      </c>
      <c r="S3474" t="s">
        <v>92</v>
      </c>
      <c r="T3474" t="s">
        <v>12951</v>
      </c>
      <c r="U3474" t="s">
        <v>12952</v>
      </c>
      <c r="W3474" t="s">
        <v>18997</v>
      </c>
      <c r="X3474" s="1">
        <v>6</v>
      </c>
      <c r="Y3474" s="1">
        <f>X3474*365</f>
        <v>2190</v>
      </c>
      <c r="AA3474" s="1">
        <f>Z3474*30.5</f>
        <v>0</v>
      </c>
      <c r="AC3474">
        <f>Y3474+AA3474+AB3474</f>
        <v>2190</v>
      </c>
      <c r="AD3474">
        <f>AC3474/365</f>
        <v>6</v>
      </c>
      <c r="AF3474" t="s">
        <v>12953</v>
      </c>
      <c r="AH3474" t="s">
        <v>12954</v>
      </c>
    </row>
    <row r="3475" spans="1:34" hidden="1" x14ac:dyDescent="0.2">
      <c r="A3475">
        <v>529</v>
      </c>
      <c r="B3475">
        <v>1773</v>
      </c>
      <c r="C3475" t="s">
        <v>4845</v>
      </c>
      <c r="D3475" t="s">
        <v>19596</v>
      </c>
      <c r="E3475">
        <v>15</v>
      </c>
      <c r="F3475" t="s">
        <v>153</v>
      </c>
      <c r="G3475" t="s">
        <v>12958</v>
      </c>
      <c r="H3475" t="s">
        <v>12959</v>
      </c>
      <c r="I3475" t="s">
        <v>26</v>
      </c>
      <c r="J3475" t="s">
        <v>19493</v>
      </c>
      <c r="K3475">
        <v>53.142400000000002</v>
      </c>
      <c r="L3475">
        <v>-7.6920999999999999</v>
      </c>
      <c r="M3475" t="s">
        <v>12960</v>
      </c>
      <c r="N3475" t="s">
        <v>26</v>
      </c>
      <c r="O3475" t="s">
        <v>10928</v>
      </c>
      <c r="P3475" t="s">
        <v>10928</v>
      </c>
      <c r="Q3475" s="3">
        <v>39.933889000000001</v>
      </c>
      <c r="R3475" s="3">
        <v>-75.148332999999994</v>
      </c>
      <c r="S3475" t="s">
        <v>92</v>
      </c>
      <c r="T3475" t="s">
        <v>12961</v>
      </c>
      <c r="U3475" t="s">
        <v>31</v>
      </c>
      <c r="V3475" t="s">
        <v>8559</v>
      </c>
      <c r="W3475" t="s">
        <v>18996</v>
      </c>
      <c r="X3475" s="1">
        <v>5</v>
      </c>
      <c r="Y3475" s="1">
        <f>X3475*365</f>
        <v>1825</v>
      </c>
      <c r="AA3475" s="1">
        <f>Z3475*30.5</f>
        <v>0</v>
      </c>
      <c r="AC3475">
        <f>Y3475+AA3475+AB3475</f>
        <v>1825</v>
      </c>
      <c r="AD3475">
        <f>AC3475/365</f>
        <v>5</v>
      </c>
      <c r="AH3475" t="s">
        <v>12962</v>
      </c>
    </row>
    <row r="3476" spans="1:34" hidden="1" x14ac:dyDescent="0.2">
      <c r="A3476">
        <v>529</v>
      </c>
      <c r="B3476">
        <v>1773</v>
      </c>
      <c r="C3476" t="s">
        <v>4845</v>
      </c>
      <c r="D3476" t="s">
        <v>19596</v>
      </c>
      <c r="E3476">
        <v>15</v>
      </c>
      <c r="F3476" t="s">
        <v>78</v>
      </c>
      <c r="G3476" t="s">
        <v>375</v>
      </c>
      <c r="H3476" t="s">
        <v>2380</v>
      </c>
      <c r="I3476" t="s">
        <v>26</v>
      </c>
      <c r="J3476" t="s">
        <v>19497</v>
      </c>
      <c r="K3476">
        <v>54.1751</v>
      </c>
      <c r="L3476">
        <v>-6.3402000000000003</v>
      </c>
      <c r="M3476" t="s">
        <v>12955</v>
      </c>
      <c r="N3476" t="s">
        <v>26</v>
      </c>
      <c r="O3476" t="s">
        <v>12956</v>
      </c>
      <c r="P3476" t="s">
        <v>17621</v>
      </c>
      <c r="Q3476">
        <v>40.1</v>
      </c>
      <c r="R3476">
        <v>-75.249443999999997</v>
      </c>
      <c r="S3476" t="s">
        <v>29</v>
      </c>
      <c r="W3476" t="s">
        <v>19182</v>
      </c>
      <c r="X3476" s="1">
        <v>2</v>
      </c>
      <c r="Y3476" s="1">
        <f>X3476*365</f>
        <v>730</v>
      </c>
      <c r="Z3476" s="1">
        <v>6</v>
      </c>
      <c r="AA3476" s="1">
        <f>Z3476*30.5</f>
        <v>183</v>
      </c>
      <c r="AC3476">
        <f>Y3476+AA3476+AB3476</f>
        <v>913</v>
      </c>
      <c r="AD3476">
        <f>AC3476/365</f>
        <v>2.5013698630136987</v>
      </c>
      <c r="AE3476" t="s">
        <v>12957</v>
      </c>
      <c r="AG3476" t="s">
        <v>12910</v>
      </c>
    </row>
    <row r="3477" spans="1:34" hidden="1" x14ac:dyDescent="0.2">
      <c r="A3477">
        <v>530</v>
      </c>
      <c r="B3477">
        <v>1773</v>
      </c>
      <c r="C3477" t="s">
        <v>4845</v>
      </c>
      <c r="D3477" t="s">
        <v>19596</v>
      </c>
      <c r="E3477">
        <v>15</v>
      </c>
      <c r="F3477" t="s">
        <v>218</v>
      </c>
      <c r="G3477" t="s">
        <v>12973</v>
      </c>
      <c r="H3477" t="s">
        <v>12974</v>
      </c>
      <c r="I3477" t="s">
        <v>26</v>
      </c>
      <c r="J3477" t="s">
        <v>19497</v>
      </c>
      <c r="K3477">
        <v>54.1751</v>
      </c>
      <c r="L3477">
        <v>-6.3402000000000003</v>
      </c>
      <c r="M3477" t="s">
        <v>12975</v>
      </c>
      <c r="N3477" t="s">
        <v>26</v>
      </c>
      <c r="O3477" t="s">
        <v>12976</v>
      </c>
      <c r="P3477" t="s">
        <v>12976</v>
      </c>
      <c r="Q3477">
        <v>40.201110999999997</v>
      </c>
      <c r="R3477">
        <v>-75.000277999999994</v>
      </c>
      <c r="S3477" t="s">
        <v>29</v>
      </c>
      <c r="U3477" t="s">
        <v>31</v>
      </c>
      <c r="W3477" t="s">
        <v>19175</v>
      </c>
      <c r="X3477" s="1">
        <v>4</v>
      </c>
      <c r="Y3477" s="1">
        <f>X3477*365</f>
        <v>1460</v>
      </c>
      <c r="Z3477" s="1">
        <v>6</v>
      </c>
      <c r="AA3477" s="1">
        <f>Z3477*30.5</f>
        <v>183</v>
      </c>
      <c r="AC3477">
        <f>Y3477+AA3477+AB3477</f>
        <v>1643</v>
      </c>
      <c r="AD3477">
        <f>AC3477/365</f>
        <v>4.5013698630136982</v>
      </c>
      <c r="AE3477" t="s">
        <v>12977</v>
      </c>
    </row>
    <row r="3478" spans="1:34" hidden="1" x14ac:dyDescent="0.2">
      <c r="A3478">
        <v>530</v>
      </c>
      <c r="B3478">
        <v>1773</v>
      </c>
      <c r="C3478" t="s">
        <v>4845</v>
      </c>
      <c r="D3478" t="s">
        <v>19596</v>
      </c>
      <c r="E3478">
        <v>15</v>
      </c>
      <c r="F3478" t="s">
        <v>1440</v>
      </c>
      <c r="G3478" t="s">
        <v>219</v>
      </c>
      <c r="H3478" t="s">
        <v>12963</v>
      </c>
      <c r="I3478" t="s">
        <v>48</v>
      </c>
      <c r="M3478" t="s">
        <v>12964</v>
      </c>
      <c r="N3478" t="s">
        <v>48</v>
      </c>
      <c r="O3478" t="s">
        <v>28</v>
      </c>
      <c r="P3478" t="s">
        <v>28</v>
      </c>
      <c r="Q3478">
        <v>39.952599999999997</v>
      </c>
      <c r="R3478">
        <v>-75.165199999999999</v>
      </c>
      <c r="S3478" t="s">
        <v>92</v>
      </c>
      <c r="T3478" t="s">
        <v>12965</v>
      </c>
      <c r="U3478" t="s">
        <v>31</v>
      </c>
      <c r="V3478" t="s">
        <v>8559</v>
      </c>
      <c r="W3478" t="s">
        <v>12966</v>
      </c>
      <c r="X3478" s="1">
        <v>4</v>
      </c>
      <c r="Y3478" s="1">
        <f>X3478*365</f>
        <v>1460</v>
      </c>
      <c r="Z3478" s="1">
        <v>1</v>
      </c>
      <c r="AA3478" s="1">
        <f>Z3478*30.5</f>
        <v>30.5</v>
      </c>
      <c r="AB3478" s="1">
        <v>11</v>
      </c>
      <c r="AC3478">
        <f>Y3478+AA3478+AB3478</f>
        <v>1501.5</v>
      </c>
      <c r="AD3478">
        <f>AC3478/365</f>
        <v>4.1136986301369864</v>
      </c>
      <c r="AF3478" t="s">
        <v>12967</v>
      </c>
    </row>
    <row r="3479" spans="1:34" hidden="1" x14ac:dyDescent="0.2">
      <c r="A3479">
        <v>530</v>
      </c>
      <c r="B3479">
        <v>1773</v>
      </c>
      <c r="C3479" t="s">
        <v>4845</v>
      </c>
      <c r="D3479" t="s">
        <v>19596</v>
      </c>
      <c r="E3479">
        <v>15</v>
      </c>
      <c r="F3479" t="s">
        <v>218</v>
      </c>
      <c r="G3479" t="s">
        <v>12978</v>
      </c>
      <c r="H3479" t="s">
        <v>12979</v>
      </c>
      <c r="I3479" t="s">
        <v>26</v>
      </c>
      <c r="J3479" t="s">
        <v>19497</v>
      </c>
      <c r="K3479">
        <v>54.1751</v>
      </c>
      <c r="L3479">
        <v>-6.3402000000000003</v>
      </c>
      <c r="M3479" t="s">
        <v>12980</v>
      </c>
      <c r="N3479" t="s">
        <v>26</v>
      </c>
      <c r="O3479" t="s">
        <v>12981</v>
      </c>
      <c r="P3479" t="s">
        <v>8997</v>
      </c>
      <c r="Q3479">
        <v>39.743215999999997</v>
      </c>
      <c r="R3479">
        <v>-75.325579000000005</v>
      </c>
      <c r="S3479" t="s">
        <v>29</v>
      </c>
      <c r="W3479" t="s">
        <v>18995</v>
      </c>
      <c r="X3479" s="1">
        <v>4</v>
      </c>
      <c r="Y3479" s="1">
        <f>X3479*365</f>
        <v>1460</v>
      </c>
      <c r="AA3479" s="1">
        <f>Z3479*30.5</f>
        <v>0</v>
      </c>
      <c r="AC3479">
        <f>Y3479+AA3479+AB3479</f>
        <v>1460</v>
      </c>
      <c r="AD3479">
        <f>AC3479/365</f>
        <v>4</v>
      </c>
      <c r="AE3479" t="s">
        <v>12982</v>
      </c>
      <c r="AG3479" t="s">
        <v>12983</v>
      </c>
    </row>
    <row r="3480" spans="1:34" hidden="1" x14ac:dyDescent="0.2">
      <c r="A3480">
        <v>530</v>
      </c>
      <c r="B3480">
        <v>1773</v>
      </c>
      <c r="C3480" t="s">
        <v>4845</v>
      </c>
      <c r="D3480" t="s">
        <v>19596</v>
      </c>
      <c r="E3480">
        <v>15</v>
      </c>
      <c r="F3480" t="s">
        <v>70</v>
      </c>
      <c r="G3480" t="s">
        <v>12968</v>
      </c>
      <c r="H3480" t="s">
        <v>12969</v>
      </c>
      <c r="I3480" t="s">
        <v>26</v>
      </c>
      <c r="M3480" t="s">
        <v>12970</v>
      </c>
      <c r="N3480" t="s">
        <v>26</v>
      </c>
      <c r="O3480" t="s">
        <v>28</v>
      </c>
      <c r="P3480" t="s">
        <v>28</v>
      </c>
      <c r="Q3480">
        <v>39.952599999999997</v>
      </c>
      <c r="R3480">
        <v>-75.165199999999999</v>
      </c>
      <c r="S3480" t="s">
        <v>29</v>
      </c>
      <c r="U3480" t="s">
        <v>12971</v>
      </c>
      <c r="W3480" t="s">
        <v>18994</v>
      </c>
      <c r="X3480" s="1">
        <v>2</v>
      </c>
      <c r="Y3480" s="1">
        <f>X3480*365</f>
        <v>730</v>
      </c>
      <c r="AA3480" s="1">
        <f>Z3480*30.5</f>
        <v>0</v>
      </c>
      <c r="AC3480">
        <f>Y3480+AA3480+AB3480</f>
        <v>730</v>
      </c>
      <c r="AD3480">
        <f>AC3480/365</f>
        <v>2</v>
      </c>
      <c r="AH3480" t="s">
        <v>12972</v>
      </c>
    </row>
    <row r="3481" spans="1:34" hidden="1" x14ac:dyDescent="0.2">
      <c r="A3481">
        <v>531</v>
      </c>
      <c r="B3481">
        <v>1773</v>
      </c>
      <c r="C3481" t="s">
        <v>4845</v>
      </c>
      <c r="D3481" t="s">
        <v>19596</v>
      </c>
      <c r="E3481">
        <v>16</v>
      </c>
      <c r="F3481" t="s">
        <v>218</v>
      </c>
      <c r="G3481" t="s">
        <v>12995</v>
      </c>
      <c r="H3481" t="s">
        <v>12996</v>
      </c>
      <c r="I3481" t="s">
        <v>26</v>
      </c>
      <c r="M3481" t="s">
        <v>12997</v>
      </c>
      <c r="N3481" t="s">
        <v>26</v>
      </c>
      <c r="O3481" t="s">
        <v>28</v>
      </c>
      <c r="P3481" t="s">
        <v>28</v>
      </c>
      <c r="Q3481">
        <v>39.952599999999997</v>
      </c>
      <c r="R3481">
        <v>-75.165199999999999</v>
      </c>
      <c r="S3481" t="s">
        <v>92</v>
      </c>
      <c r="T3481" t="s">
        <v>12998</v>
      </c>
      <c r="U3481" t="s">
        <v>31</v>
      </c>
      <c r="V3481" t="s">
        <v>8559</v>
      </c>
      <c r="W3481" t="s">
        <v>12999</v>
      </c>
      <c r="X3481" s="1">
        <v>13</v>
      </c>
      <c r="Y3481" s="1">
        <f>X3481*365</f>
        <v>4745</v>
      </c>
      <c r="Z3481" s="1">
        <v>1</v>
      </c>
      <c r="AA3481" s="1">
        <f>Z3481*30.5</f>
        <v>30.5</v>
      </c>
      <c r="AB3481" s="1">
        <v>8</v>
      </c>
      <c r="AC3481">
        <f>Y3481+AA3481+AB3481</f>
        <v>4783.5</v>
      </c>
      <c r="AD3481">
        <f>AC3481/365</f>
        <v>13.105479452054794</v>
      </c>
    </row>
    <row r="3482" spans="1:34" hidden="1" x14ac:dyDescent="0.2">
      <c r="A3482">
        <v>531</v>
      </c>
      <c r="B3482">
        <v>1773</v>
      </c>
      <c r="C3482" t="s">
        <v>4845</v>
      </c>
      <c r="D3482" t="s">
        <v>19596</v>
      </c>
      <c r="E3482">
        <v>16</v>
      </c>
      <c r="F3482" t="s">
        <v>78</v>
      </c>
      <c r="G3482" t="s">
        <v>12984</v>
      </c>
      <c r="H3482" t="s">
        <v>12985</v>
      </c>
      <c r="I3482" t="s">
        <v>26</v>
      </c>
      <c r="M3482" t="s">
        <v>12986</v>
      </c>
      <c r="N3482" t="s">
        <v>26</v>
      </c>
      <c r="O3482" t="s">
        <v>9813</v>
      </c>
      <c r="P3482" t="s">
        <v>9813</v>
      </c>
      <c r="Q3482">
        <v>40.243333</v>
      </c>
      <c r="R3482">
        <v>-75.079722000000004</v>
      </c>
      <c r="S3482" t="s">
        <v>29</v>
      </c>
      <c r="U3482" t="s">
        <v>31</v>
      </c>
      <c r="W3482" t="s">
        <v>18995</v>
      </c>
      <c r="X3482" s="1">
        <v>4</v>
      </c>
      <c r="Y3482" s="1">
        <f>X3482*365</f>
        <v>1460</v>
      </c>
      <c r="AA3482" s="1">
        <f>Z3482*30.5</f>
        <v>0</v>
      </c>
      <c r="AC3482">
        <f>Y3482+AA3482+AB3482</f>
        <v>1460</v>
      </c>
      <c r="AD3482">
        <f>AC3482/365</f>
        <v>4</v>
      </c>
      <c r="AE3482" t="s">
        <v>7680</v>
      </c>
      <c r="AG3482" t="s">
        <v>12987</v>
      </c>
    </row>
    <row r="3483" spans="1:34" hidden="1" x14ac:dyDescent="0.2">
      <c r="A3483">
        <v>531</v>
      </c>
      <c r="B3483">
        <v>1773</v>
      </c>
      <c r="C3483" t="s">
        <v>4845</v>
      </c>
      <c r="D3483" t="s">
        <v>19596</v>
      </c>
      <c r="E3483">
        <v>16</v>
      </c>
      <c r="F3483" t="s">
        <v>477</v>
      </c>
      <c r="G3483" t="s">
        <v>12988</v>
      </c>
      <c r="H3483" t="s">
        <v>12989</v>
      </c>
      <c r="I3483" t="s">
        <v>26</v>
      </c>
      <c r="M3483" t="s">
        <v>12986</v>
      </c>
      <c r="N3483" t="s">
        <v>26</v>
      </c>
      <c r="O3483" t="s">
        <v>9813</v>
      </c>
      <c r="P3483" t="s">
        <v>9813</v>
      </c>
      <c r="Q3483">
        <v>40.243333</v>
      </c>
      <c r="R3483">
        <v>-75.079722000000004</v>
      </c>
      <c r="S3483" t="s">
        <v>29</v>
      </c>
      <c r="U3483" t="s">
        <v>31</v>
      </c>
      <c r="W3483" t="s">
        <v>18995</v>
      </c>
      <c r="X3483" s="1">
        <v>4</v>
      </c>
      <c r="Y3483" s="1">
        <f>X3483*365</f>
        <v>1460</v>
      </c>
      <c r="AA3483" s="1">
        <f>Z3483*30.5</f>
        <v>0</v>
      </c>
      <c r="AC3483">
        <f>Y3483+AA3483+AB3483</f>
        <v>1460</v>
      </c>
      <c r="AD3483">
        <f>AC3483/365</f>
        <v>4</v>
      </c>
      <c r="AE3483" t="s">
        <v>7680</v>
      </c>
      <c r="AG3483" t="s">
        <v>12987</v>
      </c>
    </row>
    <row r="3484" spans="1:34" hidden="1" x14ac:dyDescent="0.2">
      <c r="A3484">
        <v>531</v>
      </c>
      <c r="B3484">
        <v>1773</v>
      </c>
      <c r="C3484" t="s">
        <v>4845</v>
      </c>
      <c r="D3484" t="s">
        <v>19596</v>
      </c>
      <c r="E3484">
        <v>16</v>
      </c>
      <c r="F3484" t="s">
        <v>679</v>
      </c>
      <c r="G3484" t="s">
        <v>13000</v>
      </c>
      <c r="H3484" t="s">
        <v>13001</v>
      </c>
      <c r="I3484" t="s">
        <v>48</v>
      </c>
      <c r="J3484" t="s">
        <v>19497</v>
      </c>
      <c r="K3484">
        <v>54.1751</v>
      </c>
      <c r="L3484">
        <v>-6.3402000000000003</v>
      </c>
      <c r="M3484" t="s">
        <v>13002</v>
      </c>
      <c r="N3484" t="s">
        <v>26</v>
      </c>
      <c r="O3484" t="s">
        <v>10231</v>
      </c>
      <c r="P3484" t="s">
        <v>10231</v>
      </c>
      <c r="Q3484">
        <v>39.997500000000002</v>
      </c>
      <c r="R3484">
        <v>-75.769166999999996</v>
      </c>
      <c r="S3484" t="s">
        <v>29</v>
      </c>
      <c r="W3484" t="s">
        <v>19003</v>
      </c>
      <c r="X3484" s="1">
        <v>3</v>
      </c>
      <c r="Y3484" s="1">
        <f>X3484*365</f>
        <v>1095</v>
      </c>
      <c r="AA3484" s="1">
        <f>Z3484*30.5</f>
        <v>0</v>
      </c>
      <c r="AC3484">
        <f>Y3484+AA3484+AB3484</f>
        <v>1095</v>
      </c>
      <c r="AD3484">
        <f>AC3484/365</f>
        <v>3</v>
      </c>
      <c r="AG3484" t="s">
        <v>13003</v>
      </c>
    </row>
    <row r="3485" spans="1:34" hidden="1" x14ac:dyDescent="0.2">
      <c r="A3485">
        <v>531</v>
      </c>
      <c r="B3485">
        <v>1773</v>
      </c>
      <c r="C3485" t="s">
        <v>4845</v>
      </c>
      <c r="D3485" t="s">
        <v>19596</v>
      </c>
      <c r="E3485">
        <v>16</v>
      </c>
      <c r="F3485" t="s">
        <v>102</v>
      </c>
      <c r="G3485" t="s">
        <v>12990</v>
      </c>
      <c r="H3485" t="s">
        <v>12991</v>
      </c>
      <c r="I3485" t="s">
        <v>48</v>
      </c>
      <c r="M3485" t="s">
        <v>12992</v>
      </c>
      <c r="N3485" t="s">
        <v>26</v>
      </c>
      <c r="O3485" t="s">
        <v>12993</v>
      </c>
      <c r="P3485" t="s">
        <v>13672</v>
      </c>
      <c r="Q3485">
        <v>39.792186000000001</v>
      </c>
      <c r="R3485">
        <v>-75.036058999999995</v>
      </c>
      <c r="S3485" t="s">
        <v>29</v>
      </c>
      <c r="U3485" t="s">
        <v>31</v>
      </c>
      <c r="W3485" t="s">
        <v>18994</v>
      </c>
      <c r="X3485" s="1">
        <v>2</v>
      </c>
      <c r="Y3485" s="1">
        <f>X3485*365</f>
        <v>730</v>
      </c>
      <c r="AA3485" s="1">
        <f>Z3485*30.5</f>
        <v>0</v>
      </c>
      <c r="AC3485">
        <f>Y3485+AA3485+AB3485</f>
        <v>730</v>
      </c>
      <c r="AD3485">
        <f>AC3485/365</f>
        <v>2</v>
      </c>
      <c r="AG3485" t="s">
        <v>12994</v>
      </c>
    </row>
    <row r="3486" spans="1:34" hidden="1" x14ac:dyDescent="0.2">
      <c r="A3486">
        <v>532</v>
      </c>
      <c r="B3486">
        <v>1773</v>
      </c>
      <c r="C3486" t="s">
        <v>4845</v>
      </c>
      <c r="D3486" t="s">
        <v>19596</v>
      </c>
      <c r="E3486">
        <v>16</v>
      </c>
      <c r="F3486" t="s">
        <v>13019</v>
      </c>
      <c r="G3486" t="s">
        <v>13020</v>
      </c>
      <c r="H3486" t="s">
        <v>13021</v>
      </c>
      <c r="I3486" t="s">
        <v>48</v>
      </c>
      <c r="J3486" t="s">
        <v>19493</v>
      </c>
      <c r="K3486">
        <v>53.142400000000002</v>
      </c>
      <c r="L3486">
        <v>-7.6920999999999999</v>
      </c>
      <c r="M3486" t="s">
        <v>13022</v>
      </c>
      <c r="N3486" t="s">
        <v>26</v>
      </c>
      <c r="O3486" t="s">
        <v>11557</v>
      </c>
      <c r="P3486" t="s">
        <v>11557</v>
      </c>
      <c r="Q3486">
        <v>39.766666999999998</v>
      </c>
      <c r="R3486">
        <v>-75.883055999999996</v>
      </c>
      <c r="S3486" t="s">
        <v>29</v>
      </c>
      <c r="U3486" t="s">
        <v>12009</v>
      </c>
      <c r="V3486" t="s">
        <v>32</v>
      </c>
      <c r="W3486" t="s">
        <v>18997</v>
      </c>
      <c r="X3486" s="1">
        <v>6</v>
      </c>
      <c r="Y3486" s="1">
        <f>X3486*365</f>
        <v>2190</v>
      </c>
      <c r="AA3486" s="1">
        <f>Z3486*30.5</f>
        <v>0</v>
      </c>
      <c r="AC3486">
        <f>Y3486+AA3486+AB3486</f>
        <v>2190</v>
      </c>
      <c r="AD3486">
        <f>AC3486/365</f>
        <v>6</v>
      </c>
      <c r="AG3486" t="s">
        <v>12248</v>
      </c>
    </row>
    <row r="3487" spans="1:34" hidden="1" x14ac:dyDescent="0.2">
      <c r="A3487">
        <v>532</v>
      </c>
      <c r="B3487">
        <v>1773</v>
      </c>
      <c r="C3487" t="s">
        <v>4845</v>
      </c>
      <c r="D3487" t="s">
        <v>19596</v>
      </c>
      <c r="E3487">
        <v>16</v>
      </c>
      <c r="F3487" t="s">
        <v>33</v>
      </c>
      <c r="G3487" t="s">
        <v>5793</v>
      </c>
      <c r="H3487" t="s">
        <v>13004</v>
      </c>
      <c r="I3487" t="s">
        <v>26</v>
      </c>
      <c r="J3487" t="s">
        <v>19493</v>
      </c>
      <c r="K3487">
        <v>53.142400000000002</v>
      </c>
      <c r="L3487">
        <v>-7.6920999999999999</v>
      </c>
      <c r="M3487" t="s">
        <v>13005</v>
      </c>
      <c r="N3487" t="s">
        <v>26</v>
      </c>
      <c r="O3487" t="s">
        <v>28</v>
      </c>
      <c r="P3487" t="s">
        <v>28</v>
      </c>
      <c r="Q3487">
        <v>39.952599999999997</v>
      </c>
      <c r="R3487">
        <v>-75.165199999999999</v>
      </c>
      <c r="S3487" t="s">
        <v>29</v>
      </c>
      <c r="U3487" t="s">
        <v>31</v>
      </c>
      <c r="V3487" t="s">
        <v>13006</v>
      </c>
      <c r="W3487" t="s">
        <v>19174</v>
      </c>
      <c r="X3487" s="1">
        <v>3</v>
      </c>
      <c r="Y3487" s="1">
        <f>X3487*365</f>
        <v>1095</v>
      </c>
      <c r="Z3487" s="1">
        <v>6</v>
      </c>
      <c r="AA3487" s="1">
        <f>Z3487*30.5</f>
        <v>183</v>
      </c>
      <c r="AC3487">
        <f>Y3487+AA3487+AB3487</f>
        <v>1278</v>
      </c>
      <c r="AD3487">
        <f>AC3487/365</f>
        <v>3.5013698630136987</v>
      </c>
      <c r="AH3487" t="s">
        <v>13007</v>
      </c>
    </row>
    <row r="3488" spans="1:34" hidden="1" x14ac:dyDescent="0.2">
      <c r="A3488">
        <v>532</v>
      </c>
      <c r="B3488">
        <v>1773</v>
      </c>
      <c r="C3488" t="s">
        <v>4845</v>
      </c>
      <c r="D3488" t="s">
        <v>19596</v>
      </c>
      <c r="E3488">
        <v>16</v>
      </c>
      <c r="F3488" t="s">
        <v>144</v>
      </c>
      <c r="G3488" t="s">
        <v>13008</v>
      </c>
      <c r="H3488" t="s">
        <v>13009</v>
      </c>
      <c r="I3488" t="s">
        <v>48</v>
      </c>
      <c r="M3488" t="s">
        <v>13010</v>
      </c>
      <c r="N3488" t="s">
        <v>26</v>
      </c>
      <c r="S3488" t="s">
        <v>92</v>
      </c>
      <c r="T3488" t="s">
        <v>11876</v>
      </c>
      <c r="U3488" t="s">
        <v>31</v>
      </c>
      <c r="V3488" t="s">
        <v>13011</v>
      </c>
      <c r="W3488" t="s">
        <v>19223</v>
      </c>
      <c r="X3488" s="1">
        <v>2</v>
      </c>
      <c r="Y3488" s="1">
        <f>X3488*365</f>
        <v>730</v>
      </c>
      <c r="Z3488" s="1">
        <v>11</v>
      </c>
      <c r="AA3488" s="1">
        <f>Z3488*30.5</f>
        <v>335.5</v>
      </c>
      <c r="AC3488">
        <f>Y3488+AA3488+AB3488</f>
        <v>1065.5</v>
      </c>
      <c r="AD3488">
        <f>AC3488/365</f>
        <v>2.919178082191781</v>
      </c>
      <c r="AF3488" t="s">
        <v>13012</v>
      </c>
    </row>
    <row r="3489" spans="1:34" hidden="1" x14ac:dyDescent="0.2">
      <c r="A3489">
        <v>532</v>
      </c>
      <c r="B3489">
        <v>1773</v>
      </c>
      <c r="C3489" t="s">
        <v>4845</v>
      </c>
      <c r="D3489" t="s">
        <v>19596</v>
      </c>
      <c r="E3489">
        <v>16</v>
      </c>
      <c r="F3489" t="s">
        <v>66</v>
      </c>
      <c r="G3489" t="s">
        <v>13013</v>
      </c>
      <c r="H3489" t="s">
        <v>13014</v>
      </c>
      <c r="I3489" t="s">
        <v>26</v>
      </c>
      <c r="J3489" t="s">
        <v>19492</v>
      </c>
      <c r="K3489">
        <v>51.507399999999997</v>
      </c>
      <c r="L3489">
        <v>-0.118092</v>
      </c>
      <c r="M3489" t="s">
        <v>13015</v>
      </c>
      <c r="N3489" t="s">
        <v>26</v>
      </c>
      <c r="O3489" t="s">
        <v>13016</v>
      </c>
      <c r="P3489" t="s">
        <v>13016</v>
      </c>
      <c r="Q3489">
        <v>40.774900000000002</v>
      </c>
      <c r="R3489">
        <v>-75.294600000000003</v>
      </c>
      <c r="S3489" t="s">
        <v>29</v>
      </c>
      <c r="U3489" t="s">
        <v>31</v>
      </c>
      <c r="V3489" t="s">
        <v>13017</v>
      </c>
      <c r="W3489" t="s">
        <v>18994</v>
      </c>
      <c r="X3489" s="1">
        <v>2</v>
      </c>
      <c r="Y3489" s="1">
        <f>X3489*365</f>
        <v>730</v>
      </c>
      <c r="AA3489" s="1">
        <f>Z3489*30.5</f>
        <v>0</v>
      </c>
      <c r="AC3489">
        <f>Y3489+AA3489+AB3489</f>
        <v>730</v>
      </c>
      <c r="AD3489">
        <f>AC3489/365</f>
        <v>2</v>
      </c>
      <c r="AH3489" t="s">
        <v>13018</v>
      </c>
    </row>
    <row r="3490" spans="1:34" hidden="1" x14ac:dyDescent="0.2">
      <c r="A3490">
        <v>533</v>
      </c>
      <c r="B3490">
        <v>1773</v>
      </c>
      <c r="C3490" t="s">
        <v>4845</v>
      </c>
      <c r="D3490" t="s">
        <v>19596</v>
      </c>
      <c r="E3490">
        <v>17</v>
      </c>
      <c r="F3490" t="s">
        <v>70</v>
      </c>
      <c r="G3490" t="s">
        <v>10307</v>
      </c>
      <c r="H3490" t="s">
        <v>13029</v>
      </c>
      <c r="I3490" t="s">
        <v>26</v>
      </c>
      <c r="J3490" t="s">
        <v>19493</v>
      </c>
      <c r="K3490">
        <v>53.142400000000002</v>
      </c>
      <c r="L3490">
        <v>-7.6920999999999999</v>
      </c>
      <c r="M3490" t="s">
        <v>13030</v>
      </c>
      <c r="N3490" t="s">
        <v>26</v>
      </c>
      <c r="O3490" t="s">
        <v>28</v>
      </c>
      <c r="P3490" t="s">
        <v>28</v>
      </c>
      <c r="Q3490">
        <v>39.952599999999997</v>
      </c>
      <c r="R3490">
        <v>-75.165199999999999</v>
      </c>
      <c r="S3490" t="s">
        <v>29</v>
      </c>
      <c r="U3490" t="s">
        <v>31</v>
      </c>
      <c r="V3490" t="s">
        <v>8559</v>
      </c>
      <c r="W3490" t="s">
        <v>18995</v>
      </c>
      <c r="X3490" s="1">
        <v>4</v>
      </c>
      <c r="Y3490" s="1">
        <f>X3490*365</f>
        <v>1460</v>
      </c>
      <c r="AA3490" s="1">
        <f>Z3490*30.5</f>
        <v>0</v>
      </c>
      <c r="AC3490">
        <f>Y3490+AA3490+AB3490</f>
        <v>1460</v>
      </c>
      <c r="AD3490">
        <f>AC3490/365</f>
        <v>4</v>
      </c>
      <c r="AH3490" t="s">
        <v>13031</v>
      </c>
    </row>
    <row r="3491" spans="1:34" hidden="1" x14ac:dyDescent="0.2">
      <c r="A3491">
        <v>533</v>
      </c>
      <c r="B3491">
        <v>1773</v>
      </c>
      <c r="C3491" t="s">
        <v>4845</v>
      </c>
      <c r="D3491" t="s">
        <v>19596</v>
      </c>
      <c r="E3491">
        <v>16</v>
      </c>
      <c r="F3491" t="s">
        <v>78</v>
      </c>
      <c r="G3491" t="s">
        <v>13023</v>
      </c>
      <c r="H3491" t="s">
        <v>13024</v>
      </c>
      <c r="I3491" t="s">
        <v>26</v>
      </c>
      <c r="M3491" t="s">
        <v>13025</v>
      </c>
      <c r="N3491" t="s">
        <v>26</v>
      </c>
      <c r="O3491" t="s">
        <v>13026</v>
      </c>
      <c r="P3491" t="s">
        <v>13026</v>
      </c>
      <c r="Q3491">
        <v>39.987222000000003</v>
      </c>
      <c r="R3491">
        <v>-76.020555999999999</v>
      </c>
      <c r="S3491" t="s">
        <v>29</v>
      </c>
      <c r="U3491" t="s">
        <v>31</v>
      </c>
      <c r="W3491" t="s">
        <v>19003</v>
      </c>
      <c r="X3491" s="1">
        <v>3</v>
      </c>
      <c r="Y3491" s="1">
        <f>X3491*365</f>
        <v>1095</v>
      </c>
      <c r="AA3491" s="1">
        <f>Z3491*30.5</f>
        <v>0</v>
      </c>
      <c r="AC3491">
        <f>Y3491+AA3491+AB3491</f>
        <v>1095</v>
      </c>
      <c r="AD3491">
        <f>AC3491/365</f>
        <v>3</v>
      </c>
      <c r="AE3491" t="s">
        <v>1264</v>
      </c>
    </row>
    <row r="3492" spans="1:34" hidden="1" x14ac:dyDescent="0.2">
      <c r="A3492">
        <v>533</v>
      </c>
      <c r="B3492">
        <v>1773</v>
      </c>
      <c r="C3492" t="s">
        <v>4845</v>
      </c>
      <c r="D3492" t="s">
        <v>19596</v>
      </c>
      <c r="E3492">
        <v>16</v>
      </c>
      <c r="F3492" t="s">
        <v>78</v>
      </c>
      <c r="G3492" t="s">
        <v>13023</v>
      </c>
      <c r="H3492" t="s">
        <v>13024</v>
      </c>
      <c r="I3492" t="s">
        <v>26</v>
      </c>
      <c r="J3492" t="s">
        <v>19493</v>
      </c>
      <c r="K3492">
        <v>53.142400000000002</v>
      </c>
      <c r="L3492">
        <v>-7.6920999999999999</v>
      </c>
      <c r="M3492" t="s">
        <v>13027</v>
      </c>
      <c r="N3492" t="s">
        <v>26</v>
      </c>
      <c r="O3492" t="s">
        <v>10231</v>
      </c>
      <c r="P3492" t="s">
        <v>10231</v>
      </c>
      <c r="Q3492">
        <v>39.997500000000002</v>
      </c>
      <c r="R3492">
        <v>-75.769166999999996</v>
      </c>
      <c r="S3492" t="s">
        <v>29</v>
      </c>
      <c r="U3492" t="s">
        <v>31</v>
      </c>
      <c r="W3492" t="s">
        <v>19003</v>
      </c>
      <c r="X3492" s="1">
        <v>3</v>
      </c>
      <c r="Y3492" s="1">
        <f>X3492*365</f>
        <v>1095</v>
      </c>
      <c r="AA3492" s="1">
        <f>Z3492*30.5</f>
        <v>0</v>
      </c>
      <c r="AC3492">
        <f>Y3492+AA3492+AB3492</f>
        <v>1095</v>
      </c>
      <c r="AD3492">
        <f>AC3492/365</f>
        <v>3</v>
      </c>
      <c r="AG3492" t="s">
        <v>12248</v>
      </c>
      <c r="AH3492" t="s">
        <v>13028</v>
      </c>
    </row>
    <row r="3493" spans="1:34" hidden="1" x14ac:dyDescent="0.2">
      <c r="A3493">
        <v>533</v>
      </c>
      <c r="B3493">
        <v>1773</v>
      </c>
      <c r="C3493" t="s">
        <v>4845</v>
      </c>
      <c r="D3493" t="s">
        <v>19596</v>
      </c>
      <c r="E3493">
        <v>17</v>
      </c>
      <c r="F3493" t="s">
        <v>70</v>
      </c>
      <c r="G3493" t="s">
        <v>13036</v>
      </c>
      <c r="H3493" t="s">
        <v>13037</v>
      </c>
      <c r="I3493" t="s">
        <v>26</v>
      </c>
      <c r="J3493" t="s">
        <v>19497</v>
      </c>
      <c r="K3493">
        <v>54.1751</v>
      </c>
      <c r="L3493">
        <v>-6.3402000000000003</v>
      </c>
      <c r="M3493" t="s">
        <v>13038</v>
      </c>
      <c r="N3493" t="s">
        <v>26</v>
      </c>
      <c r="O3493" t="s">
        <v>13039</v>
      </c>
      <c r="P3493" t="s">
        <v>13039</v>
      </c>
      <c r="Q3493">
        <v>40.383333</v>
      </c>
      <c r="R3493">
        <v>-75.116388999999998</v>
      </c>
      <c r="S3493" t="s">
        <v>29</v>
      </c>
      <c r="W3493" t="s">
        <v>19003</v>
      </c>
      <c r="X3493" s="1">
        <v>3</v>
      </c>
      <c r="Y3493" s="1">
        <f>X3493*365</f>
        <v>1095</v>
      </c>
      <c r="AA3493" s="1">
        <f>Z3493*30.5</f>
        <v>0</v>
      </c>
      <c r="AC3493">
        <f>Y3493+AA3493+AB3493</f>
        <v>1095</v>
      </c>
      <c r="AD3493">
        <f>AC3493/365</f>
        <v>3</v>
      </c>
      <c r="AG3493" t="s">
        <v>13003</v>
      </c>
    </row>
    <row r="3494" spans="1:34" hidden="1" x14ac:dyDescent="0.2">
      <c r="A3494">
        <v>533</v>
      </c>
      <c r="B3494">
        <v>1773</v>
      </c>
      <c r="C3494" t="s">
        <v>4845</v>
      </c>
      <c r="D3494" t="s">
        <v>19596</v>
      </c>
      <c r="E3494">
        <v>17</v>
      </c>
      <c r="F3494" t="s">
        <v>70</v>
      </c>
      <c r="G3494" t="s">
        <v>829</v>
      </c>
      <c r="H3494" t="s">
        <v>7785</v>
      </c>
      <c r="I3494" t="s">
        <v>26</v>
      </c>
      <c r="J3494" t="s">
        <v>19493</v>
      </c>
      <c r="K3494">
        <v>53.142400000000002</v>
      </c>
      <c r="L3494">
        <v>-7.6920999999999999</v>
      </c>
      <c r="M3494" t="s">
        <v>13032</v>
      </c>
      <c r="N3494" t="s">
        <v>26</v>
      </c>
      <c r="O3494" t="s">
        <v>13033</v>
      </c>
      <c r="P3494" t="s">
        <v>13033</v>
      </c>
      <c r="Q3494">
        <v>39.57</v>
      </c>
      <c r="R3494">
        <v>-75.95</v>
      </c>
      <c r="S3494" t="s">
        <v>29</v>
      </c>
      <c r="U3494" t="s">
        <v>31</v>
      </c>
      <c r="W3494" t="s">
        <v>19067</v>
      </c>
      <c r="X3494" s="1">
        <v>2</v>
      </c>
      <c r="Y3494" s="1">
        <f>X3494*365</f>
        <v>730</v>
      </c>
      <c r="Z3494" s="1">
        <v>1</v>
      </c>
      <c r="AA3494" s="1">
        <f>Z3494*30.5</f>
        <v>30.5</v>
      </c>
      <c r="AC3494">
        <f>Y3494+AA3494+AB3494</f>
        <v>760.5</v>
      </c>
      <c r="AD3494">
        <f>AC3494/365</f>
        <v>2.0835616438356164</v>
      </c>
      <c r="AG3494" t="s">
        <v>13034</v>
      </c>
      <c r="AH3494" t="s">
        <v>13035</v>
      </c>
    </row>
    <row r="3495" spans="1:34" hidden="1" x14ac:dyDescent="0.2">
      <c r="A3495">
        <v>534</v>
      </c>
      <c r="B3495">
        <v>1773</v>
      </c>
      <c r="C3495" t="s">
        <v>4845</v>
      </c>
      <c r="D3495" t="s">
        <v>19596</v>
      </c>
      <c r="E3495">
        <v>17</v>
      </c>
      <c r="F3495" t="s">
        <v>61</v>
      </c>
      <c r="G3495" t="s">
        <v>13040</v>
      </c>
      <c r="H3495" t="s">
        <v>13041</v>
      </c>
      <c r="I3495" t="s">
        <v>48</v>
      </c>
      <c r="J3495" t="s">
        <v>19493</v>
      </c>
      <c r="K3495">
        <v>53.142400000000002</v>
      </c>
      <c r="L3495">
        <v>-7.6920999999999999</v>
      </c>
      <c r="M3495" t="s">
        <v>11976</v>
      </c>
      <c r="N3495" t="s">
        <v>26</v>
      </c>
      <c r="O3495" t="s">
        <v>28</v>
      </c>
      <c r="P3495" t="s">
        <v>28</v>
      </c>
      <c r="Q3495">
        <v>39.952599999999997</v>
      </c>
      <c r="R3495">
        <v>-75.165199999999999</v>
      </c>
      <c r="S3495" t="s">
        <v>29</v>
      </c>
      <c r="U3495" t="s">
        <v>31</v>
      </c>
      <c r="V3495" t="s">
        <v>8559</v>
      </c>
      <c r="W3495" t="s">
        <v>19164</v>
      </c>
      <c r="X3495" s="1">
        <v>4</v>
      </c>
      <c r="Y3495" s="1">
        <f>X3495*365</f>
        <v>1460</v>
      </c>
      <c r="Z3495" s="1">
        <v>3</v>
      </c>
      <c r="AA3495" s="1">
        <f>Z3495*30.5</f>
        <v>91.5</v>
      </c>
      <c r="AC3495">
        <f>Y3495+AA3495+AB3495</f>
        <v>1551.5</v>
      </c>
      <c r="AD3495">
        <f>AC3495/365</f>
        <v>4.2506849315068491</v>
      </c>
      <c r="AH3495" t="s">
        <v>13042</v>
      </c>
    </row>
    <row r="3496" spans="1:34" hidden="1" x14ac:dyDescent="0.2">
      <c r="A3496">
        <v>534</v>
      </c>
      <c r="B3496">
        <v>1773</v>
      </c>
      <c r="C3496" t="s">
        <v>4845</v>
      </c>
      <c r="D3496" t="s">
        <v>19596</v>
      </c>
      <c r="E3496">
        <v>17</v>
      </c>
      <c r="F3496" t="s">
        <v>13046</v>
      </c>
      <c r="G3496" t="s">
        <v>4007</v>
      </c>
      <c r="H3496" t="s">
        <v>13047</v>
      </c>
      <c r="I3496" t="s">
        <v>48</v>
      </c>
      <c r="M3496" t="s">
        <v>13048</v>
      </c>
      <c r="N3496" t="s">
        <v>26</v>
      </c>
      <c r="O3496" t="s">
        <v>28</v>
      </c>
      <c r="P3496" t="s">
        <v>28</v>
      </c>
      <c r="Q3496">
        <v>39.952599999999997</v>
      </c>
      <c r="R3496">
        <v>-75.165199999999999</v>
      </c>
      <c r="S3496" t="s">
        <v>92</v>
      </c>
      <c r="T3496" t="s">
        <v>13049</v>
      </c>
      <c r="V3496" t="s">
        <v>8559</v>
      </c>
      <c r="W3496" t="s">
        <v>19173</v>
      </c>
      <c r="X3496" s="1">
        <v>3</v>
      </c>
      <c r="Y3496" s="1">
        <f>X3496*365</f>
        <v>1095</v>
      </c>
      <c r="Z3496" s="1">
        <v>11</v>
      </c>
      <c r="AA3496" s="1">
        <f>Z3496*30.5</f>
        <v>335.5</v>
      </c>
      <c r="AC3496">
        <f>Y3496+AA3496+AB3496</f>
        <v>1430.5</v>
      </c>
      <c r="AD3496">
        <f>AC3496/365</f>
        <v>3.919178082191781</v>
      </c>
    </row>
    <row r="3497" spans="1:34" hidden="1" x14ac:dyDescent="0.2">
      <c r="A3497">
        <v>534</v>
      </c>
      <c r="B3497">
        <v>1773</v>
      </c>
      <c r="C3497" t="s">
        <v>4845</v>
      </c>
      <c r="D3497" t="s">
        <v>19596</v>
      </c>
      <c r="E3497">
        <v>17</v>
      </c>
      <c r="F3497" t="s">
        <v>13046</v>
      </c>
      <c r="G3497" t="s">
        <v>4007</v>
      </c>
      <c r="H3497" t="s">
        <v>13047</v>
      </c>
      <c r="I3497" t="s">
        <v>48</v>
      </c>
      <c r="M3497" t="s">
        <v>13050</v>
      </c>
      <c r="N3497" t="s">
        <v>26</v>
      </c>
      <c r="O3497" t="s">
        <v>28</v>
      </c>
      <c r="P3497" t="s">
        <v>28</v>
      </c>
      <c r="Q3497">
        <v>39.952599999999997</v>
      </c>
      <c r="R3497">
        <v>-75.165199999999999</v>
      </c>
      <c r="S3497" t="s">
        <v>29</v>
      </c>
      <c r="U3497" t="s">
        <v>31</v>
      </c>
      <c r="W3497" t="s">
        <v>19173</v>
      </c>
      <c r="X3497" s="1">
        <v>3</v>
      </c>
      <c r="Y3497" s="1">
        <f>X3497*365</f>
        <v>1095</v>
      </c>
      <c r="Z3497" s="1">
        <v>11</v>
      </c>
      <c r="AA3497" s="1">
        <f>Z3497*30.5</f>
        <v>335.5</v>
      </c>
      <c r="AC3497">
        <f>Y3497+AA3497+AB3497</f>
        <v>1430.5</v>
      </c>
      <c r="AD3497">
        <f>AC3497/365</f>
        <v>3.919178082191781</v>
      </c>
      <c r="AE3497" t="s">
        <v>13051</v>
      </c>
    </row>
    <row r="3498" spans="1:34" hidden="1" x14ac:dyDescent="0.2">
      <c r="A3498">
        <v>534</v>
      </c>
      <c r="B3498">
        <v>1773</v>
      </c>
      <c r="C3498" t="s">
        <v>4845</v>
      </c>
      <c r="D3498" t="s">
        <v>19596</v>
      </c>
      <c r="E3498">
        <v>17</v>
      </c>
      <c r="F3498" t="s">
        <v>7029</v>
      </c>
      <c r="G3498" t="s">
        <v>13043</v>
      </c>
      <c r="H3498" t="s">
        <v>13044</v>
      </c>
      <c r="I3498" t="s">
        <v>26</v>
      </c>
      <c r="M3498" t="s">
        <v>11672</v>
      </c>
      <c r="N3498" t="s">
        <v>26</v>
      </c>
      <c r="O3498" t="s">
        <v>28</v>
      </c>
      <c r="P3498" t="s">
        <v>28</v>
      </c>
      <c r="Q3498">
        <v>39.952599999999997</v>
      </c>
      <c r="R3498">
        <v>-75.165199999999999</v>
      </c>
      <c r="S3498" t="s">
        <v>29</v>
      </c>
      <c r="U3498" t="s">
        <v>31</v>
      </c>
      <c r="W3498" t="s">
        <v>18994</v>
      </c>
      <c r="X3498" s="1">
        <v>2</v>
      </c>
      <c r="Y3498" s="1">
        <f>X3498*365</f>
        <v>730</v>
      </c>
      <c r="AA3498" s="1">
        <f>Z3498*30.5</f>
        <v>0</v>
      </c>
      <c r="AC3498">
        <f>Y3498+AA3498+AB3498</f>
        <v>730</v>
      </c>
      <c r="AD3498">
        <f>AC3498/365</f>
        <v>2</v>
      </c>
      <c r="AG3498" t="s">
        <v>12248</v>
      </c>
      <c r="AH3498" t="s">
        <v>13045</v>
      </c>
    </row>
    <row r="3499" spans="1:34" hidden="1" x14ac:dyDescent="0.2">
      <c r="A3499">
        <v>535</v>
      </c>
      <c r="B3499">
        <v>1773</v>
      </c>
      <c r="C3499" t="s">
        <v>4845</v>
      </c>
      <c r="D3499" t="s">
        <v>19596</v>
      </c>
      <c r="E3499">
        <v>17</v>
      </c>
      <c r="F3499" t="s">
        <v>238</v>
      </c>
      <c r="G3499" t="s">
        <v>1474</v>
      </c>
      <c r="H3499" t="s">
        <v>11949</v>
      </c>
      <c r="I3499" t="s">
        <v>26</v>
      </c>
      <c r="M3499" t="s">
        <v>13055</v>
      </c>
      <c r="N3499" t="s">
        <v>26</v>
      </c>
      <c r="O3499" t="s">
        <v>180</v>
      </c>
      <c r="P3499" t="s">
        <v>1875</v>
      </c>
      <c r="Q3499">
        <v>39.937778000000002</v>
      </c>
      <c r="R3499">
        <v>-75.147778000000002</v>
      </c>
      <c r="S3499" t="s">
        <v>92</v>
      </c>
      <c r="T3499" t="s">
        <v>13056</v>
      </c>
      <c r="U3499" t="s">
        <v>31</v>
      </c>
      <c r="V3499" t="s">
        <v>13057</v>
      </c>
      <c r="W3499" t="s">
        <v>19375</v>
      </c>
      <c r="X3499" s="1">
        <v>17</v>
      </c>
      <c r="Y3499" s="1">
        <f>X3499*365</f>
        <v>6205</v>
      </c>
      <c r="Z3499" s="1">
        <v>8</v>
      </c>
      <c r="AA3499" s="1">
        <f>Z3499*30.5</f>
        <v>244</v>
      </c>
      <c r="AC3499">
        <f>Y3499+AA3499+AB3499</f>
        <v>6449</v>
      </c>
      <c r="AD3499">
        <f>AC3499/365</f>
        <v>17.668493150684931</v>
      </c>
      <c r="AF3499" t="s">
        <v>13058</v>
      </c>
    </row>
    <row r="3500" spans="1:34" hidden="1" x14ac:dyDescent="0.2">
      <c r="A3500">
        <v>535</v>
      </c>
      <c r="B3500">
        <v>1773</v>
      </c>
      <c r="C3500" t="s">
        <v>4845</v>
      </c>
      <c r="D3500" t="s">
        <v>19596</v>
      </c>
      <c r="E3500">
        <v>17</v>
      </c>
      <c r="F3500" t="s">
        <v>78</v>
      </c>
      <c r="G3500" t="s">
        <v>2655</v>
      </c>
      <c r="H3500" t="s">
        <v>13052</v>
      </c>
      <c r="I3500" t="s">
        <v>26</v>
      </c>
      <c r="M3500" t="s">
        <v>13053</v>
      </c>
      <c r="N3500" t="s">
        <v>26</v>
      </c>
      <c r="O3500" t="s">
        <v>28</v>
      </c>
      <c r="P3500" t="s">
        <v>28</v>
      </c>
      <c r="Q3500">
        <v>39.952599999999997</v>
      </c>
      <c r="R3500">
        <v>-75.165199999999999</v>
      </c>
      <c r="S3500" t="s">
        <v>29</v>
      </c>
      <c r="U3500" t="s">
        <v>31</v>
      </c>
      <c r="W3500" t="s">
        <v>19174</v>
      </c>
      <c r="X3500" s="1">
        <v>3</v>
      </c>
      <c r="Y3500" s="1">
        <f>X3500*365</f>
        <v>1095</v>
      </c>
      <c r="Z3500" s="1">
        <v>6</v>
      </c>
      <c r="AA3500" s="1">
        <f>Z3500*30.5</f>
        <v>183</v>
      </c>
      <c r="AC3500">
        <f>Y3500+AA3500+AB3500</f>
        <v>1278</v>
      </c>
      <c r="AD3500">
        <f>AC3500/365</f>
        <v>3.5013698630136987</v>
      </c>
      <c r="AE3500" t="s">
        <v>12813</v>
      </c>
      <c r="AG3500" t="s">
        <v>13054</v>
      </c>
    </row>
    <row r="3501" spans="1:34" hidden="1" x14ac:dyDescent="0.2">
      <c r="A3501">
        <v>535</v>
      </c>
      <c r="B3501">
        <v>1773</v>
      </c>
      <c r="C3501" t="s">
        <v>4845</v>
      </c>
      <c r="D3501" t="s">
        <v>19596</v>
      </c>
      <c r="E3501">
        <v>18</v>
      </c>
      <c r="F3501" t="s">
        <v>33</v>
      </c>
      <c r="G3501" t="s">
        <v>1402</v>
      </c>
      <c r="H3501" t="s">
        <v>13064</v>
      </c>
      <c r="I3501" t="s">
        <v>26</v>
      </c>
      <c r="M3501" t="s">
        <v>13065</v>
      </c>
      <c r="N3501" t="s">
        <v>26</v>
      </c>
      <c r="O3501" t="s">
        <v>13066</v>
      </c>
      <c r="P3501" t="s">
        <v>16777</v>
      </c>
      <c r="Q3501" t="s">
        <v>4756</v>
      </c>
      <c r="R3501">
        <v>-75.439443999999995</v>
      </c>
      <c r="S3501" t="s">
        <v>29</v>
      </c>
      <c r="W3501" t="s">
        <v>19182</v>
      </c>
      <c r="X3501" s="1">
        <v>2</v>
      </c>
      <c r="Y3501" s="1">
        <f>X3501*365</f>
        <v>730</v>
      </c>
      <c r="Z3501" s="1">
        <v>6</v>
      </c>
      <c r="AA3501" s="1">
        <f>Z3501*30.5</f>
        <v>183</v>
      </c>
      <c r="AC3501">
        <f>Y3501+AA3501+AB3501</f>
        <v>913</v>
      </c>
      <c r="AD3501">
        <f>AC3501/365</f>
        <v>2.5013698630136987</v>
      </c>
      <c r="AG3501" t="s">
        <v>12983</v>
      </c>
    </row>
    <row r="3502" spans="1:34" hidden="1" x14ac:dyDescent="0.2">
      <c r="A3502">
        <v>535</v>
      </c>
      <c r="B3502">
        <v>1773</v>
      </c>
      <c r="C3502" t="s">
        <v>4845</v>
      </c>
      <c r="D3502" t="s">
        <v>19596</v>
      </c>
      <c r="E3502">
        <v>18</v>
      </c>
      <c r="F3502" t="s">
        <v>78</v>
      </c>
      <c r="G3502" t="s">
        <v>13059</v>
      </c>
      <c r="H3502" t="s">
        <v>13060</v>
      </c>
      <c r="I3502" t="s">
        <v>26</v>
      </c>
      <c r="J3502" t="s">
        <v>19493</v>
      </c>
      <c r="K3502">
        <v>53.142400000000002</v>
      </c>
      <c r="L3502">
        <v>-7.6920999999999999</v>
      </c>
      <c r="M3502" t="s">
        <v>13061</v>
      </c>
      <c r="N3502" t="s">
        <v>26</v>
      </c>
      <c r="O3502" t="s">
        <v>28</v>
      </c>
      <c r="P3502" t="s">
        <v>28</v>
      </c>
      <c r="Q3502">
        <v>39.952599999999997</v>
      </c>
      <c r="R3502">
        <v>-75.165199999999999</v>
      </c>
      <c r="S3502" t="s">
        <v>29</v>
      </c>
      <c r="U3502" t="s">
        <v>13062</v>
      </c>
      <c r="W3502" t="s">
        <v>19194</v>
      </c>
      <c r="X3502" s="1">
        <v>1</v>
      </c>
      <c r="Y3502" s="1">
        <f>X3502*365</f>
        <v>365</v>
      </c>
      <c r="Z3502" s="1">
        <v>6</v>
      </c>
      <c r="AA3502" s="1">
        <f>Z3502*30.5</f>
        <v>183</v>
      </c>
      <c r="AC3502">
        <f>Y3502+AA3502+AB3502</f>
        <v>548</v>
      </c>
      <c r="AD3502">
        <f>AC3502/365</f>
        <v>1.5013698630136987</v>
      </c>
      <c r="AH3502" t="s">
        <v>13063</v>
      </c>
    </row>
    <row r="3503" spans="1:34" hidden="1" x14ac:dyDescent="0.2">
      <c r="A3503">
        <v>536</v>
      </c>
      <c r="B3503">
        <v>1773</v>
      </c>
      <c r="C3503" t="s">
        <v>4845</v>
      </c>
      <c r="D3503" t="s">
        <v>19596</v>
      </c>
      <c r="E3503">
        <v>18</v>
      </c>
      <c r="F3503" t="s">
        <v>454</v>
      </c>
      <c r="G3503" t="s">
        <v>658</v>
      </c>
      <c r="H3503" t="s">
        <v>13067</v>
      </c>
      <c r="I3503" t="s">
        <v>26</v>
      </c>
      <c r="J3503" t="s">
        <v>19493</v>
      </c>
      <c r="K3503">
        <v>53.142400000000002</v>
      </c>
      <c r="L3503">
        <v>-7.6920999999999999</v>
      </c>
      <c r="M3503" t="s">
        <v>10881</v>
      </c>
      <c r="N3503" t="s">
        <v>26</v>
      </c>
      <c r="O3503" t="s">
        <v>28</v>
      </c>
      <c r="P3503" t="s">
        <v>28</v>
      </c>
      <c r="Q3503">
        <v>39.952599999999997</v>
      </c>
      <c r="R3503">
        <v>-75.165199999999999</v>
      </c>
      <c r="S3503" t="s">
        <v>92</v>
      </c>
      <c r="T3503" t="s">
        <v>13068</v>
      </c>
      <c r="U3503" t="s">
        <v>31</v>
      </c>
      <c r="V3503" t="s">
        <v>8559</v>
      </c>
      <c r="W3503" t="s">
        <v>19376</v>
      </c>
      <c r="X3503" s="1">
        <v>11</v>
      </c>
      <c r="Y3503" s="1">
        <f>X3503*365</f>
        <v>4015</v>
      </c>
      <c r="Z3503" s="1">
        <v>9</v>
      </c>
      <c r="AA3503" s="1">
        <f>Z3503*30.5</f>
        <v>274.5</v>
      </c>
      <c r="AB3503" s="1">
        <v>20</v>
      </c>
      <c r="AC3503">
        <f>Y3503+AA3503+AB3503</f>
        <v>4309.5</v>
      </c>
      <c r="AD3503">
        <f>AC3503/365</f>
        <v>11.806849315068494</v>
      </c>
      <c r="AF3503" t="s">
        <v>13069</v>
      </c>
      <c r="AH3503" t="s">
        <v>13070</v>
      </c>
    </row>
    <row r="3504" spans="1:34" hidden="1" x14ac:dyDescent="0.2">
      <c r="A3504">
        <v>536</v>
      </c>
      <c r="B3504">
        <v>1773</v>
      </c>
      <c r="C3504" t="s">
        <v>4845</v>
      </c>
      <c r="D3504" t="s">
        <v>19596</v>
      </c>
      <c r="E3504">
        <v>18</v>
      </c>
      <c r="F3504" t="s">
        <v>477</v>
      </c>
      <c r="G3504" t="s">
        <v>13071</v>
      </c>
      <c r="H3504" t="s">
        <v>13072</v>
      </c>
      <c r="I3504" t="s">
        <v>26</v>
      </c>
      <c r="J3504" t="s">
        <v>19493</v>
      </c>
      <c r="K3504">
        <v>53.142400000000002</v>
      </c>
      <c r="L3504">
        <v>-7.6920999999999999</v>
      </c>
      <c r="M3504" t="s">
        <v>13073</v>
      </c>
      <c r="N3504" t="s">
        <v>26</v>
      </c>
      <c r="O3504" t="s">
        <v>13074</v>
      </c>
      <c r="P3504" t="s">
        <v>13074</v>
      </c>
      <c r="Q3504">
        <v>40.118600000000001</v>
      </c>
      <c r="R3504">
        <v>-76.522900000000007</v>
      </c>
      <c r="S3504" t="s">
        <v>29</v>
      </c>
      <c r="U3504" t="s">
        <v>13075</v>
      </c>
      <c r="W3504" t="s">
        <v>19282</v>
      </c>
      <c r="Y3504" s="1">
        <f>X3504*365</f>
        <v>0</v>
      </c>
      <c r="Z3504" s="1">
        <v>15</v>
      </c>
      <c r="AA3504" s="1">
        <f>Z3504*30.5</f>
        <v>457.5</v>
      </c>
      <c r="AC3504">
        <f>Y3504+AA3504+AB3504</f>
        <v>457.5</v>
      </c>
      <c r="AD3504">
        <f>AC3504/365</f>
        <v>1.2534246575342465</v>
      </c>
      <c r="AH3504" t="s">
        <v>13076</v>
      </c>
    </row>
    <row r="3505" spans="1:35" hidden="1" x14ac:dyDescent="0.2">
      <c r="A3505">
        <v>536</v>
      </c>
      <c r="B3505">
        <v>1773</v>
      </c>
      <c r="C3505" t="s">
        <v>4845</v>
      </c>
      <c r="D3505" t="s">
        <v>19596</v>
      </c>
      <c r="E3505">
        <v>18</v>
      </c>
      <c r="F3505" t="s">
        <v>78</v>
      </c>
      <c r="G3505" t="s">
        <v>13077</v>
      </c>
      <c r="H3505" t="s">
        <v>13078</v>
      </c>
      <c r="I3505" t="s">
        <v>26</v>
      </c>
      <c r="M3505" t="s">
        <v>13079</v>
      </c>
      <c r="N3505" t="s">
        <v>26</v>
      </c>
      <c r="O3505" t="s">
        <v>13080</v>
      </c>
      <c r="P3505" t="s">
        <v>28</v>
      </c>
      <c r="Q3505">
        <v>39.952599999999997</v>
      </c>
      <c r="R3505">
        <v>-75.165199999999999</v>
      </c>
      <c r="S3505" t="s">
        <v>92</v>
      </c>
      <c r="T3505" t="s">
        <v>13081</v>
      </c>
      <c r="U3505" t="s">
        <v>31</v>
      </c>
      <c r="V3505" t="s">
        <v>8559</v>
      </c>
      <c r="Y3505" s="1">
        <f>X3505*365</f>
        <v>0</v>
      </c>
      <c r="AA3505" s="1">
        <f>Z3505*30.5</f>
        <v>0</v>
      </c>
      <c r="AC3505">
        <f>Y3505+AA3505+AB3505</f>
        <v>0</v>
      </c>
      <c r="AD3505">
        <f>AC3505/365</f>
        <v>0</v>
      </c>
      <c r="AF3505" t="s">
        <v>13082</v>
      </c>
    </row>
    <row r="3506" spans="1:35" hidden="1" x14ac:dyDescent="0.2">
      <c r="A3506">
        <v>537</v>
      </c>
      <c r="B3506">
        <v>1773</v>
      </c>
      <c r="C3506" t="s">
        <v>4845</v>
      </c>
      <c r="D3506" t="s">
        <v>19596</v>
      </c>
      <c r="E3506">
        <v>19</v>
      </c>
      <c r="F3506" t="s">
        <v>477</v>
      </c>
      <c r="G3506" t="s">
        <v>6832</v>
      </c>
      <c r="H3506" t="s">
        <v>13095</v>
      </c>
      <c r="I3506" t="s">
        <v>26</v>
      </c>
      <c r="J3506" t="s">
        <v>19493</v>
      </c>
      <c r="K3506">
        <v>53.142400000000002</v>
      </c>
      <c r="L3506">
        <v>-7.6920999999999999</v>
      </c>
      <c r="M3506" t="s">
        <v>13096</v>
      </c>
      <c r="N3506" t="s">
        <v>26</v>
      </c>
      <c r="O3506" t="s">
        <v>13097</v>
      </c>
      <c r="P3506" t="s">
        <v>13097</v>
      </c>
      <c r="Q3506">
        <v>40.063333</v>
      </c>
      <c r="R3506">
        <v>-75.370555999999993</v>
      </c>
      <c r="S3506" t="s">
        <v>29</v>
      </c>
      <c r="W3506" t="s">
        <v>18995</v>
      </c>
      <c r="X3506" s="1">
        <v>4</v>
      </c>
      <c r="Y3506" s="1">
        <f>X3506*365</f>
        <v>1460</v>
      </c>
      <c r="AA3506" s="1">
        <f>Z3506*30.5</f>
        <v>0</v>
      </c>
      <c r="AC3506">
        <f>Y3506+AA3506+AB3506</f>
        <v>1460</v>
      </c>
      <c r="AD3506">
        <f>AC3506/365</f>
        <v>4</v>
      </c>
      <c r="AE3506" t="s">
        <v>7680</v>
      </c>
      <c r="AG3506" t="s">
        <v>13098</v>
      </c>
    </row>
    <row r="3507" spans="1:35" hidden="1" x14ac:dyDescent="0.2">
      <c r="A3507">
        <v>537</v>
      </c>
      <c r="B3507">
        <v>1773</v>
      </c>
      <c r="C3507" t="s">
        <v>4845</v>
      </c>
      <c r="D3507" t="s">
        <v>19596</v>
      </c>
      <c r="E3507">
        <v>19</v>
      </c>
      <c r="F3507" t="s">
        <v>108</v>
      </c>
      <c r="G3507" t="s">
        <v>13083</v>
      </c>
      <c r="H3507" t="s">
        <v>13084</v>
      </c>
      <c r="I3507" t="s">
        <v>48</v>
      </c>
      <c r="M3507" t="s">
        <v>12156</v>
      </c>
      <c r="N3507" t="s">
        <v>26</v>
      </c>
      <c r="O3507" t="s">
        <v>13085</v>
      </c>
      <c r="P3507" t="s">
        <v>13779</v>
      </c>
      <c r="Q3507">
        <v>39.748888999999998</v>
      </c>
      <c r="R3507">
        <v>-75.995555999999993</v>
      </c>
      <c r="S3507" t="s">
        <v>29</v>
      </c>
      <c r="W3507" t="s">
        <v>19174</v>
      </c>
      <c r="X3507" s="1">
        <v>3</v>
      </c>
      <c r="Y3507" s="1">
        <f>X3507*365</f>
        <v>1095</v>
      </c>
      <c r="Z3507" s="1">
        <v>6</v>
      </c>
      <c r="AA3507" s="1">
        <f>Z3507*30.5</f>
        <v>183</v>
      </c>
      <c r="AC3507">
        <f>Y3507+AA3507+AB3507</f>
        <v>1278</v>
      </c>
      <c r="AD3507">
        <f>AC3507/365</f>
        <v>3.5013698630136987</v>
      </c>
      <c r="AE3507" t="s">
        <v>13086</v>
      </c>
      <c r="AG3507" t="s">
        <v>12983</v>
      </c>
      <c r="AI3507" t="s">
        <v>13087</v>
      </c>
    </row>
    <row r="3508" spans="1:35" hidden="1" x14ac:dyDescent="0.2">
      <c r="A3508">
        <v>537</v>
      </c>
      <c r="B3508">
        <v>1773</v>
      </c>
      <c r="C3508" t="s">
        <v>4845</v>
      </c>
      <c r="D3508" t="s">
        <v>19596</v>
      </c>
      <c r="E3508">
        <v>19</v>
      </c>
      <c r="F3508" t="s">
        <v>153</v>
      </c>
      <c r="G3508" t="s">
        <v>658</v>
      </c>
      <c r="H3508" t="s">
        <v>13088</v>
      </c>
      <c r="I3508" t="s">
        <v>26</v>
      </c>
      <c r="M3508" t="s">
        <v>12156</v>
      </c>
      <c r="N3508" t="s">
        <v>26</v>
      </c>
      <c r="O3508" t="s">
        <v>13085</v>
      </c>
      <c r="P3508" t="s">
        <v>13779</v>
      </c>
      <c r="Q3508">
        <v>39.748888999999998</v>
      </c>
      <c r="R3508">
        <v>-75.995555999999993</v>
      </c>
      <c r="S3508" t="s">
        <v>29</v>
      </c>
      <c r="W3508" t="s">
        <v>19174</v>
      </c>
      <c r="X3508" s="1">
        <v>3</v>
      </c>
      <c r="Y3508" s="1">
        <f>X3508*365</f>
        <v>1095</v>
      </c>
      <c r="Z3508" s="1">
        <v>6</v>
      </c>
      <c r="AA3508" s="1">
        <f>Z3508*30.5</f>
        <v>183</v>
      </c>
      <c r="AC3508">
        <f>Y3508+AA3508+AB3508</f>
        <v>1278</v>
      </c>
      <c r="AD3508">
        <f>AC3508/365</f>
        <v>3.5013698630136987</v>
      </c>
      <c r="AE3508" t="s">
        <v>13086</v>
      </c>
      <c r="AG3508" t="s">
        <v>12983</v>
      </c>
      <c r="AI3508" t="s">
        <v>13087</v>
      </c>
    </row>
    <row r="3509" spans="1:35" hidden="1" x14ac:dyDescent="0.2">
      <c r="A3509">
        <v>537</v>
      </c>
      <c r="B3509">
        <v>1773</v>
      </c>
      <c r="C3509" t="s">
        <v>4845</v>
      </c>
      <c r="D3509" t="s">
        <v>19596</v>
      </c>
      <c r="E3509">
        <v>19</v>
      </c>
      <c r="F3509" t="s">
        <v>1222</v>
      </c>
      <c r="G3509" t="s">
        <v>13091</v>
      </c>
      <c r="H3509" t="s">
        <v>13092</v>
      </c>
      <c r="I3509" t="s">
        <v>26</v>
      </c>
      <c r="M3509" t="s">
        <v>12156</v>
      </c>
      <c r="N3509" t="s">
        <v>26</v>
      </c>
      <c r="O3509" t="s">
        <v>13085</v>
      </c>
      <c r="P3509" t="s">
        <v>13779</v>
      </c>
      <c r="Q3509">
        <v>39.748888999999998</v>
      </c>
      <c r="R3509">
        <v>-75.995555999999993</v>
      </c>
      <c r="S3509" t="s">
        <v>29</v>
      </c>
      <c r="W3509" t="s">
        <v>19003</v>
      </c>
      <c r="X3509" s="1">
        <v>3</v>
      </c>
      <c r="Y3509" s="1">
        <f>X3509*365</f>
        <v>1095</v>
      </c>
      <c r="AA3509" s="1">
        <f>Z3509*30.5</f>
        <v>0</v>
      </c>
      <c r="AC3509">
        <f>Y3509+AA3509+AB3509</f>
        <v>1095</v>
      </c>
      <c r="AD3509">
        <f>AC3509/365</f>
        <v>3</v>
      </c>
      <c r="AE3509" t="s">
        <v>13086</v>
      </c>
      <c r="AG3509" t="s">
        <v>12983</v>
      </c>
      <c r="AI3509" t="s">
        <v>13093</v>
      </c>
    </row>
    <row r="3510" spans="1:35" hidden="1" x14ac:dyDescent="0.2">
      <c r="A3510">
        <v>537</v>
      </c>
      <c r="B3510">
        <v>1773</v>
      </c>
      <c r="C3510" t="s">
        <v>4845</v>
      </c>
      <c r="D3510" t="s">
        <v>19596</v>
      </c>
      <c r="E3510">
        <v>19</v>
      </c>
      <c r="F3510" t="s">
        <v>224</v>
      </c>
      <c r="G3510" t="s">
        <v>7900</v>
      </c>
      <c r="H3510" t="s">
        <v>13094</v>
      </c>
      <c r="I3510" t="s">
        <v>48</v>
      </c>
      <c r="M3510" t="s">
        <v>12156</v>
      </c>
      <c r="N3510" t="s">
        <v>26</v>
      </c>
      <c r="O3510" t="s">
        <v>13085</v>
      </c>
      <c r="P3510" t="s">
        <v>13779</v>
      </c>
      <c r="Q3510">
        <v>39.748888999999998</v>
      </c>
      <c r="R3510">
        <v>-75.995555999999993</v>
      </c>
      <c r="S3510" t="s">
        <v>29</v>
      </c>
      <c r="W3510" t="s">
        <v>19003</v>
      </c>
      <c r="X3510" s="1">
        <v>3</v>
      </c>
      <c r="Y3510" s="1">
        <f>X3510*365</f>
        <v>1095</v>
      </c>
      <c r="AA3510" s="1">
        <f>Z3510*30.5</f>
        <v>0</v>
      </c>
      <c r="AC3510">
        <f>Y3510+AA3510+AB3510</f>
        <v>1095</v>
      </c>
      <c r="AD3510">
        <f>AC3510/365</f>
        <v>3</v>
      </c>
      <c r="AE3510" t="s">
        <v>13086</v>
      </c>
      <c r="AG3510" t="s">
        <v>12983</v>
      </c>
      <c r="AI3510" t="s">
        <v>13093</v>
      </c>
    </row>
    <row r="3511" spans="1:35" hidden="1" x14ac:dyDescent="0.2">
      <c r="A3511">
        <v>537</v>
      </c>
      <c r="B3511">
        <v>1773</v>
      </c>
      <c r="C3511" t="s">
        <v>4845</v>
      </c>
      <c r="D3511" t="s">
        <v>19596</v>
      </c>
      <c r="E3511">
        <v>19</v>
      </c>
      <c r="F3511" t="s">
        <v>78</v>
      </c>
      <c r="G3511" t="s">
        <v>7477</v>
      </c>
      <c r="H3511" t="s">
        <v>643</v>
      </c>
      <c r="I3511" t="s">
        <v>26</v>
      </c>
      <c r="J3511" t="s">
        <v>19493</v>
      </c>
      <c r="K3511">
        <v>53.142400000000002</v>
      </c>
      <c r="L3511">
        <v>-7.6920999999999999</v>
      </c>
      <c r="M3511" t="s">
        <v>13099</v>
      </c>
      <c r="N3511" t="s">
        <v>26</v>
      </c>
      <c r="O3511" t="s">
        <v>13100</v>
      </c>
      <c r="P3511" t="s">
        <v>13100</v>
      </c>
      <c r="Q3511">
        <v>40.397100000000002</v>
      </c>
      <c r="R3511">
        <v>-76.675899999999999</v>
      </c>
      <c r="S3511" t="s">
        <v>29</v>
      </c>
      <c r="U3511" t="s">
        <v>31</v>
      </c>
      <c r="V3511" t="s">
        <v>32</v>
      </c>
      <c r="W3511" t="s">
        <v>19003</v>
      </c>
      <c r="X3511" s="1">
        <v>3</v>
      </c>
      <c r="Y3511" s="1">
        <f>X3511*365</f>
        <v>1095</v>
      </c>
      <c r="AA3511" s="1">
        <f>Z3511*30.5</f>
        <v>0</v>
      </c>
      <c r="AC3511">
        <f>Y3511+AA3511+AB3511</f>
        <v>1095</v>
      </c>
      <c r="AD3511">
        <f>AC3511/365</f>
        <v>3</v>
      </c>
      <c r="AH3511" t="s">
        <v>13101</v>
      </c>
    </row>
    <row r="3512" spans="1:35" hidden="1" x14ac:dyDescent="0.2">
      <c r="A3512">
        <v>537</v>
      </c>
      <c r="B3512">
        <v>1773</v>
      </c>
      <c r="C3512" t="s">
        <v>4845</v>
      </c>
      <c r="D3512" t="s">
        <v>19596</v>
      </c>
      <c r="E3512">
        <v>19</v>
      </c>
      <c r="F3512" t="s">
        <v>78</v>
      </c>
      <c r="G3512" t="s">
        <v>13089</v>
      </c>
      <c r="H3512" t="s">
        <v>13090</v>
      </c>
      <c r="I3512" t="s">
        <v>26</v>
      </c>
      <c r="M3512" t="s">
        <v>12156</v>
      </c>
      <c r="N3512" t="s">
        <v>26</v>
      </c>
      <c r="O3512" t="s">
        <v>13085</v>
      </c>
      <c r="P3512" t="s">
        <v>13779</v>
      </c>
      <c r="Q3512">
        <v>39.748888999999998</v>
      </c>
      <c r="R3512">
        <v>-75.995555999999993</v>
      </c>
      <c r="S3512" t="s">
        <v>29</v>
      </c>
      <c r="W3512" t="s">
        <v>19182</v>
      </c>
      <c r="X3512" s="1">
        <v>2</v>
      </c>
      <c r="Y3512" s="1">
        <f>X3512*365</f>
        <v>730</v>
      </c>
      <c r="Z3512" s="1">
        <v>6</v>
      </c>
      <c r="AA3512" s="1">
        <f>Z3512*30.5</f>
        <v>183</v>
      </c>
      <c r="AC3512">
        <f>Y3512+AA3512+AB3512</f>
        <v>913</v>
      </c>
      <c r="AD3512">
        <f>AC3512/365</f>
        <v>2.5013698630136987</v>
      </c>
      <c r="AG3512" t="s">
        <v>12983</v>
      </c>
    </row>
    <row r="3513" spans="1:35" hidden="1" x14ac:dyDescent="0.2">
      <c r="A3513">
        <v>538</v>
      </c>
      <c r="B3513">
        <v>1773</v>
      </c>
      <c r="C3513" t="s">
        <v>4845</v>
      </c>
      <c r="D3513" t="s">
        <v>19596</v>
      </c>
      <c r="E3513">
        <v>19</v>
      </c>
      <c r="F3513" t="s">
        <v>78</v>
      </c>
      <c r="G3513" t="s">
        <v>13114</v>
      </c>
      <c r="H3513" t="s">
        <v>13115</v>
      </c>
      <c r="I3513" t="s">
        <v>26</v>
      </c>
      <c r="J3513" t="s">
        <v>19493</v>
      </c>
      <c r="K3513">
        <v>53.142400000000002</v>
      </c>
      <c r="L3513">
        <v>-7.6920999999999999</v>
      </c>
      <c r="M3513" t="s">
        <v>13116</v>
      </c>
      <c r="N3513" t="s">
        <v>26</v>
      </c>
      <c r="O3513" t="s">
        <v>13117</v>
      </c>
      <c r="P3513" t="s">
        <v>13117</v>
      </c>
      <c r="Q3513">
        <v>40.819949999999999</v>
      </c>
      <c r="R3513">
        <v>-74.427986000000004</v>
      </c>
      <c r="S3513" t="s">
        <v>29</v>
      </c>
      <c r="U3513" t="s">
        <v>31</v>
      </c>
      <c r="V3513" t="s">
        <v>8559</v>
      </c>
      <c r="W3513" t="s">
        <v>18999</v>
      </c>
      <c r="X3513" s="1">
        <v>7</v>
      </c>
      <c r="Y3513" s="1">
        <f>X3513*365</f>
        <v>2555</v>
      </c>
      <c r="AA3513" s="1">
        <f>Z3513*30.5</f>
        <v>0</v>
      </c>
      <c r="AC3513">
        <f>Y3513+AA3513+AB3513</f>
        <v>2555</v>
      </c>
      <c r="AD3513">
        <f>AC3513/365</f>
        <v>7</v>
      </c>
      <c r="AH3513" t="s">
        <v>13118</v>
      </c>
    </row>
    <row r="3514" spans="1:35" hidden="1" x14ac:dyDescent="0.2">
      <c r="A3514">
        <v>538</v>
      </c>
      <c r="B3514">
        <v>1773</v>
      </c>
      <c r="C3514" t="s">
        <v>4845</v>
      </c>
      <c r="D3514" t="s">
        <v>19596</v>
      </c>
      <c r="E3514">
        <v>19</v>
      </c>
      <c r="F3514" t="s">
        <v>78</v>
      </c>
      <c r="G3514" t="s">
        <v>11346</v>
      </c>
      <c r="H3514" t="s">
        <v>13102</v>
      </c>
      <c r="I3514" t="s">
        <v>26</v>
      </c>
      <c r="M3514" t="s">
        <v>12156</v>
      </c>
      <c r="N3514" t="s">
        <v>26</v>
      </c>
      <c r="O3514" t="s">
        <v>13085</v>
      </c>
      <c r="P3514" t="s">
        <v>13779</v>
      </c>
      <c r="Q3514">
        <v>39.748888999999998</v>
      </c>
      <c r="R3514">
        <v>-75.995555999999993</v>
      </c>
      <c r="S3514" t="s">
        <v>29</v>
      </c>
      <c r="U3514" t="s">
        <v>31</v>
      </c>
      <c r="W3514" t="s">
        <v>18997</v>
      </c>
      <c r="X3514" s="1">
        <v>6</v>
      </c>
      <c r="Y3514" s="1">
        <f>X3514*365</f>
        <v>2190</v>
      </c>
      <c r="AA3514" s="1">
        <f>Z3514*30.5</f>
        <v>0</v>
      </c>
      <c r="AC3514">
        <f>Y3514+AA3514+AB3514</f>
        <v>2190</v>
      </c>
      <c r="AD3514">
        <f>AC3514/365</f>
        <v>6</v>
      </c>
      <c r="AE3514" t="s">
        <v>13086</v>
      </c>
      <c r="AG3514" t="s">
        <v>12983</v>
      </c>
    </row>
    <row r="3515" spans="1:35" hidden="1" x14ac:dyDescent="0.2">
      <c r="A3515">
        <v>538</v>
      </c>
      <c r="B3515">
        <v>1773</v>
      </c>
      <c r="C3515" t="s">
        <v>4845</v>
      </c>
      <c r="D3515" t="s">
        <v>19596</v>
      </c>
      <c r="E3515">
        <v>19</v>
      </c>
      <c r="F3515" t="s">
        <v>78</v>
      </c>
      <c r="G3515" t="s">
        <v>978</v>
      </c>
      <c r="H3515" t="s">
        <v>783</v>
      </c>
      <c r="I3515" t="s">
        <v>26</v>
      </c>
      <c r="M3515" t="s">
        <v>13103</v>
      </c>
      <c r="N3515" t="s">
        <v>26</v>
      </c>
      <c r="O3515" t="s">
        <v>13104</v>
      </c>
      <c r="P3515" t="s">
        <v>17621</v>
      </c>
      <c r="Q3515">
        <v>40.1</v>
      </c>
      <c r="R3515">
        <v>-75.249443999999997</v>
      </c>
      <c r="S3515" t="s">
        <v>29</v>
      </c>
      <c r="U3515" t="s">
        <v>31</v>
      </c>
      <c r="W3515" t="s">
        <v>18995</v>
      </c>
      <c r="X3515" s="1">
        <v>4</v>
      </c>
      <c r="Y3515" s="1">
        <f>X3515*365</f>
        <v>1460</v>
      </c>
      <c r="AA3515" s="1">
        <f>Z3515*30.5</f>
        <v>0</v>
      </c>
      <c r="AC3515">
        <f>Y3515+AA3515+AB3515</f>
        <v>1460</v>
      </c>
      <c r="AD3515">
        <f>AC3515/365</f>
        <v>4</v>
      </c>
      <c r="AE3515" t="s">
        <v>13105</v>
      </c>
      <c r="AG3515" t="s">
        <v>12047</v>
      </c>
    </row>
    <row r="3516" spans="1:35" hidden="1" x14ac:dyDescent="0.2">
      <c r="A3516">
        <v>538</v>
      </c>
      <c r="B3516">
        <v>1773</v>
      </c>
      <c r="C3516" t="s">
        <v>4845</v>
      </c>
      <c r="D3516" t="s">
        <v>19596</v>
      </c>
      <c r="E3516">
        <v>19</v>
      </c>
      <c r="F3516" t="s">
        <v>1558</v>
      </c>
      <c r="G3516" t="s">
        <v>13110</v>
      </c>
      <c r="H3516" t="s">
        <v>13111</v>
      </c>
      <c r="I3516" t="s">
        <v>48</v>
      </c>
      <c r="J3516" t="s">
        <v>19497</v>
      </c>
      <c r="K3516">
        <v>54.1751</v>
      </c>
      <c r="L3516">
        <v>-6.3402000000000003</v>
      </c>
      <c r="M3516" t="s">
        <v>12460</v>
      </c>
      <c r="N3516" t="s">
        <v>26</v>
      </c>
      <c r="O3516" t="s">
        <v>12152</v>
      </c>
      <c r="P3516" t="s">
        <v>19557</v>
      </c>
      <c r="Q3516">
        <v>39.990278000000004</v>
      </c>
      <c r="R3516">
        <v>-75.403889000000007</v>
      </c>
      <c r="S3516" t="s">
        <v>29</v>
      </c>
      <c r="W3516" t="s">
        <v>18995</v>
      </c>
      <c r="X3516" s="1">
        <v>4</v>
      </c>
      <c r="Y3516" s="1">
        <f>X3516*365</f>
        <v>1460</v>
      </c>
      <c r="AA3516" s="1">
        <f>Z3516*30.5</f>
        <v>0</v>
      </c>
      <c r="AC3516">
        <f>Y3516+AA3516+AB3516</f>
        <v>1460</v>
      </c>
      <c r="AD3516">
        <f>AC3516/365</f>
        <v>4</v>
      </c>
      <c r="AE3516" t="s">
        <v>13112</v>
      </c>
      <c r="AG3516" t="s">
        <v>13113</v>
      </c>
    </row>
    <row r="3517" spans="1:35" hidden="1" x14ac:dyDescent="0.2">
      <c r="A3517">
        <v>538</v>
      </c>
      <c r="B3517">
        <v>1773</v>
      </c>
      <c r="C3517" t="s">
        <v>4845</v>
      </c>
      <c r="D3517" t="s">
        <v>19596</v>
      </c>
      <c r="E3517">
        <v>19</v>
      </c>
      <c r="F3517" t="s">
        <v>108</v>
      </c>
      <c r="G3517" t="s">
        <v>13106</v>
      </c>
      <c r="H3517" t="s">
        <v>13107</v>
      </c>
      <c r="I3517" t="s">
        <v>48</v>
      </c>
      <c r="M3517" t="s">
        <v>13108</v>
      </c>
      <c r="N3517" t="s">
        <v>26</v>
      </c>
      <c r="O3517" t="s">
        <v>1566</v>
      </c>
      <c r="P3517" t="s">
        <v>1566</v>
      </c>
      <c r="Q3517">
        <v>39.847222000000002</v>
      </c>
      <c r="R3517">
        <v>-75.372777999999997</v>
      </c>
      <c r="S3517" t="s">
        <v>29</v>
      </c>
      <c r="W3517" t="s">
        <v>19174</v>
      </c>
      <c r="X3517" s="1">
        <v>3</v>
      </c>
      <c r="Y3517" s="1">
        <f>X3517*365</f>
        <v>1095</v>
      </c>
      <c r="Z3517" s="1">
        <v>6</v>
      </c>
      <c r="AA3517" s="1">
        <f>Z3517*30.5</f>
        <v>183</v>
      </c>
      <c r="AC3517">
        <f>Y3517+AA3517+AB3517</f>
        <v>1278</v>
      </c>
      <c r="AD3517">
        <f>AC3517/365</f>
        <v>3.5013698630136987</v>
      </c>
      <c r="AE3517" t="s">
        <v>5832</v>
      </c>
      <c r="AG3517" t="s">
        <v>13109</v>
      </c>
    </row>
    <row r="3518" spans="1:35" hidden="1" x14ac:dyDescent="0.2">
      <c r="A3518">
        <v>539</v>
      </c>
      <c r="B3518">
        <v>1773</v>
      </c>
      <c r="C3518" t="s">
        <v>4845</v>
      </c>
      <c r="D3518" t="s">
        <v>19596</v>
      </c>
      <c r="E3518">
        <v>19</v>
      </c>
      <c r="F3518" t="s">
        <v>78</v>
      </c>
      <c r="G3518" t="s">
        <v>3709</v>
      </c>
      <c r="H3518" t="s">
        <v>12175</v>
      </c>
      <c r="I3518" t="s">
        <v>26</v>
      </c>
      <c r="M3518" t="s">
        <v>13123</v>
      </c>
      <c r="N3518" t="s">
        <v>26</v>
      </c>
      <c r="O3518" t="s">
        <v>28</v>
      </c>
      <c r="P3518" t="s">
        <v>28</v>
      </c>
      <c r="Q3518">
        <v>39.952599999999997</v>
      </c>
      <c r="R3518">
        <v>-75.165199999999999</v>
      </c>
      <c r="S3518" t="s">
        <v>92</v>
      </c>
      <c r="T3518" t="s">
        <v>9510</v>
      </c>
      <c r="U3518" t="s">
        <v>31</v>
      </c>
      <c r="V3518" t="s">
        <v>32</v>
      </c>
      <c r="W3518" t="s">
        <v>18996</v>
      </c>
      <c r="X3518" s="1">
        <v>5</v>
      </c>
      <c r="Y3518" s="1">
        <f>X3518*365</f>
        <v>1825</v>
      </c>
      <c r="AA3518" s="1">
        <f>Z3518*30.5</f>
        <v>0</v>
      </c>
      <c r="AC3518">
        <f>Y3518+AA3518+AB3518</f>
        <v>1825</v>
      </c>
      <c r="AD3518">
        <f>AC3518/365</f>
        <v>5</v>
      </c>
      <c r="AF3518" t="s">
        <v>13124</v>
      </c>
    </row>
    <row r="3519" spans="1:35" hidden="1" x14ac:dyDescent="0.2">
      <c r="A3519">
        <v>539</v>
      </c>
      <c r="B3519">
        <v>1773</v>
      </c>
      <c r="C3519" t="s">
        <v>4845</v>
      </c>
      <c r="D3519" t="s">
        <v>19596</v>
      </c>
      <c r="E3519">
        <v>19</v>
      </c>
      <c r="F3519" t="s">
        <v>218</v>
      </c>
      <c r="G3519" t="s">
        <v>13125</v>
      </c>
      <c r="H3519" t="s">
        <v>13126</v>
      </c>
      <c r="I3519" t="s">
        <v>26</v>
      </c>
      <c r="M3519" t="s">
        <v>13127</v>
      </c>
      <c r="N3519" t="s">
        <v>26</v>
      </c>
      <c r="O3519" t="s">
        <v>28</v>
      </c>
      <c r="P3519" t="s">
        <v>28</v>
      </c>
      <c r="Q3519">
        <v>39.952599999999997</v>
      </c>
      <c r="R3519">
        <v>-75.165199999999999</v>
      </c>
      <c r="S3519" t="s">
        <v>29</v>
      </c>
      <c r="W3519" t="s">
        <v>19174</v>
      </c>
      <c r="X3519" s="1">
        <v>3</v>
      </c>
      <c r="Y3519" s="1">
        <f>X3519*365</f>
        <v>1095</v>
      </c>
      <c r="Z3519" s="1">
        <v>6</v>
      </c>
      <c r="AA3519" s="1">
        <f>Z3519*30.5</f>
        <v>183</v>
      </c>
      <c r="AC3519">
        <f>Y3519+AA3519+AB3519</f>
        <v>1278</v>
      </c>
      <c r="AD3519">
        <f>AC3519/365</f>
        <v>3.5013698630136987</v>
      </c>
      <c r="AE3519" t="s">
        <v>13086</v>
      </c>
      <c r="AG3519" t="s">
        <v>13109</v>
      </c>
    </row>
    <row r="3520" spans="1:35" hidden="1" x14ac:dyDescent="0.2">
      <c r="A3520">
        <v>539</v>
      </c>
      <c r="B3520">
        <v>1773</v>
      </c>
      <c r="C3520" t="s">
        <v>4845</v>
      </c>
      <c r="D3520" t="s">
        <v>19596</v>
      </c>
      <c r="E3520">
        <v>19</v>
      </c>
      <c r="F3520" t="s">
        <v>739</v>
      </c>
      <c r="G3520" t="s">
        <v>2920</v>
      </c>
      <c r="H3520" t="s">
        <v>13135</v>
      </c>
      <c r="I3520" t="s">
        <v>48</v>
      </c>
      <c r="M3520" t="s">
        <v>13136</v>
      </c>
      <c r="N3520" t="s">
        <v>26</v>
      </c>
      <c r="O3520" t="s">
        <v>10243</v>
      </c>
      <c r="P3520" t="s">
        <v>10243</v>
      </c>
      <c r="Q3520">
        <v>39.952599999999997</v>
      </c>
      <c r="R3520">
        <v>-75.165199999999999</v>
      </c>
      <c r="S3520" t="s">
        <v>29</v>
      </c>
      <c r="U3520" t="s">
        <v>31</v>
      </c>
      <c r="W3520" t="s">
        <v>19174</v>
      </c>
      <c r="X3520" s="1">
        <v>3</v>
      </c>
      <c r="Y3520" s="1">
        <f>X3520*365</f>
        <v>1095</v>
      </c>
      <c r="Z3520" s="1">
        <v>6</v>
      </c>
      <c r="AA3520" s="1">
        <f>Z3520*30.5</f>
        <v>183</v>
      </c>
      <c r="AC3520">
        <f>Y3520+AA3520+AB3520</f>
        <v>1278</v>
      </c>
      <c r="AD3520">
        <f>AC3520/365</f>
        <v>3.5013698630136987</v>
      </c>
      <c r="AE3520" t="s">
        <v>13137</v>
      </c>
      <c r="AG3520" t="s">
        <v>12084</v>
      </c>
    </row>
    <row r="3521" spans="1:34" hidden="1" x14ac:dyDescent="0.2">
      <c r="A3521">
        <v>539</v>
      </c>
      <c r="B3521">
        <v>1773</v>
      </c>
      <c r="C3521" t="s">
        <v>4845</v>
      </c>
      <c r="D3521" t="s">
        <v>19596</v>
      </c>
      <c r="E3521">
        <v>19</v>
      </c>
      <c r="F3521" t="s">
        <v>78</v>
      </c>
      <c r="G3521" t="s">
        <v>13119</v>
      </c>
      <c r="H3521" t="s">
        <v>13120</v>
      </c>
      <c r="I3521" t="s">
        <v>26</v>
      </c>
      <c r="M3521" t="s">
        <v>13121</v>
      </c>
      <c r="N3521" t="s">
        <v>26</v>
      </c>
      <c r="O3521" t="s">
        <v>28</v>
      </c>
      <c r="P3521" t="s">
        <v>28</v>
      </c>
      <c r="Q3521">
        <v>39.952599999999997</v>
      </c>
      <c r="R3521">
        <v>-75.165199999999999</v>
      </c>
      <c r="S3521" t="s">
        <v>29</v>
      </c>
      <c r="W3521" t="s">
        <v>19003</v>
      </c>
      <c r="X3521" s="1">
        <v>3</v>
      </c>
      <c r="Y3521" s="1">
        <f>X3521*365</f>
        <v>1095</v>
      </c>
      <c r="AA3521" s="1">
        <f>Z3521*30.5</f>
        <v>0</v>
      </c>
      <c r="AC3521">
        <f>Y3521+AA3521+AB3521</f>
        <v>1095</v>
      </c>
      <c r="AD3521">
        <f>AC3521/365</f>
        <v>3</v>
      </c>
      <c r="AE3521" t="s">
        <v>13122</v>
      </c>
      <c r="AG3521" t="s">
        <v>13109</v>
      </c>
    </row>
    <row r="3522" spans="1:34" hidden="1" x14ac:dyDescent="0.2">
      <c r="A3522">
        <v>539</v>
      </c>
      <c r="B3522">
        <v>1773</v>
      </c>
      <c r="C3522" t="s">
        <v>4845</v>
      </c>
      <c r="D3522" t="s">
        <v>19596</v>
      </c>
      <c r="E3522">
        <v>19</v>
      </c>
      <c r="F3522" t="s">
        <v>70</v>
      </c>
      <c r="G3522" t="s">
        <v>13128</v>
      </c>
      <c r="H3522" t="s">
        <v>13129</v>
      </c>
      <c r="I3522" t="s">
        <v>26</v>
      </c>
      <c r="M3522" t="s">
        <v>13130</v>
      </c>
      <c r="N3522" t="s">
        <v>26</v>
      </c>
      <c r="O3522" t="s">
        <v>13131</v>
      </c>
      <c r="P3522" t="s">
        <v>9260</v>
      </c>
      <c r="Q3522">
        <v>41.780880000000003</v>
      </c>
      <c r="R3522">
        <v>-76.604812999999993</v>
      </c>
      <c r="S3522" t="s">
        <v>92</v>
      </c>
      <c r="T3522" t="s">
        <v>13132</v>
      </c>
      <c r="U3522" t="s">
        <v>31</v>
      </c>
      <c r="V3522" t="s">
        <v>13133</v>
      </c>
      <c r="W3522" t="s">
        <v>19003</v>
      </c>
      <c r="X3522" s="1">
        <v>3</v>
      </c>
      <c r="Y3522" s="1">
        <f>X3522*365</f>
        <v>1095</v>
      </c>
      <c r="AA3522" s="1">
        <f>Z3522*30.5</f>
        <v>0</v>
      </c>
      <c r="AC3522">
        <f>Y3522+AA3522+AB3522</f>
        <v>1095</v>
      </c>
      <c r="AD3522">
        <f>AC3522/365</f>
        <v>3</v>
      </c>
      <c r="AH3522" t="s">
        <v>13134</v>
      </c>
    </row>
    <row r="3523" spans="1:34" hidden="1" x14ac:dyDescent="0.2">
      <c r="A3523">
        <v>540</v>
      </c>
      <c r="B3523">
        <v>1773</v>
      </c>
      <c r="C3523" t="s">
        <v>4845</v>
      </c>
      <c r="D3523" t="s">
        <v>19596</v>
      </c>
      <c r="E3523">
        <v>19</v>
      </c>
      <c r="F3523" t="s">
        <v>224</v>
      </c>
      <c r="G3523" t="s">
        <v>13138</v>
      </c>
      <c r="H3523" t="s">
        <v>13139</v>
      </c>
      <c r="I3523" t="s">
        <v>48</v>
      </c>
      <c r="J3523" t="s">
        <v>19493</v>
      </c>
      <c r="K3523">
        <v>53.142400000000002</v>
      </c>
      <c r="L3523">
        <v>-7.6920999999999999</v>
      </c>
      <c r="M3523" t="s">
        <v>13140</v>
      </c>
      <c r="N3523" t="s">
        <v>26</v>
      </c>
      <c r="O3523" t="s">
        <v>28</v>
      </c>
      <c r="P3523" t="s">
        <v>28</v>
      </c>
      <c r="Q3523">
        <v>39.952599999999997</v>
      </c>
      <c r="R3523">
        <v>-75.165199999999999</v>
      </c>
      <c r="S3523" t="s">
        <v>29</v>
      </c>
      <c r="U3523" t="s">
        <v>31</v>
      </c>
      <c r="V3523" t="s">
        <v>8559</v>
      </c>
      <c r="W3523" t="s">
        <v>18995</v>
      </c>
      <c r="X3523" s="1">
        <v>4</v>
      </c>
      <c r="Y3523" s="1">
        <f>X3523*365</f>
        <v>1460</v>
      </c>
      <c r="AA3523" s="1">
        <f>Z3523*30.5</f>
        <v>0</v>
      </c>
      <c r="AC3523">
        <f>Y3523+AA3523+AB3523</f>
        <v>1460</v>
      </c>
      <c r="AD3523">
        <f>AC3523/365</f>
        <v>4</v>
      </c>
      <c r="AG3523" t="s">
        <v>13141</v>
      </c>
      <c r="AH3523" t="s">
        <v>13142</v>
      </c>
    </row>
    <row r="3524" spans="1:34" hidden="1" x14ac:dyDescent="0.2">
      <c r="A3524">
        <v>540</v>
      </c>
      <c r="B3524">
        <v>1773</v>
      </c>
      <c r="C3524" t="s">
        <v>4845</v>
      </c>
      <c r="D3524" t="s">
        <v>19596</v>
      </c>
      <c r="E3524">
        <v>19</v>
      </c>
      <c r="F3524" t="s">
        <v>224</v>
      </c>
      <c r="G3524" t="s">
        <v>7900</v>
      </c>
      <c r="H3524" t="s">
        <v>13094</v>
      </c>
      <c r="I3524" t="s">
        <v>48</v>
      </c>
      <c r="J3524" t="s">
        <v>19493</v>
      </c>
      <c r="K3524">
        <v>53.142400000000002</v>
      </c>
      <c r="L3524">
        <v>-7.6920999999999999</v>
      </c>
      <c r="M3524" t="s">
        <v>4499</v>
      </c>
      <c r="N3524" t="s">
        <v>26</v>
      </c>
      <c r="O3524" t="s">
        <v>13146</v>
      </c>
      <c r="P3524" t="s">
        <v>13146</v>
      </c>
      <c r="Q3524">
        <v>40.015300000000003</v>
      </c>
      <c r="R3524">
        <v>-75.131200000000007</v>
      </c>
      <c r="S3524" t="s">
        <v>29</v>
      </c>
      <c r="U3524" t="s">
        <v>31</v>
      </c>
      <c r="V3524" t="s">
        <v>8559</v>
      </c>
      <c r="W3524" t="s">
        <v>18995</v>
      </c>
      <c r="X3524" s="1">
        <v>4</v>
      </c>
      <c r="Y3524" s="1">
        <f>X3524*365</f>
        <v>1460</v>
      </c>
      <c r="AA3524" s="1">
        <f>Z3524*30.5</f>
        <v>0</v>
      </c>
      <c r="AC3524">
        <f>Y3524+AA3524+AB3524</f>
        <v>1460</v>
      </c>
      <c r="AD3524">
        <f>AC3524/365</f>
        <v>4</v>
      </c>
      <c r="AH3524" t="s">
        <v>13142</v>
      </c>
    </row>
    <row r="3525" spans="1:34" hidden="1" x14ac:dyDescent="0.2">
      <c r="A3525">
        <v>540</v>
      </c>
      <c r="B3525">
        <v>1773</v>
      </c>
      <c r="C3525" t="s">
        <v>4845</v>
      </c>
      <c r="D3525" t="s">
        <v>19596</v>
      </c>
      <c r="E3525">
        <v>21</v>
      </c>
      <c r="F3525" t="s">
        <v>1558</v>
      </c>
      <c r="G3525" t="s">
        <v>9314</v>
      </c>
      <c r="H3525" t="s">
        <v>13147</v>
      </c>
      <c r="I3525" t="s">
        <v>48</v>
      </c>
      <c r="M3525" t="s">
        <v>13148</v>
      </c>
      <c r="N3525" t="s">
        <v>26</v>
      </c>
      <c r="O3525" t="s">
        <v>28</v>
      </c>
      <c r="P3525" t="s">
        <v>28</v>
      </c>
      <c r="Q3525">
        <v>39.952599999999997</v>
      </c>
      <c r="R3525">
        <v>-75.165199999999999</v>
      </c>
      <c r="S3525" t="s">
        <v>29</v>
      </c>
      <c r="U3525" t="s">
        <v>31</v>
      </c>
      <c r="W3525" t="s">
        <v>19003</v>
      </c>
      <c r="X3525" s="1">
        <v>3</v>
      </c>
      <c r="Y3525" s="1">
        <f>X3525*365</f>
        <v>1095</v>
      </c>
      <c r="AA3525" s="1">
        <f>Z3525*30.5</f>
        <v>0</v>
      </c>
      <c r="AC3525">
        <f>Y3525+AA3525+AB3525</f>
        <v>1095</v>
      </c>
      <c r="AD3525">
        <f>AC3525/365</f>
        <v>3</v>
      </c>
      <c r="AG3525" t="s">
        <v>13141</v>
      </c>
      <c r="AH3525" t="s">
        <v>13149</v>
      </c>
    </row>
    <row r="3526" spans="1:34" hidden="1" x14ac:dyDescent="0.2">
      <c r="A3526">
        <v>540</v>
      </c>
      <c r="B3526">
        <v>1773</v>
      </c>
      <c r="C3526" t="s">
        <v>4845</v>
      </c>
      <c r="D3526" t="s">
        <v>19596</v>
      </c>
      <c r="E3526">
        <v>19</v>
      </c>
      <c r="F3526" t="s">
        <v>78</v>
      </c>
      <c r="G3526" t="s">
        <v>13143</v>
      </c>
      <c r="H3526" t="s">
        <v>13144</v>
      </c>
      <c r="I3526" t="s">
        <v>26</v>
      </c>
      <c r="M3526" t="s">
        <v>13145</v>
      </c>
      <c r="N3526" t="s">
        <v>26</v>
      </c>
      <c r="O3526" t="s">
        <v>10243</v>
      </c>
      <c r="P3526" t="s">
        <v>10243</v>
      </c>
      <c r="Q3526">
        <v>39.952599999999997</v>
      </c>
      <c r="R3526">
        <v>-75.165199999999999</v>
      </c>
      <c r="S3526" t="s">
        <v>29</v>
      </c>
      <c r="U3526" t="s">
        <v>31</v>
      </c>
      <c r="W3526" t="s">
        <v>18994</v>
      </c>
      <c r="X3526" s="1">
        <v>2</v>
      </c>
      <c r="Y3526" s="1">
        <f>X3526*365</f>
        <v>730</v>
      </c>
      <c r="AA3526" s="1">
        <f>Z3526*30.5</f>
        <v>0</v>
      </c>
      <c r="AC3526">
        <f>Y3526+AA3526+AB3526</f>
        <v>730</v>
      </c>
      <c r="AD3526">
        <f>AC3526/365</f>
        <v>2</v>
      </c>
      <c r="AE3526" t="s">
        <v>13137</v>
      </c>
      <c r="AG3526" t="s">
        <v>12084</v>
      </c>
    </row>
    <row r="3527" spans="1:34" hidden="1" x14ac:dyDescent="0.2">
      <c r="A3527">
        <v>541</v>
      </c>
      <c r="B3527">
        <v>1773</v>
      </c>
      <c r="C3527" t="s">
        <v>4845</v>
      </c>
      <c r="D3527" t="s">
        <v>19596</v>
      </c>
      <c r="E3527">
        <v>21</v>
      </c>
      <c r="F3527" t="s">
        <v>61</v>
      </c>
      <c r="G3527" t="s">
        <v>13161</v>
      </c>
      <c r="H3527" t="s">
        <v>13162</v>
      </c>
      <c r="I3527" t="s">
        <v>48</v>
      </c>
      <c r="M3527" t="s">
        <v>13163</v>
      </c>
      <c r="N3527" t="s">
        <v>26</v>
      </c>
      <c r="O3527" t="s">
        <v>28</v>
      </c>
      <c r="P3527" t="s">
        <v>28</v>
      </c>
      <c r="Q3527">
        <v>39.952599999999997</v>
      </c>
      <c r="R3527">
        <v>-75.165199999999999</v>
      </c>
      <c r="S3527" t="s">
        <v>92</v>
      </c>
      <c r="T3527" t="s">
        <v>13164</v>
      </c>
      <c r="U3527" t="s">
        <v>31</v>
      </c>
      <c r="V3527" t="s">
        <v>8559</v>
      </c>
      <c r="W3527" t="s">
        <v>18999</v>
      </c>
      <c r="X3527" s="1">
        <v>7</v>
      </c>
      <c r="Y3527" s="1">
        <f>X3527*365</f>
        <v>2555</v>
      </c>
      <c r="AA3527" s="1">
        <f>Z3527*30.5</f>
        <v>0</v>
      </c>
      <c r="AC3527">
        <f>Y3527+AA3527+AB3527</f>
        <v>2555</v>
      </c>
      <c r="AD3527">
        <f>AC3527/365</f>
        <v>7</v>
      </c>
      <c r="AF3527" t="s">
        <v>13165</v>
      </c>
    </row>
    <row r="3528" spans="1:34" hidden="1" x14ac:dyDescent="0.2">
      <c r="A3528">
        <v>541</v>
      </c>
      <c r="B3528">
        <v>1773</v>
      </c>
      <c r="C3528" t="s">
        <v>4845</v>
      </c>
      <c r="D3528" t="s">
        <v>19596</v>
      </c>
      <c r="E3528">
        <v>21</v>
      </c>
      <c r="F3528" t="s">
        <v>218</v>
      </c>
      <c r="G3528" t="s">
        <v>13157</v>
      </c>
      <c r="H3528" t="s">
        <v>13158</v>
      </c>
      <c r="I3528" t="s">
        <v>26</v>
      </c>
      <c r="M3528" t="s">
        <v>13159</v>
      </c>
      <c r="N3528" t="s">
        <v>26</v>
      </c>
      <c r="O3528" t="s">
        <v>28</v>
      </c>
      <c r="P3528" t="s">
        <v>28</v>
      </c>
      <c r="Q3528">
        <v>39.952599999999997</v>
      </c>
      <c r="R3528">
        <v>-75.165199999999999</v>
      </c>
      <c r="S3528" t="s">
        <v>29</v>
      </c>
      <c r="U3528" t="s">
        <v>31</v>
      </c>
      <c r="W3528" t="s">
        <v>18995</v>
      </c>
      <c r="X3528" s="1">
        <v>4</v>
      </c>
      <c r="Y3528" s="1">
        <f>X3528*365</f>
        <v>1460</v>
      </c>
      <c r="AA3528" s="1">
        <f>Z3528*30.5</f>
        <v>0</v>
      </c>
      <c r="AC3528">
        <f>Y3528+AA3528+AB3528</f>
        <v>1460</v>
      </c>
      <c r="AD3528">
        <f>AC3528/365</f>
        <v>4</v>
      </c>
      <c r="AG3528" t="s">
        <v>13160</v>
      </c>
    </row>
    <row r="3529" spans="1:34" hidden="1" x14ac:dyDescent="0.2">
      <c r="A3529">
        <v>541</v>
      </c>
      <c r="B3529">
        <v>1773</v>
      </c>
      <c r="C3529" t="s">
        <v>4845</v>
      </c>
      <c r="D3529" t="s">
        <v>19596</v>
      </c>
      <c r="E3529">
        <v>21</v>
      </c>
      <c r="F3529" t="s">
        <v>56</v>
      </c>
      <c r="G3529" t="s">
        <v>9054</v>
      </c>
      <c r="H3529" t="s">
        <v>9055</v>
      </c>
      <c r="I3529" t="s">
        <v>48</v>
      </c>
      <c r="M3529" t="s">
        <v>13166</v>
      </c>
      <c r="N3529" t="s">
        <v>26</v>
      </c>
      <c r="O3529" t="s">
        <v>28</v>
      </c>
      <c r="P3529" t="s">
        <v>28</v>
      </c>
      <c r="Q3529">
        <v>39.952599999999997</v>
      </c>
      <c r="R3529">
        <v>-75.165199999999999</v>
      </c>
      <c r="S3529" t="s">
        <v>29</v>
      </c>
      <c r="W3529" t="s">
        <v>19174</v>
      </c>
      <c r="X3529" s="1">
        <v>3</v>
      </c>
      <c r="Y3529" s="1">
        <f>X3529*365</f>
        <v>1095</v>
      </c>
      <c r="Z3529" s="1">
        <v>6</v>
      </c>
      <c r="AA3529" s="1">
        <f>Z3529*30.5</f>
        <v>183</v>
      </c>
      <c r="AC3529">
        <f>Y3529+AA3529+AB3529</f>
        <v>1278</v>
      </c>
      <c r="AD3529">
        <f>AC3529/365</f>
        <v>3.5013698630136987</v>
      </c>
      <c r="AE3529" t="s">
        <v>10280</v>
      </c>
      <c r="AG3529" t="s">
        <v>13167</v>
      </c>
      <c r="AH3529" t="s">
        <v>13168</v>
      </c>
    </row>
    <row r="3530" spans="1:34" hidden="1" x14ac:dyDescent="0.2">
      <c r="A3530">
        <v>541</v>
      </c>
      <c r="B3530">
        <v>1773</v>
      </c>
      <c r="C3530" t="s">
        <v>4845</v>
      </c>
      <c r="D3530" t="s">
        <v>19596</v>
      </c>
      <c r="E3530">
        <v>21</v>
      </c>
      <c r="F3530" t="s">
        <v>190</v>
      </c>
      <c r="G3530" t="s">
        <v>13150</v>
      </c>
      <c r="H3530" t="s">
        <v>13151</v>
      </c>
      <c r="I3530" t="s">
        <v>26</v>
      </c>
      <c r="J3530" t="s">
        <v>19492</v>
      </c>
      <c r="K3530">
        <v>51.507399999999997</v>
      </c>
      <c r="L3530">
        <v>-0.118092</v>
      </c>
      <c r="M3530" t="s">
        <v>13152</v>
      </c>
      <c r="N3530" t="s">
        <v>26</v>
      </c>
      <c r="O3530" t="s">
        <v>28</v>
      </c>
      <c r="P3530" t="s">
        <v>28</v>
      </c>
      <c r="Q3530">
        <v>39.952599999999997</v>
      </c>
      <c r="R3530">
        <v>-75.165199999999999</v>
      </c>
      <c r="S3530" t="s">
        <v>29</v>
      </c>
      <c r="U3530" t="s">
        <v>31</v>
      </c>
      <c r="V3530" t="s">
        <v>8559</v>
      </c>
      <c r="W3530" t="s">
        <v>19183</v>
      </c>
      <c r="X3530" s="1">
        <v>2</v>
      </c>
      <c r="Y3530" s="1">
        <f>X3530*365</f>
        <v>730</v>
      </c>
      <c r="Z3530" s="1">
        <v>9</v>
      </c>
      <c r="AA3530" s="1">
        <f>Z3530*30.5</f>
        <v>274.5</v>
      </c>
      <c r="AC3530">
        <f>Y3530+AA3530+AB3530</f>
        <v>1004.5</v>
      </c>
      <c r="AD3530">
        <f>AC3530/365</f>
        <v>2.7520547945205478</v>
      </c>
      <c r="AH3530" t="s">
        <v>12489</v>
      </c>
    </row>
    <row r="3531" spans="1:34" hidden="1" x14ac:dyDescent="0.2">
      <c r="A3531">
        <v>541</v>
      </c>
      <c r="B3531">
        <v>1773</v>
      </c>
      <c r="C3531" t="s">
        <v>4845</v>
      </c>
      <c r="D3531" t="s">
        <v>19596</v>
      </c>
      <c r="E3531">
        <v>21</v>
      </c>
      <c r="F3531" t="s">
        <v>584</v>
      </c>
      <c r="G3531" t="s">
        <v>13153</v>
      </c>
      <c r="H3531" t="s">
        <v>13154</v>
      </c>
      <c r="I3531" t="s">
        <v>26</v>
      </c>
      <c r="J3531" t="s">
        <v>19492</v>
      </c>
      <c r="K3531">
        <v>51.507399999999997</v>
      </c>
      <c r="L3531">
        <v>-0.118092</v>
      </c>
      <c r="M3531" t="s">
        <v>13155</v>
      </c>
      <c r="N3531" t="s">
        <v>26</v>
      </c>
      <c r="O3531" t="s">
        <v>13156</v>
      </c>
      <c r="P3531" t="s">
        <v>12191</v>
      </c>
      <c r="Q3531">
        <v>40.375833</v>
      </c>
      <c r="R3531" t="s">
        <v>5137</v>
      </c>
      <c r="S3531" t="s">
        <v>29</v>
      </c>
      <c r="U3531" t="s">
        <v>31</v>
      </c>
      <c r="V3531" t="s">
        <v>8559</v>
      </c>
      <c r="W3531" t="s">
        <v>18994</v>
      </c>
      <c r="X3531" s="1">
        <v>2</v>
      </c>
      <c r="Y3531" s="1">
        <f>X3531*365</f>
        <v>730</v>
      </c>
      <c r="AA3531" s="1">
        <f>Z3531*30.5</f>
        <v>0</v>
      </c>
      <c r="AC3531">
        <f>Y3531+AA3531+AB3531</f>
        <v>730</v>
      </c>
      <c r="AD3531">
        <f>AC3531/365</f>
        <v>2</v>
      </c>
    </row>
    <row r="3532" spans="1:34" hidden="1" x14ac:dyDescent="0.2">
      <c r="A3532">
        <v>542</v>
      </c>
      <c r="B3532">
        <v>1773</v>
      </c>
      <c r="C3532" t="s">
        <v>4845</v>
      </c>
      <c r="D3532" t="s">
        <v>19596</v>
      </c>
      <c r="E3532">
        <v>22</v>
      </c>
      <c r="F3532" t="s">
        <v>78</v>
      </c>
      <c r="G3532" t="s">
        <v>4615</v>
      </c>
      <c r="H3532" t="s">
        <v>4616</v>
      </c>
      <c r="I3532" t="s">
        <v>26</v>
      </c>
      <c r="M3532" t="s">
        <v>9751</v>
      </c>
      <c r="N3532" t="s">
        <v>26</v>
      </c>
      <c r="O3532" t="s">
        <v>28</v>
      </c>
      <c r="P3532" t="s">
        <v>28</v>
      </c>
      <c r="Q3532">
        <v>39.952599999999997</v>
      </c>
      <c r="R3532">
        <v>-75.165199999999999</v>
      </c>
      <c r="S3532" t="s">
        <v>92</v>
      </c>
      <c r="T3532" t="s">
        <v>13177</v>
      </c>
      <c r="V3532" t="s">
        <v>8559</v>
      </c>
      <c r="W3532" t="s">
        <v>19377</v>
      </c>
      <c r="X3532" s="1">
        <v>5</v>
      </c>
      <c r="Y3532" s="1">
        <f>X3532*365</f>
        <v>1825</v>
      </c>
      <c r="Z3532" s="1">
        <v>3</v>
      </c>
      <c r="AA3532" s="1">
        <f>Z3532*30.5</f>
        <v>91.5</v>
      </c>
      <c r="AB3532" s="1">
        <v>11</v>
      </c>
      <c r="AC3532">
        <f>Y3532+AA3532+AB3532</f>
        <v>1927.5</v>
      </c>
      <c r="AD3532">
        <f>AC3532/365</f>
        <v>5.2808219178082192</v>
      </c>
      <c r="AF3532" t="s">
        <v>13178</v>
      </c>
    </row>
    <row r="3533" spans="1:34" hidden="1" x14ac:dyDescent="0.2">
      <c r="A3533">
        <v>542</v>
      </c>
      <c r="B3533">
        <v>1773</v>
      </c>
      <c r="C3533" t="s">
        <v>4845</v>
      </c>
      <c r="D3533" t="s">
        <v>19596</v>
      </c>
      <c r="E3533">
        <v>22</v>
      </c>
      <c r="F3533" t="s">
        <v>6371</v>
      </c>
      <c r="G3533" t="s">
        <v>12434</v>
      </c>
      <c r="H3533" t="s">
        <v>12435</v>
      </c>
      <c r="I3533" t="s">
        <v>26</v>
      </c>
      <c r="J3533" t="s">
        <v>19493</v>
      </c>
      <c r="K3533">
        <v>53.142400000000002</v>
      </c>
      <c r="L3533">
        <v>-7.6920999999999999</v>
      </c>
      <c r="M3533" t="s">
        <v>13179</v>
      </c>
      <c r="N3533" t="s">
        <v>26</v>
      </c>
      <c r="O3533" t="s">
        <v>13180</v>
      </c>
      <c r="P3533" t="s">
        <v>13180</v>
      </c>
      <c r="Q3533">
        <v>40.491667</v>
      </c>
      <c r="R3533">
        <v>-75.183055999999993</v>
      </c>
      <c r="S3533" t="s">
        <v>29</v>
      </c>
      <c r="U3533" t="s">
        <v>31</v>
      </c>
      <c r="V3533" t="s">
        <v>8559</v>
      </c>
      <c r="W3533" t="s">
        <v>18995</v>
      </c>
      <c r="X3533" s="1">
        <v>4</v>
      </c>
      <c r="Y3533" s="1">
        <f>X3533*365</f>
        <v>1460</v>
      </c>
      <c r="AA3533" s="1">
        <f>Z3533*30.5</f>
        <v>0</v>
      </c>
      <c r="AC3533">
        <f>Y3533+AA3533+AB3533</f>
        <v>1460</v>
      </c>
      <c r="AD3533">
        <f>AC3533/365</f>
        <v>4</v>
      </c>
      <c r="AG3533" t="s">
        <v>12987</v>
      </c>
      <c r="AH3533" t="s">
        <v>12881</v>
      </c>
    </row>
    <row r="3534" spans="1:34" hidden="1" x14ac:dyDescent="0.2">
      <c r="A3534">
        <v>542</v>
      </c>
      <c r="B3534">
        <v>1773</v>
      </c>
      <c r="C3534" t="s">
        <v>4845</v>
      </c>
      <c r="D3534" t="s">
        <v>19596</v>
      </c>
      <c r="E3534">
        <v>21</v>
      </c>
      <c r="F3534" t="s">
        <v>56</v>
      </c>
      <c r="G3534" t="s">
        <v>9054</v>
      </c>
      <c r="H3534" t="s">
        <v>9055</v>
      </c>
      <c r="I3534" t="s">
        <v>48</v>
      </c>
      <c r="M3534" t="s">
        <v>13169</v>
      </c>
      <c r="N3534" t="s">
        <v>26</v>
      </c>
      <c r="O3534" t="s">
        <v>28</v>
      </c>
      <c r="P3534" t="s">
        <v>28</v>
      </c>
      <c r="Q3534">
        <v>39.952599999999997</v>
      </c>
      <c r="R3534">
        <v>-75.165199999999999</v>
      </c>
      <c r="S3534" t="s">
        <v>29</v>
      </c>
      <c r="W3534" t="s">
        <v>19174</v>
      </c>
      <c r="X3534" s="1">
        <v>3</v>
      </c>
      <c r="Y3534" s="1">
        <f>X3534*365</f>
        <v>1095</v>
      </c>
      <c r="Z3534" s="1">
        <v>6</v>
      </c>
      <c r="AA3534" s="1">
        <f>Z3534*30.5</f>
        <v>183</v>
      </c>
      <c r="AC3534">
        <f>Y3534+AA3534+AB3534</f>
        <v>1278</v>
      </c>
      <c r="AD3534">
        <f>AC3534/365</f>
        <v>3.5013698630136987</v>
      </c>
      <c r="AE3534" t="s">
        <v>13170</v>
      </c>
      <c r="AG3534" t="s">
        <v>13167</v>
      </c>
      <c r="AH3534" t="s">
        <v>13171</v>
      </c>
    </row>
    <row r="3535" spans="1:34" hidden="1" x14ac:dyDescent="0.2">
      <c r="A3535">
        <v>542</v>
      </c>
      <c r="B3535">
        <v>1773</v>
      </c>
      <c r="C3535" t="s">
        <v>4845</v>
      </c>
      <c r="D3535" t="s">
        <v>19596</v>
      </c>
      <c r="E3535">
        <v>21</v>
      </c>
      <c r="F3535" t="s">
        <v>153</v>
      </c>
      <c r="G3535" t="s">
        <v>13172</v>
      </c>
      <c r="H3535" t="s">
        <v>13173</v>
      </c>
      <c r="I3535" t="s">
        <v>26</v>
      </c>
      <c r="M3535" t="s">
        <v>13174</v>
      </c>
      <c r="N3535" t="s">
        <v>26</v>
      </c>
      <c r="O3535" t="s">
        <v>13175</v>
      </c>
      <c r="P3535" t="s">
        <v>13175</v>
      </c>
      <c r="Q3535">
        <v>40.299999999999997</v>
      </c>
      <c r="R3535">
        <v>-76.699721999999994</v>
      </c>
      <c r="S3535" t="s">
        <v>29</v>
      </c>
      <c r="W3535" t="s">
        <v>19182</v>
      </c>
      <c r="X3535" s="1">
        <v>2</v>
      </c>
      <c r="Y3535" s="1">
        <f>X3535*365</f>
        <v>730</v>
      </c>
      <c r="Z3535" s="1">
        <v>6</v>
      </c>
      <c r="AA3535" s="1">
        <f>Z3535*30.5</f>
        <v>183</v>
      </c>
      <c r="AC3535">
        <f>Y3535+AA3535+AB3535</f>
        <v>913</v>
      </c>
      <c r="AD3535">
        <f>AC3535/365</f>
        <v>2.5013698630136987</v>
      </c>
      <c r="AG3535" t="s">
        <v>13176</v>
      </c>
    </row>
    <row r="3536" spans="1:34" hidden="1" x14ac:dyDescent="0.2">
      <c r="A3536">
        <v>543</v>
      </c>
      <c r="B3536">
        <v>1773</v>
      </c>
      <c r="C3536" t="s">
        <v>4845</v>
      </c>
      <c r="D3536" t="s">
        <v>19596</v>
      </c>
      <c r="E3536">
        <v>22</v>
      </c>
      <c r="F3536" t="s">
        <v>70</v>
      </c>
      <c r="G3536" t="s">
        <v>375</v>
      </c>
      <c r="H3536" t="s">
        <v>1257</v>
      </c>
      <c r="I3536" t="s">
        <v>26</v>
      </c>
      <c r="M3536" t="s">
        <v>13181</v>
      </c>
      <c r="N3536" t="s">
        <v>26</v>
      </c>
      <c r="O3536" t="s">
        <v>13182</v>
      </c>
      <c r="P3536" t="s">
        <v>10928</v>
      </c>
      <c r="Q3536" s="3">
        <v>39.933889000000001</v>
      </c>
      <c r="R3536" s="3">
        <v>-75.148332999999994</v>
      </c>
      <c r="S3536" t="s">
        <v>92</v>
      </c>
      <c r="T3536" t="s">
        <v>13183</v>
      </c>
      <c r="U3536" t="s">
        <v>31</v>
      </c>
      <c r="V3536" t="s">
        <v>13184</v>
      </c>
      <c r="W3536" t="s">
        <v>19094</v>
      </c>
      <c r="X3536" s="1">
        <v>17</v>
      </c>
      <c r="Y3536" s="1">
        <f>X3536*365</f>
        <v>6205</v>
      </c>
      <c r="Z3536" s="1">
        <v>1</v>
      </c>
      <c r="AA3536" s="1">
        <f>Z3536*30.5</f>
        <v>30.5</v>
      </c>
      <c r="AC3536">
        <f>Y3536+AA3536+AB3536</f>
        <v>6235.5</v>
      </c>
      <c r="AD3536">
        <f>AC3536/365</f>
        <v>17.083561643835615</v>
      </c>
      <c r="AF3536" t="s">
        <v>13185</v>
      </c>
    </row>
    <row r="3537" spans="1:34" hidden="1" x14ac:dyDescent="0.2">
      <c r="A3537">
        <v>543</v>
      </c>
      <c r="B3537">
        <v>1773</v>
      </c>
      <c r="C3537" t="s">
        <v>4845</v>
      </c>
      <c r="D3537" t="s">
        <v>19596</v>
      </c>
      <c r="E3537">
        <v>22</v>
      </c>
      <c r="F3537" t="s">
        <v>1432</v>
      </c>
      <c r="G3537" t="s">
        <v>13186</v>
      </c>
      <c r="H3537" t="s">
        <v>13187</v>
      </c>
      <c r="I3537" t="s">
        <v>26</v>
      </c>
      <c r="M3537" t="s">
        <v>13188</v>
      </c>
      <c r="N3537" t="s">
        <v>26</v>
      </c>
      <c r="O3537" t="s">
        <v>180</v>
      </c>
      <c r="P3537" t="s">
        <v>1875</v>
      </c>
      <c r="Q3537">
        <v>39.937778000000002</v>
      </c>
      <c r="R3537">
        <v>-75.147778000000002</v>
      </c>
      <c r="S3537" t="s">
        <v>92</v>
      </c>
      <c r="T3537" t="s">
        <v>13189</v>
      </c>
      <c r="V3537" t="s">
        <v>8559</v>
      </c>
      <c r="W3537" t="s">
        <v>19378</v>
      </c>
      <c r="X3537" s="1">
        <v>9</v>
      </c>
      <c r="Y3537" s="1">
        <f>X3537*365</f>
        <v>3285</v>
      </c>
      <c r="Z3537" s="1">
        <v>6</v>
      </c>
      <c r="AA3537" s="1">
        <f>Z3537*30.5</f>
        <v>183</v>
      </c>
      <c r="AB3537" s="1">
        <v>5</v>
      </c>
      <c r="AC3537">
        <f>Y3537+AA3537+AB3537</f>
        <v>3473</v>
      </c>
      <c r="AD3537">
        <f>AC3537/365</f>
        <v>9.5150684931506841</v>
      </c>
      <c r="AF3537" t="s">
        <v>13190</v>
      </c>
    </row>
    <row r="3538" spans="1:34" hidden="1" x14ac:dyDescent="0.2">
      <c r="A3538">
        <v>543</v>
      </c>
      <c r="B3538">
        <v>1773</v>
      </c>
      <c r="C3538" t="s">
        <v>4845</v>
      </c>
      <c r="D3538" t="s">
        <v>19596</v>
      </c>
      <c r="E3538">
        <v>22</v>
      </c>
      <c r="F3538" t="s">
        <v>61</v>
      </c>
      <c r="G3538" t="s">
        <v>375</v>
      </c>
      <c r="H3538" t="s">
        <v>2973</v>
      </c>
      <c r="I3538" t="s">
        <v>48</v>
      </c>
      <c r="J3538" t="s">
        <v>19510</v>
      </c>
      <c r="K3538">
        <v>54.597299999999997</v>
      </c>
      <c r="L3538">
        <v>-5.9301000000000004</v>
      </c>
      <c r="M3538" t="s">
        <v>13191</v>
      </c>
      <c r="N3538" t="s">
        <v>26</v>
      </c>
      <c r="O3538" t="s">
        <v>13192</v>
      </c>
      <c r="P3538" t="s">
        <v>13192</v>
      </c>
      <c r="Q3538">
        <v>40.000999999999998</v>
      </c>
      <c r="R3538">
        <v>-75.806899999999999</v>
      </c>
      <c r="S3538" t="s">
        <v>29</v>
      </c>
      <c r="W3538" t="s">
        <v>18995</v>
      </c>
      <c r="X3538" s="1">
        <v>4</v>
      </c>
      <c r="Y3538" s="1">
        <f>X3538*365</f>
        <v>1460</v>
      </c>
      <c r="AA3538" s="1">
        <f>Z3538*30.5</f>
        <v>0</v>
      </c>
      <c r="AC3538">
        <f>Y3538+AA3538+AB3538</f>
        <v>1460</v>
      </c>
      <c r="AD3538">
        <f>AC3538/365</f>
        <v>4</v>
      </c>
      <c r="AG3538" t="s">
        <v>13193</v>
      </c>
    </row>
    <row r="3539" spans="1:34" hidden="1" x14ac:dyDescent="0.2">
      <c r="A3539">
        <v>544</v>
      </c>
      <c r="B3539">
        <v>1773</v>
      </c>
      <c r="C3539" t="s">
        <v>4845</v>
      </c>
      <c r="D3539" t="s">
        <v>19596</v>
      </c>
      <c r="E3539">
        <v>22</v>
      </c>
      <c r="F3539" t="s">
        <v>13194</v>
      </c>
      <c r="G3539" t="s">
        <v>4357</v>
      </c>
      <c r="H3539" t="s">
        <v>13195</v>
      </c>
      <c r="I3539" t="s">
        <v>26</v>
      </c>
      <c r="M3539" t="s">
        <v>13196</v>
      </c>
      <c r="N3539" t="s">
        <v>26</v>
      </c>
      <c r="O3539" t="s">
        <v>28</v>
      </c>
      <c r="P3539" t="s">
        <v>28</v>
      </c>
      <c r="Q3539">
        <v>39.952599999999997</v>
      </c>
      <c r="R3539">
        <v>-75.165199999999999</v>
      </c>
      <c r="S3539" t="s">
        <v>92</v>
      </c>
      <c r="U3539" t="s">
        <v>13197</v>
      </c>
      <c r="V3539" t="s">
        <v>8559</v>
      </c>
      <c r="W3539" t="s">
        <v>19176</v>
      </c>
      <c r="X3539" s="1">
        <v>6</v>
      </c>
      <c r="Y3539" s="1">
        <f>X3539*365</f>
        <v>2190</v>
      </c>
      <c r="Z3539" s="1">
        <v>6</v>
      </c>
      <c r="AA3539" s="1">
        <f>Z3539*30.5</f>
        <v>183</v>
      </c>
      <c r="AC3539">
        <f>Y3539+AA3539+AB3539</f>
        <v>2373</v>
      </c>
      <c r="AD3539">
        <f>AC3539/365</f>
        <v>6.5013698630136982</v>
      </c>
      <c r="AF3539" t="s">
        <v>13198</v>
      </c>
    </row>
    <row r="3540" spans="1:34" hidden="1" x14ac:dyDescent="0.2">
      <c r="A3540">
        <v>544</v>
      </c>
      <c r="B3540">
        <v>1773</v>
      </c>
      <c r="C3540" t="s">
        <v>4845</v>
      </c>
      <c r="D3540" t="s">
        <v>19596</v>
      </c>
      <c r="E3540">
        <v>23</v>
      </c>
      <c r="F3540" t="s">
        <v>13209</v>
      </c>
      <c r="G3540" t="s">
        <v>13210</v>
      </c>
      <c r="H3540" t="s">
        <v>13211</v>
      </c>
      <c r="I3540" t="s">
        <v>26</v>
      </c>
      <c r="J3540" t="s">
        <v>19492</v>
      </c>
      <c r="K3540">
        <v>51.507399999999997</v>
      </c>
      <c r="L3540">
        <v>-0.118092</v>
      </c>
      <c r="M3540" t="s">
        <v>9603</v>
      </c>
      <c r="N3540" t="s">
        <v>26</v>
      </c>
      <c r="O3540" t="s">
        <v>11168</v>
      </c>
      <c r="P3540" t="s">
        <v>28</v>
      </c>
      <c r="Q3540">
        <v>39.952599999999997</v>
      </c>
      <c r="R3540">
        <v>-75.165199999999999</v>
      </c>
      <c r="S3540" t="s">
        <v>29</v>
      </c>
      <c r="U3540" t="s">
        <v>31</v>
      </c>
      <c r="V3540" t="s">
        <v>13212</v>
      </c>
      <c r="W3540" t="s">
        <v>19082</v>
      </c>
      <c r="X3540" s="1">
        <v>3</v>
      </c>
      <c r="Y3540" s="1">
        <f>X3540*365</f>
        <v>1095</v>
      </c>
      <c r="Z3540" s="1">
        <v>1</v>
      </c>
      <c r="AA3540" s="1">
        <f>Z3540*30.5</f>
        <v>30.5</v>
      </c>
      <c r="AC3540">
        <f>Y3540+AA3540+AB3540</f>
        <v>1125.5</v>
      </c>
      <c r="AD3540">
        <f>AC3540/365</f>
        <v>3.0835616438356164</v>
      </c>
      <c r="AH3540" t="s">
        <v>12617</v>
      </c>
    </row>
    <row r="3541" spans="1:34" hidden="1" x14ac:dyDescent="0.2">
      <c r="A3541">
        <v>544</v>
      </c>
      <c r="B3541">
        <v>1773</v>
      </c>
      <c r="C3541" t="s">
        <v>4845</v>
      </c>
      <c r="D3541" t="s">
        <v>19596</v>
      </c>
      <c r="E3541">
        <v>23</v>
      </c>
      <c r="F3541" t="s">
        <v>1142</v>
      </c>
      <c r="G3541" t="s">
        <v>13204</v>
      </c>
      <c r="H3541" t="s">
        <v>13205</v>
      </c>
      <c r="I3541" t="s">
        <v>48</v>
      </c>
      <c r="M3541" t="s">
        <v>13206</v>
      </c>
      <c r="N3541" t="s">
        <v>26</v>
      </c>
      <c r="O3541" t="s">
        <v>28</v>
      </c>
      <c r="P3541" t="s">
        <v>28</v>
      </c>
      <c r="Q3541">
        <v>39.952599999999997</v>
      </c>
      <c r="R3541">
        <v>-75.165199999999999</v>
      </c>
      <c r="S3541" t="s">
        <v>29</v>
      </c>
      <c r="W3541" t="s">
        <v>19003</v>
      </c>
      <c r="X3541" s="1">
        <v>3</v>
      </c>
      <c r="Y3541" s="1">
        <f>X3541*365</f>
        <v>1095</v>
      </c>
      <c r="AA3541" s="1">
        <f>Z3541*30.5</f>
        <v>0</v>
      </c>
      <c r="AC3541">
        <f>Y3541+AA3541+AB3541</f>
        <v>1095</v>
      </c>
      <c r="AD3541">
        <f>AC3541/365</f>
        <v>3</v>
      </c>
      <c r="AE3541" t="s">
        <v>13207</v>
      </c>
      <c r="AG3541" t="s">
        <v>13208</v>
      </c>
    </row>
    <row r="3542" spans="1:34" hidden="1" x14ac:dyDescent="0.2">
      <c r="A3542">
        <v>544</v>
      </c>
      <c r="B3542">
        <v>1773</v>
      </c>
      <c r="C3542" t="s">
        <v>4845</v>
      </c>
      <c r="D3542" t="s">
        <v>19596</v>
      </c>
      <c r="E3542">
        <v>23</v>
      </c>
      <c r="F3542" t="s">
        <v>56</v>
      </c>
      <c r="G3542" t="s">
        <v>4316</v>
      </c>
      <c r="H3542" t="s">
        <v>7727</v>
      </c>
      <c r="I3542" t="s">
        <v>48</v>
      </c>
      <c r="M3542" t="s">
        <v>13199</v>
      </c>
      <c r="N3542" t="s">
        <v>26</v>
      </c>
      <c r="O3542" t="s">
        <v>13200</v>
      </c>
      <c r="P3542" t="s">
        <v>15264</v>
      </c>
      <c r="Q3542">
        <v>40.131</v>
      </c>
      <c r="R3542">
        <v>-75.003270000000001</v>
      </c>
      <c r="S3542" t="s">
        <v>92</v>
      </c>
      <c r="Y3542" s="1">
        <f>X3542*365</f>
        <v>0</v>
      </c>
      <c r="AA3542" s="1">
        <f>Z3542*30.5</f>
        <v>0</v>
      </c>
      <c r="AC3542">
        <f>Y3542+AA3542+AB3542</f>
        <v>0</v>
      </c>
      <c r="AD3542">
        <f>AC3542/365</f>
        <v>0</v>
      </c>
      <c r="AE3542" t="s">
        <v>13201</v>
      </c>
      <c r="AG3542" t="s">
        <v>13202</v>
      </c>
      <c r="AH3542" t="s">
        <v>13203</v>
      </c>
    </row>
    <row r="3543" spans="1:34" hidden="1" x14ac:dyDescent="0.2">
      <c r="A3543">
        <v>545</v>
      </c>
      <c r="B3543">
        <v>1773</v>
      </c>
      <c r="C3543" t="s">
        <v>4845</v>
      </c>
      <c r="D3543" t="s">
        <v>19596</v>
      </c>
      <c r="E3543">
        <v>24</v>
      </c>
      <c r="F3543" t="s">
        <v>56</v>
      </c>
      <c r="G3543" t="s">
        <v>10892</v>
      </c>
      <c r="H3543" t="s">
        <v>13221</v>
      </c>
      <c r="I3543" t="s">
        <v>48</v>
      </c>
      <c r="M3543" t="s">
        <v>7545</v>
      </c>
      <c r="N3543" t="s">
        <v>26</v>
      </c>
      <c r="O3543" t="s">
        <v>9623</v>
      </c>
      <c r="P3543" t="s">
        <v>9623</v>
      </c>
      <c r="Q3543">
        <v>39.898055999999997</v>
      </c>
      <c r="R3543">
        <v>-75.211667000000006</v>
      </c>
      <c r="S3543" t="s">
        <v>92</v>
      </c>
      <c r="T3543" t="s">
        <v>13218</v>
      </c>
      <c r="U3543" t="s">
        <v>31</v>
      </c>
      <c r="V3543" t="s">
        <v>13219</v>
      </c>
      <c r="W3543" t="s">
        <v>19380</v>
      </c>
      <c r="X3543" s="1">
        <v>6</v>
      </c>
      <c r="Y3543" s="1">
        <f>X3543*365</f>
        <v>2190</v>
      </c>
      <c r="Z3543" s="1">
        <v>4</v>
      </c>
      <c r="AA3543" s="1">
        <f>Z3543*30.5</f>
        <v>122</v>
      </c>
      <c r="AB3543" s="1">
        <v>19</v>
      </c>
      <c r="AC3543">
        <f>Y3543+AA3543+AB3543</f>
        <v>2331</v>
      </c>
      <c r="AD3543">
        <f>AC3543/365</f>
        <v>6.3863013698630136</v>
      </c>
      <c r="AF3543" t="s">
        <v>13222</v>
      </c>
    </row>
    <row r="3544" spans="1:34" hidden="1" x14ac:dyDescent="0.2">
      <c r="A3544">
        <v>545</v>
      </c>
      <c r="B3544">
        <v>1773</v>
      </c>
      <c r="C3544" t="s">
        <v>4845</v>
      </c>
      <c r="D3544" t="s">
        <v>19596</v>
      </c>
      <c r="E3544">
        <v>24</v>
      </c>
      <c r="F3544" t="s">
        <v>13215</v>
      </c>
      <c r="G3544" t="s">
        <v>10892</v>
      </c>
      <c r="H3544" t="s">
        <v>13216</v>
      </c>
      <c r="I3544" t="s">
        <v>48</v>
      </c>
      <c r="M3544" t="s">
        <v>7545</v>
      </c>
      <c r="N3544" t="s">
        <v>26</v>
      </c>
      <c r="O3544" t="s">
        <v>13217</v>
      </c>
      <c r="P3544" t="s">
        <v>13217</v>
      </c>
      <c r="Q3544">
        <v>39.898055999999997</v>
      </c>
      <c r="R3544">
        <v>-75.211667000000006</v>
      </c>
      <c r="S3544" t="s">
        <v>92</v>
      </c>
      <c r="T3544" t="s">
        <v>13218</v>
      </c>
      <c r="V3544" t="s">
        <v>13219</v>
      </c>
      <c r="W3544" t="s">
        <v>19379</v>
      </c>
      <c r="X3544" s="1">
        <v>4</v>
      </c>
      <c r="Y3544" s="1">
        <f>X3544*365</f>
        <v>1460</v>
      </c>
      <c r="Z3544" s="1">
        <v>10</v>
      </c>
      <c r="AA3544" s="1">
        <f>Z3544*30.5</f>
        <v>305</v>
      </c>
      <c r="AB3544" s="1">
        <v>17</v>
      </c>
      <c r="AC3544">
        <f>Y3544+AA3544+AB3544</f>
        <v>1782</v>
      </c>
      <c r="AD3544">
        <f>AC3544/365</f>
        <v>4.882191780821918</v>
      </c>
      <c r="AF3544" t="s">
        <v>13220</v>
      </c>
    </row>
    <row r="3545" spans="1:34" hidden="1" x14ac:dyDescent="0.2">
      <c r="A3545">
        <v>545</v>
      </c>
      <c r="B3545">
        <v>1773</v>
      </c>
      <c r="C3545" t="s">
        <v>4845</v>
      </c>
      <c r="D3545" t="s">
        <v>19596</v>
      </c>
      <c r="E3545">
        <v>23</v>
      </c>
      <c r="F3545" t="s">
        <v>13209</v>
      </c>
      <c r="G3545" t="s">
        <v>13210</v>
      </c>
      <c r="H3545" t="s">
        <v>13211</v>
      </c>
      <c r="I3545" t="s">
        <v>26</v>
      </c>
      <c r="M3545" t="s">
        <v>13213</v>
      </c>
      <c r="N3545" t="s">
        <v>26</v>
      </c>
      <c r="S3545" t="s">
        <v>29</v>
      </c>
      <c r="U3545" t="s">
        <v>31</v>
      </c>
      <c r="V3545" t="s">
        <v>13212</v>
      </c>
      <c r="W3545" t="s">
        <v>19082</v>
      </c>
      <c r="X3545" s="1">
        <v>3</v>
      </c>
      <c r="Y3545" s="1">
        <f>X3545*365</f>
        <v>1095</v>
      </c>
      <c r="Z3545" s="1">
        <v>1</v>
      </c>
      <c r="AA3545" s="1">
        <f>Z3545*30.5</f>
        <v>30.5</v>
      </c>
      <c r="AC3545">
        <f>Y3545+AA3545+AB3545</f>
        <v>1125.5</v>
      </c>
      <c r="AD3545">
        <f>AC3545/365</f>
        <v>3.0835616438356164</v>
      </c>
      <c r="AE3545" t="s">
        <v>13214</v>
      </c>
    </row>
    <row r="3546" spans="1:34" hidden="1" x14ac:dyDescent="0.2">
      <c r="A3546">
        <v>546</v>
      </c>
      <c r="B3546">
        <v>1773</v>
      </c>
      <c r="C3546" t="s">
        <v>4845</v>
      </c>
      <c r="D3546" t="s">
        <v>19596</v>
      </c>
      <c r="E3546">
        <v>24</v>
      </c>
      <c r="F3546" t="s">
        <v>108</v>
      </c>
      <c r="G3546" t="s">
        <v>10892</v>
      </c>
      <c r="H3546" t="s">
        <v>13223</v>
      </c>
      <c r="I3546" t="s">
        <v>48</v>
      </c>
      <c r="M3546" t="s">
        <v>7545</v>
      </c>
      <c r="N3546" t="s">
        <v>26</v>
      </c>
      <c r="O3546" t="s">
        <v>9178</v>
      </c>
      <c r="P3546" t="s">
        <v>9623</v>
      </c>
      <c r="Q3546">
        <v>39.898055999999997</v>
      </c>
      <c r="R3546">
        <v>-75.211667000000006</v>
      </c>
      <c r="S3546" t="s">
        <v>92</v>
      </c>
      <c r="T3546" t="s">
        <v>13218</v>
      </c>
      <c r="V3546" t="s">
        <v>13219</v>
      </c>
      <c r="W3546" t="s">
        <v>19381</v>
      </c>
      <c r="X3546" s="1">
        <v>9</v>
      </c>
      <c r="Y3546" s="1">
        <f>X3546*365</f>
        <v>3285</v>
      </c>
      <c r="Z3546" s="1">
        <v>7</v>
      </c>
      <c r="AA3546" s="1">
        <f>Z3546*30.5</f>
        <v>213.5</v>
      </c>
      <c r="AB3546" s="1">
        <v>25</v>
      </c>
      <c r="AC3546">
        <f>Y3546+AA3546+AB3546</f>
        <v>3523.5</v>
      </c>
      <c r="AD3546">
        <f>AC3546/365</f>
        <v>9.6534246575342468</v>
      </c>
      <c r="AF3546" t="s">
        <v>13222</v>
      </c>
    </row>
    <row r="3547" spans="1:34" hidden="1" x14ac:dyDescent="0.2">
      <c r="A3547">
        <v>546</v>
      </c>
      <c r="B3547">
        <v>1773</v>
      </c>
      <c r="C3547" t="s">
        <v>4845</v>
      </c>
      <c r="D3547" t="s">
        <v>19596</v>
      </c>
      <c r="E3547">
        <v>24</v>
      </c>
      <c r="F3547" t="s">
        <v>477</v>
      </c>
      <c r="G3547" t="s">
        <v>12819</v>
      </c>
      <c r="H3547" t="s">
        <v>12820</v>
      </c>
      <c r="I3547" t="s">
        <v>26</v>
      </c>
      <c r="M3547" t="s">
        <v>13224</v>
      </c>
      <c r="N3547" t="s">
        <v>26</v>
      </c>
      <c r="S3547" t="s">
        <v>29</v>
      </c>
      <c r="U3547" t="s">
        <v>31</v>
      </c>
      <c r="V3547" t="s">
        <v>32</v>
      </c>
      <c r="W3547" t="s">
        <v>18995</v>
      </c>
      <c r="X3547" s="1">
        <v>4</v>
      </c>
      <c r="Y3547" s="1">
        <f>X3547*365</f>
        <v>1460</v>
      </c>
      <c r="AA3547" s="1">
        <f>Z3547*30.5</f>
        <v>0</v>
      </c>
      <c r="AC3547">
        <f>Y3547+AA3547+AB3547</f>
        <v>1460</v>
      </c>
      <c r="AD3547">
        <f>AC3547/365</f>
        <v>4</v>
      </c>
      <c r="AG3547" t="s">
        <v>13225</v>
      </c>
      <c r="AH3547" t="s">
        <v>13226</v>
      </c>
    </row>
    <row r="3548" spans="1:34" hidden="1" x14ac:dyDescent="0.2">
      <c r="A3548">
        <v>546</v>
      </c>
      <c r="B3548">
        <v>1773</v>
      </c>
      <c r="C3548" t="s">
        <v>4845</v>
      </c>
      <c r="D3548" t="s">
        <v>19596</v>
      </c>
      <c r="E3548">
        <v>24</v>
      </c>
      <c r="F3548" t="s">
        <v>61</v>
      </c>
      <c r="G3548" t="s">
        <v>13227</v>
      </c>
      <c r="H3548" t="s">
        <v>13228</v>
      </c>
      <c r="I3548" t="s">
        <v>48</v>
      </c>
      <c r="M3548" t="s">
        <v>13229</v>
      </c>
      <c r="N3548" t="s">
        <v>26</v>
      </c>
      <c r="O3548" t="s">
        <v>13230</v>
      </c>
      <c r="P3548" t="s">
        <v>13230</v>
      </c>
      <c r="Q3548">
        <v>40.1083</v>
      </c>
      <c r="R3548">
        <v>-75.306200000000004</v>
      </c>
      <c r="S3548" t="s">
        <v>29</v>
      </c>
      <c r="W3548" t="s">
        <v>18995</v>
      </c>
      <c r="X3548" s="1">
        <v>4</v>
      </c>
      <c r="Y3548" s="1">
        <f>X3548*365</f>
        <v>1460</v>
      </c>
      <c r="AA3548" s="1">
        <f>Z3548*30.5</f>
        <v>0</v>
      </c>
      <c r="AC3548">
        <f>Y3548+AA3548+AB3548</f>
        <v>1460</v>
      </c>
      <c r="AD3548">
        <f>AC3548/365</f>
        <v>4</v>
      </c>
      <c r="AE3548" t="s">
        <v>13231</v>
      </c>
      <c r="AG3548" t="s">
        <v>13232</v>
      </c>
      <c r="AH3548" t="s">
        <v>13233</v>
      </c>
    </row>
    <row r="3549" spans="1:34" hidden="1" x14ac:dyDescent="0.2">
      <c r="A3549">
        <v>546</v>
      </c>
      <c r="B3549">
        <v>1773</v>
      </c>
      <c r="C3549" t="s">
        <v>4845</v>
      </c>
      <c r="D3549" t="s">
        <v>19596</v>
      </c>
      <c r="E3549">
        <v>24</v>
      </c>
      <c r="F3549" t="s">
        <v>13234</v>
      </c>
      <c r="G3549" t="s">
        <v>13235</v>
      </c>
      <c r="H3549" t="s">
        <v>13236</v>
      </c>
      <c r="I3549" t="s">
        <v>26</v>
      </c>
      <c r="J3549" t="s">
        <v>19492</v>
      </c>
      <c r="K3549">
        <v>51.507399999999997</v>
      </c>
      <c r="L3549">
        <v>-0.118092</v>
      </c>
      <c r="M3549" t="s">
        <v>13237</v>
      </c>
      <c r="N3549" t="s">
        <v>26</v>
      </c>
      <c r="O3549" t="s">
        <v>11168</v>
      </c>
      <c r="P3549" t="s">
        <v>28</v>
      </c>
      <c r="Q3549">
        <v>39.952599999999997</v>
      </c>
      <c r="R3549">
        <v>-75.165199999999999</v>
      </c>
      <c r="S3549" t="s">
        <v>29</v>
      </c>
      <c r="U3549" t="s">
        <v>31</v>
      </c>
      <c r="V3549" t="s">
        <v>32</v>
      </c>
      <c r="W3549" t="s">
        <v>19003</v>
      </c>
      <c r="X3549" s="1">
        <v>3</v>
      </c>
      <c r="Y3549" s="1">
        <f>X3549*365</f>
        <v>1095</v>
      </c>
      <c r="AA3549" s="1">
        <f>Z3549*30.5</f>
        <v>0</v>
      </c>
      <c r="AC3549">
        <f>Y3549+AA3549+AB3549</f>
        <v>1095</v>
      </c>
      <c r="AD3549">
        <f>AC3549/365</f>
        <v>3</v>
      </c>
      <c r="AH3549" t="s">
        <v>13238</v>
      </c>
    </row>
    <row r="3550" spans="1:34" hidden="1" x14ac:dyDescent="0.2">
      <c r="A3550">
        <v>547</v>
      </c>
      <c r="B3550">
        <v>1773</v>
      </c>
      <c r="C3550" t="s">
        <v>4845</v>
      </c>
      <c r="D3550" t="s">
        <v>19596</v>
      </c>
      <c r="E3550">
        <v>26</v>
      </c>
      <c r="F3550" t="s">
        <v>434</v>
      </c>
      <c r="G3550" t="s">
        <v>13252</v>
      </c>
      <c r="H3550" t="s">
        <v>13253</v>
      </c>
      <c r="I3550" t="s">
        <v>26</v>
      </c>
      <c r="M3550" t="s">
        <v>13254</v>
      </c>
      <c r="N3550" t="s">
        <v>26</v>
      </c>
      <c r="O3550" t="s">
        <v>13255</v>
      </c>
      <c r="P3550" t="s">
        <v>14920</v>
      </c>
      <c r="Q3550">
        <v>39.733333000000002</v>
      </c>
      <c r="R3550">
        <v>-75.983056000000005</v>
      </c>
      <c r="S3550" t="s">
        <v>92</v>
      </c>
      <c r="T3550" t="s">
        <v>13256</v>
      </c>
      <c r="U3550" t="s">
        <v>31</v>
      </c>
      <c r="V3550" t="s">
        <v>8559</v>
      </c>
      <c r="W3550" t="s">
        <v>19013</v>
      </c>
      <c r="X3550" s="1">
        <v>18</v>
      </c>
      <c r="Y3550" s="1">
        <f>X3550*365</f>
        <v>6570</v>
      </c>
      <c r="AA3550" s="1">
        <f>Z3550*30.5</f>
        <v>0</v>
      </c>
      <c r="AC3550">
        <f>Y3550+AA3550+AB3550</f>
        <v>6570</v>
      </c>
      <c r="AD3550">
        <f>AC3550/365</f>
        <v>18</v>
      </c>
      <c r="AH3550" t="s">
        <v>13257</v>
      </c>
    </row>
    <row r="3551" spans="1:34" hidden="1" x14ac:dyDescent="0.2">
      <c r="A3551">
        <v>547</v>
      </c>
      <c r="B3551">
        <v>1773</v>
      </c>
      <c r="C3551" t="s">
        <v>4845</v>
      </c>
      <c r="D3551" t="s">
        <v>19596</v>
      </c>
      <c r="E3551">
        <v>25</v>
      </c>
      <c r="F3551" t="s">
        <v>123</v>
      </c>
      <c r="G3551" t="s">
        <v>13243</v>
      </c>
      <c r="H3551" t="s">
        <v>13244</v>
      </c>
      <c r="I3551" t="s">
        <v>26</v>
      </c>
      <c r="M3551" t="s">
        <v>13245</v>
      </c>
      <c r="N3551" t="s">
        <v>26</v>
      </c>
      <c r="S3551" t="s">
        <v>92</v>
      </c>
      <c r="T3551" t="s">
        <v>13246</v>
      </c>
      <c r="U3551" t="s">
        <v>13247</v>
      </c>
      <c r="W3551" t="s">
        <v>18997</v>
      </c>
      <c r="X3551" s="1">
        <v>6</v>
      </c>
      <c r="Y3551" s="1">
        <f>X3551*365</f>
        <v>2190</v>
      </c>
      <c r="AA3551" s="1">
        <f>Z3551*30.5</f>
        <v>0</v>
      </c>
      <c r="AC3551">
        <f>Y3551+AA3551+AB3551</f>
        <v>2190</v>
      </c>
      <c r="AD3551">
        <f>AC3551/365</f>
        <v>6</v>
      </c>
      <c r="AF3551" t="s">
        <v>13248</v>
      </c>
    </row>
    <row r="3552" spans="1:34" hidden="1" x14ac:dyDescent="0.2">
      <c r="A3552">
        <v>547</v>
      </c>
      <c r="B3552">
        <v>1773</v>
      </c>
      <c r="C3552" t="s">
        <v>4845</v>
      </c>
      <c r="D3552" t="s">
        <v>19596</v>
      </c>
      <c r="E3552">
        <v>25</v>
      </c>
      <c r="F3552" t="s">
        <v>272</v>
      </c>
      <c r="G3552" t="s">
        <v>13239</v>
      </c>
      <c r="H3552" t="s">
        <v>13240</v>
      </c>
      <c r="I3552" t="s">
        <v>26</v>
      </c>
      <c r="J3552" t="s">
        <v>19492</v>
      </c>
      <c r="K3552">
        <v>51.507399999999997</v>
      </c>
      <c r="L3552">
        <v>-0.118092</v>
      </c>
      <c r="M3552" t="s">
        <v>13241</v>
      </c>
      <c r="N3552" t="s">
        <v>26</v>
      </c>
      <c r="O3552" t="s">
        <v>28</v>
      </c>
      <c r="P3552" t="s">
        <v>28</v>
      </c>
      <c r="Q3552">
        <v>39.952599999999997</v>
      </c>
      <c r="R3552">
        <v>-75.165199999999999</v>
      </c>
      <c r="S3552" t="s">
        <v>29</v>
      </c>
      <c r="U3552" t="s">
        <v>31</v>
      </c>
      <c r="V3552" t="s">
        <v>13242</v>
      </c>
      <c r="W3552" t="s">
        <v>19226</v>
      </c>
      <c r="X3552" s="1">
        <v>2</v>
      </c>
      <c r="Y3552" s="1">
        <f>X3552*365</f>
        <v>730</v>
      </c>
      <c r="Z3552" s="1">
        <v>3</v>
      </c>
      <c r="AA3552" s="1">
        <f>Z3552*30.5</f>
        <v>91.5</v>
      </c>
      <c r="AC3552">
        <f>Y3552+AA3552+AB3552</f>
        <v>821.5</v>
      </c>
      <c r="AD3552">
        <f>AC3552/365</f>
        <v>2.2506849315068491</v>
      </c>
    </row>
    <row r="3553" spans="1:34" hidden="1" x14ac:dyDescent="0.2">
      <c r="A3553">
        <v>547</v>
      </c>
      <c r="B3553">
        <v>1773</v>
      </c>
      <c r="C3553" t="s">
        <v>4845</v>
      </c>
      <c r="D3553" t="s">
        <v>19596</v>
      </c>
      <c r="E3553">
        <v>25</v>
      </c>
      <c r="F3553" t="s">
        <v>78</v>
      </c>
      <c r="G3553" t="s">
        <v>4526</v>
      </c>
      <c r="H3553" t="s">
        <v>5727</v>
      </c>
      <c r="I3553" t="s">
        <v>26</v>
      </c>
      <c r="J3553" t="s">
        <v>19493</v>
      </c>
      <c r="K3553">
        <v>53.142400000000002</v>
      </c>
      <c r="L3553">
        <v>-7.6920999999999999</v>
      </c>
      <c r="M3553" t="s">
        <v>13249</v>
      </c>
      <c r="N3553" t="s">
        <v>26</v>
      </c>
      <c r="O3553" t="s">
        <v>11168</v>
      </c>
      <c r="P3553" t="s">
        <v>28</v>
      </c>
      <c r="Q3553">
        <v>39.952599999999997</v>
      </c>
      <c r="R3553">
        <v>-75.165199999999999</v>
      </c>
      <c r="S3553" t="s">
        <v>29</v>
      </c>
      <c r="U3553" t="s">
        <v>13250</v>
      </c>
      <c r="W3553" t="s">
        <v>18994</v>
      </c>
      <c r="X3553" s="1">
        <v>2</v>
      </c>
      <c r="Y3553" s="1">
        <f>X3553*365</f>
        <v>730</v>
      </c>
      <c r="AA3553" s="1">
        <f>Z3553*30.5</f>
        <v>0</v>
      </c>
      <c r="AC3553">
        <f>Y3553+AA3553+AB3553</f>
        <v>730</v>
      </c>
      <c r="AD3553">
        <f>AC3553/365</f>
        <v>2</v>
      </c>
      <c r="AH3553" t="s">
        <v>13251</v>
      </c>
    </row>
    <row r="3554" spans="1:34" hidden="1" x14ac:dyDescent="0.2">
      <c r="A3554">
        <v>548</v>
      </c>
      <c r="B3554">
        <v>1773</v>
      </c>
      <c r="C3554" t="s">
        <v>4845</v>
      </c>
      <c r="D3554" t="s">
        <v>19596</v>
      </c>
      <c r="E3554">
        <v>28</v>
      </c>
      <c r="F3554" t="s">
        <v>33</v>
      </c>
      <c r="G3554" t="s">
        <v>13266</v>
      </c>
      <c r="H3554" t="s">
        <v>13267</v>
      </c>
      <c r="I3554" t="s">
        <v>26</v>
      </c>
      <c r="M3554" t="s">
        <v>13268</v>
      </c>
      <c r="N3554" t="s">
        <v>26</v>
      </c>
      <c r="O3554" t="s">
        <v>28</v>
      </c>
      <c r="P3554" t="s">
        <v>28</v>
      </c>
      <c r="Q3554">
        <v>39.952599999999997</v>
      </c>
      <c r="R3554">
        <v>-75.165199999999999</v>
      </c>
      <c r="S3554" t="s">
        <v>92</v>
      </c>
      <c r="T3554" t="s">
        <v>13269</v>
      </c>
      <c r="U3554" t="s">
        <v>31</v>
      </c>
      <c r="V3554" t="s">
        <v>8559</v>
      </c>
      <c r="W3554" t="s">
        <v>19382</v>
      </c>
      <c r="X3554" s="1">
        <v>11</v>
      </c>
      <c r="Y3554" s="1">
        <f>X3554*365</f>
        <v>4015</v>
      </c>
      <c r="Z3554" s="1">
        <v>2</v>
      </c>
      <c r="AA3554" s="1">
        <f>Z3554*30.5</f>
        <v>61</v>
      </c>
      <c r="AB3554" s="1">
        <v>9</v>
      </c>
      <c r="AC3554">
        <f>Y3554+AA3554+AB3554</f>
        <v>4085</v>
      </c>
      <c r="AD3554">
        <f>AC3554/365</f>
        <v>11.191780821917808</v>
      </c>
      <c r="AF3554" t="s">
        <v>13270</v>
      </c>
    </row>
    <row r="3555" spans="1:34" hidden="1" x14ac:dyDescent="0.2">
      <c r="A3555">
        <v>548</v>
      </c>
      <c r="B3555">
        <v>1773</v>
      </c>
      <c r="C3555" t="s">
        <v>4845</v>
      </c>
      <c r="D3555" t="s">
        <v>19596</v>
      </c>
      <c r="E3555">
        <v>28</v>
      </c>
      <c r="F3555" t="s">
        <v>405</v>
      </c>
      <c r="G3555" t="s">
        <v>7550</v>
      </c>
      <c r="H3555" t="s">
        <v>12837</v>
      </c>
      <c r="I3555" t="s">
        <v>26</v>
      </c>
      <c r="M3555" t="s">
        <v>13271</v>
      </c>
      <c r="N3555" t="s">
        <v>26</v>
      </c>
      <c r="O3555" t="s">
        <v>28</v>
      </c>
      <c r="P3555" t="s">
        <v>28</v>
      </c>
      <c r="Q3555">
        <v>39.952599999999997</v>
      </c>
      <c r="R3555">
        <v>-75.165199999999999</v>
      </c>
      <c r="S3555" t="s">
        <v>92</v>
      </c>
      <c r="T3555" t="s">
        <v>11625</v>
      </c>
      <c r="U3555" t="s">
        <v>31</v>
      </c>
      <c r="V3555" t="s">
        <v>991</v>
      </c>
      <c r="W3555" t="s">
        <v>18997</v>
      </c>
      <c r="X3555" s="1">
        <v>6</v>
      </c>
      <c r="Y3555" s="1">
        <f>X3555*365</f>
        <v>2190</v>
      </c>
      <c r="AA3555" s="1">
        <f>Z3555*30.5</f>
        <v>0</v>
      </c>
      <c r="AC3555">
        <f>Y3555+AA3555+AB3555</f>
        <v>2190</v>
      </c>
      <c r="AD3555">
        <f>AC3555/365</f>
        <v>6</v>
      </c>
      <c r="AF3555" t="s">
        <v>13272</v>
      </c>
    </row>
    <row r="3556" spans="1:34" hidden="1" x14ac:dyDescent="0.2">
      <c r="A3556">
        <v>548</v>
      </c>
      <c r="B3556">
        <v>1773</v>
      </c>
      <c r="C3556" t="s">
        <v>4845</v>
      </c>
      <c r="D3556" t="s">
        <v>19596</v>
      </c>
      <c r="E3556">
        <v>28</v>
      </c>
      <c r="F3556" t="s">
        <v>78</v>
      </c>
      <c r="G3556" t="s">
        <v>13263</v>
      </c>
      <c r="H3556" t="s">
        <v>13264</v>
      </c>
      <c r="I3556" t="s">
        <v>26</v>
      </c>
      <c r="J3556" t="s">
        <v>19492</v>
      </c>
      <c r="K3556">
        <v>51.507399999999997</v>
      </c>
      <c r="L3556">
        <v>-0.118092</v>
      </c>
      <c r="M3556" t="s">
        <v>13265</v>
      </c>
      <c r="N3556" t="s">
        <v>26</v>
      </c>
      <c r="O3556" t="s">
        <v>28</v>
      </c>
      <c r="P3556" t="s">
        <v>28</v>
      </c>
      <c r="Q3556">
        <v>39.952599999999997</v>
      </c>
      <c r="R3556">
        <v>-75.165199999999999</v>
      </c>
      <c r="S3556" t="s">
        <v>29</v>
      </c>
      <c r="W3556" t="s">
        <v>18996</v>
      </c>
      <c r="X3556" s="1">
        <v>5</v>
      </c>
      <c r="Y3556" s="1">
        <f>X3556*365</f>
        <v>1825</v>
      </c>
      <c r="AA3556" s="1">
        <f>Z3556*30.5</f>
        <v>0</v>
      </c>
      <c r="AC3556">
        <f>Y3556+AA3556+AB3556</f>
        <v>1825</v>
      </c>
      <c r="AD3556">
        <f>AC3556/365</f>
        <v>5</v>
      </c>
      <c r="AE3556" t="s">
        <v>12673</v>
      </c>
      <c r="AG3556" t="s">
        <v>12545</v>
      </c>
    </row>
    <row r="3557" spans="1:34" hidden="1" x14ac:dyDescent="0.2">
      <c r="A3557">
        <v>548</v>
      </c>
      <c r="B3557">
        <v>1773</v>
      </c>
      <c r="C3557" t="s">
        <v>4845</v>
      </c>
      <c r="D3557" t="s">
        <v>19596</v>
      </c>
      <c r="E3557">
        <v>26</v>
      </c>
      <c r="F3557" t="s">
        <v>13258</v>
      </c>
      <c r="G3557" t="s">
        <v>13259</v>
      </c>
      <c r="H3557" t="s">
        <v>13260</v>
      </c>
      <c r="I3557" t="s">
        <v>26</v>
      </c>
      <c r="M3557" t="s">
        <v>12279</v>
      </c>
      <c r="N3557" t="s">
        <v>26</v>
      </c>
      <c r="O3557" t="s">
        <v>13261</v>
      </c>
      <c r="P3557" t="s">
        <v>13261</v>
      </c>
      <c r="Q3557">
        <v>40.235945000000001</v>
      </c>
      <c r="R3557">
        <v>-74.002416999999994</v>
      </c>
      <c r="S3557" t="s">
        <v>29</v>
      </c>
      <c r="W3557" t="s">
        <v>18995</v>
      </c>
      <c r="X3557" s="1">
        <v>4</v>
      </c>
      <c r="Y3557" s="1">
        <f>X3557*365</f>
        <v>1460</v>
      </c>
      <c r="AA3557" s="1">
        <f>Z3557*30.5</f>
        <v>0</v>
      </c>
      <c r="AC3557">
        <f>Y3557+AA3557+AB3557</f>
        <v>1460</v>
      </c>
      <c r="AD3557">
        <f>AC3557/365</f>
        <v>4</v>
      </c>
      <c r="AE3557" t="s">
        <v>5413</v>
      </c>
      <c r="AG3557" t="s">
        <v>13262</v>
      </c>
    </row>
    <row r="3558" spans="1:34" hidden="1" x14ac:dyDescent="0.2">
      <c r="A3558">
        <v>549</v>
      </c>
      <c r="B3558">
        <v>1773</v>
      </c>
      <c r="C3558" t="s">
        <v>4845</v>
      </c>
      <c r="D3558" t="s">
        <v>19596</v>
      </c>
      <c r="E3558">
        <v>28</v>
      </c>
      <c r="F3558" t="s">
        <v>5120</v>
      </c>
      <c r="H3558" t="s">
        <v>5121</v>
      </c>
      <c r="I3558" t="s">
        <v>26</v>
      </c>
      <c r="M3558" t="s">
        <v>13284</v>
      </c>
      <c r="N3558" t="s">
        <v>26</v>
      </c>
      <c r="O3558" t="s">
        <v>11168</v>
      </c>
      <c r="P3558" t="s">
        <v>28</v>
      </c>
      <c r="Q3558">
        <v>39.952599999999997</v>
      </c>
      <c r="R3558">
        <v>-75.165199999999999</v>
      </c>
      <c r="S3558" t="s">
        <v>29</v>
      </c>
      <c r="U3558" t="s">
        <v>31</v>
      </c>
      <c r="W3558" t="s">
        <v>19383</v>
      </c>
      <c r="X3558" s="1">
        <v>15</v>
      </c>
      <c r="Y3558" s="1">
        <f>X3558*365</f>
        <v>5475</v>
      </c>
      <c r="Z3558" s="1">
        <v>2</v>
      </c>
      <c r="AA3558" s="1">
        <f>Z3558*30.5</f>
        <v>61</v>
      </c>
      <c r="AC3558">
        <f>Y3558+AA3558+AB3558</f>
        <v>5536</v>
      </c>
      <c r="AD3558">
        <f>AC3558/365</f>
        <v>15.167123287671233</v>
      </c>
      <c r="AE3558" t="s">
        <v>5122</v>
      </c>
      <c r="AG3558" t="s">
        <v>13285</v>
      </c>
      <c r="AH3558" t="s">
        <v>13286</v>
      </c>
    </row>
    <row r="3559" spans="1:34" hidden="1" x14ac:dyDescent="0.2">
      <c r="A3559">
        <v>549</v>
      </c>
      <c r="B3559">
        <v>1773</v>
      </c>
      <c r="C3559" t="s">
        <v>4845</v>
      </c>
      <c r="D3559" t="s">
        <v>19596</v>
      </c>
      <c r="E3559">
        <v>28</v>
      </c>
      <c r="F3559" t="s">
        <v>61</v>
      </c>
      <c r="G3559" t="s">
        <v>3854</v>
      </c>
      <c r="H3559" t="s">
        <v>13273</v>
      </c>
      <c r="I3559" t="s">
        <v>48</v>
      </c>
      <c r="M3559" t="s">
        <v>13274</v>
      </c>
      <c r="N3559" t="s">
        <v>26</v>
      </c>
      <c r="O3559" t="s">
        <v>13275</v>
      </c>
      <c r="P3559" t="s">
        <v>13275</v>
      </c>
      <c r="Q3559">
        <v>40.090277999999998</v>
      </c>
      <c r="R3559">
        <v>-75.622221999999994</v>
      </c>
      <c r="S3559" t="s">
        <v>92</v>
      </c>
      <c r="T3559" t="s">
        <v>9103</v>
      </c>
      <c r="U3559" t="s">
        <v>31</v>
      </c>
      <c r="V3559" t="s">
        <v>13276</v>
      </c>
      <c r="W3559" t="s">
        <v>19012</v>
      </c>
      <c r="X3559" s="1">
        <v>14</v>
      </c>
      <c r="Y3559" s="1">
        <f>X3559*365</f>
        <v>5110</v>
      </c>
      <c r="AA3559" s="1">
        <f>Z3559*30.5</f>
        <v>0</v>
      </c>
      <c r="AC3559">
        <f>Y3559+AA3559+AB3559</f>
        <v>5110</v>
      </c>
      <c r="AD3559">
        <f>AC3559/365</f>
        <v>14</v>
      </c>
      <c r="AE3559" t="s">
        <v>13277</v>
      </c>
    </row>
    <row r="3560" spans="1:34" hidden="1" x14ac:dyDescent="0.2">
      <c r="A3560">
        <v>549</v>
      </c>
      <c r="B3560">
        <v>1773</v>
      </c>
      <c r="C3560" t="s">
        <v>4845</v>
      </c>
      <c r="D3560" t="s">
        <v>19596</v>
      </c>
      <c r="E3560">
        <v>28</v>
      </c>
      <c r="F3560" t="s">
        <v>70</v>
      </c>
      <c r="G3560" t="s">
        <v>13278</v>
      </c>
      <c r="H3560" t="s">
        <v>13279</v>
      </c>
      <c r="I3560" t="s">
        <v>26</v>
      </c>
      <c r="M3560" t="s">
        <v>13280</v>
      </c>
      <c r="N3560" t="s">
        <v>26</v>
      </c>
      <c r="O3560" t="s">
        <v>28</v>
      </c>
      <c r="P3560" t="s">
        <v>28</v>
      </c>
      <c r="Q3560">
        <v>39.952599999999997</v>
      </c>
      <c r="R3560">
        <v>-75.165199999999999</v>
      </c>
      <c r="S3560" t="s">
        <v>92</v>
      </c>
      <c r="T3560" t="s">
        <v>13281</v>
      </c>
      <c r="U3560" t="s">
        <v>13282</v>
      </c>
      <c r="W3560" t="s">
        <v>18996</v>
      </c>
      <c r="X3560" s="1">
        <v>5</v>
      </c>
      <c r="Y3560" s="1">
        <f>X3560*365</f>
        <v>1825</v>
      </c>
      <c r="AA3560" s="1">
        <f>Z3560*30.5</f>
        <v>0</v>
      </c>
      <c r="AC3560">
        <f>Y3560+AA3560+AB3560</f>
        <v>1825</v>
      </c>
      <c r="AD3560">
        <f>AC3560/365</f>
        <v>5</v>
      </c>
      <c r="AF3560" t="s">
        <v>13283</v>
      </c>
    </row>
    <row r="3561" spans="1:34" hidden="1" x14ac:dyDescent="0.2">
      <c r="A3561">
        <v>549</v>
      </c>
      <c r="B3561">
        <v>1773</v>
      </c>
      <c r="C3561" t="s">
        <v>4845</v>
      </c>
      <c r="D3561" t="s">
        <v>19596</v>
      </c>
      <c r="E3561">
        <v>28</v>
      </c>
      <c r="F3561" t="s">
        <v>224</v>
      </c>
      <c r="G3561" t="s">
        <v>10005</v>
      </c>
      <c r="H3561" t="s">
        <v>11352</v>
      </c>
      <c r="I3561" t="s">
        <v>48</v>
      </c>
      <c r="M3561" t="s">
        <v>13287</v>
      </c>
      <c r="N3561" t="s">
        <v>26</v>
      </c>
      <c r="O3561" t="s">
        <v>13288</v>
      </c>
      <c r="P3561" t="s">
        <v>13288</v>
      </c>
      <c r="Q3561">
        <v>39.972499999999997</v>
      </c>
      <c r="R3561">
        <v>-75.582778000000005</v>
      </c>
      <c r="S3561" t="s">
        <v>29</v>
      </c>
      <c r="W3561" t="s">
        <v>18995</v>
      </c>
      <c r="X3561" s="1">
        <v>4</v>
      </c>
      <c r="Y3561" s="1">
        <f>X3561*365</f>
        <v>1460</v>
      </c>
      <c r="AA3561" s="1">
        <f>Z3561*30.5</f>
        <v>0</v>
      </c>
      <c r="AC3561">
        <f>Y3561+AA3561+AB3561</f>
        <v>1460</v>
      </c>
      <c r="AD3561">
        <f>AC3561/365</f>
        <v>4</v>
      </c>
      <c r="AE3561" t="s">
        <v>4446</v>
      </c>
      <c r="AG3561" t="s">
        <v>12910</v>
      </c>
    </row>
    <row r="3562" spans="1:34" hidden="1" x14ac:dyDescent="0.2">
      <c r="A3562">
        <v>549</v>
      </c>
      <c r="B3562">
        <v>1773</v>
      </c>
      <c r="C3562" t="s">
        <v>4845</v>
      </c>
      <c r="D3562" t="s">
        <v>19596</v>
      </c>
      <c r="E3562">
        <v>28</v>
      </c>
      <c r="F3562" t="s">
        <v>33</v>
      </c>
      <c r="G3562" t="s">
        <v>3662</v>
      </c>
      <c r="H3562" t="s">
        <v>4895</v>
      </c>
      <c r="I3562" t="s">
        <v>26</v>
      </c>
      <c r="J3562" t="s">
        <v>19492</v>
      </c>
      <c r="K3562">
        <v>51.507399999999997</v>
      </c>
      <c r="L3562">
        <v>-0.118092</v>
      </c>
      <c r="M3562" t="s">
        <v>13289</v>
      </c>
      <c r="N3562" t="s">
        <v>26</v>
      </c>
      <c r="O3562" t="s">
        <v>13290</v>
      </c>
      <c r="P3562" t="s">
        <v>13290</v>
      </c>
      <c r="Q3562">
        <v>39.242361000000002</v>
      </c>
      <c r="R3562">
        <v>-75.587468999999999</v>
      </c>
      <c r="S3562" t="s">
        <v>29</v>
      </c>
      <c r="W3562" t="s">
        <v>18995</v>
      </c>
      <c r="X3562" s="1">
        <v>4</v>
      </c>
      <c r="Y3562" s="1">
        <f>X3562*365</f>
        <v>1460</v>
      </c>
      <c r="AA3562" s="1">
        <f>Z3562*30.5</f>
        <v>0</v>
      </c>
      <c r="AC3562">
        <f>Y3562+AA3562+AB3562</f>
        <v>1460</v>
      </c>
      <c r="AD3562">
        <f>AC3562/365</f>
        <v>4</v>
      </c>
      <c r="AE3562" t="s">
        <v>12673</v>
      </c>
      <c r="AG3562" t="s">
        <v>13291</v>
      </c>
    </row>
    <row r="3563" spans="1:34" hidden="1" x14ac:dyDescent="0.2">
      <c r="A3563">
        <v>550</v>
      </c>
      <c r="B3563">
        <v>1773</v>
      </c>
      <c r="C3563" t="s">
        <v>4845</v>
      </c>
      <c r="D3563" t="s">
        <v>19596</v>
      </c>
      <c r="E3563">
        <v>29</v>
      </c>
      <c r="F3563" t="s">
        <v>440</v>
      </c>
      <c r="G3563" t="s">
        <v>13303</v>
      </c>
      <c r="H3563" t="s">
        <v>13304</v>
      </c>
      <c r="I3563" t="s">
        <v>26</v>
      </c>
      <c r="M3563" t="s">
        <v>13305</v>
      </c>
      <c r="N3563" t="s">
        <v>26</v>
      </c>
      <c r="O3563" t="s">
        <v>28</v>
      </c>
      <c r="P3563" t="s">
        <v>28</v>
      </c>
      <c r="Q3563">
        <v>39.952599999999997</v>
      </c>
      <c r="R3563">
        <v>-75.165199999999999</v>
      </c>
      <c r="S3563" t="s">
        <v>92</v>
      </c>
      <c r="T3563" t="s">
        <v>13306</v>
      </c>
      <c r="U3563" t="s">
        <v>31</v>
      </c>
      <c r="V3563" t="s">
        <v>8559</v>
      </c>
      <c r="W3563" t="s">
        <v>19384</v>
      </c>
      <c r="X3563" s="1">
        <v>5</v>
      </c>
      <c r="Y3563" s="1">
        <f>X3563*365</f>
        <v>1825</v>
      </c>
      <c r="Z3563" s="1">
        <v>3</v>
      </c>
      <c r="AA3563" s="1">
        <f>Z3563*30.5</f>
        <v>91.5</v>
      </c>
      <c r="AB3563" s="1">
        <v>29</v>
      </c>
      <c r="AC3563">
        <f>Y3563+AA3563+AB3563</f>
        <v>1945.5</v>
      </c>
      <c r="AD3563">
        <f>AC3563/365</f>
        <v>5.3301369863013699</v>
      </c>
      <c r="AF3563" t="s">
        <v>13307</v>
      </c>
    </row>
    <row r="3564" spans="1:34" hidden="1" x14ac:dyDescent="0.2">
      <c r="A3564">
        <v>550</v>
      </c>
      <c r="B3564">
        <v>1773</v>
      </c>
      <c r="C3564" t="s">
        <v>4845</v>
      </c>
      <c r="D3564" t="s">
        <v>19596</v>
      </c>
      <c r="E3564">
        <v>29</v>
      </c>
      <c r="F3564" t="s">
        <v>739</v>
      </c>
      <c r="G3564" t="s">
        <v>13292</v>
      </c>
      <c r="H3564" t="s">
        <v>13293</v>
      </c>
      <c r="I3564" t="s">
        <v>26</v>
      </c>
      <c r="J3564" t="s">
        <v>19493</v>
      </c>
      <c r="K3564">
        <v>53.142400000000002</v>
      </c>
      <c r="L3564">
        <v>-7.6920999999999999</v>
      </c>
      <c r="M3564" t="s">
        <v>13294</v>
      </c>
      <c r="N3564" t="s">
        <v>26</v>
      </c>
      <c r="O3564" t="s">
        <v>28</v>
      </c>
      <c r="P3564" t="s">
        <v>28</v>
      </c>
      <c r="Q3564">
        <v>39.952599999999997</v>
      </c>
      <c r="R3564">
        <v>-75.165199999999999</v>
      </c>
      <c r="S3564" t="s">
        <v>29</v>
      </c>
      <c r="W3564" t="s">
        <v>18995</v>
      </c>
      <c r="X3564" s="1">
        <v>4</v>
      </c>
      <c r="Y3564" s="1">
        <f>X3564*365</f>
        <v>1460</v>
      </c>
      <c r="AA3564" s="1">
        <f>Z3564*30.5</f>
        <v>0</v>
      </c>
      <c r="AC3564">
        <f>Y3564+AA3564+AB3564</f>
        <v>1460</v>
      </c>
      <c r="AD3564">
        <f>AC3564/365</f>
        <v>4</v>
      </c>
      <c r="AE3564" t="s">
        <v>13295</v>
      </c>
      <c r="AG3564" t="s">
        <v>13296</v>
      </c>
    </row>
    <row r="3565" spans="1:34" hidden="1" x14ac:dyDescent="0.2">
      <c r="A3565">
        <v>550</v>
      </c>
      <c r="B3565">
        <v>1773</v>
      </c>
      <c r="C3565" t="s">
        <v>4845</v>
      </c>
      <c r="D3565" t="s">
        <v>19596</v>
      </c>
      <c r="E3565">
        <v>29</v>
      </c>
      <c r="F3565" t="s">
        <v>78</v>
      </c>
      <c r="G3565" t="s">
        <v>8699</v>
      </c>
      <c r="H3565" t="s">
        <v>7395</v>
      </c>
      <c r="I3565" t="s">
        <v>26</v>
      </c>
      <c r="J3565" t="s">
        <v>11181</v>
      </c>
      <c r="K3565">
        <v>51.454500000000003</v>
      </c>
      <c r="L3565">
        <v>-2.5878999999999999</v>
      </c>
      <c r="M3565" t="s">
        <v>13297</v>
      </c>
      <c r="N3565" t="s">
        <v>26</v>
      </c>
      <c r="O3565" t="s">
        <v>28</v>
      </c>
      <c r="P3565" t="s">
        <v>28</v>
      </c>
      <c r="Q3565">
        <v>39.952599999999997</v>
      </c>
      <c r="R3565">
        <v>-75.165199999999999</v>
      </c>
      <c r="S3565" t="s">
        <v>29</v>
      </c>
      <c r="W3565" t="s">
        <v>18995</v>
      </c>
      <c r="X3565" s="1">
        <v>4</v>
      </c>
      <c r="Y3565" s="1">
        <f>X3565*365</f>
        <v>1460</v>
      </c>
      <c r="AA3565" s="1">
        <f>Z3565*30.5</f>
        <v>0</v>
      </c>
      <c r="AC3565">
        <f>Y3565+AA3565+AB3565</f>
        <v>1460</v>
      </c>
      <c r="AD3565">
        <f>AC3565/365</f>
        <v>4</v>
      </c>
      <c r="AE3565" t="s">
        <v>12802</v>
      </c>
      <c r="AG3565" t="s">
        <v>13298</v>
      </c>
    </row>
    <row r="3566" spans="1:34" hidden="1" x14ac:dyDescent="0.2">
      <c r="A3566">
        <v>550</v>
      </c>
      <c r="B3566">
        <v>1773</v>
      </c>
      <c r="C3566" t="s">
        <v>4845</v>
      </c>
      <c r="D3566" t="s">
        <v>19596</v>
      </c>
      <c r="E3566">
        <v>29</v>
      </c>
      <c r="F3566" t="s">
        <v>819</v>
      </c>
      <c r="G3566" t="s">
        <v>2423</v>
      </c>
      <c r="H3566" t="s">
        <v>7649</v>
      </c>
      <c r="I3566" t="s">
        <v>26</v>
      </c>
      <c r="M3566" t="s">
        <v>13308</v>
      </c>
      <c r="N3566" t="s">
        <v>26</v>
      </c>
      <c r="O3566" t="s">
        <v>28</v>
      </c>
      <c r="P3566" t="s">
        <v>28</v>
      </c>
      <c r="Q3566">
        <v>39.952599999999997</v>
      </c>
      <c r="R3566">
        <v>-75.165199999999999</v>
      </c>
      <c r="S3566" t="s">
        <v>29</v>
      </c>
      <c r="T3566" t="s">
        <v>13309</v>
      </c>
      <c r="U3566" t="s">
        <v>31</v>
      </c>
      <c r="V3566" t="s">
        <v>8559</v>
      </c>
      <c r="W3566" t="s">
        <v>19174</v>
      </c>
      <c r="X3566" s="1">
        <v>3</v>
      </c>
      <c r="Y3566" s="1">
        <f>X3566*365</f>
        <v>1095</v>
      </c>
      <c r="Z3566" s="1">
        <v>6</v>
      </c>
      <c r="AA3566" s="1">
        <f>Z3566*30.5</f>
        <v>183</v>
      </c>
      <c r="AC3566">
        <f>Y3566+AA3566+AB3566</f>
        <v>1278</v>
      </c>
      <c r="AD3566">
        <f>AC3566/365</f>
        <v>3.5013698630136987</v>
      </c>
      <c r="AH3566" t="s">
        <v>13310</v>
      </c>
    </row>
    <row r="3567" spans="1:34" hidden="1" x14ac:dyDescent="0.2">
      <c r="A3567">
        <v>550</v>
      </c>
      <c r="B3567">
        <v>1773</v>
      </c>
      <c r="C3567" t="s">
        <v>4845</v>
      </c>
      <c r="D3567" t="s">
        <v>19596</v>
      </c>
      <c r="E3567">
        <v>29</v>
      </c>
      <c r="F3567" t="s">
        <v>314</v>
      </c>
      <c r="G3567" t="s">
        <v>13299</v>
      </c>
      <c r="H3567" t="s">
        <v>13300</v>
      </c>
      <c r="I3567" t="s">
        <v>26</v>
      </c>
      <c r="M3567" t="s">
        <v>13301</v>
      </c>
      <c r="N3567" t="s">
        <v>26</v>
      </c>
      <c r="O3567" t="s">
        <v>28</v>
      </c>
      <c r="P3567" t="s">
        <v>28</v>
      </c>
      <c r="Q3567">
        <v>39.952599999999997</v>
      </c>
      <c r="R3567">
        <v>-75.165199999999999</v>
      </c>
      <c r="S3567" t="s">
        <v>29</v>
      </c>
      <c r="W3567" t="s">
        <v>18994</v>
      </c>
      <c r="X3567" s="1">
        <v>2</v>
      </c>
      <c r="Y3567" s="1">
        <f>X3567*365</f>
        <v>730</v>
      </c>
      <c r="AA3567" s="1">
        <f>Z3567*30.5</f>
        <v>0</v>
      </c>
      <c r="AC3567">
        <f>Y3567+AA3567+AB3567</f>
        <v>730</v>
      </c>
      <c r="AD3567">
        <f>AC3567/365</f>
        <v>2</v>
      </c>
      <c r="AE3567" t="s">
        <v>1179</v>
      </c>
      <c r="AG3567" t="s">
        <v>13302</v>
      </c>
    </row>
    <row r="3568" spans="1:34" hidden="1" x14ac:dyDescent="0.2">
      <c r="A3568">
        <v>551</v>
      </c>
      <c r="B3568">
        <v>1773</v>
      </c>
      <c r="C3568" t="s">
        <v>4845</v>
      </c>
      <c r="D3568" t="s">
        <v>19596</v>
      </c>
      <c r="E3568">
        <v>30</v>
      </c>
      <c r="F3568" t="s">
        <v>78</v>
      </c>
      <c r="G3568" t="s">
        <v>13326</v>
      </c>
      <c r="H3568" t="s">
        <v>13327</v>
      </c>
      <c r="I3568" t="s">
        <v>26</v>
      </c>
      <c r="M3568" t="s">
        <v>13328</v>
      </c>
      <c r="N3568" t="s">
        <v>26</v>
      </c>
      <c r="O3568" t="s">
        <v>28</v>
      </c>
      <c r="P3568" t="s">
        <v>28</v>
      </c>
      <c r="Q3568">
        <v>39.952599999999997</v>
      </c>
      <c r="R3568">
        <v>-75.165199999999999</v>
      </c>
      <c r="S3568" t="s">
        <v>92</v>
      </c>
      <c r="T3568" t="s">
        <v>13329</v>
      </c>
      <c r="U3568" t="s">
        <v>31</v>
      </c>
      <c r="V3568" t="s">
        <v>8559</v>
      </c>
      <c r="W3568" t="s">
        <v>19385</v>
      </c>
      <c r="X3568" s="1">
        <v>4</v>
      </c>
      <c r="Y3568" s="1">
        <f>X3568*365</f>
        <v>1460</v>
      </c>
      <c r="Z3568" s="1">
        <v>8</v>
      </c>
      <c r="AA3568" s="1">
        <f>Z3568*30.5</f>
        <v>244</v>
      </c>
      <c r="AB3568" s="1">
        <v>21</v>
      </c>
      <c r="AC3568">
        <f>Y3568+AA3568+AB3568</f>
        <v>1725</v>
      </c>
      <c r="AD3568">
        <f>AC3568/365</f>
        <v>4.7260273972602738</v>
      </c>
      <c r="AF3568" t="s">
        <v>13330</v>
      </c>
    </row>
    <row r="3569" spans="1:35" hidden="1" x14ac:dyDescent="0.2">
      <c r="A3569">
        <v>551</v>
      </c>
      <c r="B3569">
        <v>1773</v>
      </c>
      <c r="C3569" t="s">
        <v>4845</v>
      </c>
      <c r="D3569" t="s">
        <v>19596</v>
      </c>
      <c r="E3569">
        <v>29</v>
      </c>
      <c r="F3569" t="s">
        <v>1176</v>
      </c>
      <c r="G3569" t="s">
        <v>13318</v>
      </c>
      <c r="H3569" t="s">
        <v>13319</v>
      </c>
      <c r="I3569" t="s">
        <v>26</v>
      </c>
      <c r="J3569" t="s">
        <v>19492</v>
      </c>
      <c r="K3569">
        <v>51.507399999999997</v>
      </c>
      <c r="L3569">
        <v>-0.118092</v>
      </c>
      <c r="M3569" t="s">
        <v>13320</v>
      </c>
      <c r="N3569" t="s">
        <v>26</v>
      </c>
      <c r="O3569" t="s">
        <v>13313</v>
      </c>
      <c r="P3569" t="s">
        <v>10261</v>
      </c>
      <c r="Q3569">
        <v>39.963056000000002</v>
      </c>
      <c r="R3569">
        <v>-75.144999999999996</v>
      </c>
      <c r="S3569" t="s">
        <v>29</v>
      </c>
      <c r="U3569" t="s">
        <v>31</v>
      </c>
      <c r="V3569" t="s">
        <v>8559</v>
      </c>
      <c r="W3569" t="s">
        <v>19175</v>
      </c>
      <c r="X3569" s="1">
        <v>4</v>
      </c>
      <c r="Y3569" s="1">
        <f>X3569*365</f>
        <v>1460</v>
      </c>
      <c r="Z3569" s="1">
        <v>6</v>
      </c>
      <c r="AA3569" s="1">
        <f>Z3569*30.5</f>
        <v>183</v>
      </c>
      <c r="AC3569">
        <f>Y3569+AA3569+AB3569</f>
        <v>1643</v>
      </c>
      <c r="AD3569">
        <f>AC3569/365</f>
        <v>4.5013698630136982</v>
      </c>
    </row>
    <row r="3570" spans="1:35" hidden="1" x14ac:dyDescent="0.2">
      <c r="A3570">
        <v>551</v>
      </c>
      <c r="B3570">
        <v>1773</v>
      </c>
      <c r="C3570" t="s">
        <v>4845</v>
      </c>
      <c r="D3570" t="s">
        <v>19596</v>
      </c>
      <c r="E3570">
        <v>29</v>
      </c>
      <c r="F3570" t="s">
        <v>51</v>
      </c>
      <c r="G3570" t="s">
        <v>300</v>
      </c>
      <c r="H3570" t="s">
        <v>13311</v>
      </c>
      <c r="I3570" t="s">
        <v>26</v>
      </c>
      <c r="M3570" t="s">
        <v>13312</v>
      </c>
      <c r="N3570" t="s">
        <v>26</v>
      </c>
      <c r="O3570" t="s">
        <v>13313</v>
      </c>
      <c r="P3570" t="s">
        <v>10261</v>
      </c>
      <c r="Q3570">
        <v>39.963056000000002</v>
      </c>
      <c r="R3570">
        <v>-75.144999999999996</v>
      </c>
      <c r="S3570" t="s">
        <v>29</v>
      </c>
      <c r="W3570" t="s">
        <v>13314</v>
      </c>
      <c r="X3570" s="1">
        <v>4</v>
      </c>
      <c r="Y3570" s="1">
        <f>X3570*365</f>
        <v>1460</v>
      </c>
      <c r="Z3570" s="1">
        <v>1</v>
      </c>
      <c r="AA3570" s="1">
        <f>Z3570*30.5</f>
        <v>30.5</v>
      </c>
      <c r="AB3570" s="1">
        <v>21</v>
      </c>
      <c r="AC3570">
        <f>Y3570+AA3570+AB3570</f>
        <v>1511.5</v>
      </c>
      <c r="AD3570">
        <f>AC3570/365</f>
        <v>4.1410958904109592</v>
      </c>
      <c r="AE3570" t="s">
        <v>13315</v>
      </c>
      <c r="AG3570" t="s">
        <v>13316</v>
      </c>
      <c r="AH3570" t="s">
        <v>13317</v>
      </c>
    </row>
    <row r="3571" spans="1:35" hidden="1" x14ac:dyDescent="0.2">
      <c r="A3571">
        <v>551</v>
      </c>
      <c r="B3571">
        <v>1773</v>
      </c>
      <c r="C3571" t="s">
        <v>4845</v>
      </c>
      <c r="D3571" t="s">
        <v>19596</v>
      </c>
      <c r="E3571">
        <v>30</v>
      </c>
      <c r="F3571" t="s">
        <v>591</v>
      </c>
      <c r="G3571" t="s">
        <v>13321</v>
      </c>
      <c r="H3571" t="s">
        <v>13322</v>
      </c>
      <c r="I3571" t="s">
        <v>26</v>
      </c>
      <c r="J3571" t="s">
        <v>19493</v>
      </c>
      <c r="K3571">
        <v>53.142400000000002</v>
      </c>
      <c r="L3571">
        <v>-7.6920999999999999</v>
      </c>
      <c r="M3571" t="s">
        <v>13323</v>
      </c>
      <c r="N3571" t="s">
        <v>26</v>
      </c>
      <c r="O3571" t="s">
        <v>28</v>
      </c>
      <c r="P3571" t="s">
        <v>28</v>
      </c>
      <c r="Q3571">
        <v>39.952599999999997</v>
      </c>
      <c r="R3571">
        <v>-75.165199999999999</v>
      </c>
      <c r="S3571" t="s">
        <v>29</v>
      </c>
      <c r="T3571" t="s">
        <v>13324</v>
      </c>
      <c r="U3571" t="s">
        <v>31</v>
      </c>
      <c r="V3571" t="s">
        <v>32</v>
      </c>
      <c r="W3571" t="s">
        <v>19003</v>
      </c>
      <c r="X3571" s="1">
        <v>3</v>
      </c>
      <c r="Y3571" s="1">
        <f>X3571*365</f>
        <v>1095</v>
      </c>
      <c r="AA3571" s="1">
        <f>Z3571*30.5</f>
        <v>0</v>
      </c>
      <c r="AC3571">
        <f>Y3571+AA3571+AB3571</f>
        <v>1095</v>
      </c>
      <c r="AD3571">
        <f>AC3571/365</f>
        <v>3</v>
      </c>
      <c r="AG3571" t="s">
        <v>13141</v>
      </c>
      <c r="AH3571" t="s">
        <v>13325</v>
      </c>
    </row>
    <row r="3572" spans="1:35" hidden="1" x14ac:dyDescent="0.2">
      <c r="A3572">
        <v>552</v>
      </c>
      <c r="B3572">
        <v>1773</v>
      </c>
      <c r="C3572" t="s">
        <v>4845</v>
      </c>
      <c r="D3572" t="s">
        <v>19596</v>
      </c>
      <c r="E3572">
        <v>30</v>
      </c>
      <c r="F3572" t="s">
        <v>278</v>
      </c>
      <c r="G3572" t="s">
        <v>8873</v>
      </c>
      <c r="H3572" t="s">
        <v>9778</v>
      </c>
      <c r="I3572" t="s">
        <v>48</v>
      </c>
      <c r="M3572" t="s">
        <v>13337</v>
      </c>
      <c r="N3572" t="s">
        <v>26</v>
      </c>
      <c r="O3572" t="s">
        <v>11168</v>
      </c>
      <c r="P3572" t="s">
        <v>28</v>
      </c>
      <c r="Q3572">
        <v>39.952599999999997</v>
      </c>
      <c r="R3572">
        <v>-75.165199999999999</v>
      </c>
      <c r="S3572" t="s">
        <v>29</v>
      </c>
      <c r="U3572" t="s">
        <v>31</v>
      </c>
      <c r="V3572" t="s">
        <v>8559</v>
      </c>
      <c r="W3572" t="s">
        <v>18995</v>
      </c>
      <c r="X3572" s="1">
        <v>4</v>
      </c>
      <c r="Y3572" s="1">
        <f>X3572*365</f>
        <v>1460</v>
      </c>
      <c r="AA3572" s="1">
        <f>Z3572*30.5</f>
        <v>0</v>
      </c>
      <c r="AC3572">
        <f>Y3572+AA3572+AB3572</f>
        <v>1460</v>
      </c>
      <c r="AD3572">
        <f>AC3572/365</f>
        <v>4</v>
      </c>
      <c r="AH3572" t="s">
        <v>13338</v>
      </c>
    </row>
    <row r="3573" spans="1:35" hidden="1" x14ac:dyDescent="0.2">
      <c r="A3573">
        <v>552</v>
      </c>
      <c r="B3573">
        <v>1773</v>
      </c>
      <c r="C3573" t="s">
        <v>4845</v>
      </c>
      <c r="D3573" t="s">
        <v>19596</v>
      </c>
      <c r="E3573">
        <v>30</v>
      </c>
      <c r="F3573" t="s">
        <v>224</v>
      </c>
      <c r="G3573" t="s">
        <v>13339</v>
      </c>
      <c r="H3573" t="s">
        <v>13340</v>
      </c>
      <c r="I3573" t="s">
        <v>48</v>
      </c>
      <c r="M3573" t="s">
        <v>12856</v>
      </c>
      <c r="N3573" t="s">
        <v>26</v>
      </c>
      <c r="O3573" t="s">
        <v>13175</v>
      </c>
      <c r="P3573" t="s">
        <v>13175</v>
      </c>
      <c r="Q3573">
        <v>40.299999999999997</v>
      </c>
      <c r="R3573">
        <v>-76.699721999999994</v>
      </c>
      <c r="S3573" t="s">
        <v>29</v>
      </c>
      <c r="V3573" t="s">
        <v>8559</v>
      </c>
      <c r="W3573" t="s">
        <v>19174</v>
      </c>
      <c r="X3573" s="1">
        <v>3</v>
      </c>
      <c r="Y3573" s="1">
        <f>X3573*365</f>
        <v>1095</v>
      </c>
      <c r="Z3573" s="1">
        <v>6</v>
      </c>
      <c r="AA3573" s="1">
        <f>Z3573*30.5</f>
        <v>183</v>
      </c>
      <c r="AC3573">
        <f>Y3573+AA3573+AB3573</f>
        <v>1278</v>
      </c>
      <c r="AD3573">
        <f>AC3573/365</f>
        <v>3.5013698630136987</v>
      </c>
      <c r="AH3573" t="s">
        <v>13341</v>
      </c>
    </row>
    <row r="3574" spans="1:35" hidden="1" x14ac:dyDescent="0.2">
      <c r="A3574">
        <v>552</v>
      </c>
      <c r="B3574">
        <v>1773</v>
      </c>
      <c r="C3574" t="s">
        <v>4845</v>
      </c>
      <c r="D3574" t="s">
        <v>19596</v>
      </c>
      <c r="E3574">
        <v>30</v>
      </c>
      <c r="F3574" t="s">
        <v>679</v>
      </c>
      <c r="G3574" t="s">
        <v>13331</v>
      </c>
      <c r="H3574" t="s">
        <v>13332</v>
      </c>
      <c r="I3574" t="s">
        <v>48</v>
      </c>
      <c r="J3574" t="s">
        <v>19493</v>
      </c>
      <c r="K3574">
        <v>53.142400000000002</v>
      </c>
      <c r="L3574">
        <v>-7.6920999999999999</v>
      </c>
      <c r="M3574" t="s">
        <v>13333</v>
      </c>
      <c r="N3574" t="s">
        <v>26</v>
      </c>
      <c r="O3574" t="s">
        <v>28</v>
      </c>
      <c r="P3574" t="s">
        <v>28</v>
      </c>
      <c r="Q3574">
        <v>39.952599999999997</v>
      </c>
      <c r="R3574">
        <v>-75.165199999999999</v>
      </c>
      <c r="S3574" t="s">
        <v>29</v>
      </c>
      <c r="V3574" t="s">
        <v>13334</v>
      </c>
      <c r="W3574" t="s">
        <v>19003</v>
      </c>
      <c r="X3574" s="1">
        <v>3</v>
      </c>
      <c r="Y3574" s="1">
        <f>X3574*365</f>
        <v>1095</v>
      </c>
      <c r="AA3574" s="1">
        <f>Z3574*30.5</f>
        <v>0</v>
      </c>
      <c r="AC3574">
        <f>Y3574+AA3574+AB3574</f>
        <v>1095</v>
      </c>
      <c r="AD3574">
        <f>AC3574/365</f>
        <v>3</v>
      </c>
      <c r="AG3574" t="s">
        <v>13335</v>
      </c>
      <c r="AH3574" t="s">
        <v>13336</v>
      </c>
    </row>
    <row r="3575" spans="1:35" hidden="1" x14ac:dyDescent="0.2">
      <c r="A3575">
        <v>552</v>
      </c>
      <c r="B3575">
        <v>1773</v>
      </c>
      <c r="C3575" t="s">
        <v>4845</v>
      </c>
      <c r="D3575" t="s">
        <v>19596</v>
      </c>
      <c r="E3575">
        <v>30</v>
      </c>
      <c r="F3575" t="s">
        <v>13342</v>
      </c>
      <c r="G3575" t="s">
        <v>11579</v>
      </c>
      <c r="H3575" t="s">
        <v>13343</v>
      </c>
      <c r="I3575" t="s">
        <v>26</v>
      </c>
      <c r="J3575" t="s">
        <v>19493</v>
      </c>
      <c r="K3575">
        <v>53.142400000000002</v>
      </c>
      <c r="L3575">
        <v>-7.6920999999999999</v>
      </c>
      <c r="M3575" t="s">
        <v>13344</v>
      </c>
      <c r="N3575" t="s">
        <v>26</v>
      </c>
      <c r="O3575" t="s">
        <v>13345</v>
      </c>
      <c r="P3575" t="s">
        <v>19541</v>
      </c>
      <c r="Q3575">
        <v>39.939149999999998</v>
      </c>
      <c r="R3575">
        <v>-75.221649999999997</v>
      </c>
      <c r="S3575" t="s">
        <v>29</v>
      </c>
      <c r="W3575" t="s">
        <v>5138</v>
      </c>
      <c r="X3575" s="1">
        <v>1</v>
      </c>
      <c r="Y3575" s="1">
        <f>X3575*365</f>
        <v>365</v>
      </c>
      <c r="AA3575" s="1">
        <f>Z3575*30.5</f>
        <v>0</v>
      </c>
      <c r="AC3575">
        <f>Y3575+AA3575+AB3575</f>
        <v>365</v>
      </c>
      <c r="AD3575">
        <f>AC3575/365</f>
        <v>1</v>
      </c>
      <c r="AE3575" t="s">
        <v>13346</v>
      </c>
      <c r="AG3575" t="s">
        <v>13347</v>
      </c>
    </row>
    <row r="3576" spans="1:35" hidden="1" x14ac:dyDescent="0.2">
      <c r="A3576">
        <v>553</v>
      </c>
      <c r="B3576">
        <v>1773</v>
      </c>
      <c r="C3576" t="s">
        <v>5389</v>
      </c>
      <c r="D3576" t="s">
        <v>19597</v>
      </c>
      <c r="E3576">
        <v>1</v>
      </c>
      <c r="F3576" t="s">
        <v>739</v>
      </c>
      <c r="G3576" t="s">
        <v>13352</v>
      </c>
      <c r="H3576" t="s">
        <v>13353</v>
      </c>
      <c r="I3576" t="s">
        <v>48</v>
      </c>
      <c r="J3576" t="s">
        <v>19493</v>
      </c>
      <c r="K3576">
        <v>53.142400000000002</v>
      </c>
      <c r="L3576">
        <v>-7.6920999999999999</v>
      </c>
      <c r="M3576" t="s">
        <v>12856</v>
      </c>
      <c r="N3576" t="s">
        <v>26</v>
      </c>
      <c r="O3576" t="s">
        <v>853</v>
      </c>
      <c r="P3576" t="s">
        <v>8869</v>
      </c>
      <c r="Q3576" s="3">
        <v>40.039721999999998</v>
      </c>
      <c r="R3576" s="3">
        <v>-76.304444000000004</v>
      </c>
      <c r="S3576" t="s">
        <v>29</v>
      </c>
      <c r="W3576" t="s">
        <v>19175</v>
      </c>
      <c r="X3576" s="1">
        <v>4</v>
      </c>
      <c r="Y3576" s="1">
        <f>X3576*365</f>
        <v>1460</v>
      </c>
      <c r="Z3576" s="1">
        <v>6</v>
      </c>
      <c r="AA3576" s="1">
        <f>Z3576*30.5</f>
        <v>183</v>
      </c>
      <c r="AC3576">
        <f>Y3576+AA3576+AB3576</f>
        <v>1643</v>
      </c>
      <c r="AD3576">
        <f>AC3576/365</f>
        <v>4.5013698630136982</v>
      </c>
      <c r="AE3576" t="s">
        <v>13350</v>
      </c>
      <c r="AG3576" t="s">
        <v>13351</v>
      </c>
    </row>
    <row r="3577" spans="1:35" hidden="1" x14ac:dyDescent="0.2">
      <c r="A3577">
        <v>553</v>
      </c>
      <c r="B3577">
        <v>1773</v>
      </c>
      <c r="C3577" t="s">
        <v>5389</v>
      </c>
      <c r="D3577" t="s">
        <v>19597</v>
      </c>
      <c r="E3577">
        <v>1</v>
      </c>
      <c r="F3577" t="s">
        <v>153</v>
      </c>
      <c r="G3577" t="s">
        <v>13354</v>
      </c>
      <c r="H3577" t="s">
        <v>13355</v>
      </c>
      <c r="I3577" t="s">
        <v>26</v>
      </c>
      <c r="M3577" t="s">
        <v>13356</v>
      </c>
      <c r="N3577" t="s">
        <v>26</v>
      </c>
      <c r="O3577" t="s">
        <v>28</v>
      </c>
      <c r="P3577" t="s">
        <v>28</v>
      </c>
      <c r="Q3577">
        <v>39.952599999999997</v>
      </c>
      <c r="R3577">
        <v>-75.165199999999999</v>
      </c>
      <c r="S3577" t="s">
        <v>92</v>
      </c>
      <c r="T3577" t="s">
        <v>13246</v>
      </c>
      <c r="U3577" t="s">
        <v>31</v>
      </c>
      <c r="V3577" t="s">
        <v>991</v>
      </c>
      <c r="W3577" t="s">
        <v>19387</v>
      </c>
      <c r="X3577" s="1">
        <v>3</v>
      </c>
      <c r="Y3577" s="1">
        <f>X3577*365</f>
        <v>1095</v>
      </c>
      <c r="Z3577" s="1">
        <v>4</v>
      </c>
      <c r="AA3577" s="1">
        <f>Z3577*30.5</f>
        <v>122</v>
      </c>
      <c r="AB3577" s="1">
        <v>8</v>
      </c>
      <c r="AC3577">
        <f>Y3577+AA3577+AB3577</f>
        <v>1225</v>
      </c>
      <c r="AD3577">
        <f>AC3577/365</f>
        <v>3.3561643835616439</v>
      </c>
      <c r="AH3577" t="s">
        <v>13357</v>
      </c>
    </row>
    <row r="3578" spans="1:35" hidden="1" x14ac:dyDescent="0.2">
      <c r="A3578">
        <v>553</v>
      </c>
      <c r="B3578">
        <v>1773</v>
      </c>
      <c r="C3578" t="s">
        <v>5389</v>
      </c>
      <c r="D3578" t="s">
        <v>19597</v>
      </c>
      <c r="E3578">
        <v>1</v>
      </c>
      <c r="F3578" t="s">
        <v>61</v>
      </c>
      <c r="G3578" t="s">
        <v>2531</v>
      </c>
      <c r="H3578" t="s">
        <v>13358</v>
      </c>
      <c r="I3578" t="s">
        <v>48</v>
      </c>
      <c r="M3578" t="s">
        <v>13359</v>
      </c>
      <c r="N3578" t="s">
        <v>26</v>
      </c>
      <c r="O3578" t="s">
        <v>28</v>
      </c>
      <c r="P3578" t="s">
        <v>28</v>
      </c>
      <c r="Q3578">
        <v>39.952599999999997</v>
      </c>
      <c r="R3578">
        <v>-75.165199999999999</v>
      </c>
      <c r="S3578" t="s">
        <v>29</v>
      </c>
      <c r="U3578" t="s">
        <v>31</v>
      </c>
      <c r="V3578" t="s">
        <v>13360</v>
      </c>
      <c r="W3578" t="s">
        <v>18994</v>
      </c>
      <c r="X3578" s="1">
        <v>2</v>
      </c>
      <c r="Y3578" s="1">
        <f>X3578*365</f>
        <v>730</v>
      </c>
      <c r="AA3578" s="1">
        <f>Z3578*30.5</f>
        <v>0</v>
      </c>
      <c r="AC3578">
        <f>Y3578+AA3578+AB3578</f>
        <v>730</v>
      </c>
      <c r="AD3578">
        <f>AC3578/365</f>
        <v>2</v>
      </c>
      <c r="AH3578" t="s">
        <v>13361</v>
      </c>
      <c r="AI3578" t="s">
        <v>13362</v>
      </c>
    </row>
    <row r="3579" spans="1:35" hidden="1" x14ac:dyDescent="0.2">
      <c r="A3579">
        <v>553</v>
      </c>
      <c r="B3579">
        <v>1773</v>
      </c>
      <c r="C3579" t="s">
        <v>5389</v>
      </c>
      <c r="D3579" t="s">
        <v>19597</v>
      </c>
      <c r="E3579">
        <v>2</v>
      </c>
      <c r="F3579" t="s">
        <v>61</v>
      </c>
      <c r="G3579" t="s">
        <v>2531</v>
      </c>
      <c r="H3579" t="s">
        <v>13358</v>
      </c>
      <c r="I3579" t="s">
        <v>48</v>
      </c>
      <c r="M3579" t="s">
        <v>5413</v>
      </c>
      <c r="N3579" t="s">
        <v>26</v>
      </c>
      <c r="O3579" t="s">
        <v>28</v>
      </c>
      <c r="P3579" t="s">
        <v>28</v>
      </c>
      <c r="Q3579">
        <v>39.952599999999997</v>
      </c>
      <c r="R3579">
        <v>-75.165199999999999</v>
      </c>
      <c r="S3579" t="s">
        <v>29</v>
      </c>
      <c r="U3579" t="s">
        <v>31</v>
      </c>
      <c r="V3579" t="s">
        <v>13360</v>
      </c>
      <c r="W3579" t="s">
        <v>18994</v>
      </c>
      <c r="X3579" s="1">
        <v>2</v>
      </c>
      <c r="Y3579" s="1">
        <f>X3579*365</f>
        <v>730</v>
      </c>
      <c r="AA3579" s="1">
        <f>Z3579*30.5</f>
        <v>0</v>
      </c>
      <c r="AC3579">
        <f>Y3579+AA3579+AB3579</f>
        <v>730</v>
      </c>
      <c r="AD3579">
        <f>AC3579/365</f>
        <v>2</v>
      </c>
      <c r="AE3579" t="s">
        <v>13363</v>
      </c>
      <c r="AI3579" t="s">
        <v>13362</v>
      </c>
    </row>
    <row r="3580" spans="1:35" hidden="1" x14ac:dyDescent="0.2">
      <c r="A3580">
        <v>553</v>
      </c>
      <c r="B3580">
        <v>1773</v>
      </c>
      <c r="C3580" t="s">
        <v>5389</v>
      </c>
      <c r="D3580" t="s">
        <v>19597</v>
      </c>
      <c r="E3580">
        <v>1</v>
      </c>
      <c r="F3580" t="s">
        <v>477</v>
      </c>
      <c r="G3580" t="s">
        <v>13348</v>
      </c>
      <c r="H3580" t="s">
        <v>13349</v>
      </c>
      <c r="I3580" t="s">
        <v>26</v>
      </c>
      <c r="J3580" t="s">
        <v>19493</v>
      </c>
      <c r="K3580">
        <v>53.142400000000002</v>
      </c>
      <c r="L3580">
        <v>-7.6920999999999999</v>
      </c>
      <c r="M3580" t="s">
        <v>12856</v>
      </c>
      <c r="N3580" t="s">
        <v>26</v>
      </c>
      <c r="O3580" t="s">
        <v>853</v>
      </c>
      <c r="P3580" t="s">
        <v>8869</v>
      </c>
      <c r="Q3580" s="3">
        <v>40.039721999999998</v>
      </c>
      <c r="R3580" s="3">
        <v>-76.304444000000004</v>
      </c>
      <c r="S3580" t="s">
        <v>29</v>
      </c>
      <c r="W3580" t="s">
        <v>19386</v>
      </c>
      <c r="Y3580" s="1">
        <f>X3580*365</f>
        <v>0</v>
      </c>
      <c r="Z3580" s="1">
        <v>21</v>
      </c>
      <c r="AA3580" s="1">
        <f>Z3580*30.5</f>
        <v>640.5</v>
      </c>
      <c r="AC3580">
        <f>Y3580+AA3580+AB3580</f>
        <v>640.5</v>
      </c>
      <c r="AD3580">
        <f>AC3580/365</f>
        <v>1.7547945205479452</v>
      </c>
      <c r="AE3580" t="s">
        <v>13350</v>
      </c>
      <c r="AG3580" t="s">
        <v>13351</v>
      </c>
    </row>
    <row r="3581" spans="1:35" hidden="1" x14ac:dyDescent="0.2">
      <c r="A3581">
        <v>554</v>
      </c>
      <c r="B3581">
        <v>1773</v>
      </c>
      <c r="C3581" t="s">
        <v>5389</v>
      </c>
      <c r="D3581" t="s">
        <v>19597</v>
      </c>
      <c r="E3581">
        <v>2</v>
      </c>
      <c r="F3581" t="s">
        <v>10335</v>
      </c>
      <c r="G3581" t="s">
        <v>8902</v>
      </c>
      <c r="H3581" t="s">
        <v>13364</v>
      </c>
      <c r="I3581" t="s">
        <v>26</v>
      </c>
      <c r="J3581" t="s">
        <v>19492</v>
      </c>
      <c r="K3581">
        <v>51.507399999999997</v>
      </c>
      <c r="L3581">
        <v>-0.118092</v>
      </c>
      <c r="M3581" t="s">
        <v>13365</v>
      </c>
      <c r="N3581" t="s">
        <v>26</v>
      </c>
      <c r="O3581" t="s">
        <v>28</v>
      </c>
      <c r="P3581" t="s">
        <v>28</v>
      </c>
      <c r="Q3581">
        <v>39.952599999999997</v>
      </c>
      <c r="R3581">
        <v>-75.165199999999999</v>
      </c>
      <c r="S3581" t="s">
        <v>29</v>
      </c>
      <c r="U3581" t="s">
        <v>31</v>
      </c>
      <c r="V3581" t="s">
        <v>8559</v>
      </c>
      <c r="W3581" t="s">
        <v>19217</v>
      </c>
      <c r="X3581" s="1">
        <v>3</v>
      </c>
      <c r="Y3581" s="1">
        <f>X3581*365</f>
        <v>1095</v>
      </c>
      <c r="Z3581" s="1">
        <v>4</v>
      </c>
      <c r="AA3581" s="1">
        <f>Z3581*30.5</f>
        <v>122</v>
      </c>
      <c r="AC3581">
        <f>Y3581+AA3581+AB3581</f>
        <v>1217</v>
      </c>
      <c r="AD3581">
        <f>AC3581/365</f>
        <v>3.3342465753424659</v>
      </c>
    </row>
    <row r="3582" spans="1:35" hidden="1" x14ac:dyDescent="0.2">
      <c r="A3582">
        <v>554</v>
      </c>
      <c r="B3582">
        <v>1773</v>
      </c>
      <c r="C3582" t="s">
        <v>5389</v>
      </c>
      <c r="D3582" t="s">
        <v>19597</v>
      </c>
      <c r="E3582">
        <v>2</v>
      </c>
      <c r="F3582" t="s">
        <v>4225</v>
      </c>
      <c r="G3582" t="s">
        <v>13367</v>
      </c>
      <c r="H3582" t="s">
        <v>13368</v>
      </c>
      <c r="I3582" t="s">
        <v>26</v>
      </c>
      <c r="J3582" t="s">
        <v>19492</v>
      </c>
      <c r="K3582">
        <v>51.507399999999997</v>
      </c>
      <c r="L3582">
        <v>-0.118092</v>
      </c>
      <c r="M3582" t="s">
        <v>13369</v>
      </c>
      <c r="N3582" t="s">
        <v>26</v>
      </c>
      <c r="O3582" t="s">
        <v>13370</v>
      </c>
      <c r="P3582" t="s">
        <v>19533</v>
      </c>
      <c r="Q3582">
        <v>39.833174999999997</v>
      </c>
      <c r="R3582">
        <v>-75.290279999999996</v>
      </c>
      <c r="S3582" t="s">
        <v>29</v>
      </c>
      <c r="U3582" t="s">
        <v>31</v>
      </c>
      <c r="V3582" t="s">
        <v>8559</v>
      </c>
      <c r="W3582" t="s">
        <v>19003</v>
      </c>
      <c r="X3582" s="1">
        <v>3</v>
      </c>
      <c r="Y3582" s="1">
        <f>X3582*365</f>
        <v>1095</v>
      </c>
      <c r="AA3582" s="1">
        <f>Z3582*30.5</f>
        <v>0</v>
      </c>
      <c r="AC3582">
        <f>Y3582+AA3582+AB3582</f>
        <v>1095</v>
      </c>
      <c r="AD3582">
        <f>AC3582/365</f>
        <v>3</v>
      </c>
    </row>
    <row r="3583" spans="1:35" hidden="1" x14ac:dyDescent="0.2">
      <c r="A3583">
        <v>554</v>
      </c>
      <c r="B3583">
        <v>1773</v>
      </c>
      <c r="C3583" t="s">
        <v>5389</v>
      </c>
      <c r="D3583" t="s">
        <v>19597</v>
      </c>
      <c r="E3583">
        <v>2</v>
      </c>
      <c r="F3583" t="s">
        <v>78</v>
      </c>
      <c r="G3583" t="s">
        <v>843</v>
      </c>
      <c r="H3583" t="s">
        <v>844</v>
      </c>
      <c r="I3583" t="s">
        <v>26</v>
      </c>
      <c r="J3583" t="s">
        <v>19492</v>
      </c>
      <c r="K3583">
        <v>51.507399999999997</v>
      </c>
      <c r="L3583">
        <v>-0.118092</v>
      </c>
      <c r="M3583" t="s">
        <v>13371</v>
      </c>
      <c r="N3583" t="s">
        <v>26</v>
      </c>
      <c r="O3583" t="s">
        <v>11168</v>
      </c>
      <c r="P3583" t="s">
        <v>28</v>
      </c>
      <c r="Q3583">
        <v>39.952599999999997</v>
      </c>
      <c r="R3583">
        <v>-75.165199999999999</v>
      </c>
      <c r="S3583" t="s">
        <v>29</v>
      </c>
      <c r="U3583" t="s">
        <v>12462</v>
      </c>
      <c r="W3583" t="s">
        <v>19003</v>
      </c>
      <c r="X3583" s="1">
        <v>3</v>
      </c>
      <c r="Y3583" s="1">
        <f>X3583*365</f>
        <v>1095</v>
      </c>
      <c r="AA3583" s="1">
        <f>Z3583*30.5</f>
        <v>0</v>
      </c>
      <c r="AC3583">
        <f>Y3583+AA3583+AB3583</f>
        <v>1095</v>
      </c>
      <c r="AD3583">
        <f>AC3583/365</f>
        <v>3</v>
      </c>
      <c r="AH3583" t="s">
        <v>13372</v>
      </c>
    </row>
    <row r="3584" spans="1:35" hidden="1" x14ac:dyDescent="0.2">
      <c r="A3584">
        <v>554</v>
      </c>
      <c r="B3584">
        <v>1773</v>
      </c>
      <c r="C3584" t="s">
        <v>5389</v>
      </c>
      <c r="D3584" t="s">
        <v>19597</v>
      </c>
      <c r="E3584">
        <v>2</v>
      </c>
      <c r="F3584" t="s">
        <v>218</v>
      </c>
      <c r="G3584" t="s">
        <v>3</v>
      </c>
      <c r="H3584" t="s">
        <v>6577</v>
      </c>
      <c r="I3584" t="s">
        <v>26</v>
      </c>
      <c r="M3584" t="s">
        <v>12347</v>
      </c>
      <c r="N3584" t="s">
        <v>26</v>
      </c>
      <c r="O3584" t="s">
        <v>28</v>
      </c>
      <c r="P3584" t="s">
        <v>28</v>
      </c>
      <c r="Q3584">
        <v>39.952599999999997</v>
      </c>
      <c r="R3584">
        <v>-75.165199999999999</v>
      </c>
      <c r="S3584" t="s">
        <v>29</v>
      </c>
      <c r="W3584" t="s">
        <v>18994</v>
      </c>
      <c r="X3584" s="1">
        <v>2</v>
      </c>
      <c r="Y3584" s="1">
        <f>X3584*365</f>
        <v>730</v>
      </c>
      <c r="AA3584" s="1">
        <f>Z3584*30.5</f>
        <v>0</v>
      </c>
      <c r="AC3584">
        <f>Y3584+AA3584+AB3584</f>
        <v>730</v>
      </c>
      <c r="AD3584">
        <f>AC3584/365</f>
        <v>2</v>
      </c>
      <c r="AE3584" t="s">
        <v>6578</v>
      </c>
      <c r="AG3584" t="s">
        <v>13366</v>
      </c>
    </row>
    <row r="3585" spans="1:34" hidden="1" x14ac:dyDescent="0.2">
      <c r="A3585">
        <v>555</v>
      </c>
      <c r="B3585">
        <v>1773</v>
      </c>
      <c r="C3585" t="s">
        <v>5389</v>
      </c>
      <c r="D3585" t="s">
        <v>19597</v>
      </c>
      <c r="E3585">
        <v>3</v>
      </c>
      <c r="F3585" t="s">
        <v>33</v>
      </c>
      <c r="G3585" t="s">
        <v>13377</v>
      </c>
      <c r="H3585" t="s">
        <v>13378</v>
      </c>
      <c r="I3585" t="s">
        <v>26</v>
      </c>
      <c r="M3585" t="s">
        <v>13379</v>
      </c>
      <c r="N3585" t="s">
        <v>26</v>
      </c>
      <c r="O3585" t="s">
        <v>13380</v>
      </c>
      <c r="P3585" t="s">
        <v>13380</v>
      </c>
      <c r="Q3585" t="s">
        <v>13381</v>
      </c>
      <c r="R3585">
        <v>-75.128611000000006</v>
      </c>
      <c r="S3585" t="s">
        <v>92</v>
      </c>
      <c r="T3585" t="s">
        <v>13382</v>
      </c>
      <c r="V3585" t="s">
        <v>13383</v>
      </c>
      <c r="W3585" t="s">
        <v>19388</v>
      </c>
      <c r="X3585" s="1">
        <v>14</v>
      </c>
      <c r="Y3585" s="1">
        <f>X3585*365</f>
        <v>5110</v>
      </c>
      <c r="Z3585" s="1">
        <v>6</v>
      </c>
      <c r="AA3585" s="1">
        <f>Z3585*30.5</f>
        <v>183</v>
      </c>
      <c r="AB3585" s="1">
        <v>27</v>
      </c>
      <c r="AC3585">
        <f>Y3585+AA3585+AB3585</f>
        <v>5320</v>
      </c>
      <c r="AD3585">
        <f>AC3585/365</f>
        <v>14.575342465753424</v>
      </c>
    </row>
    <row r="3586" spans="1:34" hidden="1" x14ac:dyDescent="0.2">
      <c r="A3586">
        <v>555</v>
      </c>
      <c r="B3586">
        <v>1773</v>
      </c>
      <c r="C3586" t="s">
        <v>5389</v>
      </c>
      <c r="D3586" t="s">
        <v>19597</v>
      </c>
      <c r="E3586">
        <v>3</v>
      </c>
      <c r="F3586" t="s">
        <v>78</v>
      </c>
      <c r="G3586" t="s">
        <v>3133</v>
      </c>
      <c r="H3586" t="s">
        <v>505</v>
      </c>
      <c r="I3586" t="s">
        <v>26</v>
      </c>
      <c r="M3586" t="s">
        <v>2826</v>
      </c>
      <c r="N3586" t="s">
        <v>26</v>
      </c>
      <c r="O3586" t="s">
        <v>28</v>
      </c>
      <c r="P3586" t="s">
        <v>28</v>
      </c>
      <c r="Q3586">
        <v>39.952599999999997</v>
      </c>
      <c r="R3586">
        <v>-75.165199999999999</v>
      </c>
      <c r="S3586" t="s">
        <v>92</v>
      </c>
      <c r="T3586" t="s">
        <v>13384</v>
      </c>
      <c r="V3586" t="s">
        <v>8559</v>
      </c>
      <c r="W3586" t="s">
        <v>19389</v>
      </c>
      <c r="X3586" s="1">
        <v>10</v>
      </c>
      <c r="Y3586" s="1">
        <f>X3586*365</f>
        <v>3650</v>
      </c>
      <c r="Z3586" s="1">
        <v>7</v>
      </c>
      <c r="AA3586" s="1">
        <f>Z3586*30.5</f>
        <v>213.5</v>
      </c>
      <c r="AB3586" s="1">
        <v>12</v>
      </c>
      <c r="AC3586">
        <f>Y3586+AA3586+AB3586</f>
        <v>3875.5</v>
      </c>
      <c r="AD3586">
        <f>AC3586/365</f>
        <v>10.617808219178082</v>
      </c>
      <c r="AF3586" t="s">
        <v>13385</v>
      </c>
    </row>
    <row r="3587" spans="1:34" hidden="1" x14ac:dyDescent="0.2">
      <c r="A3587">
        <v>555</v>
      </c>
      <c r="B3587">
        <v>1773</v>
      </c>
      <c r="C3587" t="s">
        <v>5389</v>
      </c>
      <c r="D3587" t="s">
        <v>19597</v>
      </c>
      <c r="E3587">
        <v>2</v>
      </c>
      <c r="F3587" t="s">
        <v>51</v>
      </c>
      <c r="G3587" t="s">
        <v>4956</v>
      </c>
      <c r="H3587" t="s">
        <v>6625</v>
      </c>
      <c r="I3587" t="s">
        <v>26</v>
      </c>
      <c r="M3587" t="s">
        <v>13373</v>
      </c>
      <c r="N3587" t="s">
        <v>26</v>
      </c>
      <c r="O3587" t="s">
        <v>13374</v>
      </c>
      <c r="P3587" t="s">
        <v>8997</v>
      </c>
      <c r="Q3587">
        <v>39.743215999999997</v>
      </c>
      <c r="R3587">
        <v>-75.325579000000005</v>
      </c>
      <c r="S3587" t="s">
        <v>29</v>
      </c>
      <c r="U3587" t="s">
        <v>31</v>
      </c>
      <c r="W3587" t="s">
        <v>19174</v>
      </c>
      <c r="X3587" s="1">
        <v>3</v>
      </c>
      <c r="Y3587" s="1">
        <f>X3587*365</f>
        <v>1095</v>
      </c>
      <c r="Z3587" s="1">
        <v>6</v>
      </c>
      <c r="AA3587" s="1">
        <f>Z3587*30.5</f>
        <v>183</v>
      </c>
      <c r="AC3587">
        <f>Y3587+AA3587+AB3587</f>
        <v>1278</v>
      </c>
      <c r="AD3587">
        <f>AC3587/365</f>
        <v>3.5013698630136987</v>
      </c>
      <c r="AE3587" t="s">
        <v>13375</v>
      </c>
      <c r="AG3587" t="s">
        <v>13376</v>
      </c>
    </row>
    <row r="3588" spans="1:34" hidden="1" x14ac:dyDescent="0.2">
      <c r="A3588">
        <v>556</v>
      </c>
      <c r="B3588">
        <v>1773</v>
      </c>
      <c r="C3588" t="s">
        <v>5389</v>
      </c>
      <c r="D3588" t="s">
        <v>19597</v>
      </c>
      <c r="E3588">
        <v>5</v>
      </c>
      <c r="F3588" t="s">
        <v>198</v>
      </c>
      <c r="G3588" t="s">
        <v>13395</v>
      </c>
      <c r="H3588" t="s">
        <v>13396</v>
      </c>
      <c r="I3588" t="s">
        <v>26</v>
      </c>
      <c r="M3588" t="s">
        <v>13397</v>
      </c>
      <c r="N3588" t="s">
        <v>26</v>
      </c>
      <c r="O3588" t="s">
        <v>28</v>
      </c>
      <c r="P3588" t="s">
        <v>28</v>
      </c>
      <c r="Q3588">
        <v>39.952599999999997</v>
      </c>
      <c r="R3588">
        <v>-75.165199999999999</v>
      </c>
      <c r="S3588" t="s">
        <v>92</v>
      </c>
      <c r="T3588" t="s">
        <v>13398</v>
      </c>
      <c r="V3588" t="s">
        <v>32</v>
      </c>
      <c r="W3588" t="s">
        <v>19390</v>
      </c>
      <c r="X3588" s="1">
        <v>4</v>
      </c>
      <c r="Y3588" s="1">
        <f>X3588*365</f>
        <v>1460</v>
      </c>
      <c r="Z3588" s="1">
        <v>10</v>
      </c>
      <c r="AA3588" s="1">
        <f>Z3588*30.5</f>
        <v>305</v>
      </c>
      <c r="AC3588">
        <f>Y3588+AA3588+AB3588</f>
        <v>1765</v>
      </c>
      <c r="AD3588">
        <f>AC3588/365</f>
        <v>4.8356164383561646</v>
      </c>
      <c r="AF3588" t="s">
        <v>13399</v>
      </c>
    </row>
    <row r="3589" spans="1:34" hidden="1" x14ac:dyDescent="0.2">
      <c r="A3589">
        <v>556</v>
      </c>
      <c r="B3589">
        <v>1773</v>
      </c>
      <c r="C3589" t="s">
        <v>5389</v>
      </c>
      <c r="D3589" t="s">
        <v>19597</v>
      </c>
      <c r="E3589">
        <v>5</v>
      </c>
      <c r="F3589" t="s">
        <v>238</v>
      </c>
      <c r="G3589" t="s">
        <v>13389</v>
      </c>
      <c r="H3589" t="s">
        <v>13390</v>
      </c>
      <c r="I3589" t="s">
        <v>26</v>
      </c>
      <c r="M3589" t="s">
        <v>13391</v>
      </c>
      <c r="N3589" t="s">
        <v>26</v>
      </c>
      <c r="O3589" t="s">
        <v>28</v>
      </c>
      <c r="P3589" t="s">
        <v>28</v>
      </c>
      <c r="Q3589">
        <v>39.952599999999997</v>
      </c>
      <c r="R3589">
        <v>-75.165199999999999</v>
      </c>
      <c r="S3589" t="s">
        <v>92</v>
      </c>
      <c r="T3589" t="s">
        <v>13392</v>
      </c>
      <c r="U3589" t="s">
        <v>31</v>
      </c>
      <c r="V3589" t="s">
        <v>13393</v>
      </c>
      <c r="W3589" t="s">
        <v>18995</v>
      </c>
      <c r="X3589" s="1">
        <v>4</v>
      </c>
      <c r="Y3589" s="1">
        <f>X3589*365</f>
        <v>1460</v>
      </c>
      <c r="AA3589" s="1">
        <f>Z3589*30.5</f>
        <v>0</v>
      </c>
      <c r="AC3589">
        <f>Y3589+AA3589+AB3589</f>
        <v>1460</v>
      </c>
      <c r="AD3589">
        <f>AC3589/365</f>
        <v>4</v>
      </c>
      <c r="AF3589" t="s">
        <v>13394</v>
      </c>
    </row>
    <row r="3590" spans="1:34" hidden="1" x14ac:dyDescent="0.2">
      <c r="A3590">
        <v>556</v>
      </c>
      <c r="B3590">
        <v>1773</v>
      </c>
      <c r="C3590" t="s">
        <v>5389</v>
      </c>
      <c r="D3590" t="s">
        <v>19597</v>
      </c>
      <c r="E3590">
        <v>5</v>
      </c>
      <c r="F3590" t="s">
        <v>218</v>
      </c>
      <c r="G3590" t="s">
        <v>1474</v>
      </c>
      <c r="H3590" t="s">
        <v>13386</v>
      </c>
      <c r="I3590" t="s">
        <v>26</v>
      </c>
      <c r="M3590" t="s">
        <v>13387</v>
      </c>
      <c r="N3590" t="s">
        <v>26</v>
      </c>
      <c r="O3590" t="s">
        <v>10805</v>
      </c>
      <c r="P3590" t="s">
        <v>10805</v>
      </c>
      <c r="Q3590">
        <v>40.063056000000003</v>
      </c>
      <c r="R3590">
        <v>-74.995000000000005</v>
      </c>
      <c r="S3590" t="s">
        <v>29</v>
      </c>
      <c r="V3590" t="s">
        <v>8559</v>
      </c>
      <c r="W3590" t="s">
        <v>18994</v>
      </c>
      <c r="X3590" s="1">
        <v>2</v>
      </c>
      <c r="Y3590" s="1">
        <f>X3590*365</f>
        <v>730</v>
      </c>
      <c r="AA3590" s="1">
        <f>Z3590*30.5</f>
        <v>0</v>
      </c>
      <c r="AC3590">
        <f>Y3590+AA3590+AB3590</f>
        <v>730</v>
      </c>
      <c r="AD3590">
        <f>AC3590/365</f>
        <v>2</v>
      </c>
      <c r="AE3590" t="s">
        <v>7751</v>
      </c>
      <c r="AG3590" t="s">
        <v>13388</v>
      </c>
    </row>
    <row r="3591" spans="1:34" hidden="1" x14ac:dyDescent="0.2">
      <c r="A3591">
        <v>557</v>
      </c>
      <c r="B3591">
        <v>1773</v>
      </c>
      <c r="C3591" t="s">
        <v>5389</v>
      </c>
      <c r="D3591" t="s">
        <v>19597</v>
      </c>
      <c r="E3591">
        <v>5</v>
      </c>
      <c r="F3591" t="s">
        <v>570</v>
      </c>
      <c r="G3591" t="s">
        <v>13400</v>
      </c>
      <c r="H3591" t="s">
        <v>13401</v>
      </c>
      <c r="I3591" t="s">
        <v>48</v>
      </c>
      <c r="M3591" t="s">
        <v>13402</v>
      </c>
      <c r="N3591" t="s">
        <v>26</v>
      </c>
      <c r="O3591" t="s">
        <v>13403</v>
      </c>
      <c r="P3591" t="s">
        <v>13403</v>
      </c>
      <c r="Q3591">
        <v>40.102221999999998</v>
      </c>
      <c r="R3591">
        <v>-76.087778</v>
      </c>
      <c r="S3591" t="s">
        <v>29</v>
      </c>
      <c r="W3591" t="s">
        <v>18999</v>
      </c>
      <c r="X3591" s="1">
        <v>7</v>
      </c>
      <c r="Y3591" s="1">
        <f>X3591*365</f>
        <v>2555</v>
      </c>
      <c r="AA3591" s="1">
        <f>Z3591*30.5</f>
        <v>0</v>
      </c>
      <c r="AC3591">
        <f>Y3591+AA3591+AB3591</f>
        <v>2555</v>
      </c>
      <c r="AD3591">
        <f>AC3591/365</f>
        <v>7</v>
      </c>
      <c r="AE3591" t="s">
        <v>13404</v>
      </c>
      <c r="AG3591" t="s">
        <v>13405</v>
      </c>
      <c r="AH3591" t="s">
        <v>13406</v>
      </c>
    </row>
    <row r="3592" spans="1:34" hidden="1" x14ac:dyDescent="0.2">
      <c r="A3592">
        <v>557</v>
      </c>
      <c r="B3592">
        <v>1773</v>
      </c>
      <c r="C3592" t="s">
        <v>5389</v>
      </c>
      <c r="D3592" t="s">
        <v>19597</v>
      </c>
      <c r="E3592">
        <v>5</v>
      </c>
      <c r="F3592" t="s">
        <v>412</v>
      </c>
      <c r="G3592" t="s">
        <v>13407</v>
      </c>
      <c r="H3592" t="s">
        <v>13408</v>
      </c>
      <c r="I3592" t="s">
        <v>26</v>
      </c>
      <c r="M3592" t="s">
        <v>13409</v>
      </c>
      <c r="N3592" t="s">
        <v>26</v>
      </c>
      <c r="O3592" t="s">
        <v>28</v>
      </c>
      <c r="P3592" t="s">
        <v>28</v>
      </c>
      <c r="Q3592">
        <v>39.952599999999997</v>
      </c>
      <c r="R3592">
        <v>-75.165199999999999</v>
      </c>
      <c r="S3592" t="s">
        <v>29</v>
      </c>
      <c r="U3592" t="s">
        <v>31</v>
      </c>
      <c r="V3592" t="s">
        <v>8559</v>
      </c>
      <c r="W3592" t="s">
        <v>19391</v>
      </c>
      <c r="X3592" s="1">
        <v>5</v>
      </c>
      <c r="Y3592" s="1">
        <f>X3592*365</f>
        <v>1825</v>
      </c>
      <c r="Z3592" s="1">
        <v>10</v>
      </c>
      <c r="AA3592" s="1">
        <f>Z3592*30.5</f>
        <v>305</v>
      </c>
      <c r="AB3592" s="1">
        <v>2</v>
      </c>
      <c r="AC3592">
        <f>Y3592+AA3592+AB3592</f>
        <v>2132</v>
      </c>
      <c r="AD3592">
        <f>AC3592/365</f>
        <v>5.8410958904109593</v>
      </c>
      <c r="AH3592" t="s">
        <v>13410</v>
      </c>
    </row>
    <row r="3593" spans="1:34" hidden="1" x14ac:dyDescent="0.2">
      <c r="A3593">
        <v>557</v>
      </c>
      <c r="B3593">
        <v>1773</v>
      </c>
      <c r="C3593" t="s">
        <v>5389</v>
      </c>
      <c r="D3593" t="s">
        <v>19597</v>
      </c>
      <c r="E3593">
        <v>5</v>
      </c>
      <c r="F3593" t="s">
        <v>218</v>
      </c>
      <c r="G3593" t="s">
        <v>7674</v>
      </c>
      <c r="H3593" t="s">
        <v>13416</v>
      </c>
      <c r="I3593" t="s">
        <v>26</v>
      </c>
      <c r="J3593" t="s">
        <v>19493</v>
      </c>
      <c r="K3593">
        <v>53.142400000000002</v>
      </c>
      <c r="L3593">
        <v>-7.6920999999999999</v>
      </c>
      <c r="M3593" t="s">
        <v>13417</v>
      </c>
      <c r="N3593" t="s">
        <v>26</v>
      </c>
      <c r="O3593" t="s">
        <v>13418</v>
      </c>
      <c r="P3593" t="s">
        <v>13418</v>
      </c>
      <c r="Q3593">
        <v>40.046944000000003</v>
      </c>
      <c r="R3593">
        <v>-75.241111000000004</v>
      </c>
      <c r="S3593" t="s">
        <v>29</v>
      </c>
      <c r="U3593" t="s">
        <v>31</v>
      </c>
      <c r="V3593" t="s">
        <v>8559</v>
      </c>
      <c r="W3593" t="s">
        <v>18995</v>
      </c>
      <c r="X3593" s="1">
        <v>4</v>
      </c>
      <c r="Y3593" s="1">
        <f>X3593*365</f>
        <v>1460</v>
      </c>
      <c r="AA3593" s="1">
        <f>Z3593*30.5</f>
        <v>0</v>
      </c>
      <c r="AC3593">
        <f>Y3593+AA3593+AB3593</f>
        <v>1460</v>
      </c>
      <c r="AD3593">
        <f>AC3593/365</f>
        <v>4</v>
      </c>
      <c r="AG3593" t="s">
        <v>13419</v>
      </c>
      <c r="AH3593" t="s">
        <v>13420</v>
      </c>
    </row>
    <row r="3594" spans="1:34" hidden="1" x14ac:dyDescent="0.2">
      <c r="A3594">
        <v>557</v>
      </c>
      <c r="B3594">
        <v>1773</v>
      </c>
      <c r="C3594" t="s">
        <v>5389</v>
      </c>
      <c r="D3594" t="s">
        <v>19597</v>
      </c>
      <c r="E3594">
        <v>5</v>
      </c>
      <c r="F3594" t="s">
        <v>13411</v>
      </c>
      <c r="G3594" t="s">
        <v>13412</v>
      </c>
      <c r="H3594" t="s">
        <v>13413</v>
      </c>
      <c r="I3594" t="s">
        <v>26</v>
      </c>
      <c r="J3594" t="s">
        <v>19493</v>
      </c>
      <c r="K3594">
        <v>53.142400000000002</v>
      </c>
      <c r="L3594">
        <v>-7.6920999999999999</v>
      </c>
      <c r="M3594" t="s">
        <v>13414</v>
      </c>
      <c r="N3594" t="s">
        <v>26</v>
      </c>
      <c r="O3594" t="s">
        <v>10928</v>
      </c>
      <c r="P3594" t="s">
        <v>10928</v>
      </c>
      <c r="Q3594" s="3">
        <v>39.933889000000001</v>
      </c>
      <c r="R3594" s="3">
        <v>-75.148332999999994</v>
      </c>
      <c r="S3594" t="s">
        <v>29</v>
      </c>
      <c r="U3594" t="s">
        <v>31</v>
      </c>
      <c r="V3594" t="s">
        <v>13415</v>
      </c>
      <c r="W3594" t="s">
        <v>18994</v>
      </c>
      <c r="X3594" s="1">
        <v>2</v>
      </c>
      <c r="Y3594" s="1">
        <f>X3594*365</f>
        <v>730</v>
      </c>
      <c r="AA3594" s="1">
        <f>Z3594*30.5</f>
        <v>0</v>
      </c>
      <c r="AC3594">
        <f>Y3594+AA3594+AB3594</f>
        <v>730</v>
      </c>
      <c r="AD3594">
        <f>AC3594/365</f>
        <v>2</v>
      </c>
    </row>
    <row r="3595" spans="1:34" hidden="1" x14ac:dyDescent="0.2">
      <c r="A3595">
        <v>558</v>
      </c>
      <c r="B3595">
        <v>1773</v>
      </c>
      <c r="C3595" t="s">
        <v>5389</v>
      </c>
      <c r="D3595" t="s">
        <v>19597</v>
      </c>
      <c r="E3595">
        <v>5</v>
      </c>
      <c r="F3595" t="s">
        <v>198</v>
      </c>
      <c r="G3595" t="s">
        <v>13421</v>
      </c>
      <c r="H3595" t="s">
        <v>13422</v>
      </c>
      <c r="I3595" t="s">
        <v>26</v>
      </c>
      <c r="J3595" t="s">
        <v>11181</v>
      </c>
      <c r="K3595">
        <v>51.454500000000003</v>
      </c>
      <c r="L3595">
        <v>-2.5878999999999999</v>
      </c>
      <c r="M3595" t="s">
        <v>13423</v>
      </c>
      <c r="N3595" t="s">
        <v>26</v>
      </c>
      <c r="O3595" t="s">
        <v>28</v>
      </c>
      <c r="P3595" t="s">
        <v>28</v>
      </c>
      <c r="Q3595">
        <v>39.952599999999997</v>
      </c>
      <c r="R3595">
        <v>-75.165199999999999</v>
      </c>
      <c r="S3595" t="s">
        <v>29</v>
      </c>
      <c r="W3595" t="s">
        <v>18997</v>
      </c>
      <c r="X3595" s="1">
        <v>6</v>
      </c>
      <c r="Y3595" s="1">
        <f>X3595*365</f>
        <v>2190</v>
      </c>
      <c r="AA3595" s="1">
        <f>Z3595*30.5</f>
        <v>0</v>
      </c>
      <c r="AC3595">
        <f>Y3595+AA3595+AB3595</f>
        <v>2190</v>
      </c>
      <c r="AD3595">
        <f>AC3595/365</f>
        <v>6</v>
      </c>
      <c r="AE3595" t="s">
        <v>9039</v>
      </c>
      <c r="AG3595" t="s">
        <v>13424</v>
      </c>
    </row>
    <row r="3596" spans="1:34" hidden="1" x14ac:dyDescent="0.2">
      <c r="A3596">
        <v>558</v>
      </c>
      <c r="B3596">
        <v>1773</v>
      </c>
      <c r="C3596" t="s">
        <v>5389</v>
      </c>
      <c r="D3596" t="s">
        <v>19597</v>
      </c>
      <c r="E3596">
        <v>6</v>
      </c>
      <c r="F3596" t="s">
        <v>1222</v>
      </c>
      <c r="G3596" t="s">
        <v>4164</v>
      </c>
      <c r="H3596" t="s">
        <v>4470</v>
      </c>
      <c r="I3596" t="s">
        <v>26</v>
      </c>
      <c r="J3596" t="s">
        <v>19493</v>
      </c>
      <c r="K3596">
        <v>53.142400000000002</v>
      </c>
      <c r="L3596">
        <v>-7.6920999999999999</v>
      </c>
      <c r="M3596" t="s">
        <v>13431</v>
      </c>
      <c r="N3596" t="s">
        <v>26</v>
      </c>
      <c r="O3596" t="s">
        <v>11168</v>
      </c>
      <c r="P3596" t="s">
        <v>28</v>
      </c>
      <c r="Q3596">
        <v>39.952599999999997</v>
      </c>
      <c r="R3596">
        <v>-75.165199999999999</v>
      </c>
      <c r="S3596" t="s">
        <v>92</v>
      </c>
      <c r="T3596" t="s">
        <v>13432</v>
      </c>
      <c r="U3596" t="s">
        <v>31</v>
      </c>
      <c r="V3596" t="s">
        <v>8559</v>
      </c>
      <c r="W3596" t="s">
        <v>18997</v>
      </c>
      <c r="X3596" s="1">
        <v>6</v>
      </c>
      <c r="Y3596" s="1">
        <f>X3596*365</f>
        <v>2190</v>
      </c>
      <c r="AA3596" s="1">
        <f>Z3596*30.5</f>
        <v>0</v>
      </c>
      <c r="AC3596">
        <f>Y3596+AA3596+AB3596</f>
        <v>2190</v>
      </c>
      <c r="AD3596">
        <f>AC3596/365</f>
        <v>6</v>
      </c>
      <c r="AH3596" t="s">
        <v>13433</v>
      </c>
    </row>
    <row r="3597" spans="1:34" hidden="1" x14ac:dyDescent="0.2">
      <c r="A3597">
        <v>558</v>
      </c>
      <c r="B3597">
        <v>1773</v>
      </c>
      <c r="C3597" t="s">
        <v>5389</v>
      </c>
      <c r="D3597" t="s">
        <v>19597</v>
      </c>
      <c r="E3597">
        <v>6</v>
      </c>
      <c r="F3597" t="s">
        <v>33</v>
      </c>
      <c r="G3597" t="s">
        <v>4849</v>
      </c>
      <c r="H3597" t="s">
        <v>12122</v>
      </c>
      <c r="I3597" t="s">
        <v>26</v>
      </c>
      <c r="J3597" t="s">
        <v>19493</v>
      </c>
      <c r="K3597">
        <v>53.142400000000002</v>
      </c>
      <c r="L3597">
        <v>-7.6920999999999999</v>
      </c>
      <c r="M3597" t="s">
        <v>13429</v>
      </c>
      <c r="N3597" t="s">
        <v>26</v>
      </c>
      <c r="O3597" t="s">
        <v>28</v>
      </c>
      <c r="P3597" t="s">
        <v>28</v>
      </c>
      <c r="Q3597">
        <v>39.952599999999997</v>
      </c>
      <c r="R3597">
        <v>-75.165199999999999</v>
      </c>
      <c r="S3597" t="s">
        <v>29</v>
      </c>
      <c r="U3597" t="s">
        <v>31</v>
      </c>
      <c r="V3597" t="s">
        <v>8559</v>
      </c>
      <c r="W3597" t="s">
        <v>19003</v>
      </c>
      <c r="X3597" s="1">
        <v>3</v>
      </c>
      <c r="Y3597" s="1">
        <f>X3597*365</f>
        <v>1095</v>
      </c>
      <c r="AA3597" s="1">
        <f>Z3597*30.5</f>
        <v>0</v>
      </c>
      <c r="AC3597">
        <f>Y3597+AA3597+AB3597</f>
        <v>1095</v>
      </c>
      <c r="AD3597">
        <f>AC3597/365</f>
        <v>3</v>
      </c>
      <c r="AH3597" t="s">
        <v>13430</v>
      </c>
    </row>
    <row r="3598" spans="1:34" hidden="1" x14ac:dyDescent="0.2">
      <c r="A3598">
        <v>558</v>
      </c>
      <c r="B3598">
        <v>1773</v>
      </c>
      <c r="C3598" t="s">
        <v>5389</v>
      </c>
      <c r="D3598" t="s">
        <v>19597</v>
      </c>
      <c r="E3598">
        <v>5</v>
      </c>
      <c r="F3598" t="s">
        <v>153</v>
      </c>
      <c r="G3598" t="s">
        <v>2105</v>
      </c>
      <c r="H3598" t="s">
        <v>13425</v>
      </c>
      <c r="I3598" t="s">
        <v>26</v>
      </c>
      <c r="J3598" t="s">
        <v>19493</v>
      </c>
      <c r="K3598">
        <v>53.142400000000002</v>
      </c>
      <c r="L3598">
        <v>-7.6920999999999999</v>
      </c>
      <c r="M3598" t="s">
        <v>13426</v>
      </c>
      <c r="N3598" t="s">
        <v>26</v>
      </c>
      <c r="O3598" t="s">
        <v>13427</v>
      </c>
      <c r="P3598" t="s">
        <v>9813</v>
      </c>
      <c r="Q3598">
        <v>40.243333</v>
      </c>
      <c r="R3598">
        <v>-75.079722000000004</v>
      </c>
      <c r="S3598" t="s">
        <v>29</v>
      </c>
      <c r="W3598" t="s">
        <v>18994</v>
      </c>
      <c r="X3598" s="1">
        <v>2</v>
      </c>
      <c r="Y3598" s="1">
        <f>X3598*365</f>
        <v>730</v>
      </c>
      <c r="AA3598" s="1">
        <f>Z3598*30.5</f>
        <v>0</v>
      </c>
      <c r="AC3598">
        <f>Y3598+AA3598+AB3598</f>
        <v>730</v>
      </c>
      <c r="AD3598">
        <f>AC3598/365</f>
        <v>2</v>
      </c>
      <c r="AH3598" t="s">
        <v>13428</v>
      </c>
    </row>
    <row r="3599" spans="1:34" hidden="1" x14ac:dyDescent="0.2">
      <c r="A3599">
        <v>559</v>
      </c>
      <c r="B3599">
        <v>1773</v>
      </c>
      <c r="C3599" t="s">
        <v>5389</v>
      </c>
      <c r="D3599" t="s">
        <v>19597</v>
      </c>
      <c r="E3599">
        <v>6</v>
      </c>
      <c r="F3599" t="s">
        <v>70</v>
      </c>
      <c r="G3599" t="s">
        <v>13434</v>
      </c>
      <c r="H3599" t="s">
        <v>13435</v>
      </c>
      <c r="I3599" t="s">
        <v>26</v>
      </c>
      <c r="M3599" t="s">
        <v>13436</v>
      </c>
      <c r="N3599" t="s">
        <v>26</v>
      </c>
      <c r="O3599" t="s">
        <v>28</v>
      </c>
      <c r="P3599" t="s">
        <v>28</v>
      </c>
      <c r="Q3599">
        <v>39.952599999999997</v>
      </c>
      <c r="R3599">
        <v>-75.165199999999999</v>
      </c>
      <c r="S3599" t="s">
        <v>92</v>
      </c>
      <c r="T3599" t="s">
        <v>13437</v>
      </c>
      <c r="U3599" t="s">
        <v>31</v>
      </c>
      <c r="V3599" t="s">
        <v>8559</v>
      </c>
      <c r="W3599" t="s">
        <v>19392</v>
      </c>
      <c r="X3599" s="1">
        <v>9</v>
      </c>
      <c r="Y3599" s="1">
        <f>X3599*365</f>
        <v>3285</v>
      </c>
      <c r="Z3599" s="1">
        <v>6</v>
      </c>
      <c r="AA3599" s="1">
        <f>Z3599*30.5</f>
        <v>183</v>
      </c>
      <c r="AB3599" s="1">
        <v>13</v>
      </c>
      <c r="AC3599">
        <f>Y3599+AA3599+AB3599</f>
        <v>3481</v>
      </c>
      <c r="AD3599">
        <f>AC3599/365</f>
        <v>9.536986301369863</v>
      </c>
      <c r="AF3599" t="s">
        <v>13438</v>
      </c>
    </row>
    <row r="3600" spans="1:34" hidden="1" x14ac:dyDescent="0.2">
      <c r="A3600">
        <v>559</v>
      </c>
      <c r="B3600">
        <v>1773</v>
      </c>
      <c r="C3600" t="s">
        <v>5389</v>
      </c>
      <c r="D3600" t="s">
        <v>19597</v>
      </c>
      <c r="E3600">
        <v>6</v>
      </c>
      <c r="F3600" t="s">
        <v>61</v>
      </c>
      <c r="G3600" t="s">
        <v>1954</v>
      </c>
      <c r="H3600" t="s">
        <v>13445</v>
      </c>
      <c r="I3600" t="s">
        <v>48</v>
      </c>
      <c r="M3600" t="s">
        <v>13446</v>
      </c>
      <c r="N3600" t="s">
        <v>26</v>
      </c>
      <c r="O3600" t="s">
        <v>180</v>
      </c>
      <c r="P3600" t="s">
        <v>1875</v>
      </c>
      <c r="Q3600">
        <v>39.937778000000002</v>
      </c>
      <c r="R3600">
        <v>-75.147778000000002</v>
      </c>
      <c r="S3600" t="s">
        <v>92</v>
      </c>
      <c r="U3600" t="s">
        <v>31</v>
      </c>
      <c r="W3600" t="s">
        <v>19393</v>
      </c>
      <c r="X3600" s="1">
        <v>8</v>
      </c>
      <c r="Y3600" s="1">
        <f>X3600*365</f>
        <v>2920</v>
      </c>
      <c r="Z3600" s="1">
        <v>2</v>
      </c>
      <c r="AA3600" s="1">
        <f>Z3600*30.5</f>
        <v>61</v>
      </c>
      <c r="AC3600">
        <f>Y3600+AA3600+AB3600</f>
        <v>2981</v>
      </c>
      <c r="AD3600">
        <f>AC3600/365</f>
        <v>8.1671232876712327</v>
      </c>
      <c r="AE3600" t="s">
        <v>13447</v>
      </c>
      <c r="AG3600" t="s">
        <v>13448</v>
      </c>
    </row>
    <row r="3601" spans="1:35" hidden="1" x14ac:dyDescent="0.2">
      <c r="A3601">
        <v>559</v>
      </c>
      <c r="B3601">
        <v>1773</v>
      </c>
      <c r="C3601" t="s">
        <v>5389</v>
      </c>
      <c r="D3601" t="s">
        <v>19597</v>
      </c>
      <c r="E3601">
        <v>6</v>
      </c>
      <c r="F3601" t="s">
        <v>61</v>
      </c>
      <c r="G3601" t="s">
        <v>4116</v>
      </c>
      <c r="H3601" t="s">
        <v>4117</v>
      </c>
      <c r="I3601" t="s">
        <v>48</v>
      </c>
      <c r="M3601" t="s">
        <v>13439</v>
      </c>
      <c r="N3601" t="s">
        <v>26</v>
      </c>
      <c r="O3601" t="s">
        <v>11946</v>
      </c>
      <c r="P3601" t="s">
        <v>11946</v>
      </c>
      <c r="Q3601">
        <v>40.116667</v>
      </c>
      <c r="R3601">
        <v>-74.866388999999998</v>
      </c>
      <c r="S3601" t="s">
        <v>29</v>
      </c>
      <c r="U3601" t="s">
        <v>31</v>
      </c>
      <c r="W3601" t="s">
        <v>18995</v>
      </c>
      <c r="X3601" s="1">
        <v>4</v>
      </c>
      <c r="Y3601" s="1">
        <f>X3601*365</f>
        <v>1460</v>
      </c>
      <c r="AA3601" s="1">
        <f>Z3601*30.5</f>
        <v>0</v>
      </c>
      <c r="AC3601">
        <f>Y3601+AA3601+AB3601</f>
        <v>1460</v>
      </c>
      <c r="AD3601">
        <f>AC3601/365</f>
        <v>4</v>
      </c>
      <c r="AE3601" t="s">
        <v>5643</v>
      </c>
      <c r="AG3601" t="s">
        <v>13440</v>
      </c>
    </row>
    <row r="3602" spans="1:35" hidden="1" x14ac:dyDescent="0.2">
      <c r="A3602">
        <v>559</v>
      </c>
      <c r="B3602">
        <v>1773</v>
      </c>
      <c r="C3602" t="s">
        <v>5389</v>
      </c>
      <c r="D3602" t="s">
        <v>19597</v>
      </c>
      <c r="E3602">
        <v>6</v>
      </c>
      <c r="F3602" t="s">
        <v>144</v>
      </c>
      <c r="G3602" t="s">
        <v>11237</v>
      </c>
      <c r="H3602" t="s">
        <v>11238</v>
      </c>
      <c r="I3602" t="s">
        <v>48</v>
      </c>
      <c r="M3602" t="s">
        <v>13441</v>
      </c>
      <c r="N3602" t="s">
        <v>26</v>
      </c>
      <c r="O3602" t="s">
        <v>168</v>
      </c>
      <c r="P3602" t="s">
        <v>10261</v>
      </c>
      <c r="Q3602">
        <v>39.963056000000002</v>
      </c>
      <c r="R3602">
        <v>-75.144999999999996</v>
      </c>
      <c r="S3602" t="s">
        <v>29</v>
      </c>
      <c r="W3602" t="s">
        <v>18994</v>
      </c>
      <c r="X3602" s="1">
        <v>2</v>
      </c>
      <c r="Y3602" s="1">
        <f>X3602*365</f>
        <v>730</v>
      </c>
      <c r="AA3602" s="1">
        <f>Z3602*30.5</f>
        <v>0</v>
      </c>
      <c r="AC3602">
        <f>Y3602+AA3602+AB3602</f>
        <v>730</v>
      </c>
      <c r="AD3602">
        <f>AC3602/365</f>
        <v>2</v>
      </c>
      <c r="AE3602" t="s">
        <v>13442</v>
      </c>
      <c r="AG3602" t="s">
        <v>13443</v>
      </c>
      <c r="AH3602" t="s">
        <v>13444</v>
      </c>
    </row>
    <row r="3603" spans="1:35" hidden="1" x14ac:dyDescent="0.2">
      <c r="A3603">
        <v>560</v>
      </c>
      <c r="B3603">
        <v>1773</v>
      </c>
      <c r="C3603" t="s">
        <v>5389</v>
      </c>
      <c r="D3603" t="s">
        <v>19597</v>
      </c>
      <c r="E3603">
        <v>6</v>
      </c>
      <c r="F3603" t="s">
        <v>70</v>
      </c>
      <c r="G3603" t="s">
        <v>13470</v>
      </c>
      <c r="H3603" t="s">
        <v>13471</v>
      </c>
      <c r="I3603" t="s">
        <v>26</v>
      </c>
      <c r="M3603" t="s">
        <v>13455</v>
      </c>
      <c r="N3603" t="s">
        <v>26</v>
      </c>
      <c r="O3603" t="s">
        <v>12630</v>
      </c>
      <c r="P3603" t="s">
        <v>12630</v>
      </c>
      <c r="Q3603">
        <v>40.266666999999998</v>
      </c>
      <c r="R3603">
        <v>-76.633055999999996</v>
      </c>
      <c r="S3603" t="s">
        <v>29</v>
      </c>
      <c r="W3603" t="s">
        <v>18996</v>
      </c>
      <c r="X3603" s="1">
        <v>5</v>
      </c>
      <c r="Y3603" s="1">
        <f>X3603*365</f>
        <v>1825</v>
      </c>
      <c r="AA3603" s="1">
        <f>Z3603*30.5</f>
        <v>0</v>
      </c>
      <c r="AC3603">
        <f>Y3603+AA3603+AB3603</f>
        <v>1825</v>
      </c>
      <c r="AD3603">
        <f>AC3603/365</f>
        <v>5</v>
      </c>
      <c r="AE3603" t="s">
        <v>5643</v>
      </c>
      <c r="AG3603" t="s">
        <v>13457</v>
      </c>
    </row>
    <row r="3604" spans="1:35" hidden="1" x14ac:dyDescent="0.2">
      <c r="A3604">
        <v>560</v>
      </c>
      <c r="B3604">
        <v>1773</v>
      </c>
      <c r="C3604" t="s">
        <v>5389</v>
      </c>
      <c r="D3604" t="s">
        <v>19597</v>
      </c>
      <c r="E3604">
        <v>6</v>
      </c>
      <c r="F3604" t="s">
        <v>591</v>
      </c>
      <c r="G3604" t="s">
        <v>13453</v>
      </c>
      <c r="H3604" t="s">
        <v>13454</v>
      </c>
      <c r="I3604" t="s">
        <v>26</v>
      </c>
      <c r="M3604" t="s">
        <v>13455</v>
      </c>
      <c r="N3604" t="s">
        <v>26</v>
      </c>
      <c r="O3604" t="s">
        <v>12630</v>
      </c>
      <c r="P3604" t="s">
        <v>12630</v>
      </c>
      <c r="Q3604">
        <v>40.266666999999998</v>
      </c>
      <c r="R3604">
        <v>-76.633055999999996</v>
      </c>
      <c r="S3604" t="s">
        <v>29</v>
      </c>
      <c r="W3604" t="s">
        <v>18995</v>
      </c>
      <c r="X3604" s="1">
        <v>4</v>
      </c>
      <c r="Y3604" s="1">
        <f>X3604*365</f>
        <v>1460</v>
      </c>
      <c r="AA3604" s="1">
        <f>Z3604*30.5</f>
        <v>0</v>
      </c>
      <c r="AC3604">
        <f>Y3604+AA3604+AB3604</f>
        <v>1460</v>
      </c>
      <c r="AD3604">
        <f>AC3604/365</f>
        <v>4</v>
      </c>
      <c r="AE3604" t="s">
        <v>13456</v>
      </c>
      <c r="AG3604" t="s">
        <v>13457</v>
      </c>
      <c r="AI3604" t="s">
        <v>13458</v>
      </c>
    </row>
    <row r="3605" spans="1:35" hidden="1" x14ac:dyDescent="0.2">
      <c r="A3605">
        <v>560</v>
      </c>
      <c r="B3605">
        <v>1773</v>
      </c>
      <c r="C3605" t="s">
        <v>5389</v>
      </c>
      <c r="D3605" t="s">
        <v>19597</v>
      </c>
      <c r="E3605">
        <v>6</v>
      </c>
      <c r="F3605" t="s">
        <v>78</v>
      </c>
      <c r="G3605" t="s">
        <v>13459</v>
      </c>
      <c r="H3605" t="s">
        <v>13460</v>
      </c>
      <c r="I3605" t="s">
        <v>26</v>
      </c>
      <c r="M3605" t="s">
        <v>13455</v>
      </c>
      <c r="N3605" t="s">
        <v>26</v>
      </c>
      <c r="O3605" t="s">
        <v>12630</v>
      </c>
      <c r="P3605" t="s">
        <v>12630</v>
      </c>
      <c r="Q3605">
        <v>40.266666999999998</v>
      </c>
      <c r="R3605">
        <v>-76.633055999999996</v>
      </c>
      <c r="S3605" t="s">
        <v>29</v>
      </c>
      <c r="W3605" t="s">
        <v>18995</v>
      </c>
      <c r="X3605" s="1">
        <v>4</v>
      </c>
      <c r="Y3605" s="1">
        <f>X3605*365</f>
        <v>1460</v>
      </c>
      <c r="AA3605" s="1">
        <f>Z3605*30.5</f>
        <v>0</v>
      </c>
      <c r="AC3605">
        <f>Y3605+AA3605+AB3605</f>
        <v>1460</v>
      </c>
      <c r="AD3605">
        <f>AC3605/365</f>
        <v>4</v>
      </c>
      <c r="AE3605" t="s">
        <v>13456</v>
      </c>
      <c r="AG3605" t="s">
        <v>13457</v>
      </c>
      <c r="AI3605" t="s">
        <v>13458</v>
      </c>
    </row>
    <row r="3606" spans="1:35" hidden="1" x14ac:dyDescent="0.2">
      <c r="A3606">
        <v>560</v>
      </c>
      <c r="B3606">
        <v>1773</v>
      </c>
      <c r="C3606" t="s">
        <v>5389</v>
      </c>
      <c r="D3606" t="s">
        <v>19597</v>
      </c>
      <c r="E3606">
        <v>6</v>
      </c>
      <c r="F3606" t="s">
        <v>123</v>
      </c>
      <c r="G3606" t="s">
        <v>2630</v>
      </c>
      <c r="H3606" t="s">
        <v>13461</v>
      </c>
      <c r="I3606" t="s">
        <v>26</v>
      </c>
      <c r="M3606" t="s">
        <v>13455</v>
      </c>
      <c r="N3606" t="s">
        <v>26</v>
      </c>
      <c r="O3606" t="s">
        <v>12630</v>
      </c>
      <c r="P3606" t="s">
        <v>12630</v>
      </c>
      <c r="Q3606">
        <v>40.266666999999998</v>
      </c>
      <c r="R3606">
        <v>-76.633055999999996</v>
      </c>
      <c r="S3606" t="s">
        <v>29</v>
      </c>
      <c r="W3606" t="s">
        <v>18995</v>
      </c>
      <c r="X3606" s="1">
        <v>4</v>
      </c>
      <c r="Y3606" s="1">
        <f>X3606*365</f>
        <v>1460</v>
      </c>
      <c r="AA3606" s="1">
        <f>Z3606*30.5</f>
        <v>0</v>
      </c>
      <c r="AC3606">
        <f>Y3606+AA3606+AB3606</f>
        <v>1460</v>
      </c>
      <c r="AD3606">
        <f>AC3606/365</f>
        <v>4</v>
      </c>
      <c r="AE3606" t="s">
        <v>13456</v>
      </c>
      <c r="AG3606" t="s">
        <v>13457</v>
      </c>
      <c r="AI3606" t="s">
        <v>13458</v>
      </c>
    </row>
    <row r="3607" spans="1:35" hidden="1" x14ac:dyDescent="0.2">
      <c r="A3607">
        <v>560</v>
      </c>
      <c r="B3607">
        <v>1773</v>
      </c>
      <c r="C3607" t="s">
        <v>5389</v>
      </c>
      <c r="D3607" t="s">
        <v>19597</v>
      </c>
      <c r="E3607">
        <v>6</v>
      </c>
      <c r="F3607" t="s">
        <v>78</v>
      </c>
      <c r="G3607" t="s">
        <v>7656</v>
      </c>
      <c r="H3607" t="s">
        <v>13462</v>
      </c>
      <c r="I3607" t="s">
        <v>26</v>
      </c>
      <c r="M3607" t="s">
        <v>13455</v>
      </c>
      <c r="N3607" t="s">
        <v>26</v>
      </c>
      <c r="O3607" t="s">
        <v>12630</v>
      </c>
      <c r="P3607" t="s">
        <v>12630</v>
      </c>
      <c r="Q3607">
        <v>40.266666999999998</v>
      </c>
      <c r="R3607">
        <v>-76.633055999999996</v>
      </c>
      <c r="S3607" t="s">
        <v>29</v>
      </c>
      <c r="W3607" t="s">
        <v>18995</v>
      </c>
      <c r="X3607" s="1">
        <v>4</v>
      </c>
      <c r="Y3607" s="1">
        <f>X3607*365</f>
        <v>1460</v>
      </c>
      <c r="AA3607" s="1">
        <f>Z3607*30.5</f>
        <v>0</v>
      </c>
      <c r="AC3607">
        <f>Y3607+AA3607+AB3607</f>
        <v>1460</v>
      </c>
      <c r="AD3607">
        <f>AC3607/365</f>
        <v>4</v>
      </c>
      <c r="AE3607" t="s">
        <v>13456</v>
      </c>
      <c r="AG3607" t="s">
        <v>13457</v>
      </c>
      <c r="AI3607" t="s">
        <v>13458</v>
      </c>
    </row>
    <row r="3608" spans="1:35" hidden="1" x14ac:dyDescent="0.2">
      <c r="A3608">
        <v>560</v>
      </c>
      <c r="B3608">
        <v>1773</v>
      </c>
      <c r="C3608" t="s">
        <v>5389</v>
      </c>
      <c r="D3608" t="s">
        <v>19597</v>
      </c>
      <c r="E3608">
        <v>6</v>
      </c>
      <c r="F3608" t="s">
        <v>405</v>
      </c>
      <c r="G3608" t="s">
        <v>13463</v>
      </c>
      <c r="H3608" t="s">
        <v>13464</v>
      </c>
      <c r="I3608" t="s">
        <v>26</v>
      </c>
      <c r="M3608" t="s">
        <v>13455</v>
      </c>
      <c r="N3608" t="s">
        <v>26</v>
      </c>
      <c r="O3608" t="s">
        <v>12630</v>
      </c>
      <c r="P3608" t="s">
        <v>12630</v>
      </c>
      <c r="Q3608">
        <v>40.266666999999998</v>
      </c>
      <c r="R3608">
        <v>-76.633055999999996</v>
      </c>
      <c r="S3608" t="s">
        <v>29</v>
      </c>
      <c r="W3608" t="s">
        <v>18995</v>
      </c>
      <c r="X3608" s="1">
        <v>4</v>
      </c>
      <c r="Y3608" s="1">
        <f>X3608*365</f>
        <v>1460</v>
      </c>
      <c r="AA3608" s="1">
        <f>Z3608*30.5</f>
        <v>0</v>
      </c>
      <c r="AC3608">
        <f>Y3608+AA3608+AB3608</f>
        <v>1460</v>
      </c>
      <c r="AD3608">
        <f>AC3608/365</f>
        <v>4</v>
      </c>
      <c r="AE3608" t="s">
        <v>13456</v>
      </c>
      <c r="AG3608" t="s">
        <v>13457</v>
      </c>
      <c r="AI3608" t="s">
        <v>13458</v>
      </c>
    </row>
    <row r="3609" spans="1:35" hidden="1" x14ac:dyDescent="0.2">
      <c r="A3609">
        <v>560</v>
      </c>
      <c r="B3609">
        <v>1773</v>
      </c>
      <c r="C3609" t="s">
        <v>5389</v>
      </c>
      <c r="D3609" t="s">
        <v>19597</v>
      </c>
      <c r="E3609">
        <v>6</v>
      </c>
      <c r="F3609" t="s">
        <v>108</v>
      </c>
      <c r="G3609" t="s">
        <v>2301</v>
      </c>
      <c r="H3609" t="s">
        <v>8659</v>
      </c>
      <c r="I3609" t="s">
        <v>48</v>
      </c>
      <c r="M3609" t="s">
        <v>13455</v>
      </c>
      <c r="N3609" t="s">
        <v>26</v>
      </c>
      <c r="O3609" t="s">
        <v>12630</v>
      </c>
      <c r="P3609" t="s">
        <v>12630</v>
      </c>
      <c r="Q3609">
        <v>40.266666999999998</v>
      </c>
      <c r="R3609">
        <v>-76.633055999999996</v>
      </c>
      <c r="S3609" t="s">
        <v>29</v>
      </c>
      <c r="W3609" t="s">
        <v>18995</v>
      </c>
      <c r="X3609" s="1">
        <v>4</v>
      </c>
      <c r="Y3609" s="1">
        <f>X3609*365</f>
        <v>1460</v>
      </c>
      <c r="AA3609" s="1">
        <f>Z3609*30.5</f>
        <v>0</v>
      </c>
      <c r="AC3609">
        <f>Y3609+AA3609+AB3609</f>
        <v>1460</v>
      </c>
      <c r="AD3609">
        <f>AC3609/365</f>
        <v>4</v>
      </c>
      <c r="AE3609" t="s">
        <v>13465</v>
      </c>
      <c r="AG3609" t="s">
        <v>13457</v>
      </c>
      <c r="AI3609" t="s">
        <v>13466</v>
      </c>
    </row>
    <row r="3610" spans="1:35" hidden="1" x14ac:dyDescent="0.2">
      <c r="A3610">
        <v>560</v>
      </c>
      <c r="B3610">
        <v>1773</v>
      </c>
      <c r="C3610" t="s">
        <v>5389</v>
      </c>
      <c r="D3610" t="s">
        <v>19597</v>
      </c>
      <c r="E3610">
        <v>6</v>
      </c>
      <c r="F3610" t="s">
        <v>61</v>
      </c>
      <c r="G3610" t="s">
        <v>13467</v>
      </c>
      <c r="H3610" t="s">
        <v>13468</v>
      </c>
      <c r="I3610" t="s">
        <v>48</v>
      </c>
      <c r="M3610" t="s">
        <v>13455</v>
      </c>
      <c r="N3610" t="s">
        <v>26</v>
      </c>
      <c r="O3610" t="s">
        <v>12630</v>
      </c>
      <c r="P3610" t="s">
        <v>12630</v>
      </c>
      <c r="Q3610">
        <v>40.266666999999998</v>
      </c>
      <c r="R3610">
        <v>-76.633055999999996</v>
      </c>
      <c r="S3610" t="s">
        <v>29</v>
      </c>
      <c r="W3610" t="s">
        <v>18995</v>
      </c>
      <c r="X3610" s="1">
        <v>4</v>
      </c>
      <c r="Y3610" s="1">
        <f>X3610*365</f>
        <v>1460</v>
      </c>
      <c r="AA3610" s="1">
        <f>Z3610*30.5</f>
        <v>0</v>
      </c>
      <c r="AC3610">
        <f>Y3610+AA3610+AB3610</f>
        <v>1460</v>
      </c>
      <c r="AD3610">
        <f>AC3610/365</f>
        <v>4</v>
      </c>
      <c r="AE3610" t="s">
        <v>13465</v>
      </c>
      <c r="AG3610" t="s">
        <v>13457</v>
      </c>
      <c r="AI3610" t="s">
        <v>13466</v>
      </c>
    </row>
    <row r="3611" spans="1:35" hidden="1" x14ac:dyDescent="0.2">
      <c r="A3611">
        <v>560</v>
      </c>
      <c r="B3611">
        <v>1773</v>
      </c>
      <c r="C3611" t="s">
        <v>5389</v>
      </c>
      <c r="D3611" t="s">
        <v>19597</v>
      </c>
      <c r="E3611">
        <v>6</v>
      </c>
      <c r="F3611" t="s">
        <v>61</v>
      </c>
      <c r="G3611" t="s">
        <v>4354</v>
      </c>
      <c r="H3611" t="s">
        <v>13469</v>
      </c>
      <c r="I3611" t="s">
        <v>48</v>
      </c>
      <c r="M3611" t="s">
        <v>13455</v>
      </c>
      <c r="N3611" t="s">
        <v>26</v>
      </c>
      <c r="O3611" t="s">
        <v>12630</v>
      </c>
      <c r="P3611" t="s">
        <v>12630</v>
      </c>
      <c r="Q3611">
        <v>40.266666999999998</v>
      </c>
      <c r="R3611">
        <v>-76.633055999999996</v>
      </c>
      <c r="S3611" t="s">
        <v>29</v>
      </c>
      <c r="W3611" t="s">
        <v>18995</v>
      </c>
      <c r="X3611" s="1">
        <v>4</v>
      </c>
      <c r="Y3611" s="1">
        <f>X3611*365</f>
        <v>1460</v>
      </c>
      <c r="AA3611" s="1">
        <f>Z3611*30.5</f>
        <v>0</v>
      </c>
      <c r="AC3611">
        <f>Y3611+AA3611+AB3611</f>
        <v>1460</v>
      </c>
      <c r="AD3611">
        <f>AC3611/365</f>
        <v>4</v>
      </c>
      <c r="AE3611" t="s">
        <v>13465</v>
      </c>
      <c r="AG3611" t="s">
        <v>13457</v>
      </c>
      <c r="AI3611" t="s">
        <v>13466</v>
      </c>
    </row>
    <row r="3612" spans="1:35" hidden="1" x14ac:dyDescent="0.2">
      <c r="A3612">
        <v>560</v>
      </c>
      <c r="B3612">
        <v>1773</v>
      </c>
      <c r="C3612" t="s">
        <v>5389</v>
      </c>
      <c r="D3612" t="s">
        <v>19597</v>
      </c>
      <c r="E3612">
        <v>6</v>
      </c>
      <c r="F3612" t="s">
        <v>4347</v>
      </c>
      <c r="G3612" t="s">
        <v>12901</v>
      </c>
      <c r="H3612" t="s">
        <v>13449</v>
      </c>
      <c r="I3612" t="s">
        <v>26</v>
      </c>
      <c r="J3612" t="s">
        <v>19493</v>
      </c>
      <c r="K3612">
        <v>53.142400000000002</v>
      </c>
      <c r="L3612">
        <v>-7.6920999999999999</v>
      </c>
      <c r="M3612" t="s">
        <v>13450</v>
      </c>
      <c r="N3612" t="s">
        <v>26</v>
      </c>
      <c r="O3612" t="s">
        <v>28</v>
      </c>
      <c r="P3612" t="s">
        <v>28</v>
      </c>
      <c r="Q3612">
        <v>39.952599999999997</v>
      </c>
      <c r="R3612">
        <v>-75.165199999999999</v>
      </c>
      <c r="S3612" t="s">
        <v>29</v>
      </c>
      <c r="U3612" t="s">
        <v>13451</v>
      </c>
      <c r="W3612" t="s">
        <v>19182</v>
      </c>
      <c r="X3612" s="1">
        <v>2</v>
      </c>
      <c r="Y3612" s="1">
        <f>X3612*365</f>
        <v>730</v>
      </c>
      <c r="Z3612" s="1">
        <v>6</v>
      </c>
      <c r="AA3612" s="1">
        <f>Z3612*30.5</f>
        <v>183</v>
      </c>
      <c r="AC3612">
        <f>Y3612+AA3612+AB3612</f>
        <v>913</v>
      </c>
      <c r="AD3612">
        <f>AC3612/365</f>
        <v>2.5013698630136987</v>
      </c>
      <c r="AH3612" t="s">
        <v>13452</v>
      </c>
    </row>
    <row r="3613" spans="1:35" hidden="1" x14ac:dyDescent="0.2">
      <c r="A3613">
        <v>561</v>
      </c>
      <c r="B3613">
        <v>1773</v>
      </c>
      <c r="C3613" t="s">
        <v>5389</v>
      </c>
      <c r="D3613" t="s">
        <v>19597</v>
      </c>
      <c r="E3613">
        <v>6</v>
      </c>
      <c r="F3613" t="s">
        <v>477</v>
      </c>
      <c r="G3613" t="s">
        <v>13478</v>
      </c>
      <c r="H3613" t="s">
        <v>13479</v>
      </c>
      <c r="I3613" t="s">
        <v>26</v>
      </c>
      <c r="J3613" t="s">
        <v>19493</v>
      </c>
      <c r="K3613">
        <v>53.142400000000002</v>
      </c>
      <c r="L3613">
        <v>-7.6920999999999999</v>
      </c>
      <c r="M3613" t="s">
        <v>13480</v>
      </c>
      <c r="N3613" t="s">
        <v>26</v>
      </c>
      <c r="O3613" t="s">
        <v>13481</v>
      </c>
      <c r="P3613" t="s">
        <v>14127</v>
      </c>
      <c r="Q3613">
        <v>39.58</v>
      </c>
      <c r="R3613">
        <v>-75.64</v>
      </c>
      <c r="S3613" t="s">
        <v>29</v>
      </c>
      <c r="U3613" t="s">
        <v>31</v>
      </c>
      <c r="W3613" t="s">
        <v>19003</v>
      </c>
      <c r="X3613" s="1">
        <v>3</v>
      </c>
      <c r="Y3613" s="1">
        <f>X3613*365</f>
        <v>1095</v>
      </c>
      <c r="AA3613" s="1">
        <f>Z3613*30.5</f>
        <v>0</v>
      </c>
      <c r="AC3613">
        <f>Y3613+AA3613+AB3613</f>
        <v>1095</v>
      </c>
      <c r="AD3613">
        <f>AC3613/365</f>
        <v>3</v>
      </c>
      <c r="AH3613" t="s">
        <v>13482</v>
      </c>
    </row>
    <row r="3614" spans="1:35" hidden="1" x14ac:dyDescent="0.2">
      <c r="A3614">
        <v>561</v>
      </c>
      <c r="B3614">
        <v>1773</v>
      </c>
      <c r="C3614" t="s">
        <v>5389</v>
      </c>
      <c r="D3614" t="s">
        <v>19597</v>
      </c>
      <c r="E3614">
        <v>6</v>
      </c>
      <c r="F3614" t="s">
        <v>13483</v>
      </c>
      <c r="G3614" t="s">
        <v>10005</v>
      </c>
      <c r="H3614" t="s">
        <v>13484</v>
      </c>
      <c r="I3614" t="s">
        <v>48</v>
      </c>
      <c r="J3614" t="s">
        <v>19493</v>
      </c>
      <c r="K3614">
        <v>53.142400000000002</v>
      </c>
      <c r="L3614">
        <v>-7.6920999999999999</v>
      </c>
      <c r="M3614" t="s">
        <v>13485</v>
      </c>
      <c r="N3614" t="s">
        <v>26</v>
      </c>
      <c r="O3614" t="s">
        <v>11168</v>
      </c>
      <c r="P3614" t="s">
        <v>28</v>
      </c>
      <c r="Q3614">
        <v>39.952599999999997</v>
      </c>
      <c r="R3614">
        <v>-75.165199999999999</v>
      </c>
      <c r="S3614" t="s">
        <v>29</v>
      </c>
      <c r="U3614" t="s">
        <v>31</v>
      </c>
      <c r="W3614" t="s">
        <v>19394</v>
      </c>
      <c r="Y3614" s="1">
        <f>X3614*365</f>
        <v>0</v>
      </c>
      <c r="Z3614" s="1">
        <v>18</v>
      </c>
      <c r="AA3614" s="1">
        <f>Z3614*30.5</f>
        <v>549</v>
      </c>
      <c r="AC3614">
        <f>Y3614+AA3614+AB3614</f>
        <v>549</v>
      </c>
      <c r="AD3614">
        <f>AC3614/365</f>
        <v>1.5041095890410958</v>
      </c>
      <c r="AH3614" t="s">
        <v>13486</v>
      </c>
    </row>
    <row r="3615" spans="1:35" hidden="1" x14ac:dyDescent="0.2">
      <c r="A3615">
        <v>561</v>
      </c>
      <c r="B3615">
        <v>1773</v>
      </c>
      <c r="C3615" t="s">
        <v>5389</v>
      </c>
      <c r="D3615" t="s">
        <v>19597</v>
      </c>
      <c r="E3615">
        <v>6</v>
      </c>
      <c r="F3615" t="s">
        <v>70</v>
      </c>
      <c r="G3615" t="s">
        <v>13472</v>
      </c>
      <c r="H3615" t="s">
        <v>13473</v>
      </c>
      <c r="I3615" t="s">
        <v>26</v>
      </c>
      <c r="M3615" t="s">
        <v>13474</v>
      </c>
      <c r="N3615" t="s">
        <v>26</v>
      </c>
      <c r="O3615" t="s">
        <v>11168</v>
      </c>
      <c r="P3615" t="s">
        <v>28</v>
      </c>
      <c r="Q3615">
        <v>39.952599999999997</v>
      </c>
      <c r="R3615">
        <v>-75.165199999999999</v>
      </c>
      <c r="S3615" t="s">
        <v>92</v>
      </c>
      <c r="T3615" t="s">
        <v>13475</v>
      </c>
      <c r="U3615" t="s">
        <v>31</v>
      </c>
      <c r="V3615" t="s">
        <v>13476</v>
      </c>
      <c r="Y3615" s="1">
        <f>X3615*365</f>
        <v>0</v>
      </c>
      <c r="AA3615" s="1">
        <f>Z3615*30.5</f>
        <v>0</v>
      </c>
      <c r="AC3615">
        <f>Y3615+AA3615+AB3615</f>
        <v>0</v>
      </c>
      <c r="AD3615">
        <f>AC3615/365</f>
        <v>0</v>
      </c>
      <c r="AF3615" t="s">
        <v>13477</v>
      </c>
    </row>
    <row r="3616" spans="1:35" hidden="1" x14ac:dyDescent="0.2">
      <c r="A3616">
        <v>562</v>
      </c>
      <c r="B3616">
        <v>1773</v>
      </c>
      <c r="C3616" t="s">
        <v>5389</v>
      </c>
      <c r="D3616" t="s">
        <v>19597</v>
      </c>
      <c r="E3616">
        <v>7</v>
      </c>
      <c r="F3616" t="s">
        <v>153</v>
      </c>
      <c r="G3616" t="s">
        <v>13496</v>
      </c>
      <c r="H3616" t="s">
        <v>13497</v>
      </c>
      <c r="I3616" t="s">
        <v>26</v>
      </c>
      <c r="J3616" t="s">
        <v>19493</v>
      </c>
      <c r="K3616">
        <v>53.142400000000002</v>
      </c>
      <c r="L3616">
        <v>-7.6920999999999999</v>
      </c>
      <c r="M3616" t="s">
        <v>13498</v>
      </c>
      <c r="N3616" t="s">
        <v>26</v>
      </c>
      <c r="O3616" t="s">
        <v>8756</v>
      </c>
      <c r="P3616" t="s">
        <v>8922</v>
      </c>
      <c r="Q3616">
        <v>40.019840000000002</v>
      </c>
      <c r="R3616">
        <v>-75.156270000000006</v>
      </c>
      <c r="S3616" t="s">
        <v>29</v>
      </c>
      <c r="U3616" t="s">
        <v>31</v>
      </c>
      <c r="V3616" t="s">
        <v>8559</v>
      </c>
      <c r="W3616" t="s">
        <v>18996</v>
      </c>
      <c r="X3616" s="1">
        <v>5</v>
      </c>
      <c r="Y3616" s="1">
        <f>X3616*365</f>
        <v>1825</v>
      </c>
      <c r="AA3616" s="1">
        <f>Z3616*30.5</f>
        <v>0</v>
      </c>
      <c r="AC3616">
        <f>Y3616+AA3616+AB3616</f>
        <v>1825</v>
      </c>
      <c r="AD3616">
        <f>AC3616/365</f>
        <v>5</v>
      </c>
      <c r="AH3616" t="s">
        <v>13499</v>
      </c>
    </row>
    <row r="3617" spans="1:34" hidden="1" x14ac:dyDescent="0.2">
      <c r="A3617">
        <v>562</v>
      </c>
      <c r="B3617">
        <v>1773</v>
      </c>
      <c r="C3617" t="s">
        <v>5389</v>
      </c>
      <c r="D3617" t="s">
        <v>19597</v>
      </c>
      <c r="E3617">
        <v>7</v>
      </c>
      <c r="F3617" t="s">
        <v>314</v>
      </c>
      <c r="G3617" t="s">
        <v>843</v>
      </c>
      <c r="H3617" t="s">
        <v>13492</v>
      </c>
      <c r="I3617" t="s">
        <v>26</v>
      </c>
      <c r="M3617" t="s">
        <v>13493</v>
      </c>
      <c r="N3617" t="s">
        <v>26</v>
      </c>
      <c r="O3617" t="s">
        <v>28</v>
      </c>
      <c r="P3617" t="s">
        <v>28</v>
      </c>
      <c r="Q3617">
        <v>39.952599999999997</v>
      </c>
      <c r="R3617">
        <v>-75.165199999999999</v>
      </c>
      <c r="S3617" t="s">
        <v>92</v>
      </c>
      <c r="T3617" t="s">
        <v>13494</v>
      </c>
      <c r="U3617" t="s">
        <v>13451</v>
      </c>
      <c r="W3617" t="s">
        <v>19174</v>
      </c>
      <c r="X3617" s="1">
        <v>3</v>
      </c>
      <c r="Y3617" s="1">
        <f>X3617*365</f>
        <v>1095</v>
      </c>
      <c r="Z3617" s="1">
        <v>6</v>
      </c>
      <c r="AA3617" s="1">
        <f>Z3617*30.5</f>
        <v>183</v>
      </c>
      <c r="AC3617">
        <f>Y3617+AA3617+AB3617</f>
        <v>1278</v>
      </c>
      <c r="AD3617">
        <f>AC3617/365</f>
        <v>3.5013698630136987</v>
      </c>
      <c r="AF3617" t="s">
        <v>13495</v>
      </c>
    </row>
    <row r="3618" spans="1:34" hidden="1" x14ac:dyDescent="0.2">
      <c r="A3618">
        <v>562</v>
      </c>
      <c r="B3618">
        <v>1773</v>
      </c>
      <c r="C3618" t="s">
        <v>5389</v>
      </c>
      <c r="D3618" t="s">
        <v>19597</v>
      </c>
      <c r="E3618">
        <v>6</v>
      </c>
      <c r="F3618" t="s">
        <v>78</v>
      </c>
      <c r="G3618" t="s">
        <v>13487</v>
      </c>
      <c r="H3618" t="s">
        <v>13488</v>
      </c>
      <c r="I3618" t="s">
        <v>26</v>
      </c>
      <c r="M3618" t="s">
        <v>13489</v>
      </c>
      <c r="N3618" t="s">
        <v>26</v>
      </c>
      <c r="O3618" t="s">
        <v>853</v>
      </c>
      <c r="P3618" t="s">
        <v>8869</v>
      </c>
      <c r="Q3618" s="3">
        <v>40.039721999999998</v>
      </c>
      <c r="R3618" s="3">
        <v>-76.304444000000004</v>
      </c>
      <c r="S3618" t="s">
        <v>29</v>
      </c>
      <c r="U3618" t="s">
        <v>31</v>
      </c>
      <c r="W3618" t="s">
        <v>18994</v>
      </c>
      <c r="X3618" s="1">
        <v>2</v>
      </c>
      <c r="Y3618" s="1">
        <f>X3618*365</f>
        <v>730</v>
      </c>
      <c r="AA3618" s="1">
        <f>Z3618*30.5</f>
        <v>0</v>
      </c>
      <c r="AC3618">
        <f>Y3618+AA3618+AB3618</f>
        <v>730</v>
      </c>
      <c r="AD3618">
        <f>AC3618/365</f>
        <v>2</v>
      </c>
      <c r="AE3618" t="s">
        <v>426</v>
      </c>
    </row>
    <row r="3619" spans="1:34" hidden="1" x14ac:dyDescent="0.2">
      <c r="A3619">
        <v>562</v>
      </c>
      <c r="B3619">
        <v>1773</v>
      </c>
      <c r="C3619" t="s">
        <v>5389</v>
      </c>
      <c r="D3619" t="s">
        <v>19597</v>
      </c>
      <c r="E3619">
        <v>6</v>
      </c>
      <c r="F3619" t="s">
        <v>78</v>
      </c>
      <c r="G3619" t="s">
        <v>13487</v>
      </c>
      <c r="H3619" t="s">
        <v>13488</v>
      </c>
      <c r="I3619" t="s">
        <v>26</v>
      </c>
      <c r="J3619" t="s">
        <v>19493</v>
      </c>
      <c r="K3619">
        <v>53.142400000000002</v>
      </c>
      <c r="L3619">
        <v>-7.6920999999999999</v>
      </c>
      <c r="M3619" t="s">
        <v>13490</v>
      </c>
      <c r="N3619" t="s">
        <v>26</v>
      </c>
      <c r="O3619" t="s">
        <v>11168</v>
      </c>
      <c r="P3619" t="s">
        <v>28</v>
      </c>
      <c r="Q3619">
        <v>39.952599999999997</v>
      </c>
      <c r="R3619">
        <v>-75.165199999999999</v>
      </c>
      <c r="S3619" t="s">
        <v>29</v>
      </c>
      <c r="U3619" t="s">
        <v>31</v>
      </c>
      <c r="W3619" t="s">
        <v>18994</v>
      </c>
      <c r="X3619" s="1">
        <v>2</v>
      </c>
      <c r="Y3619" s="1">
        <f>X3619*365</f>
        <v>730</v>
      </c>
      <c r="AA3619" s="1">
        <f>Z3619*30.5</f>
        <v>0</v>
      </c>
      <c r="AC3619">
        <f>Y3619+AA3619+AB3619</f>
        <v>730</v>
      </c>
      <c r="AD3619">
        <f>AC3619/365</f>
        <v>2</v>
      </c>
      <c r="AH3619" t="s">
        <v>13491</v>
      </c>
    </row>
    <row r="3620" spans="1:34" hidden="1" x14ac:dyDescent="0.2">
      <c r="A3620">
        <v>563</v>
      </c>
      <c r="B3620">
        <v>1773</v>
      </c>
      <c r="C3620" t="s">
        <v>5389</v>
      </c>
      <c r="D3620" t="s">
        <v>19597</v>
      </c>
      <c r="E3620">
        <v>7</v>
      </c>
      <c r="F3620" t="s">
        <v>61</v>
      </c>
      <c r="G3620" t="s">
        <v>13500</v>
      </c>
      <c r="H3620" t="s">
        <v>13501</v>
      </c>
      <c r="I3620" t="s">
        <v>48</v>
      </c>
      <c r="J3620" t="s">
        <v>19493</v>
      </c>
      <c r="K3620">
        <v>53.142400000000002</v>
      </c>
      <c r="L3620">
        <v>-7.6920999999999999</v>
      </c>
      <c r="M3620" t="s">
        <v>13502</v>
      </c>
      <c r="N3620" t="s">
        <v>26</v>
      </c>
      <c r="O3620" t="s">
        <v>13503</v>
      </c>
      <c r="P3620" t="s">
        <v>13503</v>
      </c>
      <c r="Q3620">
        <v>39.851399999999998</v>
      </c>
      <c r="R3620">
        <v>-75.8185</v>
      </c>
      <c r="S3620" t="s">
        <v>29</v>
      </c>
      <c r="U3620" t="s">
        <v>13504</v>
      </c>
      <c r="W3620" t="s">
        <v>19394</v>
      </c>
      <c r="Y3620" s="1">
        <f>X3620*365</f>
        <v>0</v>
      </c>
      <c r="Z3620" s="1">
        <v>18</v>
      </c>
      <c r="AA3620" s="1">
        <f>Z3620*30.5</f>
        <v>549</v>
      </c>
      <c r="AC3620">
        <f>Y3620+AA3620+AB3620</f>
        <v>549</v>
      </c>
      <c r="AD3620">
        <f>AC3620/365</f>
        <v>1.5041095890410958</v>
      </c>
      <c r="AH3620" t="s">
        <v>13505</v>
      </c>
    </row>
    <row r="3621" spans="1:34" hidden="1" x14ac:dyDescent="0.2">
      <c r="A3621">
        <v>563</v>
      </c>
      <c r="B3621">
        <v>1773</v>
      </c>
      <c r="C3621" t="s">
        <v>5389</v>
      </c>
      <c r="D3621" t="s">
        <v>19597</v>
      </c>
      <c r="E3621">
        <v>7</v>
      </c>
      <c r="F3621" t="s">
        <v>33</v>
      </c>
      <c r="G3621" t="s">
        <v>13500</v>
      </c>
      <c r="H3621" t="s">
        <v>13506</v>
      </c>
      <c r="I3621" t="s">
        <v>26</v>
      </c>
      <c r="J3621" t="s">
        <v>19493</v>
      </c>
      <c r="K3621">
        <v>53.142400000000002</v>
      </c>
      <c r="L3621">
        <v>-7.6920999999999999</v>
      </c>
      <c r="M3621" t="s">
        <v>13507</v>
      </c>
      <c r="N3621" t="s">
        <v>26</v>
      </c>
      <c r="O3621" t="s">
        <v>13503</v>
      </c>
      <c r="P3621" t="s">
        <v>13503</v>
      </c>
      <c r="Q3621">
        <v>39.851399999999998</v>
      </c>
      <c r="R3621">
        <v>-75.8185</v>
      </c>
      <c r="S3621" t="s">
        <v>29</v>
      </c>
      <c r="U3621" t="s">
        <v>13508</v>
      </c>
      <c r="W3621" t="s">
        <v>19194</v>
      </c>
      <c r="X3621" s="1">
        <v>1</v>
      </c>
      <c r="Y3621" s="1">
        <f>X3621*365</f>
        <v>365</v>
      </c>
      <c r="Z3621" s="1">
        <v>6</v>
      </c>
      <c r="AA3621" s="1">
        <f>Z3621*30.5</f>
        <v>183</v>
      </c>
      <c r="AC3621">
        <f>Y3621+AA3621+AB3621</f>
        <v>548</v>
      </c>
      <c r="AD3621">
        <f>AC3621/365</f>
        <v>1.5013698630136987</v>
      </c>
      <c r="AH3621" t="s">
        <v>13505</v>
      </c>
    </row>
    <row r="3622" spans="1:34" hidden="1" x14ac:dyDescent="0.2">
      <c r="A3622">
        <v>564</v>
      </c>
      <c r="B3622">
        <v>1773</v>
      </c>
      <c r="C3622" t="s">
        <v>5389</v>
      </c>
      <c r="D3622" t="s">
        <v>19597</v>
      </c>
      <c r="E3622">
        <v>7</v>
      </c>
      <c r="F3622" t="s">
        <v>591</v>
      </c>
      <c r="G3622" t="s">
        <v>13453</v>
      </c>
      <c r="H3622" t="s">
        <v>13454</v>
      </c>
      <c r="I3622" t="s">
        <v>26</v>
      </c>
      <c r="M3622" t="s">
        <v>13509</v>
      </c>
      <c r="N3622" t="s">
        <v>26</v>
      </c>
      <c r="O3622" t="s">
        <v>13510</v>
      </c>
      <c r="P3622" t="s">
        <v>13566</v>
      </c>
      <c r="Q3622">
        <v>40.81</v>
      </c>
      <c r="R3622">
        <v>-79.459999999999994</v>
      </c>
      <c r="S3622" t="s">
        <v>29</v>
      </c>
      <c r="U3622" t="s">
        <v>31</v>
      </c>
      <c r="W3622" t="s">
        <v>18995</v>
      </c>
      <c r="X3622" s="1">
        <v>4</v>
      </c>
      <c r="Y3622" s="1">
        <f>X3622*365</f>
        <v>1460</v>
      </c>
      <c r="AA3622" s="1">
        <f>Z3622*30.5</f>
        <v>0</v>
      </c>
      <c r="AC3622">
        <f>Y3622+AA3622+AB3622</f>
        <v>1460</v>
      </c>
      <c r="AD3622">
        <f>AC3622/365</f>
        <v>4</v>
      </c>
      <c r="AE3622" t="s">
        <v>13511</v>
      </c>
      <c r="AG3622" t="s">
        <v>13440</v>
      </c>
    </row>
    <row r="3623" spans="1:34" hidden="1" x14ac:dyDescent="0.2">
      <c r="A3623">
        <v>564</v>
      </c>
      <c r="B3623">
        <v>1773</v>
      </c>
      <c r="C3623" t="s">
        <v>5389</v>
      </c>
      <c r="D3623" t="s">
        <v>19597</v>
      </c>
      <c r="E3623">
        <v>8</v>
      </c>
      <c r="F3623" t="s">
        <v>1866</v>
      </c>
      <c r="G3623" t="s">
        <v>8055</v>
      </c>
      <c r="H3623" t="s">
        <v>8285</v>
      </c>
      <c r="I3623" t="s">
        <v>26</v>
      </c>
      <c r="M3623" t="s">
        <v>13517</v>
      </c>
      <c r="N3623" t="s">
        <v>26</v>
      </c>
      <c r="O3623" t="s">
        <v>28</v>
      </c>
      <c r="P3623" t="s">
        <v>28</v>
      </c>
      <c r="Q3623">
        <v>39.952599999999997</v>
      </c>
      <c r="R3623">
        <v>-75.165199999999999</v>
      </c>
      <c r="S3623" t="s">
        <v>92</v>
      </c>
      <c r="T3623" t="s">
        <v>13518</v>
      </c>
      <c r="W3623" t="s">
        <v>18995</v>
      </c>
      <c r="X3623" s="1">
        <v>4</v>
      </c>
      <c r="Y3623" s="1">
        <f>X3623*365</f>
        <v>1460</v>
      </c>
      <c r="AA3623" s="1">
        <f>Z3623*30.5</f>
        <v>0</v>
      </c>
      <c r="AC3623">
        <f>Y3623+AA3623+AB3623</f>
        <v>1460</v>
      </c>
      <c r="AD3623">
        <f>AC3623/365</f>
        <v>4</v>
      </c>
      <c r="AH3623" t="s">
        <v>13519</v>
      </c>
    </row>
    <row r="3624" spans="1:34" hidden="1" x14ac:dyDescent="0.2">
      <c r="A3624">
        <v>564</v>
      </c>
      <c r="B3624">
        <v>1773</v>
      </c>
      <c r="C3624" t="s">
        <v>5389</v>
      </c>
      <c r="D3624" t="s">
        <v>19597</v>
      </c>
      <c r="E3624">
        <v>7</v>
      </c>
      <c r="F3624" t="s">
        <v>5101</v>
      </c>
      <c r="G3624" t="s">
        <v>13512</v>
      </c>
      <c r="H3624" t="s">
        <v>13513</v>
      </c>
      <c r="I3624" t="s">
        <v>26</v>
      </c>
      <c r="J3624" t="s">
        <v>19493</v>
      </c>
      <c r="K3624">
        <v>53.142400000000002</v>
      </c>
      <c r="L3624">
        <v>-7.6920999999999999</v>
      </c>
      <c r="M3624" t="s">
        <v>13514</v>
      </c>
      <c r="N3624" t="s">
        <v>26</v>
      </c>
      <c r="O3624" t="s">
        <v>13515</v>
      </c>
      <c r="P3624" t="s">
        <v>13515</v>
      </c>
      <c r="Q3624">
        <v>39.875278000000002</v>
      </c>
      <c r="R3624">
        <v>-75.873610999999997</v>
      </c>
      <c r="S3624" t="s">
        <v>29</v>
      </c>
      <c r="U3624" t="s">
        <v>11996</v>
      </c>
      <c r="W3624" t="s">
        <v>19334</v>
      </c>
      <c r="Y3624" s="1">
        <f>X3624*365</f>
        <v>0</v>
      </c>
      <c r="Z3624" s="1">
        <v>14</v>
      </c>
      <c r="AA3624" s="1">
        <f>Z3624*30.5</f>
        <v>427</v>
      </c>
      <c r="AC3624">
        <f>Y3624+AA3624+AB3624</f>
        <v>427</v>
      </c>
      <c r="AD3624">
        <f>AC3624/365</f>
        <v>1.1698630136986301</v>
      </c>
      <c r="AH3624" t="s">
        <v>13516</v>
      </c>
    </row>
    <row r="3625" spans="1:34" hidden="1" x14ac:dyDescent="0.2">
      <c r="A3625">
        <v>565</v>
      </c>
      <c r="B3625">
        <v>1773</v>
      </c>
      <c r="C3625" t="s">
        <v>5389</v>
      </c>
      <c r="D3625" t="s">
        <v>19597</v>
      </c>
      <c r="E3625">
        <v>8</v>
      </c>
      <c r="F3625" t="s">
        <v>2208</v>
      </c>
      <c r="G3625" t="s">
        <v>4767</v>
      </c>
      <c r="H3625" t="s">
        <v>13528</v>
      </c>
      <c r="I3625" t="s">
        <v>48</v>
      </c>
      <c r="M3625" t="s">
        <v>13529</v>
      </c>
      <c r="N3625" t="s">
        <v>26</v>
      </c>
      <c r="O3625" t="s">
        <v>11168</v>
      </c>
      <c r="P3625" t="s">
        <v>28</v>
      </c>
      <c r="Q3625">
        <v>39.952599999999997</v>
      </c>
      <c r="R3625">
        <v>-75.165199999999999</v>
      </c>
      <c r="S3625" t="s">
        <v>29</v>
      </c>
      <c r="W3625" t="s">
        <v>18995</v>
      </c>
      <c r="X3625" s="1">
        <v>4</v>
      </c>
      <c r="Y3625" s="1">
        <f>X3625*365</f>
        <v>1460</v>
      </c>
      <c r="AA3625" s="1">
        <f>Z3625*30.5</f>
        <v>0</v>
      </c>
      <c r="AC3625">
        <f>Y3625+AA3625+AB3625</f>
        <v>1460</v>
      </c>
      <c r="AD3625">
        <f>AC3625/365</f>
        <v>4</v>
      </c>
      <c r="AE3625" t="s">
        <v>13530</v>
      </c>
      <c r="AG3625" t="s">
        <v>13531</v>
      </c>
    </row>
    <row r="3626" spans="1:34" hidden="1" x14ac:dyDescent="0.2">
      <c r="A3626">
        <v>565</v>
      </c>
      <c r="B3626">
        <v>1773</v>
      </c>
      <c r="C3626" t="s">
        <v>5389</v>
      </c>
      <c r="D3626" t="s">
        <v>19597</v>
      </c>
      <c r="E3626">
        <v>8</v>
      </c>
      <c r="F3626" t="s">
        <v>434</v>
      </c>
      <c r="G3626" t="s">
        <v>13520</v>
      </c>
      <c r="H3626" t="s">
        <v>13521</v>
      </c>
      <c r="I3626" t="s">
        <v>26</v>
      </c>
      <c r="J3626" t="s">
        <v>19493</v>
      </c>
      <c r="K3626">
        <v>53.142400000000002</v>
      </c>
      <c r="L3626">
        <v>-7.6920999999999999</v>
      </c>
      <c r="M3626" t="s">
        <v>13522</v>
      </c>
      <c r="N3626" t="s">
        <v>26</v>
      </c>
      <c r="O3626" t="s">
        <v>28</v>
      </c>
      <c r="P3626" t="s">
        <v>28</v>
      </c>
      <c r="Q3626">
        <v>39.952599999999997</v>
      </c>
      <c r="R3626">
        <v>-75.165199999999999</v>
      </c>
      <c r="S3626" t="s">
        <v>29</v>
      </c>
      <c r="U3626" t="s">
        <v>31</v>
      </c>
      <c r="V3626" t="s">
        <v>13523</v>
      </c>
      <c r="W3626" t="s">
        <v>19003</v>
      </c>
      <c r="X3626" s="1">
        <v>3</v>
      </c>
      <c r="Y3626" s="1">
        <f>X3626*365</f>
        <v>1095</v>
      </c>
      <c r="AA3626" s="1">
        <f>Z3626*30.5</f>
        <v>0</v>
      </c>
      <c r="AC3626">
        <f>Y3626+AA3626+AB3626</f>
        <v>1095</v>
      </c>
      <c r="AD3626">
        <f>AC3626/365</f>
        <v>3</v>
      </c>
      <c r="AG3626" t="s">
        <v>13524</v>
      </c>
      <c r="AH3626" t="s">
        <v>13525</v>
      </c>
    </row>
    <row r="3627" spans="1:34" hidden="1" x14ac:dyDescent="0.2">
      <c r="A3627">
        <v>565</v>
      </c>
      <c r="B3627">
        <v>1773</v>
      </c>
      <c r="C3627" t="s">
        <v>5389</v>
      </c>
      <c r="D3627" t="s">
        <v>19597</v>
      </c>
      <c r="E3627">
        <v>8</v>
      </c>
      <c r="F3627" t="s">
        <v>434</v>
      </c>
      <c r="G3627" t="s">
        <v>13520</v>
      </c>
      <c r="H3627" t="s">
        <v>13521</v>
      </c>
      <c r="I3627" t="s">
        <v>26</v>
      </c>
      <c r="M3627" t="s">
        <v>13526</v>
      </c>
      <c r="N3627" t="s">
        <v>26</v>
      </c>
      <c r="O3627" t="s">
        <v>28</v>
      </c>
      <c r="P3627" t="s">
        <v>28</v>
      </c>
      <c r="Q3627">
        <v>39.952599999999997</v>
      </c>
      <c r="R3627">
        <v>-75.165199999999999</v>
      </c>
      <c r="S3627" t="s">
        <v>29</v>
      </c>
      <c r="W3627" t="s">
        <v>19003</v>
      </c>
      <c r="X3627" s="1">
        <v>3</v>
      </c>
      <c r="Y3627" s="1">
        <f>X3627*365</f>
        <v>1095</v>
      </c>
      <c r="AA3627" s="1">
        <f>Z3627*30.5</f>
        <v>0</v>
      </c>
      <c r="AC3627">
        <f>Y3627+AA3627+AB3627</f>
        <v>1095</v>
      </c>
      <c r="AD3627">
        <f>AC3627/365</f>
        <v>3</v>
      </c>
      <c r="AE3627" t="s">
        <v>13527</v>
      </c>
      <c r="AG3627" t="s">
        <v>13524</v>
      </c>
      <c r="AH3627" t="s">
        <v>12366</v>
      </c>
    </row>
    <row r="3628" spans="1:34" hidden="1" x14ac:dyDescent="0.2">
      <c r="A3628">
        <v>565</v>
      </c>
      <c r="B3628">
        <v>1773</v>
      </c>
      <c r="C3628" t="s">
        <v>5389</v>
      </c>
      <c r="D3628" t="s">
        <v>19597</v>
      </c>
      <c r="E3628">
        <v>8</v>
      </c>
      <c r="F3628" t="s">
        <v>7611</v>
      </c>
      <c r="G3628" t="s">
        <v>13532</v>
      </c>
      <c r="H3628" t="s">
        <v>13533</v>
      </c>
      <c r="I3628" t="s">
        <v>26</v>
      </c>
      <c r="J3628" t="s">
        <v>19493</v>
      </c>
      <c r="K3628">
        <v>53.142400000000002</v>
      </c>
      <c r="L3628">
        <v>-7.6920999999999999</v>
      </c>
      <c r="M3628" t="s">
        <v>13534</v>
      </c>
      <c r="N3628" t="s">
        <v>26</v>
      </c>
      <c r="O3628" t="s">
        <v>180</v>
      </c>
      <c r="P3628" t="s">
        <v>1875</v>
      </c>
      <c r="Q3628">
        <v>39.937778000000002</v>
      </c>
      <c r="R3628">
        <v>-75.147778000000002</v>
      </c>
      <c r="S3628" t="s">
        <v>29</v>
      </c>
      <c r="U3628" t="s">
        <v>13451</v>
      </c>
      <c r="W3628" t="s">
        <v>19182</v>
      </c>
      <c r="X3628" s="1">
        <v>2</v>
      </c>
      <c r="Y3628" s="1">
        <f>X3628*365</f>
        <v>730</v>
      </c>
      <c r="Z3628" s="1">
        <v>6</v>
      </c>
      <c r="AA3628" s="1">
        <f>Z3628*30.5</f>
        <v>183</v>
      </c>
      <c r="AC3628">
        <f>Y3628+AA3628+AB3628</f>
        <v>913</v>
      </c>
      <c r="AD3628">
        <f>AC3628/365</f>
        <v>2.5013698630136987</v>
      </c>
      <c r="AG3628" t="s">
        <v>13535</v>
      </c>
    </row>
    <row r="3629" spans="1:34" hidden="1" x14ac:dyDescent="0.2">
      <c r="A3629">
        <v>565</v>
      </c>
      <c r="B3629">
        <v>1773</v>
      </c>
      <c r="C3629" t="s">
        <v>5389</v>
      </c>
      <c r="D3629" t="s">
        <v>19597</v>
      </c>
      <c r="E3629">
        <v>8</v>
      </c>
      <c r="F3629" t="s">
        <v>820</v>
      </c>
      <c r="G3629" t="s">
        <v>9914</v>
      </c>
      <c r="H3629" t="s">
        <v>13536</v>
      </c>
      <c r="I3629" t="s">
        <v>26</v>
      </c>
      <c r="J3629" t="s">
        <v>19493</v>
      </c>
      <c r="K3629">
        <v>53.142400000000002</v>
      </c>
      <c r="L3629">
        <v>-7.6920999999999999</v>
      </c>
      <c r="M3629" t="s">
        <v>13537</v>
      </c>
      <c r="N3629" t="s">
        <v>26</v>
      </c>
      <c r="O3629" t="s">
        <v>13538</v>
      </c>
      <c r="P3629" t="s">
        <v>13538</v>
      </c>
      <c r="Q3629">
        <v>39.087952000000001</v>
      </c>
      <c r="R3629">
        <v>-74.837560999999994</v>
      </c>
      <c r="S3629" t="s">
        <v>29</v>
      </c>
      <c r="U3629" t="s">
        <v>31</v>
      </c>
      <c r="W3629" t="s">
        <v>19182</v>
      </c>
      <c r="X3629" s="1">
        <v>2</v>
      </c>
      <c r="Y3629" s="1">
        <f>X3629*365</f>
        <v>730</v>
      </c>
      <c r="Z3629" s="1">
        <v>6</v>
      </c>
      <c r="AA3629" s="1">
        <f>Z3629*30.5</f>
        <v>183</v>
      </c>
      <c r="AC3629">
        <f>Y3629+AA3629+AB3629</f>
        <v>913</v>
      </c>
      <c r="AD3629">
        <f>AC3629/365</f>
        <v>2.5013698630136987</v>
      </c>
      <c r="AH3629" t="s">
        <v>13539</v>
      </c>
    </row>
    <row r="3630" spans="1:34" hidden="1" x14ac:dyDescent="0.2">
      <c r="A3630">
        <v>566</v>
      </c>
      <c r="B3630">
        <v>1773</v>
      </c>
      <c r="C3630" t="s">
        <v>5389</v>
      </c>
      <c r="D3630" t="s">
        <v>19597</v>
      </c>
      <c r="E3630">
        <v>9</v>
      </c>
      <c r="F3630" t="s">
        <v>144</v>
      </c>
      <c r="G3630" t="s">
        <v>773</v>
      </c>
      <c r="H3630" t="s">
        <v>13554</v>
      </c>
      <c r="I3630" t="s">
        <v>48</v>
      </c>
      <c r="J3630" t="s">
        <v>19512</v>
      </c>
      <c r="K3630">
        <v>52.259300000000003</v>
      </c>
      <c r="L3630">
        <v>-7.1101000000000001</v>
      </c>
      <c r="M3630" t="s">
        <v>9355</v>
      </c>
      <c r="N3630" t="s">
        <v>26</v>
      </c>
      <c r="O3630" t="s">
        <v>28</v>
      </c>
      <c r="P3630" t="s">
        <v>28</v>
      </c>
      <c r="Q3630">
        <v>39.952599999999997</v>
      </c>
      <c r="R3630">
        <v>-75.165199999999999</v>
      </c>
      <c r="S3630" t="s">
        <v>29</v>
      </c>
      <c r="W3630" t="s">
        <v>18999</v>
      </c>
      <c r="X3630" s="1">
        <v>7</v>
      </c>
      <c r="Y3630" s="1">
        <f>X3630*365</f>
        <v>2555</v>
      </c>
      <c r="AA3630" s="1">
        <f>Z3630*30.5</f>
        <v>0</v>
      </c>
      <c r="AC3630">
        <f>Y3630+AA3630+AB3630</f>
        <v>2555</v>
      </c>
      <c r="AD3630">
        <f>AC3630/365</f>
        <v>7</v>
      </c>
      <c r="AE3630" t="s">
        <v>13465</v>
      </c>
    </row>
    <row r="3631" spans="1:34" hidden="1" x14ac:dyDescent="0.2">
      <c r="A3631">
        <v>566</v>
      </c>
      <c r="B3631">
        <v>1773</v>
      </c>
      <c r="C3631" t="s">
        <v>5389</v>
      </c>
      <c r="D3631" t="s">
        <v>19597</v>
      </c>
      <c r="E3631">
        <v>8</v>
      </c>
      <c r="F3631" t="s">
        <v>224</v>
      </c>
      <c r="G3631" t="s">
        <v>13540</v>
      </c>
      <c r="H3631" t="s">
        <v>13541</v>
      </c>
      <c r="I3631" t="s">
        <v>48</v>
      </c>
      <c r="J3631" t="s">
        <v>19510</v>
      </c>
      <c r="K3631">
        <v>54.597299999999997</v>
      </c>
      <c r="L3631">
        <v>-5.9301000000000004</v>
      </c>
      <c r="M3631" t="s">
        <v>13542</v>
      </c>
      <c r="N3631" t="s">
        <v>26</v>
      </c>
      <c r="O3631" t="s">
        <v>28</v>
      </c>
      <c r="P3631" t="s">
        <v>28</v>
      </c>
      <c r="Q3631">
        <v>39.952599999999997</v>
      </c>
      <c r="R3631">
        <v>-75.165199999999999</v>
      </c>
      <c r="S3631" t="s">
        <v>29</v>
      </c>
      <c r="W3631" t="s">
        <v>18996</v>
      </c>
      <c r="X3631" s="1">
        <v>5</v>
      </c>
      <c r="Y3631" s="1">
        <f>X3631*365</f>
        <v>1825</v>
      </c>
      <c r="AA3631" s="1">
        <f>Z3631*30.5</f>
        <v>0</v>
      </c>
      <c r="AC3631">
        <f>Y3631+AA3631+AB3631</f>
        <v>1825</v>
      </c>
      <c r="AD3631">
        <f>AC3631/365</f>
        <v>5</v>
      </c>
      <c r="AE3631" t="s">
        <v>13543</v>
      </c>
      <c r="AG3631" t="s">
        <v>13544</v>
      </c>
    </row>
    <row r="3632" spans="1:34" hidden="1" x14ac:dyDescent="0.2">
      <c r="A3632">
        <v>566</v>
      </c>
      <c r="B3632">
        <v>1773</v>
      </c>
      <c r="C3632" t="s">
        <v>5389</v>
      </c>
      <c r="D3632" t="s">
        <v>19597</v>
      </c>
      <c r="E3632">
        <v>8</v>
      </c>
      <c r="F3632" t="s">
        <v>218</v>
      </c>
      <c r="G3632" t="s">
        <v>13545</v>
      </c>
      <c r="H3632" t="s">
        <v>13546</v>
      </c>
      <c r="I3632" t="s">
        <v>26</v>
      </c>
      <c r="M3632" t="s">
        <v>13547</v>
      </c>
      <c r="N3632" t="s">
        <v>26</v>
      </c>
      <c r="O3632" t="s">
        <v>13548</v>
      </c>
      <c r="P3632" t="s">
        <v>13548</v>
      </c>
      <c r="Q3632">
        <v>39.891666999999998</v>
      </c>
      <c r="R3632">
        <v>-75.333055999999999</v>
      </c>
      <c r="S3632" t="s">
        <v>29</v>
      </c>
      <c r="U3632" t="s">
        <v>31</v>
      </c>
      <c r="W3632" t="s">
        <v>18996</v>
      </c>
      <c r="X3632" s="1">
        <v>5</v>
      </c>
      <c r="Y3632" s="1">
        <f>X3632*365</f>
        <v>1825</v>
      </c>
      <c r="AA3632" s="1">
        <f>Z3632*30.5</f>
        <v>0</v>
      </c>
      <c r="AC3632">
        <f>Y3632+AA3632+AB3632</f>
        <v>1825</v>
      </c>
      <c r="AD3632">
        <f>AC3632/365</f>
        <v>5</v>
      </c>
      <c r="AE3632" t="s">
        <v>13465</v>
      </c>
      <c r="AG3632" t="s">
        <v>13549</v>
      </c>
    </row>
    <row r="3633" spans="1:35" hidden="1" x14ac:dyDescent="0.2">
      <c r="A3633">
        <v>566</v>
      </c>
      <c r="B3633">
        <v>1773</v>
      </c>
      <c r="C3633" t="s">
        <v>5389</v>
      </c>
      <c r="D3633" t="s">
        <v>19597</v>
      </c>
      <c r="E3633">
        <v>8</v>
      </c>
      <c r="F3633" t="s">
        <v>61</v>
      </c>
      <c r="G3633" t="s">
        <v>13550</v>
      </c>
      <c r="H3633" t="s">
        <v>13551</v>
      </c>
      <c r="I3633" t="s">
        <v>48</v>
      </c>
      <c r="J3633" t="s">
        <v>19511</v>
      </c>
      <c r="K3633">
        <v>54.996600000000001</v>
      </c>
      <c r="L3633">
        <v>-7.3086000000000002</v>
      </c>
      <c r="M3633" t="s">
        <v>9744</v>
      </c>
      <c r="N3633" t="s">
        <v>26</v>
      </c>
      <c r="O3633" t="s">
        <v>168</v>
      </c>
      <c r="P3633" t="s">
        <v>10261</v>
      </c>
      <c r="Q3633">
        <v>39.963056000000002</v>
      </c>
      <c r="R3633">
        <v>-75.144999999999996</v>
      </c>
      <c r="S3633" t="s">
        <v>29</v>
      </c>
      <c r="W3633" t="s">
        <v>18995</v>
      </c>
      <c r="X3633" s="1">
        <v>4</v>
      </c>
      <c r="Y3633" s="1">
        <f>X3633*365</f>
        <v>1460</v>
      </c>
      <c r="AA3633" s="1">
        <f>Z3633*30.5</f>
        <v>0</v>
      </c>
      <c r="AC3633">
        <f>Y3633+AA3633+AB3633</f>
        <v>1460</v>
      </c>
      <c r="AD3633">
        <f>AC3633/365</f>
        <v>4</v>
      </c>
      <c r="AE3633" t="s">
        <v>13552</v>
      </c>
      <c r="AG3633" t="s">
        <v>13553</v>
      </c>
    </row>
    <row r="3634" spans="1:35" hidden="1" x14ac:dyDescent="0.2">
      <c r="A3634">
        <v>566</v>
      </c>
      <c r="B3634">
        <v>1773</v>
      </c>
      <c r="C3634" t="s">
        <v>5389</v>
      </c>
      <c r="D3634" t="s">
        <v>19597</v>
      </c>
      <c r="E3634">
        <v>9</v>
      </c>
      <c r="F3634" t="s">
        <v>61</v>
      </c>
      <c r="G3634" t="s">
        <v>13555</v>
      </c>
      <c r="H3634" t="s">
        <v>13556</v>
      </c>
      <c r="I3634" t="s">
        <v>48</v>
      </c>
      <c r="M3634" t="s">
        <v>13557</v>
      </c>
      <c r="N3634" t="s">
        <v>26</v>
      </c>
      <c r="O3634" t="s">
        <v>180</v>
      </c>
      <c r="P3634" t="s">
        <v>1875</v>
      </c>
      <c r="Q3634">
        <v>39.937778000000002</v>
      </c>
      <c r="R3634">
        <v>-75.147778000000002</v>
      </c>
      <c r="S3634" t="s">
        <v>29</v>
      </c>
      <c r="U3634" t="s">
        <v>31</v>
      </c>
      <c r="V3634" t="s">
        <v>13558</v>
      </c>
      <c r="W3634" t="s">
        <v>19174</v>
      </c>
      <c r="X3634" s="1">
        <v>3</v>
      </c>
      <c r="Y3634" s="1">
        <f>X3634*365</f>
        <v>1095</v>
      </c>
      <c r="Z3634" s="1">
        <v>6</v>
      </c>
      <c r="AA3634" s="1">
        <f>Z3634*30.5</f>
        <v>183</v>
      </c>
      <c r="AC3634">
        <f>Y3634+AA3634+AB3634</f>
        <v>1278</v>
      </c>
      <c r="AD3634">
        <f>AC3634/365</f>
        <v>3.5013698630136987</v>
      </c>
      <c r="AH3634" t="s">
        <v>13559</v>
      </c>
    </row>
    <row r="3635" spans="1:35" hidden="1" x14ac:dyDescent="0.2">
      <c r="A3635">
        <v>567</v>
      </c>
      <c r="B3635">
        <v>1773</v>
      </c>
      <c r="C3635" t="s">
        <v>5389</v>
      </c>
      <c r="D3635" t="s">
        <v>19597</v>
      </c>
      <c r="E3635">
        <v>9</v>
      </c>
      <c r="F3635" t="s">
        <v>333</v>
      </c>
      <c r="G3635" t="s">
        <v>322</v>
      </c>
      <c r="H3635" t="s">
        <v>13568</v>
      </c>
      <c r="I3635" t="s">
        <v>26</v>
      </c>
      <c r="M3635" t="s">
        <v>13569</v>
      </c>
      <c r="N3635" t="s">
        <v>26</v>
      </c>
      <c r="S3635" t="s">
        <v>29</v>
      </c>
      <c r="T3635" t="s">
        <v>13570</v>
      </c>
      <c r="U3635" t="s">
        <v>31</v>
      </c>
      <c r="V3635" t="s">
        <v>32</v>
      </c>
      <c r="W3635" t="s">
        <v>18995</v>
      </c>
      <c r="X3635" s="1">
        <v>4</v>
      </c>
      <c r="Y3635" s="1">
        <f>X3635*365</f>
        <v>1460</v>
      </c>
      <c r="AA3635" s="1">
        <f>Z3635*30.5</f>
        <v>0</v>
      </c>
      <c r="AC3635">
        <f>Y3635+AA3635+AB3635</f>
        <v>1460</v>
      </c>
      <c r="AD3635">
        <f>AC3635/365</f>
        <v>4</v>
      </c>
      <c r="AG3635" t="s">
        <v>13571</v>
      </c>
      <c r="AH3635" t="s">
        <v>13572</v>
      </c>
    </row>
    <row r="3636" spans="1:35" hidden="1" x14ac:dyDescent="0.2">
      <c r="A3636">
        <v>567</v>
      </c>
      <c r="B3636">
        <v>1773</v>
      </c>
      <c r="C3636" t="s">
        <v>5389</v>
      </c>
      <c r="D3636" t="s">
        <v>19597</v>
      </c>
      <c r="E3636">
        <v>9</v>
      </c>
      <c r="F3636" t="s">
        <v>33</v>
      </c>
      <c r="G3636" t="s">
        <v>4589</v>
      </c>
      <c r="H3636" t="s">
        <v>4590</v>
      </c>
      <c r="I3636" t="s">
        <v>26</v>
      </c>
      <c r="M3636" t="s">
        <v>13573</v>
      </c>
      <c r="N3636" t="s">
        <v>26</v>
      </c>
      <c r="S3636" t="s">
        <v>29</v>
      </c>
      <c r="W3636" t="s">
        <v>18995</v>
      </c>
      <c r="X3636" s="1">
        <v>4</v>
      </c>
      <c r="Y3636" s="1">
        <f>X3636*365</f>
        <v>1460</v>
      </c>
      <c r="AA3636" s="1">
        <f>Z3636*30.5</f>
        <v>0</v>
      </c>
      <c r="AC3636">
        <f>Y3636+AA3636+AB3636</f>
        <v>1460</v>
      </c>
      <c r="AD3636">
        <f>AC3636/365</f>
        <v>4</v>
      </c>
      <c r="AE3636" t="s">
        <v>4591</v>
      </c>
      <c r="AG3636" t="s">
        <v>13574</v>
      </c>
    </row>
    <row r="3637" spans="1:35" hidden="1" x14ac:dyDescent="0.2">
      <c r="A3637">
        <v>567</v>
      </c>
      <c r="B3637">
        <v>1773</v>
      </c>
      <c r="C3637" t="s">
        <v>5389</v>
      </c>
      <c r="D3637" t="s">
        <v>19597</v>
      </c>
      <c r="E3637">
        <v>9</v>
      </c>
      <c r="F3637" t="s">
        <v>33</v>
      </c>
      <c r="G3637" t="s">
        <v>13575</v>
      </c>
      <c r="H3637" t="s">
        <v>13576</v>
      </c>
      <c r="I3637" t="s">
        <v>26</v>
      </c>
      <c r="M3637" t="s">
        <v>13577</v>
      </c>
      <c r="N3637" t="s">
        <v>26</v>
      </c>
      <c r="O3637" t="s">
        <v>13578</v>
      </c>
      <c r="P3637" t="s">
        <v>912</v>
      </c>
      <c r="Q3637">
        <v>40.712699999999998</v>
      </c>
      <c r="R3637">
        <v>-74.005899999999997</v>
      </c>
      <c r="S3637" t="s">
        <v>29</v>
      </c>
      <c r="W3637" t="s">
        <v>18995</v>
      </c>
      <c r="X3637" s="1">
        <v>4</v>
      </c>
      <c r="Y3637" s="1">
        <f>X3637*365</f>
        <v>1460</v>
      </c>
      <c r="AA3637" s="1">
        <f>Z3637*30.5</f>
        <v>0</v>
      </c>
      <c r="AC3637">
        <f>Y3637+AA3637+AB3637</f>
        <v>1460</v>
      </c>
      <c r="AD3637">
        <f>AC3637/365</f>
        <v>4</v>
      </c>
      <c r="AE3637" t="s">
        <v>13543</v>
      </c>
      <c r="AG3637" t="s">
        <v>13579</v>
      </c>
    </row>
    <row r="3638" spans="1:35" hidden="1" x14ac:dyDescent="0.2">
      <c r="A3638">
        <v>567</v>
      </c>
      <c r="B3638">
        <v>1773</v>
      </c>
      <c r="C3638" t="s">
        <v>5389</v>
      </c>
      <c r="D3638" t="s">
        <v>19597</v>
      </c>
      <c r="E3638">
        <v>9</v>
      </c>
      <c r="F3638" t="s">
        <v>70</v>
      </c>
      <c r="G3638" t="s">
        <v>13560</v>
      </c>
      <c r="H3638" t="s">
        <v>13561</v>
      </c>
      <c r="I3638" t="s">
        <v>26</v>
      </c>
      <c r="M3638" t="s">
        <v>13562</v>
      </c>
      <c r="N3638" t="s">
        <v>26</v>
      </c>
      <c r="O3638" t="s">
        <v>28</v>
      </c>
      <c r="P3638" t="s">
        <v>28</v>
      </c>
      <c r="Q3638">
        <v>39.952599999999997</v>
      </c>
      <c r="R3638">
        <v>-75.165199999999999</v>
      </c>
      <c r="S3638" t="s">
        <v>29</v>
      </c>
      <c r="U3638" t="s">
        <v>31</v>
      </c>
      <c r="V3638" t="s">
        <v>8559</v>
      </c>
      <c r="W3638" t="s">
        <v>18994</v>
      </c>
      <c r="X3638" s="1">
        <v>2</v>
      </c>
      <c r="Y3638" s="1">
        <f>X3638*365</f>
        <v>730</v>
      </c>
      <c r="AA3638" s="1">
        <f>Z3638*30.5</f>
        <v>0</v>
      </c>
      <c r="AC3638">
        <f>Y3638+AA3638+AB3638</f>
        <v>730</v>
      </c>
      <c r="AD3638">
        <f>AC3638/365</f>
        <v>2</v>
      </c>
      <c r="AH3638" t="s">
        <v>13563</v>
      </c>
    </row>
    <row r="3639" spans="1:35" hidden="1" x14ac:dyDescent="0.2">
      <c r="A3639">
        <v>567</v>
      </c>
      <c r="B3639">
        <v>1773</v>
      </c>
      <c r="C3639" t="s">
        <v>5389</v>
      </c>
      <c r="D3639" t="s">
        <v>19597</v>
      </c>
      <c r="E3639">
        <v>9</v>
      </c>
      <c r="F3639" t="s">
        <v>9314</v>
      </c>
      <c r="G3639" t="s">
        <v>13564</v>
      </c>
      <c r="H3639" t="s">
        <v>13565</v>
      </c>
      <c r="I3639" t="s">
        <v>26</v>
      </c>
      <c r="M3639" t="s">
        <v>13509</v>
      </c>
      <c r="N3639" t="s">
        <v>26</v>
      </c>
      <c r="O3639" t="s">
        <v>13566</v>
      </c>
      <c r="P3639" t="s">
        <v>13566</v>
      </c>
      <c r="Q3639">
        <v>40.81</v>
      </c>
      <c r="R3639">
        <v>-79.459999999999994</v>
      </c>
      <c r="S3639" t="s">
        <v>29</v>
      </c>
      <c r="U3639" t="s">
        <v>31</v>
      </c>
      <c r="W3639" t="s">
        <v>19194</v>
      </c>
      <c r="X3639" s="1">
        <v>1</v>
      </c>
      <c r="Y3639" s="1">
        <f>X3639*365</f>
        <v>365</v>
      </c>
      <c r="Z3639" s="1">
        <v>6</v>
      </c>
      <c r="AA3639" s="1">
        <f>Z3639*30.5</f>
        <v>183</v>
      </c>
      <c r="AC3639">
        <f>Y3639+AA3639+AB3639</f>
        <v>548</v>
      </c>
      <c r="AD3639">
        <f>AC3639/365</f>
        <v>1.5013698630136987</v>
      </c>
      <c r="AH3639" t="s">
        <v>13567</v>
      </c>
    </row>
    <row r="3640" spans="1:35" hidden="1" x14ac:dyDescent="0.2">
      <c r="A3640">
        <v>568</v>
      </c>
      <c r="B3640">
        <v>1773</v>
      </c>
      <c r="C3640" t="s">
        <v>5389</v>
      </c>
      <c r="D3640" t="s">
        <v>19597</v>
      </c>
      <c r="E3640">
        <v>10</v>
      </c>
      <c r="F3640" t="s">
        <v>238</v>
      </c>
      <c r="G3640" t="s">
        <v>4875</v>
      </c>
      <c r="H3640" t="s">
        <v>13586</v>
      </c>
      <c r="I3640" t="s">
        <v>26</v>
      </c>
      <c r="M3640" t="s">
        <v>13587</v>
      </c>
      <c r="N3640" t="s">
        <v>26</v>
      </c>
      <c r="O3640" t="s">
        <v>168</v>
      </c>
      <c r="P3640" t="s">
        <v>10261</v>
      </c>
      <c r="Q3640">
        <v>39.963056000000002</v>
      </c>
      <c r="R3640">
        <v>-75.144999999999996</v>
      </c>
      <c r="S3640" t="s">
        <v>29</v>
      </c>
      <c r="T3640" t="s">
        <v>13588</v>
      </c>
      <c r="U3640" t="s">
        <v>31</v>
      </c>
      <c r="V3640" t="s">
        <v>8559</v>
      </c>
      <c r="W3640" t="s">
        <v>18996</v>
      </c>
      <c r="X3640" s="1">
        <v>5</v>
      </c>
      <c r="Y3640" s="1">
        <f>X3640*365</f>
        <v>1825</v>
      </c>
      <c r="AA3640" s="1">
        <f>Z3640*30.5</f>
        <v>0</v>
      </c>
      <c r="AC3640">
        <f>Y3640+AA3640+AB3640</f>
        <v>1825</v>
      </c>
      <c r="AD3640">
        <f>AC3640/365</f>
        <v>5</v>
      </c>
    </row>
    <row r="3641" spans="1:35" hidden="1" x14ac:dyDescent="0.2">
      <c r="A3641">
        <v>568</v>
      </c>
      <c r="B3641">
        <v>1773</v>
      </c>
      <c r="C3641" t="s">
        <v>5389</v>
      </c>
      <c r="D3641" t="s">
        <v>19597</v>
      </c>
      <c r="E3641">
        <v>10</v>
      </c>
      <c r="F3641" t="s">
        <v>78</v>
      </c>
      <c r="G3641" t="s">
        <v>89</v>
      </c>
      <c r="H3641" t="s">
        <v>11886</v>
      </c>
      <c r="I3641" t="s">
        <v>26</v>
      </c>
      <c r="M3641" t="s">
        <v>13589</v>
      </c>
      <c r="N3641" t="s">
        <v>26</v>
      </c>
      <c r="S3641" t="s">
        <v>29</v>
      </c>
      <c r="T3641" t="s">
        <v>13590</v>
      </c>
      <c r="U3641" t="s">
        <v>31</v>
      </c>
      <c r="V3641" t="s">
        <v>8559</v>
      </c>
      <c r="W3641" t="s">
        <v>19174</v>
      </c>
      <c r="X3641" s="1">
        <v>3</v>
      </c>
      <c r="Y3641" s="1">
        <f>X3641*365</f>
        <v>1095</v>
      </c>
      <c r="Z3641" s="1">
        <v>6</v>
      </c>
      <c r="AA3641" s="1">
        <f>Z3641*30.5</f>
        <v>183</v>
      </c>
      <c r="AC3641">
        <f>Y3641+AA3641+AB3641</f>
        <v>1278</v>
      </c>
      <c r="AD3641">
        <f>AC3641/365</f>
        <v>3.5013698630136987</v>
      </c>
      <c r="AH3641" t="s">
        <v>13567</v>
      </c>
    </row>
    <row r="3642" spans="1:35" hidden="1" x14ac:dyDescent="0.2">
      <c r="A3642">
        <v>568</v>
      </c>
      <c r="B3642">
        <v>1773</v>
      </c>
      <c r="C3642" t="s">
        <v>5389</v>
      </c>
      <c r="D3642" t="s">
        <v>19597</v>
      </c>
      <c r="E3642">
        <v>10</v>
      </c>
      <c r="F3642" t="s">
        <v>10194</v>
      </c>
      <c r="G3642" t="s">
        <v>3513</v>
      </c>
      <c r="H3642" t="s">
        <v>13584</v>
      </c>
      <c r="I3642" t="s">
        <v>26</v>
      </c>
      <c r="M3642" t="s">
        <v>12778</v>
      </c>
      <c r="N3642" t="s">
        <v>26</v>
      </c>
      <c r="O3642" t="s">
        <v>28</v>
      </c>
      <c r="P3642" t="s">
        <v>28</v>
      </c>
      <c r="Q3642">
        <v>39.952599999999997</v>
      </c>
      <c r="R3642">
        <v>-75.165199999999999</v>
      </c>
      <c r="S3642" t="s">
        <v>29</v>
      </c>
      <c r="U3642" t="s">
        <v>31</v>
      </c>
      <c r="V3642" t="s">
        <v>32</v>
      </c>
      <c r="W3642" t="s">
        <v>19395</v>
      </c>
      <c r="X3642" s="1">
        <v>2</v>
      </c>
      <c r="Y3642" s="1">
        <f>X3642*365</f>
        <v>730</v>
      </c>
      <c r="Z3642" s="1">
        <v>2</v>
      </c>
      <c r="AA3642" s="1">
        <f>Z3642*30.5</f>
        <v>61</v>
      </c>
      <c r="AC3642">
        <f>Y3642+AA3642+AB3642</f>
        <v>791</v>
      </c>
      <c r="AD3642">
        <f>AC3642/365</f>
        <v>2.1671232876712327</v>
      </c>
      <c r="AH3642" t="s">
        <v>13585</v>
      </c>
    </row>
    <row r="3643" spans="1:35" hidden="1" x14ac:dyDescent="0.2">
      <c r="A3643">
        <v>568</v>
      </c>
      <c r="B3643">
        <v>1773</v>
      </c>
      <c r="C3643" t="s">
        <v>5389</v>
      </c>
      <c r="D3643" t="s">
        <v>19597</v>
      </c>
      <c r="E3643">
        <v>9</v>
      </c>
      <c r="F3643" t="s">
        <v>218</v>
      </c>
      <c r="G3643" t="s">
        <v>13580</v>
      </c>
      <c r="H3643" t="s">
        <v>13581</v>
      </c>
      <c r="I3643" t="s">
        <v>26</v>
      </c>
      <c r="J3643" t="s">
        <v>19493</v>
      </c>
      <c r="K3643">
        <v>53.142400000000002</v>
      </c>
      <c r="L3643">
        <v>-7.6920999999999999</v>
      </c>
      <c r="M3643" t="s">
        <v>13582</v>
      </c>
      <c r="N3643" t="s">
        <v>26</v>
      </c>
      <c r="O3643" t="s">
        <v>11168</v>
      </c>
      <c r="P3643" t="s">
        <v>28</v>
      </c>
      <c r="Q3643">
        <v>39.952599999999997</v>
      </c>
      <c r="R3643">
        <v>-75.165199999999999</v>
      </c>
      <c r="S3643" t="s">
        <v>29</v>
      </c>
      <c r="U3643" t="s">
        <v>13451</v>
      </c>
      <c r="W3643" t="s">
        <v>18994</v>
      </c>
      <c r="X3643" s="1">
        <v>2</v>
      </c>
      <c r="Y3643" s="1">
        <f>X3643*365</f>
        <v>730</v>
      </c>
      <c r="AA3643" s="1">
        <f>Z3643*30.5</f>
        <v>0</v>
      </c>
      <c r="AC3643">
        <f>Y3643+AA3643+AB3643</f>
        <v>730</v>
      </c>
      <c r="AD3643">
        <f>AC3643/365</f>
        <v>2</v>
      </c>
      <c r="AH3643" t="s">
        <v>13583</v>
      </c>
    </row>
    <row r="3644" spans="1:35" hidden="1" x14ac:dyDescent="0.2">
      <c r="A3644">
        <v>569</v>
      </c>
      <c r="B3644">
        <v>1773</v>
      </c>
      <c r="C3644" t="s">
        <v>5389</v>
      </c>
      <c r="D3644" t="s">
        <v>19597</v>
      </c>
      <c r="E3644">
        <v>10</v>
      </c>
      <c r="F3644" t="s">
        <v>224</v>
      </c>
      <c r="G3644" t="s">
        <v>375</v>
      </c>
      <c r="H3644" t="s">
        <v>13610</v>
      </c>
      <c r="I3644" t="s">
        <v>48</v>
      </c>
      <c r="M3644" t="s">
        <v>13596</v>
      </c>
      <c r="N3644" t="s">
        <v>26</v>
      </c>
      <c r="O3644" t="s">
        <v>13597</v>
      </c>
      <c r="P3644" t="s">
        <v>8768</v>
      </c>
      <c r="Q3644">
        <v>39.741667</v>
      </c>
      <c r="R3644">
        <v>-76.126389000000003</v>
      </c>
      <c r="S3644" t="s">
        <v>29</v>
      </c>
      <c r="W3644" t="s">
        <v>19175</v>
      </c>
      <c r="X3644" s="1">
        <v>4</v>
      </c>
      <c r="Y3644" s="1">
        <f>X3644*365</f>
        <v>1460</v>
      </c>
      <c r="Z3644" s="1">
        <v>6</v>
      </c>
      <c r="AA3644" s="1">
        <f>Z3644*30.5</f>
        <v>183</v>
      </c>
      <c r="AC3644">
        <f>Y3644+AA3644+AB3644</f>
        <v>1643</v>
      </c>
      <c r="AD3644">
        <f>AC3644/365</f>
        <v>4.5013698630136982</v>
      </c>
      <c r="AE3644" t="s">
        <v>13598</v>
      </c>
      <c r="AG3644" t="s">
        <v>13599</v>
      </c>
    </row>
    <row r="3645" spans="1:35" hidden="1" x14ac:dyDescent="0.2">
      <c r="A3645">
        <v>569</v>
      </c>
      <c r="B3645">
        <v>1773</v>
      </c>
      <c r="C3645" t="s">
        <v>5389</v>
      </c>
      <c r="D3645" t="s">
        <v>19597</v>
      </c>
      <c r="E3645">
        <v>10</v>
      </c>
      <c r="F3645" t="s">
        <v>477</v>
      </c>
      <c r="G3645" t="s">
        <v>501</v>
      </c>
      <c r="H3645" t="s">
        <v>5248</v>
      </c>
      <c r="I3645" t="s">
        <v>26</v>
      </c>
      <c r="J3645" t="s">
        <v>19493</v>
      </c>
      <c r="K3645">
        <v>53.142400000000002</v>
      </c>
      <c r="L3645">
        <v>-7.6920999999999999</v>
      </c>
      <c r="M3645" t="s">
        <v>13615</v>
      </c>
      <c r="N3645" t="s">
        <v>26</v>
      </c>
      <c r="O3645" t="s">
        <v>13597</v>
      </c>
      <c r="P3645" t="s">
        <v>8768</v>
      </c>
      <c r="Q3645">
        <v>39.741667</v>
      </c>
      <c r="R3645">
        <v>-76.126389000000003</v>
      </c>
      <c r="S3645" t="s">
        <v>29</v>
      </c>
      <c r="U3645" t="s">
        <v>31</v>
      </c>
      <c r="V3645" t="s">
        <v>8559</v>
      </c>
      <c r="W3645" t="s">
        <v>19175</v>
      </c>
      <c r="X3645" s="1">
        <v>4</v>
      </c>
      <c r="Y3645" s="1">
        <f>X3645*365</f>
        <v>1460</v>
      </c>
      <c r="Z3645" s="1">
        <v>6</v>
      </c>
      <c r="AA3645" s="1">
        <f>Z3645*30.5</f>
        <v>183</v>
      </c>
      <c r="AC3645">
        <f>Y3645+AA3645+AB3645</f>
        <v>1643</v>
      </c>
      <c r="AD3645">
        <f>AC3645/365</f>
        <v>4.5013698630136982</v>
      </c>
      <c r="AG3645" t="s">
        <v>13616</v>
      </c>
      <c r="AH3645" t="s">
        <v>13617</v>
      </c>
    </row>
    <row r="3646" spans="1:35" hidden="1" x14ac:dyDescent="0.2">
      <c r="A3646">
        <v>569</v>
      </c>
      <c r="B3646">
        <v>1773</v>
      </c>
      <c r="C3646" t="s">
        <v>5389</v>
      </c>
      <c r="D3646" t="s">
        <v>19597</v>
      </c>
      <c r="E3646">
        <v>10</v>
      </c>
      <c r="F3646" t="s">
        <v>679</v>
      </c>
      <c r="G3646" t="s">
        <v>13594</v>
      </c>
      <c r="H3646" t="s">
        <v>13595</v>
      </c>
      <c r="I3646" t="s">
        <v>48</v>
      </c>
      <c r="M3646" t="s">
        <v>13596</v>
      </c>
      <c r="N3646" t="s">
        <v>26</v>
      </c>
      <c r="O3646" t="s">
        <v>13597</v>
      </c>
      <c r="P3646" t="s">
        <v>8768</v>
      </c>
      <c r="Q3646">
        <v>39.741667</v>
      </c>
      <c r="R3646">
        <v>-76.126389000000003</v>
      </c>
      <c r="S3646" t="s">
        <v>29</v>
      </c>
      <c r="U3646" t="s">
        <v>31</v>
      </c>
      <c r="W3646" t="s">
        <v>18995</v>
      </c>
      <c r="X3646" s="1">
        <v>4</v>
      </c>
      <c r="Y3646" s="1">
        <f>X3646*365</f>
        <v>1460</v>
      </c>
      <c r="AA3646" s="1">
        <f>Z3646*30.5</f>
        <v>0</v>
      </c>
      <c r="AC3646">
        <f>Y3646+AA3646+AB3646</f>
        <v>1460</v>
      </c>
      <c r="AD3646">
        <f>AC3646/365</f>
        <v>4</v>
      </c>
      <c r="AE3646" t="s">
        <v>13598</v>
      </c>
      <c r="AG3646" t="s">
        <v>13599</v>
      </c>
      <c r="AI3646" t="s">
        <v>13600</v>
      </c>
    </row>
    <row r="3647" spans="1:35" hidden="1" x14ac:dyDescent="0.2">
      <c r="A3647">
        <v>569</v>
      </c>
      <c r="B3647">
        <v>1773</v>
      </c>
      <c r="C3647" t="s">
        <v>5389</v>
      </c>
      <c r="D3647" t="s">
        <v>19597</v>
      </c>
      <c r="E3647">
        <v>10</v>
      </c>
      <c r="F3647" t="s">
        <v>61</v>
      </c>
      <c r="G3647" t="s">
        <v>13601</v>
      </c>
      <c r="H3647" t="s">
        <v>13602</v>
      </c>
      <c r="I3647" t="s">
        <v>48</v>
      </c>
      <c r="M3647" t="s">
        <v>13596</v>
      </c>
      <c r="N3647" t="s">
        <v>26</v>
      </c>
      <c r="O3647" t="s">
        <v>13597</v>
      </c>
      <c r="P3647" t="s">
        <v>8768</v>
      </c>
      <c r="Q3647">
        <v>39.741667</v>
      </c>
      <c r="R3647">
        <v>-76.126389000000003</v>
      </c>
      <c r="S3647" t="s">
        <v>29</v>
      </c>
      <c r="U3647" t="s">
        <v>31</v>
      </c>
      <c r="W3647" t="s">
        <v>18995</v>
      </c>
      <c r="X3647" s="1">
        <v>4</v>
      </c>
      <c r="Y3647" s="1">
        <f>X3647*365</f>
        <v>1460</v>
      </c>
      <c r="AA3647" s="1">
        <f>Z3647*30.5</f>
        <v>0</v>
      </c>
      <c r="AC3647">
        <f>Y3647+AA3647+AB3647</f>
        <v>1460</v>
      </c>
      <c r="AD3647">
        <f>AC3647/365</f>
        <v>4</v>
      </c>
      <c r="AE3647" t="s">
        <v>13598</v>
      </c>
      <c r="AG3647" t="s">
        <v>13599</v>
      </c>
      <c r="AI3647" t="s">
        <v>13600</v>
      </c>
    </row>
    <row r="3648" spans="1:35" hidden="1" x14ac:dyDescent="0.2">
      <c r="A3648">
        <v>569</v>
      </c>
      <c r="B3648">
        <v>1773</v>
      </c>
      <c r="C3648" t="s">
        <v>5389</v>
      </c>
      <c r="D3648" t="s">
        <v>19597</v>
      </c>
      <c r="E3648">
        <v>10</v>
      </c>
      <c r="F3648" t="s">
        <v>51</v>
      </c>
      <c r="G3648" t="s">
        <v>13603</v>
      </c>
      <c r="H3648" t="s">
        <v>13604</v>
      </c>
      <c r="I3648" t="s">
        <v>26</v>
      </c>
      <c r="M3648" t="s">
        <v>13596</v>
      </c>
      <c r="N3648" t="s">
        <v>26</v>
      </c>
      <c r="O3648" t="s">
        <v>13597</v>
      </c>
      <c r="P3648" t="s">
        <v>8768</v>
      </c>
      <c r="Q3648">
        <v>39.741667</v>
      </c>
      <c r="R3648">
        <v>-76.126389000000003</v>
      </c>
      <c r="S3648" t="s">
        <v>29</v>
      </c>
      <c r="U3648" t="s">
        <v>31</v>
      </c>
      <c r="W3648" t="s">
        <v>18995</v>
      </c>
      <c r="X3648" s="1">
        <v>4</v>
      </c>
      <c r="Y3648" s="1">
        <f>X3648*365</f>
        <v>1460</v>
      </c>
      <c r="AA3648" s="1">
        <f>Z3648*30.5</f>
        <v>0</v>
      </c>
      <c r="AC3648">
        <f>Y3648+AA3648+AB3648</f>
        <v>1460</v>
      </c>
      <c r="AD3648">
        <f>AC3648/365</f>
        <v>4</v>
      </c>
      <c r="AE3648" t="s">
        <v>13598</v>
      </c>
      <c r="AG3648" t="s">
        <v>13599</v>
      </c>
      <c r="AI3648" t="s">
        <v>13600</v>
      </c>
    </row>
    <row r="3649" spans="1:35" hidden="1" x14ac:dyDescent="0.2">
      <c r="A3649">
        <v>569</v>
      </c>
      <c r="B3649">
        <v>1773</v>
      </c>
      <c r="C3649" t="s">
        <v>5389</v>
      </c>
      <c r="D3649" t="s">
        <v>19597</v>
      </c>
      <c r="E3649">
        <v>10</v>
      </c>
      <c r="F3649" t="s">
        <v>3786</v>
      </c>
      <c r="G3649" t="s">
        <v>13605</v>
      </c>
      <c r="H3649" t="s">
        <v>13606</v>
      </c>
      <c r="I3649" t="s">
        <v>48</v>
      </c>
      <c r="M3649" t="s">
        <v>13596</v>
      </c>
      <c r="N3649" t="s">
        <v>26</v>
      </c>
      <c r="O3649" t="s">
        <v>13597</v>
      </c>
      <c r="P3649" t="s">
        <v>8768</v>
      </c>
      <c r="Q3649">
        <v>39.741667</v>
      </c>
      <c r="R3649">
        <v>-76.126389000000003</v>
      </c>
      <c r="S3649" t="s">
        <v>29</v>
      </c>
      <c r="U3649" t="s">
        <v>31</v>
      </c>
      <c r="W3649" t="s">
        <v>18995</v>
      </c>
      <c r="X3649" s="1">
        <v>4</v>
      </c>
      <c r="Y3649" s="1">
        <f>X3649*365</f>
        <v>1460</v>
      </c>
      <c r="AA3649" s="1">
        <f>Z3649*30.5</f>
        <v>0</v>
      </c>
      <c r="AC3649">
        <f>Y3649+AA3649+AB3649</f>
        <v>1460</v>
      </c>
      <c r="AD3649">
        <f>AC3649/365</f>
        <v>4</v>
      </c>
      <c r="AE3649" t="s">
        <v>13598</v>
      </c>
      <c r="AG3649" t="s">
        <v>13599</v>
      </c>
      <c r="AI3649" t="s">
        <v>13600</v>
      </c>
    </row>
    <row r="3650" spans="1:35" hidden="1" x14ac:dyDescent="0.2">
      <c r="A3650">
        <v>569</v>
      </c>
      <c r="B3650">
        <v>1773</v>
      </c>
      <c r="C3650" t="s">
        <v>5389</v>
      </c>
      <c r="D3650" t="s">
        <v>19597</v>
      </c>
      <c r="E3650">
        <v>10</v>
      </c>
      <c r="F3650" t="s">
        <v>144</v>
      </c>
      <c r="G3650" t="s">
        <v>13607</v>
      </c>
      <c r="H3650" t="s">
        <v>13608</v>
      </c>
      <c r="I3650" t="s">
        <v>48</v>
      </c>
      <c r="M3650" t="s">
        <v>13596</v>
      </c>
      <c r="N3650" t="s">
        <v>26</v>
      </c>
      <c r="O3650" t="s">
        <v>13597</v>
      </c>
      <c r="P3650" t="s">
        <v>8768</v>
      </c>
      <c r="Q3650">
        <v>39.741667</v>
      </c>
      <c r="R3650">
        <v>-76.126389000000003</v>
      </c>
      <c r="S3650" t="s">
        <v>29</v>
      </c>
      <c r="U3650" t="s">
        <v>31</v>
      </c>
      <c r="W3650" t="s">
        <v>18995</v>
      </c>
      <c r="X3650" s="1">
        <v>4</v>
      </c>
      <c r="Y3650" s="1">
        <f>X3650*365</f>
        <v>1460</v>
      </c>
      <c r="AA3650" s="1">
        <f>Z3650*30.5</f>
        <v>0</v>
      </c>
      <c r="AC3650">
        <f>Y3650+AA3650+AB3650</f>
        <v>1460</v>
      </c>
      <c r="AD3650">
        <f>AC3650/365</f>
        <v>4</v>
      </c>
      <c r="AE3650" t="s">
        <v>13598</v>
      </c>
      <c r="AG3650" t="s">
        <v>13599</v>
      </c>
      <c r="AI3650" t="s">
        <v>13600</v>
      </c>
    </row>
    <row r="3651" spans="1:35" hidden="1" x14ac:dyDescent="0.2">
      <c r="A3651">
        <v>569</v>
      </c>
      <c r="B3651">
        <v>1773</v>
      </c>
      <c r="C3651" t="s">
        <v>5389</v>
      </c>
      <c r="D3651" t="s">
        <v>19597</v>
      </c>
      <c r="E3651">
        <v>10</v>
      </c>
      <c r="F3651" t="s">
        <v>144</v>
      </c>
      <c r="G3651" t="s">
        <v>375</v>
      </c>
      <c r="H3651" t="s">
        <v>13609</v>
      </c>
      <c r="I3651" t="s">
        <v>48</v>
      </c>
      <c r="M3651" t="s">
        <v>13596</v>
      </c>
      <c r="N3651" t="s">
        <v>26</v>
      </c>
      <c r="O3651" t="s">
        <v>13597</v>
      </c>
      <c r="P3651" t="s">
        <v>8768</v>
      </c>
      <c r="Q3651">
        <v>39.741667</v>
      </c>
      <c r="R3651">
        <v>-76.126389000000003</v>
      </c>
      <c r="S3651" t="s">
        <v>29</v>
      </c>
      <c r="U3651" t="s">
        <v>31</v>
      </c>
      <c r="W3651" t="s">
        <v>18995</v>
      </c>
      <c r="X3651" s="1">
        <v>4</v>
      </c>
      <c r="Y3651" s="1">
        <f>X3651*365</f>
        <v>1460</v>
      </c>
      <c r="AA3651" s="1">
        <f>Z3651*30.5</f>
        <v>0</v>
      </c>
      <c r="AC3651">
        <f>Y3651+AA3651+AB3651</f>
        <v>1460</v>
      </c>
      <c r="AD3651">
        <f>AC3651/365</f>
        <v>4</v>
      </c>
      <c r="AE3651" t="s">
        <v>13598</v>
      </c>
      <c r="AG3651" t="s">
        <v>13599</v>
      </c>
      <c r="AI3651" t="s">
        <v>13600</v>
      </c>
    </row>
    <row r="3652" spans="1:35" hidden="1" x14ac:dyDescent="0.2">
      <c r="A3652">
        <v>569</v>
      </c>
      <c r="B3652">
        <v>1773</v>
      </c>
      <c r="C3652" t="s">
        <v>5389</v>
      </c>
      <c r="D3652" t="s">
        <v>19597</v>
      </c>
      <c r="E3652">
        <v>10</v>
      </c>
      <c r="F3652" t="s">
        <v>78</v>
      </c>
      <c r="G3652" t="s">
        <v>3513</v>
      </c>
      <c r="H3652" t="s">
        <v>8191</v>
      </c>
      <c r="I3652" t="s">
        <v>26</v>
      </c>
      <c r="M3652" t="s">
        <v>13611</v>
      </c>
      <c r="N3652" t="s">
        <v>26</v>
      </c>
      <c r="O3652" t="s">
        <v>11168</v>
      </c>
      <c r="P3652" t="s">
        <v>28</v>
      </c>
      <c r="Q3652">
        <v>39.952599999999997</v>
      </c>
      <c r="R3652">
        <v>-75.165199999999999</v>
      </c>
      <c r="S3652" t="s">
        <v>29</v>
      </c>
      <c r="W3652" t="s">
        <v>18995</v>
      </c>
      <c r="X3652" s="1">
        <v>4</v>
      </c>
      <c r="Y3652" s="1">
        <f>X3652*365</f>
        <v>1460</v>
      </c>
      <c r="AA3652" s="1">
        <f>Z3652*30.5</f>
        <v>0</v>
      </c>
      <c r="AC3652">
        <f>Y3652+AA3652+AB3652</f>
        <v>1460</v>
      </c>
      <c r="AD3652">
        <f>AC3652/365</f>
        <v>4</v>
      </c>
      <c r="AE3652" t="s">
        <v>13612</v>
      </c>
      <c r="AG3652" t="s">
        <v>13613</v>
      </c>
      <c r="AH3652" t="s">
        <v>13614</v>
      </c>
    </row>
    <row r="3653" spans="1:35" hidden="1" x14ac:dyDescent="0.2">
      <c r="A3653">
        <v>569</v>
      </c>
      <c r="B3653">
        <v>1773</v>
      </c>
      <c r="C3653" t="s">
        <v>5389</v>
      </c>
      <c r="D3653" t="s">
        <v>19597</v>
      </c>
      <c r="E3653">
        <v>10</v>
      </c>
      <c r="F3653" t="s">
        <v>123</v>
      </c>
      <c r="G3653" t="s">
        <v>3437</v>
      </c>
      <c r="H3653" t="s">
        <v>13591</v>
      </c>
      <c r="I3653" t="s">
        <v>26</v>
      </c>
      <c r="M3653" t="s">
        <v>13592</v>
      </c>
      <c r="N3653" t="s">
        <v>26</v>
      </c>
      <c r="O3653" t="s">
        <v>11688</v>
      </c>
      <c r="P3653" t="s">
        <v>12077</v>
      </c>
      <c r="Q3653">
        <v>40.202500000000001</v>
      </c>
      <c r="R3653">
        <v>-77.194999999999993</v>
      </c>
      <c r="S3653" t="s">
        <v>29</v>
      </c>
      <c r="U3653" t="s">
        <v>31</v>
      </c>
      <c r="W3653" t="s">
        <v>19396</v>
      </c>
      <c r="X3653" s="1">
        <v>2</v>
      </c>
      <c r="Y3653" s="1">
        <f>X3653*365</f>
        <v>730</v>
      </c>
      <c r="Z3653" s="1">
        <v>7</v>
      </c>
      <c r="AA3653" s="1">
        <f>Z3653*30.5</f>
        <v>213.5</v>
      </c>
      <c r="AC3653">
        <f>Y3653+AA3653+AB3653</f>
        <v>943.5</v>
      </c>
      <c r="AD3653">
        <f>AC3653/365</f>
        <v>2.5849315068493151</v>
      </c>
      <c r="AH3653" t="s">
        <v>13593</v>
      </c>
    </row>
    <row r="3654" spans="1:35" hidden="1" x14ac:dyDescent="0.2">
      <c r="A3654">
        <v>570</v>
      </c>
      <c r="B3654">
        <v>1773</v>
      </c>
      <c r="C3654" t="s">
        <v>5389</v>
      </c>
      <c r="D3654" t="s">
        <v>19597</v>
      </c>
      <c r="E3654">
        <v>10</v>
      </c>
      <c r="F3654" t="s">
        <v>454</v>
      </c>
      <c r="G3654" t="s">
        <v>13630</v>
      </c>
      <c r="H3654" t="s">
        <v>13631</v>
      </c>
      <c r="I3654" t="s">
        <v>26</v>
      </c>
      <c r="M3654" t="s">
        <v>13623</v>
      </c>
      <c r="N3654" t="s">
        <v>26</v>
      </c>
      <c r="O3654" t="s">
        <v>13597</v>
      </c>
      <c r="P3654" t="s">
        <v>8768</v>
      </c>
      <c r="Q3654">
        <v>39.741667</v>
      </c>
      <c r="R3654">
        <v>-76.126389000000003</v>
      </c>
      <c r="S3654" t="s">
        <v>29</v>
      </c>
      <c r="W3654" t="s">
        <v>18995</v>
      </c>
      <c r="X3654" s="1">
        <v>4</v>
      </c>
      <c r="Y3654" s="1">
        <f>X3654*365</f>
        <v>1460</v>
      </c>
      <c r="AA3654" s="1">
        <f>Z3654*30.5</f>
        <v>0</v>
      </c>
      <c r="AC3654">
        <f>Y3654+AA3654+AB3654</f>
        <v>1460</v>
      </c>
      <c r="AD3654">
        <f>AC3654/365</f>
        <v>4</v>
      </c>
      <c r="AE3654" t="s">
        <v>12229</v>
      </c>
      <c r="AG3654" t="s">
        <v>13632</v>
      </c>
      <c r="AI3654" t="s">
        <v>13633</v>
      </c>
    </row>
    <row r="3655" spans="1:35" hidden="1" x14ac:dyDescent="0.2">
      <c r="A3655">
        <v>570</v>
      </c>
      <c r="B3655">
        <v>1773</v>
      </c>
      <c r="C3655" t="s">
        <v>5389</v>
      </c>
      <c r="D3655" t="s">
        <v>19597</v>
      </c>
      <c r="E3655">
        <v>10</v>
      </c>
      <c r="F3655" t="s">
        <v>584</v>
      </c>
      <c r="G3655" t="s">
        <v>13634</v>
      </c>
      <c r="H3655" t="s">
        <v>13635</v>
      </c>
      <c r="I3655" t="s">
        <v>26</v>
      </c>
      <c r="M3655" t="s">
        <v>13623</v>
      </c>
      <c r="N3655" t="s">
        <v>26</v>
      </c>
      <c r="O3655" t="s">
        <v>13597</v>
      </c>
      <c r="P3655" t="s">
        <v>8768</v>
      </c>
      <c r="Q3655">
        <v>39.741667</v>
      </c>
      <c r="R3655">
        <v>-76.126389000000003</v>
      </c>
      <c r="S3655" t="s">
        <v>29</v>
      </c>
      <c r="W3655" t="s">
        <v>18995</v>
      </c>
      <c r="X3655" s="1">
        <v>4</v>
      </c>
      <c r="Y3655" s="1">
        <f>X3655*365</f>
        <v>1460</v>
      </c>
      <c r="AA3655" s="1">
        <f>Z3655*30.5</f>
        <v>0</v>
      </c>
      <c r="AC3655">
        <f>Y3655+AA3655+AB3655</f>
        <v>1460</v>
      </c>
      <c r="AD3655">
        <f>AC3655/365</f>
        <v>4</v>
      </c>
      <c r="AE3655" t="s">
        <v>12229</v>
      </c>
      <c r="AG3655" t="s">
        <v>13632</v>
      </c>
      <c r="AI3655" t="s">
        <v>13633</v>
      </c>
    </row>
    <row r="3656" spans="1:35" hidden="1" x14ac:dyDescent="0.2">
      <c r="A3656">
        <v>570</v>
      </c>
      <c r="B3656">
        <v>1773</v>
      </c>
      <c r="C3656" t="s">
        <v>5389</v>
      </c>
      <c r="D3656" t="s">
        <v>19597</v>
      </c>
      <c r="E3656">
        <v>10</v>
      </c>
      <c r="F3656" t="s">
        <v>1222</v>
      </c>
      <c r="G3656" t="s">
        <v>13636</v>
      </c>
      <c r="H3656" t="s">
        <v>13637</v>
      </c>
      <c r="I3656" t="s">
        <v>26</v>
      </c>
      <c r="M3656" t="s">
        <v>13623</v>
      </c>
      <c r="N3656" t="s">
        <v>26</v>
      </c>
      <c r="O3656" t="s">
        <v>13597</v>
      </c>
      <c r="P3656" t="s">
        <v>8768</v>
      </c>
      <c r="Q3656">
        <v>39.741667</v>
      </c>
      <c r="R3656">
        <v>-76.126389000000003</v>
      </c>
      <c r="S3656" t="s">
        <v>29</v>
      </c>
      <c r="W3656" t="s">
        <v>18995</v>
      </c>
      <c r="X3656" s="1">
        <v>4</v>
      </c>
      <c r="Y3656" s="1">
        <f>X3656*365</f>
        <v>1460</v>
      </c>
      <c r="AA3656" s="1">
        <f>Z3656*30.5</f>
        <v>0</v>
      </c>
      <c r="AC3656">
        <f>Y3656+AA3656+AB3656</f>
        <v>1460</v>
      </c>
      <c r="AD3656">
        <f>AC3656/365</f>
        <v>4</v>
      </c>
      <c r="AE3656" t="s">
        <v>12229</v>
      </c>
      <c r="AG3656" t="s">
        <v>13632</v>
      </c>
      <c r="AI3656" t="s">
        <v>13633</v>
      </c>
    </row>
    <row r="3657" spans="1:35" hidden="1" x14ac:dyDescent="0.2">
      <c r="A3657">
        <v>570</v>
      </c>
      <c r="B3657">
        <v>1773</v>
      </c>
      <c r="C3657" t="s">
        <v>5389</v>
      </c>
      <c r="D3657" t="s">
        <v>19597</v>
      </c>
      <c r="E3657">
        <v>10</v>
      </c>
      <c r="F3657" t="s">
        <v>33</v>
      </c>
      <c r="G3657" t="s">
        <v>5808</v>
      </c>
      <c r="H3657" t="s">
        <v>6399</v>
      </c>
      <c r="I3657" t="s">
        <v>26</v>
      </c>
      <c r="M3657" t="s">
        <v>13596</v>
      </c>
      <c r="N3657" t="s">
        <v>26</v>
      </c>
      <c r="O3657" t="s">
        <v>13597</v>
      </c>
      <c r="P3657" t="s">
        <v>8768</v>
      </c>
      <c r="Q3657">
        <v>39.741667</v>
      </c>
      <c r="R3657">
        <v>-76.126389000000003</v>
      </c>
      <c r="S3657" t="s">
        <v>29</v>
      </c>
      <c r="W3657" t="s">
        <v>19174</v>
      </c>
      <c r="X3657" s="1">
        <v>3</v>
      </c>
      <c r="Y3657" s="1">
        <f>X3657*365</f>
        <v>1095</v>
      </c>
      <c r="Z3657" s="1">
        <v>6</v>
      </c>
      <c r="AA3657" s="1">
        <f>Z3657*30.5</f>
        <v>183</v>
      </c>
      <c r="AC3657">
        <f>Y3657+AA3657+AB3657</f>
        <v>1278</v>
      </c>
      <c r="AD3657">
        <f>AC3657/365</f>
        <v>3.5013698630136987</v>
      </c>
      <c r="AE3657" t="s">
        <v>13598</v>
      </c>
      <c r="AG3657" t="s">
        <v>13599</v>
      </c>
      <c r="AI3657" t="s">
        <v>13618</v>
      </c>
    </row>
    <row r="3658" spans="1:35" hidden="1" x14ac:dyDescent="0.2">
      <c r="A3658">
        <v>570</v>
      </c>
      <c r="B3658">
        <v>1773</v>
      </c>
      <c r="C3658" t="s">
        <v>5389</v>
      </c>
      <c r="D3658" t="s">
        <v>19597</v>
      </c>
      <c r="E3658">
        <v>10</v>
      </c>
      <c r="F3658" t="s">
        <v>123</v>
      </c>
      <c r="G3658" t="s">
        <v>13619</v>
      </c>
      <c r="H3658" t="s">
        <v>13620</v>
      </c>
      <c r="I3658" t="s">
        <v>26</v>
      </c>
      <c r="M3658" t="s">
        <v>13596</v>
      </c>
      <c r="N3658" t="s">
        <v>26</v>
      </c>
      <c r="O3658" t="s">
        <v>13597</v>
      </c>
      <c r="P3658" t="s">
        <v>8768</v>
      </c>
      <c r="Q3658">
        <v>39.741667</v>
      </c>
      <c r="R3658">
        <v>-76.126389000000003</v>
      </c>
      <c r="S3658" t="s">
        <v>29</v>
      </c>
      <c r="W3658" t="s">
        <v>19174</v>
      </c>
      <c r="X3658" s="1">
        <v>3</v>
      </c>
      <c r="Y3658" s="1">
        <f>X3658*365</f>
        <v>1095</v>
      </c>
      <c r="Z3658" s="1">
        <v>6</v>
      </c>
      <c r="AA3658" s="1">
        <f>Z3658*30.5</f>
        <v>183</v>
      </c>
      <c r="AC3658">
        <f>Y3658+AA3658+AB3658</f>
        <v>1278</v>
      </c>
      <c r="AD3658">
        <f>AC3658/365</f>
        <v>3.5013698630136987</v>
      </c>
      <c r="AE3658" t="s">
        <v>13598</v>
      </c>
      <c r="AG3658" t="s">
        <v>13599</v>
      </c>
      <c r="AI3658" t="s">
        <v>13618</v>
      </c>
    </row>
    <row r="3659" spans="1:35" hidden="1" x14ac:dyDescent="0.2">
      <c r="A3659">
        <v>570</v>
      </c>
      <c r="B3659">
        <v>1773</v>
      </c>
      <c r="C3659" t="s">
        <v>5389</v>
      </c>
      <c r="D3659" t="s">
        <v>19597</v>
      </c>
      <c r="E3659">
        <v>10</v>
      </c>
      <c r="F3659" t="s">
        <v>224</v>
      </c>
      <c r="G3659" t="s">
        <v>13621</v>
      </c>
      <c r="H3659" t="s">
        <v>13622</v>
      </c>
      <c r="I3659" t="s">
        <v>48</v>
      </c>
      <c r="M3659" t="s">
        <v>13623</v>
      </c>
      <c r="N3659" t="s">
        <v>26</v>
      </c>
      <c r="O3659" t="s">
        <v>13597</v>
      </c>
      <c r="P3659" t="s">
        <v>8768</v>
      </c>
      <c r="Q3659">
        <v>39.741667</v>
      </c>
      <c r="R3659">
        <v>-76.126389000000003</v>
      </c>
      <c r="S3659" t="s">
        <v>29</v>
      </c>
      <c r="W3659" t="s">
        <v>19003</v>
      </c>
      <c r="X3659" s="1">
        <v>3</v>
      </c>
      <c r="Y3659" s="1">
        <f>X3659*365</f>
        <v>1095</v>
      </c>
      <c r="AA3659" s="1">
        <f>Z3659*30.5</f>
        <v>0</v>
      </c>
      <c r="AC3659">
        <f>Y3659+AA3659+AB3659</f>
        <v>1095</v>
      </c>
      <c r="AD3659">
        <f>AC3659/365</f>
        <v>3</v>
      </c>
      <c r="AE3659" t="s">
        <v>13598</v>
      </c>
      <c r="AG3659" t="s">
        <v>13599</v>
      </c>
    </row>
    <row r="3660" spans="1:35" hidden="1" x14ac:dyDescent="0.2">
      <c r="A3660">
        <v>570</v>
      </c>
      <c r="B3660">
        <v>1773</v>
      </c>
      <c r="C3660" t="s">
        <v>5389</v>
      </c>
      <c r="D3660" t="s">
        <v>19597</v>
      </c>
      <c r="E3660">
        <v>10</v>
      </c>
      <c r="F3660" t="s">
        <v>33</v>
      </c>
      <c r="G3660" t="s">
        <v>13626</v>
      </c>
      <c r="H3660" t="s">
        <v>13627</v>
      </c>
      <c r="I3660" t="s">
        <v>26</v>
      </c>
      <c r="M3660" t="s">
        <v>13628</v>
      </c>
      <c r="N3660" t="s">
        <v>26</v>
      </c>
      <c r="O3660" t="s">
        <v>11688</v>
      </c>
      <c r="P3660" t="s">
        <v>12077</v>
      </c>
      <c r="Q3660">
        <v>40.202500000000001</v>
      </c>
      <c r="R3660">
        <v>-77.194999999999993</v>
      </c>
      <c r="S3660" t="s">
        <v>29</v>
      </c>
      <c r="U3660" t="s">
        <v>31</v>
      </c>
      <c r="W3660" t="s">
        <v>19182</v>
      </c>
      <c r="X3660" s="1">
        <v>2</v>
      </c>
      <c r="Y3660" s="1">
        <f>X3660*365</f>
        <v>730</v>
      </c>
      <c r="Z3660" s="1">
        <v>6</v>
      </c>
      <c r="AA3660" s="1">
        <f>Z3660*30.5</f>
        <v>183</v>
      </c>
      <c r="AC3660">
        <f>Y3660+AA3660+AB3660</f>
        <v>913</v>
      </c>
      <c r="AD3660">
        <f>AC3660/365</f>
        <v>2.5013698630136987</v>
      </c>
      <c r="AH3660" t="s">
        <v>13629</v>
      </c>
    </row>
    <row r="3661" spans="1:35" hidden="1" x14ac:dyDescent="0.2">
      <c r="A3661">
        <v>570</v>
      </c>
      <c r="B3661">
        <v>1773</v>
      </c>
      <c r="C3661" t="s">
        <v>5389</v>
      </c>
      <c r="D3661" t="s">
        <v>19597</v>
      </c>
      <c r="E3661">
        <v>10</v>
      </c>
      <c r="F3661" t="s">
        <v>591</v>
      </c>
      <c r="G3661" t="s">
        <v>13624</v>
      </c>
      <c r="H3661" t="s">
        <v>13625</v>
      </c>
      <c r="I3661" t="s">
        <v>26</v>
      </c>
      <c r="M3661" t="s">
        <v>13623</v>
      </c>
      <c r="N3661" t="s">
        <v>26</v>
      </c>
      <c r="O3661" t="s">
        <v>13597</v>
      </c>
      <c r="P3661" t="s">
        <v>8768</v>
      </c>
      <c r="Q3661">
        <v>39.741667</v>
      </c>
      <c r="R3661">
        <v>-76.126389000000003</v>
      </c>
      <c r="S3661" t="s">
        <v>29</v>
      </c>
      <c r="W3661" t="s">
        <v>18994</v>
      </c>
      <c r="X3661" s="1">
        <v>2</v>
      </c>
      <c r="Y3661" s="1">
        <f>X3661*365</f>
        <v>730</v>
      </c>
      <c r="AA3661" s="1">
        <f>Z3661*30.5</f>
        <v>0</v>
      </c>
      <c r="AC3661">
        <f>Y3661+AA3661+AB3661</f>
        <v>730</v>
      </c>
      <c r="AD3661">
        <f>AC3661/365</f>
        <v>2</v>
      </c>
      <c r="AE3661" t="s">
        <v>13598</v>
      </c>
      <c r="AG3661" t="s">
        <v>13599</v>
      </c>
    </row>
    <row r="3662" spans="1:35" hidden="1" x14ac:dyDescent="0.2">
      <c r="A3662">
        <v>571</v>
      </c>
      <c r="B3662">
        <v>1773</v>
      </c>
      <c r="C3662" t="s">
        <v>5389</v>
      </c>
      <c r="D3662" t="s">
        <v>19597</v>
      </c>
      <c r="E3662">
        <v>10</v>
      </c>
      <c r="F3662" t="s">
        <v>224</v>
      </c>
      <c r="G3662" t="s">
        <v>3327</v>
      </c>
      <c r="H3662" t="s">
        <v>13642</v>
      </c>
      <c r="I3662" t="s">
        <v>48</v>
      </c>
      <c r="M3662" t="s">
        <v>13643</v>
      </c>
      <c r="N3662" t="s">
        <v>26</v>
      </c>
      <c r="O3662" t="s">
        <v>10928</v>
      </c>
      <c r="P3662" t="s">
        <v>10928</v>
      </c>
      <c r="Q3662" s="3">
        <v>39.933889000000001</v>
      </c>
      <c r="R3662" s="3">
        <v>-75.148332999999994</v>
      </c>
      <c r="S3662" t="s">
        <v>29</v>
      </c>
      <c r="U3662" t="s">
        <v>31</v>
      </c>
      <c r="V3662" t="s">
        <v>8559</v>
      </c>
      <c r="W3662" t="s">
        <v>18995</v>
      </c>
      <c r="X3662" s="1">
        <v>4</v>
      </c>
      <c r="Y3662" s="1">
        <f>X3662*365</f>
        <v>1460</v>
      </c>
      <c r="AA3662" s="1">
        <f>Z3662*30.5</f>
        <v>0</v>
      </c>
      <c r="AC3662">
        <f>Y3662+AA3662+AB3662</f>
        <v>1460</v>
      </c>
      <c r="AD3662">
        <f>AC3662/365</f>
        <v>4</v>
      </c>
      <c r="AG3662" t="s">
        <v>13644</v>
      </c>
      <c r="AH3662" t="s">
        <v>13645</v>
      </c>
    </row>
    <row r="3663" spans="1:35" hidden="1" x14ac:dyDescent="0.2">
      <c r="A3663">
        <v>571</v>
      </c>
      <c r="B3663">
        <v>1773</v>
      </c>
      <c r="C3663" t="s">
        <v>5389</v>
      </c>
      <c r="D3663" t="s">
        <v>19597</v>
      </c>
      <c r="E3663">
        <v>10</v>
      </c>
      <c r="F3663" t="s">
        <v>829</v>
      </c>
      <c r="G3663" t="s">
        <v>13646</v>
      </c>
      <c r="H3663" t="s">
        <v>13647</v>
      </c>
      <c r="I3663" t="s">
        <v>26</v>
      </c>
      <c r="J3663" t="s">
        <v>19493</v>
      </c>
      <c r="K3663">
        <v>53.142400000000002</v>
      </c>
      <c r="L3663">
        <v>-7.6920999999999999</v>
      </c>
      <c r="M3663" t="s">
        <v>13615</v>
      </c>
      <c r="N3663" t="s">
        <v>26</v>
      </c>
      <c r="O3663" t="s">
        <v>13597</v>
      </c>
      <c r="P3663" t="s">
        <v>8768</v>
      </c>
      <c r="Q3663">
        <v>39.741667</v>
      </c>
      <c r="R3663">
        <v>-76.126389000000003</v>
      </c>
      <c r="S3663" t="s">
        <v>29</v>
      </c>
      <c r="U3663" t="s">
        <v>31</v>
      </c>
      <c r="V3663" t="s">
        <v>8559</v>
      </c>
      <c r="W3663" t="s">
        <v>18995</v>
      </c>
      <c r="X3663" s="1">
        <v>4</v>
      </c>
      <c r="Y3663" s="1">
        <f>X3663*365</f>
        <v>1460</v>
      </c>
      <c r="AA3663" s="1">
        <f>Z3663*30.5</f>
        <v>0</v>
      </c>
      <c r="AC3663">
        <f>Y3663+AA3663+AB3663</f>
        <v>1460</v>
      </c>
      <c r="AD3663">
        <f>AC3663/365</f>
        <v>4</v>
      </c>
      <c r="AG3663" t="s">
        <v>13648</v>
      </c>
      <c r="AH3663" t="s">
        <v>12004</v>
      </c>
    </row>
    <row r="3664" spans="1:35" hidden="1" x14ac:dyDescent="0.2">
      <c r="A3664">
        <v>571</v>
      </c>
      <c r="B3664">
        <v>1773</v>
      </c>
      <c r="C3664" t="s">
        <v>5389</v>
      </c>
      <c r="D3664" t="s">
        <v>19597</v>
      </c>
      <c r="E3664">
        <v>10</v>
      </c>
      <c r="F3664" t="s">
        <v>471</v>
      </c>
      <c r="G3664" t="s">
        <v>4007</v>
      </c>
      <c r="H3664" t="s">
        <v>13638</v>
      </c>
      <c r="I3664" t="s">
        <v>26</v>
      </c>
      <c r="M3664" t="s">
        <v>13639</v>
      </c>
      <c r="N3664" t="s">
        <v>26</v>
      </c>
      <c r="O3664" t="s">
        <v>13640</v>
      </c>
      <c r="P3664" t="s">
        <v>13640</v>
      </c>
      <c r="Q3664">
        <v>39.766666999999998</v>
      </c>
      <c r="R3664">
        <v>-79.883055999999996</v>
      </c>
      <c r="S3664" t="s">
        <v>29</v>
      </c>
      <c r="U3664" t="s">
        <v>31</v>
      </c>
      <c r="W3664" t="s">
        <v>19003</v>
      </c>
      <c r="X3664" s="1">
        <v>3</v>
      </c>
      <c r="Y3664" s="1">
        <f>X3664*365</f>
        <v>1095</v>
      </c>
      <c r="AA3664" s="1">
        <f>Z3664*30.5</f>
        <v>0</v>
      </c>
      <c r="AC3664">
        <f>Y3664+AA3664+AB3664</f>
        <v>1095</v>
      </c>
      <c r="AD3664">
        <f>AC3664/365</f>
        <v>3</v>
      </c>
      <c r="AG3664" t="s">
        <v>13616</v>
      </c>
      <c r="AH3664" t="s">
        <v>13641</v>
      </c>
    </row>
    <row r="3665" spans="1:35" hidden="1" x14ac:dyDescent="0.2">
      <c r="A3665">
        <v>572</v>
      </c>
      <c r="B3665">
        <v>1773</v>
      </c>
      <c r="C3665" t="s">
        <v>5389</v>
      </c>
      <c r="D3665" t="s">
        <v>19597</v>
      </c>
      <c r="E3665">
        <v>12</v>
      </c>
      <c r="F3665" t="s">
        <v>224</v>
      </c>
      <c r="G3665" t="s">
        <v>13649</v>
      </c>
      <c r="H3665" t="s">
        <v>13650</v>
      </c>
      <c r="I3665" t="s">
        <v>48</v>
      </c>
      <c r="M3665" t="s">
        <v>13651</v>
      </c>
      <c r="N3665" t="s">
        <v>48</v>
      </c>
      <c r="O3665" t="s">
        <v>28</v>
      </c>
      <c r="P3665" t="s">
        <v>28</v>
      </c>
      <c r="Q3665">
        <v>39.952599999999997</v>
      </c>
      <c r="R3665">
        <v>-75.165199999999999</v>
      </c>
      <c r="S3665" t="s">
        <v>29</v>
      </c>
      <c r="W3665" t="s">
        <v>18999</v>
      </c>
      <c r="X3665" s="1">
        <v>7</v>
      </c>
      <c r="Y3665" s="1">
        <f>X3665*365</f>
        <v>2555</v>
      </c>
      <c r="AA3665" s="1">
        <f>Z3665*30.5</f>
        <v>0</v>
      </c>
      <c r="AC3665">
        <f>Y3665+AA3665+AB3665</f>
        <v>2555</v>
      </c>
      <c r="AD3665">
        <f>AC3665/365</f>
        <v>7</v>
      </c>
      <c r="AE3665" t="s">
        <v>13543</v>
      </c>
      <c r="AG3665" t="s">
        <v>13652</v>
      </c>
    </row>
    <row r="3666" spans="1:35" hidden="1" x14ac:dyDescent="0.2">
      <c r="A3666">
        <v>572</v>
      </c>
      <c r="B3666">
        <v>1773</v>
      </c>
      <c r="C3666" t="s">
        <v>5389</v>
      </c>
      <c r="D3666" t="s">
        <v>19597</v>
      </c>
      <c r="E3666">
        <v>12</v>
      </c>
      <c r="F3666" t="s">
        <v>2899</v>
      </c>
      <c r="G3666" t="s">
        <v>13653</v>
      </c>
      <c r="H3666" t="s">
        <v>13654</v>
      </c>
      <c r="I3666" t="s">
        <v>48</v>
      </c>
      <c r="M3666" t="s">
        <v>13655</v>
      </c>
      <c r="N3666" t="s">
        <v>26</v>
      </c>
      <c r="O3666" t="s">
        <v>1875</v>
      </c>
      <c r="P3666" t="s">
        <v>1875</v>
      </c>
      <c r="Q3666">
        <v>39.937778000000002</v>
      </c>
      <c r="R3666">
        <v>-75.147778000000002</v>
      </c>
      <c r="S3666" t="s">
        <v>92</v>
      </c>
      <c r="W3666" t="s">
        <v>19192</v>
      </c>
      <c r="X3666" s="1">
        <v>6</v>
      </c>
      <c r="Y3666" s="1">
        <f>X3666*365</f>
        <v>2190</v>
      </c>
      <c r="Z3666" s="1">
        <v>10</v>
      </c>
      <c r="AA3666" s="1">
        <f>Z3666*30.5</f>
        <v>305</v>
      </c>
      <c r="AC3666">
        <f>Y3666+AA3666+AB3666</f>
        <v>2495</v>
      </c>
      <c r="AD3666">
        <f>AC3666/365</f>
        <v>6.8356164383561646</v>
      </c>
      <c r="AE3666" t="s">
        <v>13656</v>
      </c>
      <c r="AG3666" t="s">
        <v>13657</v>
      </c>
    </row>
    <row r="3667" spans="1:35" hidden="1" x14ac:dyDescent="0.2">
      <c r="A3667">
        <v>572</v>
      </c>
      <c r="B3667">
        <v>1773</v>
      </c>
      <c r="C3667" t="s">
        <v>5389</v>
      </c>
      <c r="D3667" t="s">
        <v>19597</v>
      </c>
      <c r="E3667">
        <v>12</v>
      </c>
      <c r="F3667" t="s">
        <v>314</v>
      </c>
      <c r="G3667" t="s">
        <v>4853</v>
      </c>
      <c r="H3667" t="s">
        <v>13658</v>
      </c>
      <c r="I3667" t="s">
        <v>26</v>
      </c>
      <c r="J3667" t="s">
        <v>19493</v>
      </c>
      <c r="K3667">
        <v>53.142400000000002</v>
      </c>
      <c r="L3667">
        <v>-7.6920999999999999</v>
      </c>
      <c r="M3667" t="s">
        <v>10508</v>
      </c>
      <c r="N3667" t="s">
        <v>26</v>
      </c>
      <c r="O3667" t="s">
        <v>180</v>
      </c>
      <c r="P3667" t="s">
        <v>1875</v>
      </c>
      <c r="Q3667">
        <v>39.937778000000002</v>
      </c>
      <c r="R3667">
        <v>-75.147778000000002</v>
      </c>
      <c r="S3667" t="s">
        <v>29</v>
      </c>
      <c r="U3667" t="s">
        <v>13659</v>
      </c>
      <c r="W3667" t="s">
        <v>19334</v>
      </c>
      <c r="Y3667" s="1">
        <f>X3667*365</f>
        <v>0</v>
      </c>
      <c r="Z3667" s="1">
        <v>14</v>
      </c>
      <c r="AA3667" s="1">
        <f>Z3667*30.5</f>
        <v>427</v>
      </c>
      <c r="AC3667">
        <f>Y3667+AA3667+AB3667</f>
        <v>427</v>
      </c>
      <c r="AD3667">
        <f>AC3667/365</f>
        <v>1.1698630136986301</v>
      </c>
    </row>
    <row r="3668" spans="1:35" hidden="1" x14ac:dyDescent="0.2">
      <c r="A3668">
        <v>572</v>
      </c>
      <c r="B3668">
        <v>1773</v>
      </c>
      <c r="C3668" t="s">
        <v>5389</v>
      </c>
      <c r="D3668" t="s">
        <v>19597</v>
      </c>
      <c r="E3668">
        <v>12</v>
      </c>
      <c r="F3668" t="s">
        <v>51</v>
      </c>
      <c r="G3668" t="s">
        <v>13660</v>
      </c>
      <c r="H3668" t="s">
        <v>13661</v>
      </c>
      <c r="I3668" t="s">
        <v>26</v>
      </c>
      <c r="J3668" t="s">
        <v>19493</v>
      </c>
      <c r="K3668">
        <v>53.142400000000002</v>
      </c>
      <c r="L3668">
        <v>-7.6920999999999999</v>
      </c>
      <c r="M3668" t="s">
        <v>13662</v>
      </c>
      <c r="N3668" t="s">
        <v>26</v>
      </c>
      <c r="O3668" t="s">
        <v>11168</v>
      </c>
      <c r="P3668" t="s">
        <v>28</v>
      </c>
      <c r="Q3668">
        <v>39.952599999999997</v>
      </c>
      <c r="R3668">
        <v>-75.165199999999999</v>
      </c>
      <c r="S3668" t="s">
        <v>29</v>
      </c>
      <c r="V3668" t="s">
        <v>13663</v>
      </c>
      <c r="W3668" t="s">
        <v>19014</v>
      </c>
      <c r="X3668" s="1">
        <v>1</v>
      </c>
      <c r="Y3668" s="1">
        <f>X3668*365</f>
        <v>365</v>
      </c>
      <c r="AA3668" s="1">
        <f>Z3668*30.5</f>
        <v>0</v>
      </c>
      <c r="AC3668">
        <f>Y3668+AA3668+AB3668</f>
        <v>365</v>
      </c>
      <c r="AD3668">
        <f>AC3668/365</f>
        <v>1</v>
      </c>
      <c r="AH3668" t="s">
        <v>13664</v>
      </c>
    </row>
    <row r="3669" spans="1:35" hidden="1" x14ac:dyDescent="0.2">
      <c r="A3669">
        <v>573</v>
      </c>
      <c r="B3669">
        <v>1773</v>
      </c>
      <c r="C3669" t="s">
        <v>5389</v>
      </c>
      <c r="D3669" t="s">
        <v>19597</v>
      </c>
      <c r="E3669">
        <v>12</v>
      </c>
      <c r="F3669" t="s">
        <v>70</v>
      </c>
      <c r="G3669" t="s">
        <v>13665</v>
      </c>
      <c r="H3669" t="s">
        <v>13666</v>
      </c>
      <c r="I3669" t="s">
        <v>26</v>
      </c>
      <c r="M3669" t="s">
        <v>9302</v>
      </c>
      <c r="N3669" t="s">
        <v>26</v>
      </c>
      <c r="O3669" t="s">
        <v>11168</v>
      </c>
      <c r="P3669" t="s">
        <v>28</v>
      </c>
      <c r="Q3669">
        <v>39.952599999999997</v>
      </c>
      <c r="R3669">
        <v>-75.165199999999999</v>
      </c>
      <c r="S3669" t="s">
        <v>92</v>
      </c>
      <c r="T3669" t="s">
        <v>13667</v>
      </c>
      <c r="U3669" t="s">
        <v>13668</v>
      </c>
      <c r="V3669" t="s">
        <v>8559</v>
      </c>
      <c r="W3669" t="s">
        <v>19397</v>
      </c>
      <c r="X3669" s="1">
        <v>5</v>
      </c>
      <c r="Y3669" s="1">
        <f>X3669*365</f>
        <v>1825</v>
      </c>
      <c r="Z3669" s="1">
        <v>7</v>
      </c>
      <c r="AA3669" s="1">
        <f>Z3669*30.5</f>
        <v>213.5</v>
      </c>
      <c r="AB3669" s="1">
        <v>8</v>
      </c>
      <c r="AC3669">
        <f>Y3669+AA3669+AB3669</f>
        <v>2046.5</v>
      </c>
      <c r="AD3669">
        <f>AC3669/365</f>
        <v>5.6068493150684935</v>
      </c>
    </row>
    <row r="3670" spans="1:35" hidden="1" x14ac:dyDescent="0.2">
      <c r="A3670">
        <v>573</v>
      </c>
      <c r="B3670">
        <v>1773</v>
      </c>
      <c r="C3670" t="s">
        <v>5389</v>
      </c>
      <c r="D3670" t="s">
        <v>19597</v>
      </c>
      <c r="E3670">
        <v>12</v>
      </c>
      <c r="F3670" t="s">
        <v>61</v>
      </c>
      <c r="G3670" t="s">
        <v>13669</v>
      </c>
      <c r="H3670" t="s">
        <v>13670</v>
      </c>
      <c r="I3670" t="s">
        <v>48</v>
      </c>
      <c r="M3670" t="s">
        <v>13671</v>
      </c>
      <c r="N3670" t="s">
        <v>26</v>
      </c>
      <c r="O3670" t="s">
        <v>13672</v>
      </c>
      <c r="P3670" t="s">
        <v>13672</v>
      </c>
      <c r="Q3670">
        <v>39.792186000000001</v>
      </c>
      <c r="R3670">
        <v>-75.036058999999995</v>
      </c>
      <c r="S3670" t="s">
        <v>29</v>
      </c>
      <c r="W3670" t="s">
        <v>19003</v>
      </c>
      <c r="X3670" s="1">
        <v>3</v>
      </c>
      <c r="Y3670" s="1">
        <f>X3670*365</f>
        <v>1095</v>
      </c>
      <c r="AA3670" s="1">
        <f>Z3670*30.5</f>
        <v>0</v>
      </c>
      <c r="AC3670">
        <f>Y3670+AA3670+AB3670</f>
        <v>1095</v>
      </c>
      <c r="AD3670">
        <f>AC3670/365</f>
        <v>3</v>
      </c>
      <c r="AG3670" t="s">
        <v>13673</v>
      </c>
    </row>
    <row r="3671" spans="1:35" hidden="1" x14ac:dyDescent="0.2">
      <c r="A3671">
        <v>574</v>
      </c>
      <c r="B3671">
        <v>1773</v>
      </c>
      <c r="C3671" t="s">
        <v>5389</v>
      </c>
      <c r="D3671" t="s">
        <v>19597</v>
      </c>
      <c r="E3671">
        <v>12</v>
      </c>
      <c r="F3671" t="s">
        <v>33</v>
      </c>
      <c r="G3671" t="s">
        <v>13678</v>
      </c>
      <c r="H3671" t="s">
        <v>13679</v>
      </c>
      <c r="I3671" t="s">
        <v>26</v>
      </c>
      <c r="M3671" t="s">
        <v>13680</v>
      </c>
      <c r="N3671" t="s">
        <v>26</v>
      </c>
      <c r="O3671" t="s">
        <v>13681</v>
      </c>
      <c r="P3671" t="s">
        <v>10773</v>
      </c>
      <c r="Q3671">
        <v>40.221666999999997</v>
      </c>
      <c r="R3671">
        <v>-75.511388999999994</v>
      </c>
      <c r="S3671" t="s">
        <v>29</v>
      </c>
      <c r="W3671" t="s">
        <v>18995</v>
      </c>
      <c r="X3671" s="1">
        <v>4</v>
      </c>
      <c r="Y3671" s="1">
        <f>X3671*365</f>
        <v>1460</v>
      </c>
      <c r="AA3671" s="1">
        <f>Z3671*30.5</f>
        <v>0</v>
      </c>
      <c r="AC3671">
        <f>Y3671+AA3671+AB3671</f>
        <v>1460</v>
      </c>
      <c r="AD3671">
        <f>AC3671/365</f>
        <v>4</v>
      </c>
      <c r="AE3671" t="s">
        <v>13682</v>
      </c>
      <c r="AG3671" t="s">
        <v>12910</v>
      </c>
      <c r="AI3671" t="s">
        <v>13683</v>
      </c>
    </row>
    <row r="3672" spans="1:35" hidden="1" x14ac:dyDescent="0.2">
      <c r="A3672">
        <v>574</v>
      </c>
      <c r="B3672">
        <v>1773</v>
      </c>
      <c r="C3672" t="s">
        <v>5389</v>
      </c>
      <c r="D3672" t="s">
        <v>19597</v>
      </c>
      <c r="E3672">
        <v>12</v>
      </c>
      <c r="F3672" t="s">
        <v>13684</v>
      </c>
      <c r="G3672" t="s">
        <v>13685</v>
      </c>
      <c r="H3672" t="s">
        <v>13686</v>
      </c>
      <c r="I3672" t="s">
        <v>48</v>
      </c>
      <c r="M3672" t="s">
        <v>13680</v>
      </c>
      <c r="N3672" t="s">
        <v>26</v>
      </c>
      <c r="O3672" t="s">
        <v>13681</v>
      </c>
      <c r="P3672" t="s">
        <v>10773</v>
      </c>
      <c r="Q3672">
        <v>40.221666999999997</v>
      </c>
      <c r="R3672">
        <v>-75.511388999999994</v>
      </c>
      <c r="S3672" t="s">
        <v>29</v>
      </c>
      <c r="W3672" t="s">
        <v>18995</v>
      </c>
      <c r="X3672" s="1">
        <v>4</v>
      </c>
      <c r="Y3672" s="1">
        <f>X3672*365</f>
        <v>1460</v>
      </c>
      <c r="AA3672" s="1">
        <f>Z3672*30.5</f>
        <v>0</v>
      </c>
      <c r="AC3672">
        <f>Y3672+AA3672+AB3672</f>
        <v>1460</v>
      </c>
      <c r="AD3672">
        <f>AC3672/365</f>
        <v>4</v>
      </c>
      <c r="AE3672" t="s">
        <v>13682</v>
      </c>
      <c r="AG3672" t="s">
        <v>12910</v>
      </c>
      <c r="AI3672" t="s">
        <v>13683</v>
      </c>
    </row>
    <row r="3673" spans="1:35" hidden="1" x14ac:dyDescent="0.2">
      <c r="A3673">
        <v>574</v>
      </c>
      <c r="B3673">
        <v>1773</v>
      </c>
      <c r="C3673" t="s">
        <v>5389</v>
      </c>
      <c r="D3673" t="s">
        <v>19597</v>
      </c>
      <c r="E3673">
        <v>12</v>
      </c>
      <c r="F3673" t="s">
        <v>33</v>
      </c>
      <c r="G3673" t="s">
        <v>13690</v>
      </c>
      <c r="H3673" t="s">
        <v>13691</v>
      </c>
      <c r="I3673" t="s">
        <v>26</v>
      </c>
      <c r="M3673" t="s">
        <v>13692</v>
      </c>
      <c r="N3673" t="s">
        <v>491</v>
      </c>
      <c r="O3673" t="s">
        <v>11168</v>
      </c>
      <c r="P3673" t="s">
        <v>28</v>
      </c>
      <c r="Q3673">
        <v>39.952599999999997</v>
      </c>
      <c r="R3673">
        <v>-75.165199999999999</v>
      </c>
      <c r="S3673" t="s">
        <v>29</v>
      </c>
      <c r="U3673" t="s">
        <v>31</v>
      </c>
      <c r="W3673" t="s">
        <v>18995</v>
      </c>
      <c r="X3673" s="1">
        <v>4</v>
      </c>
      <c r="Y3673" s="1">
        <f>X3673*365</f>
        <v>1460</v>
      </c>
      <c r="AA3673" s="1">
        <f>Z3673*30.5</f>
        <v>0</v>
      </c>
      <c r="AC3673">
        <f>Y3673+AA3673+AB3673</f>
        <v>1460</v>
      </c>
      <c r="AD3673">
        <f>AC3673/365</f>
        <v>4</v>
      </c>
      <c r="AE3673" t="s">
        <v>12554</v>
      </c>
      <c r="AG3673" t="s">
        <v>12674</v>
      </c>
    </row>
    <row r="3674" spans="1:35" hidden="1" x14ac:dyDescent="0.2">
      <c r="A3674">
        <v>574</v>
      </c>
      <c r="B3674">
        <v>1773</v>
      </c>
      <c r="C3674" t="s">
        <v>5389</v>
      </c>
      <c r="D3674" t="s">
        <v>19597</v>
      </c>
      <c r="E3674">
        <v>12</v>
      </c>
      <c r="F3674" t="s">
        <v>61</v>
      </c>
      <c r="G3674" t="s">
        <v>13693</v>
      </c>
      <c r="H3674" t="s">
        <v>13694</v>
      </c>
      <c r="I3674" t="s">
        <v>48</v>
      </c>
      <c r="M3674" t="s">
        <v>13695</v>
      </c>
      <c r="N3674" t="s">
        <v>26</v>
      </c>
      <c r="O3674" t="s">
        <v>13696</v>
      </c>
      <c r="P3674" t="s">
        <v>13696</v>
      </c>
      <c r="Q3674">
        <v>40.006110999999997</v>
      </c>
      <c r="R3674">
        <v>-76.351388999999998</v>
      </c>
      <c r="S3674" t="s">
        <v>29</v>
      </c>
      <c r="W3674" t="s">
        <v>18995</v>
      </c>
      <c r="X3674" s="1">
        <v>4</v>
      </c>
      <c r="Y3674" s="1">
        <f>X3674*365</f>
        <v>1460</v>
      </c>
      <c r="AA3674" s="1">
        <f>Z3674*30.5</f>
        <v>0</v>
      </c>
      <c r="AC3674">
        <f>Y3674+AA3674+AB3674</f>
        <v>1460</v>
      </c>
      <c r="AD3674">
        <f>AC3674/365</f>
        <v>4</v>
      </c>
      <c r="AE3674" t="s">
        <v>13689</v>
      </c>
      <c r="AG3674" t="s">
        <v>12370</v>
      </c>
    </row>
    <row r="3675" spans="1:35" hidden="1" x14ac:dyDescent="0.2">
      <c r="A3675">
        <v>574</v>
      </c>
      <c r="B3675">
        <v>1773</v>
      </c>
      <c r="C3675" t="s">
        <v>5389</v>
      </c>
      <c r="D3675" t="s">
        <v>19597</v>
      </c>
      <c r="E3675">
        <v>12</v>
      </c>
      <c r="F3675" t="s">
        <v>61</v>
      </c>
      <c r="G3675" t="s">
        <v>5533</v>
      </c>
      <c r="H3675" t="s">
        <v>11691</v>
      </c>
      <c r="I3675" t="s">
        <v>48</v>
      </c>
      <c r="M3675" t="s">
        <v>13687</v>
      </c>
      <c r="N3675" t="s">
        <v>26</v>
      </c>
      <c r="O3675" t="s">
        <v>13688</v>
      </c>
      <c r="P3675" t="s">
        <v>11832</v>
      </c>
      <c r="Q3675">
        <v>40.083333000000003</v>
      </c>
      <c r="R3675">
        <v>-75.349722</v>
      </c>
      <c r="S3675" t="s">
        <v>29</v>
      </c>
      <c r="U3675" t="s">
        <v>31</v>
      </c>
      <c r="W3675" t="s">
        <v>19174</v>
      </c>
      <c r="X3675" s="1">
        <v>3</v>
      </c>
      <c r="Y3675" s="1">
        <f>X3675*365</f>
        <v>1095</v>
      </c>
      <c r="Z3675" s="1">
        <v>6</v>
      </c>
      <c r="AA3675" s="1">
        <f>Z3675*30.5</f>
        <v>183</v>
      </c>
      <c r="AC3675">
        <f>Y3675+AA3675+AB3675</f>
        <v>1278</v>
      </c>
      <c r="AD3675">
        <f>AC3675/365</f>
        <v>3.5013698630136987</v>
      </c>
      <c r="AE3675" t="s">
        <v>13689</v>
      </c>
      <c r="AG3675" t="s">
        <v>12370</v>
      </c>
    </row>
    <row r="3676" spans="1:35" hidden="1" x14ac:dyDescent="0.2">
      <c r="A3676">
        <v>574</v>
      </c>
      <c r="B3676">
        <v>1773</v>
      </c>
      <c r="C3676" t="s">
        <v>5389</v>
      </c>
      <c r="D3676" t="s">
        <v>19597</v>
      </c>
      <c r="E3676">
        <v>12</v>
      </c>
      <c r="F3676" t="s">
        <v>33</v>
      </c>
      <c r="G3676" t="s">
        <v>13674</v>
      </c>
      <c r="H3676" t="s">
        <v>13675</v>
      </c>
      <c r="I3676" t="s">
        <v>26</v>
      </c>
      <c r="J3676" t="s">
        <v>19493</v>
      </c>
      <c r="K3676">
        <v>53.142400000000002</v>
      </c>
      <c r="L3676">
        <v>-7.6920999999999999</v>
      </c>
      <c r="M3676" t="s">
        <v>13676</v>
      </c>
      <c r="N3676" t="s">
        <v>26</v>
      </c>
      <c r="O3676" t="s">
        <v>11688</v>
      </c>
      <c r="P3676" t="s">
        <v>12077</v>
      </c>
      <c r="Q3676">
        <v>40.202500000000001</v>
      </c>
      <c r="R3676">
        <v>-77.194999999999993</v>
      </c>
      <c r="S3676" t="s">
        <v>29</v>
      </c>
      <c r="U3676" t="s">
        <v>31</v>
      </c>
      <c r="W3676" t="s">
        <v>18994</v>
      </c>
      <c r="X3676" s="1">
        <v>2</v>
      </c>
      <c r="Y3676" s="1">
        <f>X3676*365</f>
        <v>730</v>
      </c>
      <c r="AA3676" s="1">
        <f>Z3676*30.5</f>
        <v>0</v>
      </c>
      <c r="AC3676">
        <f>Y3676+AA3676+AB3676</f>
        <v>730</v>
      </c>
      <c r="AD3676">
        <f>AC3676/365</f>
        <v>2</v>
      </c>
      <c r="AH3676" t="s">
        <v>13677</v>
      </c>
    </row>
    <row r="3677" spans="1:35" hidden="1" x14ac:dyDescent="0.2">
      <c r="A3677">
        <v>575</v>
      </c>
      <c r="B3677">
        <v>1773</v>
      </c>
      <c r="C3677" t="s">
        <v>5389</v>
      </c>
      <c r="D3677" t="s">
        <v>19597</v>
      </c>
      <c r="E3677">
        <v>12</v>
      </c>
      <c r="F3677" t="s">
        <v>78</v>
      </c>
      <c r="G3677" t="s">
        <v>13697</v>
      </c>
      <c r="H3677" t="s">
        <v>13698</v>
      </c>
      <c r="I3677" t="s">
        <v>26</v>
      </c>
      <c r="M3677" t="s">
        <v>13699</v>
      </c>
      <c r="N3677" t="s">
        <v>26</v>
      </c>
      <c r="O3677" t="s">
        <v>11349</v>
      </c>
      <c r="P3677" t="s">
        <v>10261</v>
      </c>
      <c r="Q3677">
        <v>39.963056000000002</v>
      </c>
      <c r="R3677">
        <v>-75.144999999999996</v>
      </c>
      <c r="S3677" t="s">
        <v>92</v>
      </c>
      <c r="T3677" t="s">
        <v>13700</v>
      </c>
      <c r="U3677" t="s">
        <v>31</v>
      </c>
      <c r="V3677" t="s">
        <v>13701</v>
      </c>
      <c r="W3677" t="s">
        <v>19398</v>
      </c>
      <c r="X3677" s="1">
        <v>10</v>
      </c>
      <c r="Y3677" s="1">
        <f>X3677*365</f>
        <v>3650</v>
      </c>
      <c r="Z3677" s="1">
        <v>9</v>
      </c>
      <c r="AA3677" s="1">
        <f>Z3677*30.5</f>
        <v>274.5</v>
      </c>
      <c r="AC3677">
        <f>Y3677+AA3677+AB3677</f>
        <v>3924.5</v>
      </c>
      <c r="AD3677">
        <f>AC3677/365</f>
        <v>10.752054794520548</v>
      </c>
      <c r="AF3677" t="s">
        <v>13702</v>
      </c>
    </row>
    <row r="3678" spans="1:35" hidden="1" x14ac:dyDescent="0.2">
      <c r="A3678">
        <v>575</v>
      </c>
      <c r="B3678">
        <v>1773</v>
      </c>
      <c r="C3678" t="s">
        <v>5389</v>
      </c>
      <c r="D3678" t="s">
        <v>19597</v>
      </c>
      <c r="E3678">
        <v>12</v>
      </c>
      <c r="F3678" t="s">
        <v>1954</v>
      </c>
      <c r="G3678" t="s">
        <v>4057</v>
      </c>
      <c r="H3678" t="s">
        <v>13703</v>
      </c>
      <c r="I3678" t="s">
        <v>26</v>
      </c>
      <c r="M3678" t="s">
        <v>13704</v>
      </c>
      <c r="N3678" t="s">
        <v>26</v>
      </c>
      <c r="O3678" t="s">
        <v>11853</v>
      </c>
      <c r="P3678" t="s">
        <v>11853</v>
      </c>
      <c r="Q3678">
        <v>39.983333000000002</v>
      </c>
      <c r="R3678">
        <v>-75.483056000000005</v>
      </c>
      <c r="S3678" t="s">
        <v>29</v>
      </c>
      <c r="U3678" t="s">
        <v>31</v>
      </c>
      <c r="V3678" t="s">
        <v>8559</v>
      </c>
      <c r="W3678" t="s">
        <v>19003</v>
      </c>
      <c r="X3678" s="1">
        <v>3</v>
      </c>
      <c r="Y3678" s="1">
        <f>X3678*365</f>
        <v>1095</v>
      </c>
      <c r="AA3678" s="1">
        <f>Z3678*30.5</f>
        <v>0</v>
      </c>
      <c r="AC3678">
        <f>Y3678+AA3678+AB3678</f>
        <v>1095</v>
      </c>
      <c r="AD3678">
        <f>AC3678/365</f>
        <v>3</v>
      </c>
      <c r="AG3678" t="s">
        <v>13705</v>
      </c>
      <c r="AH3678" t="s">
        <v>13706</v>
      </c>
    </row>
    <row r="3679" spans="1:35" hidden="1" x14ac:dyDescent="0.2">
      <c r="A3679">
        <v>575</v>
      </c>
      <c r="B3679">
        <v>1773</v>
      </c>
      <c r="C3679" t="s">
        <v>5389</v>
      </c>
      <c r="D3679" t="s">
        <v>19597</v>
      </c>
      <c r="E3679">
        <v>12</v>
      </c>
      <c r="F3679" t="s">
        <v>33</v>
      </c>
      <c r="G3679" t="s">
        <v>13707</v>
      </c>
      <c r="H3679" t="s">
        <v>13708</v>
      </c>
      <c r="I3679" t="s">
        <v>26</v>
      </c>
      <c r="J3679" t="s">
        <v>19493</v>
      </c>
      <c r="K3679">
        <v>53.142400000000002</v>
      </c>
      <c r="L3679">
        <v>-7.6920999999999999</v>
      </c>
      <c r="M3679" t="s">
        <v>13709</v>
      </c>
      <c r="N3679" t="s">
        <v>26</v>
      </c>
      <c r="O3679" t="s">
        <v>10928</v>
      </c>
      <c r="P3679" t="s">
        <v>10928</v>
      </c>
      <c r="Q3679" s="3">
        <v>39.933889000000001</v>
      </c>
      <c r="R3679" s="3">
        <v>-75.148332999999994</v>
      </c>
      <c r="S3679" t="s">
        <v>29</v>
      </c>
      <c r="U3679" t="s">
        <v>13451</v>
      </c>
      <c r="W3679" t="s">
        <v>19003</v>
      </c>
      <c r="X3679" s="1">
        <v>3</v>
      </c>
      <c r="Y3679" s="1">
        <f>X3679*365</f>
        <v>1095</v>
      </c>
      <c r="AA3679" s="1">
        <f>Z3679*30.5</f>
        <v>0</v>
      </c>
      <c r="AC3679">
        <f>Y3679+AA3679+AB3679</f>
        <v>1095</v>
      </c>
      <c r="AD3679">
        <f>AC3679/365</f>
        <v>3</v>
      </c>
      <c r="AG3679" t="s">
        <v>12370</v>
      </c>
      <c r="AH3679" t="s">
        <v>13710</v>
      </c>
    </row>
    <row r="3680" spans="1:35" hidden="1" x14ac:dyDescent="0.2">
      <c r="A3680">
        <v>576</v>
      </c>
      <c r="B3680">
        <v>1773</v>
      </c>
      <c r="C3680" t="s">
        <v>5389</v>
      </c>
      <c r="D3680" t="s">
        <v>19597</v>
      </c>
      <c r="E3680">
        <v>13</v>
      </c>
      <c r="F3680" t="s">
        <v>13719</v>
      </c>
      <c r="G3680" t="s">
        <v>13720</v>
      </c>
      <c r="H3680" t="s">
        <v>13721</v>
      </c>
      <c r="I3680" t="s">
        <v>26</v>
      </c>
      <c r="M3680" t="s">
        <v>10820</v>
      </c>
      <c r="N3680" t="s">
        <v>26</v>
      </c>
      <c r="O3680" t="s">
        <v>28</v>
      </c>
      <c r="P3680" t="s">
        <v>28</v>
      </c>
      <c r="Q3680">
        <v>39.952599999999997</v>
      </c>
      <c r="R3680">
        <v>-75.165199999999999</v>
      </c>
      <c r="S3680" t="s">
        <v>92</v>
      </c>
      <c r="U3680" t="s">
        <v>31</v>
      </c>
      <c r="V3680" t="s">
        <v>32</v>
      </c>
      <c r="W3680" t="s">
        <v>19399</v>
      </c>
      <c r="X3680" s="1">
        <v>11</v>
      </c>
      <c r="Y3680" s="1">
        <f>X3680*365</f>
        <v>4015</v>
      </c>
      <c r="Z3680" s="1">
        <v>10</v>
      </c>
      <c r="AA3680" s="1">
        <f>Z3680*30.5</f>
        <v>305</v>
      </c>
      <c r="AC3680">
        <f>Y3680+AA3680+AB3680</f>
        <v>4320</v>
      </c>
      <c r="AD3680">
        <f>AC3680/365</f>
        <v>11.835616438356164</v>
      </c>
      <c r="AE3680" t="s">
        <v>13722</v>
      </c>
      <c r="AG3680" t="s">
        <v>13723</v>
      </c>
    </row>
    <row r="3681" spans="1:35" hidden="1" x14ac:dyDescent="0.2">
      <c r="A3681">
        <v>576</v>
      </c>
      <c r="B3681">
        <v>1773</v>
      </c>
      <c r="C3681" t="s">
        <v>5389</v>
      </c>
      <c r="D3681" t="s">
        <v>19597</v>
      </c>
      <c r="E3681">
        <v>13</v>
      </c>
      <c r="F3681" t="s">
        <v>61</v>
      </c>
      <c r="G3681" t="s">
        <v>13724</v>
      </c>
      <c r="H3681" t="s">
        <v>13725</v>
      </c>
      <c r="I3681" t="s">
        <v>48</v>
      </c>
      <c r="M3681" t="s">
        <v>13726</v>
      </c>
      <c r="N3681" t="s">
        <v>26</v>
      </c>
      <c r="O3681" t="s">
        <v>168</v>
      </c>
      <c r="P3681" t="s">
        <v>10261</v>
      </c>
      <c r="Q3681">
        <v>39.963056000000002</v>
      </c>
      <c r="R3681">
        <v>-75.144999999999996</v>
      </c>
      <c r="S3681" t="s">
        <v>92</v>
      </c>
      <c r="T3681" t="s">
        <v>13727</v>
      </c>
      <c r="U3681" t="s">
        <v>31</v>
      </c>
      <c r="V3681" t="s">
        <v>8559</v>
      </c>
      <c r="W3681" t="s">
        <v>19400</v>
      </c>
      <c r="X3681" s="1">
        <v>9</v>
      </c>
      <c r="Y3681" s="1">
        <f>X3681*365</f>
        <v>3285</v>
      </c>
      <c r="Z3681" s="1">
        <v>9</v>
      </c>
      <c r="AA3681" s="1">
        <f>Z3681*30.5</f>
        <v>274.5</v>
      </c>
      <c r="AC3681">
        <f>Y3681+AA3681+AB3681</f>
        <v>3559.5</v>
      </c>
      <c r="AD3681">
        <f>AC3681/365</f>
        <v>9.7520547945205482</v>
      </c>
      <c r="AF3681" t="s">
        <v>13728</v>
      </c>
    </row>
    <row r="3682" spans="1:35" hidden="1" x14ac:dyDescent="0.2">
      <c r="A3682">
        <v>576</v>
      </c>
      <c r="B3682">
        <v>1773</v>
      </c>
      <c r="C3682" t="s">
        <v>5389</v>
      </c>
      <c r="D3682" t="s">
        <v>19597</v>
      </c>
      <c r="E3682">
        <v>13</v>
      </c>
      <c r="F3682" t="s">
        <v>550</v>
      </c>
      <c r="G3682" t="s">
        <v>13714</v>
      </c>
      <c r="H3682" t="s">
        <v>13715</v>
      </c>
      <c r="I3682" t="s">
        <v>26</v>
      </c>
      <c r="J3682" t="s">
        <v>19497</v>
      </c>
      <c r="K3682">
        <v>54.1751</v>
      </c>
      <c r="L3682">
        <v>-6.3402000000000003</v>
      </c>
      <c r="M3682" t="s">
        <v>13716</v>
      </c>
      <c r="N3682" t="s">
        <v>26</v>
      </c>
      <c r="O3682" t="s">
        <v>28</v>
      </c>
      <c r="P3682" t="s">
        <v>28</v>
      </c>
      <c r="Q3682">
        <v>39.952599999999997</v>
      </c>
      <c r="R3682">
        <v>-75.165199999999999</v>
      </c>
      <c r="S3682" t="s">
        <v>29</v>
      </c>
      <c r="W3682" t="s">
        <v>19182</v>
      </c>
      <c r="X3682" s="1">
        <v>2</v>
      </c>
      <c r="Y3682" s="1">
        <f>X3682*365</f>
        <v>730</v>
      </c>
      <c r="Z3682" s="1">
        <v>6</v>
      </c>
      <c r="AA3682" s="1">
        <f>Z3682*30.5</f>
        <v>183</v>
      </c>
      <c r="AC3682">
        <f>Y3682+AA3682+AB3682</f>
        <v>913</v>
      </c>
      <c r="AD3682">
        <f>AC3682/365</f>
        <v>2.5013698630136987</v>
      </c>
      <c r="AE3682" t="s">
        <v>13717</v>
      </c>
      <c r="AG3682" t="s">
        <v>13718</v>
      </c>
    </row>
    <row r="3683" spans="1:35" hidden="1" x14ac:dyDescent="0.2">
      <c r="A3683">
        <v>576</v>
      </c>
      <c r="B3683">
        <v>1773</v>
      </c>
      <c r="C3683" t="s">
        <v>5389</v>
      </c>
      <c r="D3683" t="s">
        <v>19597</v>
      </c>
      <c r="E3683">
        <v>13</v>
      </c>
      <c r="F3683" t="s">
        <v>13729</v>
      </c>
      <c r="G3683" t="s">
        <v>13730</v>
      </c>
      <c r="H3683" t="s">
        <v>13731</v>
      </c>
      <c r="I3683" t="s">
        <v>48</v>
      </c>
      <c r="M3683" t="s">
        <v>13732</v>
      </c>
      <c r="N3683" t="s">
        <v>26</v>
      </c>
      <c r="O3683" t="s">
        <v>13733</v>
      </c>
      <c r="P3683" t="s">
        <v>13733</v>
      </c>
      <c r="Q3683">
        <v>39.982999999999997</v>
      </c>
      <c r="R3683">
        <v>-75.182000000000002</v>
      </c>
      <c r="S3683" t="s">
        <v>29</v>
      </c>
      <c r="W3683" t="s">
        <v>18994</v>
      </c>
      <c r="X3683" s="1">
        <v>2</v>
      </c>
      <c r="Y3683" s="1">
        <f>X3683*365</f>
        <v>730</v>
      </c>
      <c r="AA3683" s="1">
        <f>Z3683*30.5</f>
        <v>0</v>
      </c>
      <c r="AC3683">
        <f>Y3683+AA3683+AB3683</f>
        <v>730</v>
      </c>
      <c r="AD3683">
        <f>AC3683/365</f>
        <v>2</v>
      </c>
      <c r="AE3683" t="s">
        <v>6434</v>
      </c>
      <c r="AG3683" t="s">
        <v>13734</v>
      </c>
    </row>
    <row r="3684" spans="1:35" hidden="1" x14ac:dyDescent="0.2">
      <c r="A3684">
        <v>576</v>
      </c>
      <c r="B3684">
        <v>1773</v>
      </c>
      <c r="C3684" t="s">
        <v>5389</v>
      </c>
      <c r="D3684" t="s">
        <v>19597</v>
      </c>
      <c r="E3684">
        <v>13</v>
      </c>
      <c r="F3684" t="s">
        <v>70</v>
      </c>
      <c r="G3684" t="s">
        <v>2411</v>
      </c>
      <c r="H3684" t="s">
        <v>13711</v>
      </c>
      <c r="I3684" t="s">
        <v>26</v>
      </c>
      <c r="J3684" t="s">
        <v>19493</v>
      </c>
      <c r="K3684">
        <v>53.142400000000002</v>
      </c>
      <c r="L3684">
        <v>-7.6920999999999999</v>
      </c>
      <c r="M3684" t="s">
        <v>13712</v>
      </c>
      <c r="N3684" t="s">
        <v>26</v>
      </c>
      <c r="O3684" t="s">
        <v>28</v>
      </c>
      <c r="P3684" t="s">
        <v>28</v>
      </c>
      <c r="Q3684">
        <v>39.952599999999997</v>
      </c>
      <c r="R3684">
        <v>-75.165199999999999</v>
      </c>
      <c r="S3684" t="s">
        <v>29</v>
      </c>
      <c r="W3684" t="s">
        <v>5138</v>
      </c>
      <c r="X3684" s="1">
        <v>1</v>
      </c>
      <c r="Y3684" s="1">
        <f>X3684*365</f>
        <v>365</v>
      </c>
      <c r="AA3684" s="1">
        <f>Z3684*30.5</f>
        <v>0</v>
      </c>
      <c r="AC3684">
        <f>Y3684+AA3684+AB3684</f>
        <v>365</v>
      </c>
      <c r="AD3684">
        <f>AC3684/365</f>
        <v>1</v>
      </c>
      <c r="AG3684" t="s">
        <v>12370</v>
      </c>
      <c r="AH3684" t="s">
        <v>13713</v>
      </c>
    </row>
    <row r="3685" spans="1:35" hidden="1" x14ac:dyDescent="0.2">
      <c r="A3685">
        <v>576</v>
      </c>
      <c r="B3685">
        <v>1773</v>
      </c>
      <c r="C3685" t="s">
        <v>5389</v>
      </c>
      <c r="D3685" t="s">
        <v>19597</v>
      </c>
      <c r="E3685">
        <v>13</v>
      </c>
      <c r="F3685" t="s">
        <v>70</v>
      </c>
      <c r="G3685" t="s">
        <v>13735</v>
      </c>
      <c r="H3685" t="s">
        <v>13736</v>
      </c>
      <c r="I3685" t="s">
        <v>26</v>
      </c>
      <c r="N3685" t="s">
        <v>26</v>
      </c>
      <c r="S3685" t="s">
        <v>29</v>
      </c>
      <c r="Y3685" s="1">
        <f>X3685*365</f>
        <v>0</v>
      </c>
      <c r="AA3685" s="1">
        <f>Z3685*30.5</f>
        <v>0</v>
      </c>
      <c r="AC3685">
        <f>Y3685+AA3685+AB3685</f>
        <v>0</v>
      </c>
      <c r="AD3685">
        <f>AC3685/365</f>
        <v>0</v>
      </c>
      <c r="AH3685" t="s">
        <v>13737</v>
      </c>
    </row>
    <row r="3686" spans="1:35" hidden="1" x14ac:dyDescent="0.2">
      <c r="A3686">
        <v>577</v>
      </c>
      <c r="B3686">
        <v>1773</v>
      </c>
      <c r="C3686" t="s">
        <v>5389</v>
      </c>
      <c r="D3686" t="s">
        <v>19597</v>
      </c>
      <c r="E3686">
        <v>14</v>
      </c>
      <c r="F3686" t="s">
        <v>61</v>
      </c>
      <c r="G3686" t="s">
        <v>13747</v>
      </c>
      <c r="H3686" t="s">
        <v>13748</v>
      </c>
      <c r="I3686" t="s">
        <v>48</v>
      </c>
      <c r="M3686" t="s">
        <v>13439</v>
      </c>
      <c r="N3686" t="s">
        <v>26</v>
      </c>
      <c r="O3686" t="s">
        <v>13749</v>
      </c>
      <c r="P3686" t="s">
        <v>13749</v>
      </c>
      <c r="Q3686">
        <v>40.872199999999999</v>
      </c>
      <c r="R3686">
        <v>-76.799300000000002</v>
      </c>
      <c r="S3686" t="s">
        <v>29</v>
      </c>
      <c r="W3686" t="s">
        <v>18995</v>
      </c>
      <c r="X3686" s="1">
        <v>4</v>
      </c>
      <c r="Y3686" s="1">
        <f>X3686*365</f>
        <v>1460</v>
      </c>
      <c r="AA3686" s="1">
        <f>Z3686*30.5</f>
        <v>0</v>
      </c>
      <c r="AC3686">
        <f>Y3686+AA3686+AB3686</f>
        <v>1460</v>
      </c>
      <c r="AD3686">
        <f>AC3686/365</f>
        <v>4</v>
      </c>
      <c r="AE3686" t="s">
        <v>13465</v>
      </c>
      <c r="AG3686" t="s">
        <v>13750</v>
      </c>
      <c r="AI3686" t="s">
        <v>13751</v>
      </c>
    </row>
    <row r="3687" spans="1:35" hidden="1" x14ac:dyDescent="0.2">
      <c r="A3687">
        <v>577</v>
      </c>
      <c r="B3687">
        <v>1773</v>
      </c>
      <c r="C3687" t="s">
        <v>5389</v>
      </c>
      <c r="D3687" t="s">
        <v>19597</v>
      </c>
      <c r="E3687">
        <v>14</v>
      </c>
      <c r="F3687" t="s">
        <v>33</v>
      </c>
      <c r="G3687" t="s">
        <v>11377</v>
      </c>
      <c r="H3687" t="s">
        <v>13752</v>
      </c>
      <c r="I3687" t="s">
        <v>26</v>
      </c>
      <c r="M3687" t="s">
        <v>13439</v>
      </c>
      <c r="N3687" t="s">
        <v>26</v>
      </c>
      <c r="O3687" t="s">
        <v>13749</v>
      </c>
      <c r="P3687" t="s">
        <v>13749</v>
      </c>
      <c r="Q3687">
        <v>40.872199999999999</v>
      </c>
      <c r="R3687">
        <v>-76.799300000000002</v>
      </c>
      <c r="S3687" t="s">
        <v>29</v>
      </c>
      <c r="W3687" t="s">
        <v>18995</v>
      </c>
      <c r="X3687" s="1">
        <v>4</v>
      </c>
      <c r="Y3687" s="1">
        <f>X3687*365</f>
        <v>1460</v>
      </c>
      <c r="AA3687" s="1">
        <f>Z3687*30.5</f>
        <v>0</v>
      </c>
      <c r="AC3687">
        <f>Y3687+AA3687+AB3687</f>
        <v>1460</v>
      </c>
      <c r="AD3687">
        <f>AC3687/365</f>
        <v>4</v>
      </c>
      <c r="AE3687" t="s">
        <v>13465</v>
      </c>
      <c r="AG3687" t="s">
        <v>13750</v>
      </c>
    </row>
    <row r="3688" spans="1:35" hidden="1" x14ac:dyDescent="0.2">
      <c r="A3688">
        <v>577</v>
      </c>
      <c r="B3688">
        <v>1773</v>
      </c>
      <c r="C3688" t="s">
        <v>5389</v>
      </c>
      <c r="D3688" t="s">
        <v>19597</v>
      </c>
      <c r="E3688">
        <v>14</v>
      </c>
      <c r="F3688" t="s">
        <v>218</v>
      </c>
      <c r="G3688" t="s">
        <v>3513</v>
      </c>
      <c r="H3688" t="s">
        <v>13753</v>
      </c>
      <c r="I3688" t="s">
        <v>26</v>
      </c>
      <c r="M3688" t="s">
        <v>13754</v>
      </c>
      <c r="N3688" t="s">
        <v>26</v>
      </c>
      <c r="O3688" t="s">
        <v>11168</v>
      </c>
      <c r="P3688" t="s">
        <v>28</v>
      </c>
      <c r="Q3688">
        <v>39.952599999999997</v>
      </c>
      <c r="R3688">
        <v>-75.165199999999999</v>
      </c>
      <c r="S3688" t="s">
        <v>29</v>
      </c>
      <c r="W3688" t="s">
        <v>18995</v>
      </c>
      <c r="X3688" s="1">
        <v>4</v>
      </c>
      <c r="Y3688" s="1">
        <f>X3688*365</f>
        <v>1460</v>
      </c>
      <c r="AA3688" s="1">
        <f>Z3688*30.5</f>
        <v>0</v>
      </c>
      <c r="AC3688">
        <f>Y3688+AA3688+AB3688</f>
        <v>1460</v>
      </c>
      <c r="AD3688">
        <f>AC3688/365</f>
        <v>4</v>
      </c>
      <c r="AE3688" t="s">
        <v>13465</v>
      </c>
      <c r="AG3688" t="s">
        <v>13750</v>
      </c>
    </row>
    <row r="3689" spans="1:35" hidden="1" x14ac:dyDescent="0.2">
      <c r="A3689">
        <v>577</v>
      </c>
      <c r="B3689">
        <v>1773</v>
      </c>
      <c r="C3689" t="s">
        <v>5389</v>
      </c>
      <c r="D3689" t="s">
        <v>19597</v>
      </c>
      <c r="E3689">
        <v>13</v>
      </c>
      <c r="F3689" t="s">
        <v>1222</v>
      </c>
      <c r="G3689" t="s">
        <v>13738</v>
      </c>
      <c r="H3689" t="s">
        <v>13739</v>
      </c>
      <c r="I3689" t="s">
        <v>26</v>
      </c>
      <c r="J3689" t="s">
        <v>19493</v>
      </c>
      <c r="K3689">
        <v>53.142400000000002</v>
      </c>
      <c r="L3689">
        <v>-7.6920999999999999</v>
      </c>
      <c r="M3689" t="s">
        <v>13740</v>
      </c>
      <c r="N3689" t="s">
        <v>26</v>
      </c>
      <c r="O3689" t="s">
        <v>13741</v>
      </c>
      <c r="P3689" t="s">
        <v>13741</v>
      </c>
      <c r="Q3689">
        <v>40.015300000000003</v>
      </c>
      <c r="R3689">
        <v>-75.131200000000007</v>
      </c>
      <c r="S3689" t="s">
        <v>29</v>
      </c>
      <c r="W3689" t="s">
        <v>18994</v>
      </c>
      <c r="X3689" s="1">
        <v>2</v>
      </c>
      <c r="Y3689" s="1">
        <f>X3689*365</f>
        <v>730</v>
      </c>
      <c r="AA3689" s="1">
        <f>Z3689*30.5</f>
        <v>0</v>
      </c>
      <c r="AC3689">
        <f>Y3689+AA3689+AB3689</f>
        <v>730</v>
      </c>
      <c r="AD3689">
        <f>AC3689/365</f>
        <v>2</v>
      </c>
      <c r="AH3689" t="s">
        <v>13742</v>
      </c>
    </row>
    <row r="3690" spans="1:35" hidden="1" x14ac:dyDescent="0.2">
      <c r="A3690">
        <v>577</v>
      </c>
      <c r="B3690">
        <v>1773</v>
      </c>
      <c r="C3690" t="s">
        <v>5389</v>
      </c>
      <c r="D3690" t="s">
        <v>19597</v>
      </c>
      <c r="E3690">
        <v>14</v>
      </c>
      <c r="F3690" t="s">
        <v>78</v>
      </c>
      <c r="G3690" t="s">
        <v>13743</v>
      </c>
      <c r="H3690" t="s">
        <v>13744</v>
      </c>
      <c r="I3690" t="s">
        <v>26</v>
      </c>
      <c r="J3690" t="s">
        <v>19493</v>
      </c>
      <c r="K3690">
        <v>53.142400000000002</v>
      </c>
      <c r="L3690">
        <v>-7.6920999999999999</v>
      </c>
      <c r="M3690" t="s">
        <v>13745</v>
      </c>
      <c r="N3690" t="s">
        <v>26</v>
      </c>
      <c r="O3690" t="s">
        <v>28</v>
      </c>
      <c r="P3690" t="s">
        <v>28</v>
      </c>
      <c r="Q3690">
        <v>39.952599999999997</v>
      </c>
      <c r="R3690">
        <v>-75.165199999999999</v>
      </c>
      <c r="S3690" t="s">
        <v>29</v>
      </c>
      <c r="U3690" t="s">
        <v>31</v>
      </c>
      <c r="W3690" t="s">
        <v>18994</v>
      </c>
      <c r="X3690" s="1">
        <v>2</v>
      </c>
      <c r="Y3690" s="1">
        <f>X3690*365</f>
        <v>730</v>
      </c>
      <c r="AA3690" s="1">
        <f>Z3690*30.5</f>
        <v>0</v>
      </c>
      <c r="AC3690">
        <f>Y3690+AA3690+AB3690</f>
        <v>730</v>
      </c>
      <c r="AD3690">
        <f>AC3690/365</f>
        <v>2</v>
      </c>
      <c r="AG3690" t="s">
        <v>13571</v>
      </c>
      <c r="AH3690" t="s">
        <v>13746</v>
      </c>
    </row>
    <row r="3691" spans="1:35" hidden="1" x14ac:dyDescent="0.2">
      <c r="A3691">
        <v>577</v>
      </c>
      <c r="B3691">
        <v>1773</v>
      </c>
      <c r="C3691" t="s">
        <v>5389</v>
      </c>
      <c r="D3691" t="s">
        <v>19597</v>
      </c>
      <c r="E3691">
        <v>14</v>
      </c>
      <c r="F3691" t="s">
        <v>61</v>
      </c>
      <c r="G3691" t="s">
        <v>4938</v>
      </c>
      <c r="H3691" t="s">
        <v>13755</v>
      </c>
      <c r="I3691" t="s">
        <v>48</v>
      </c>
      <c r="M3691" t="s">
        <v>6363</v>
      </c>
      <c r="N3691" t="s">
        <v>26</v>
      </c>
      <c r="O3691" t="s">
        <v>11492</v>
      </c>
      <c r="P3691" t="s">
        <v>28</v>
      </c>
      <c r="Q3691">
        <v>39.952599999999997</v>
      </c>
      <c r="R3691">
        <v>-75.165199999999999</v>
      </c>
      <c r="S3691" t="s">
        <v>29</v>
      </c>
      <c r="U3691" t="s">
        <v>31</v>
      </c>
      <c r="V3691" t="s">
        <v>13756</v>
      </c>
      <c r="W3691" t="s">
        <v>18994</v>
      </c>
      <c r="X3691" s="1">
        <v>2</v>
      </c>
      <c r="Y3691" s="1">
        <f>X3691*365</f>
        <v>730</v>
      </c>
      <c r="AA3691" s="1">
        <f>Z3691*30.5</f>
        <v>0</v>
      </c>
      <c r="AC3691">
        <f>Y3691+AA3691+AB3691</f>
        <v>730</v>
      </c>
      <c r="AD3691">
        <f>AC3691/365</f>
        <v>2</v>
      </c>
      <c r="AH3691" t="s">
        <v>5072</v>
      </c>
    </row>
    <row r="3692" spans="1:35" hidden="1" x14ac:dyDescent="0.2">
      <c r="A3692">
        <v>578</v>
      </c>
      <c r="B3692">
        <v>1773</v>
      </c>
      <c r="C3692" t="s">
        <v>5389</v>
      </c>
      <c r="D3692" t="s">
        <v>19597</v>
      </c>
      <c r="E3692">
        <v>14</v>
      </c>
      <c r="F3692" t="s">
        <v>190</v>
      </c>
      <c r="G3692" t="s">
        <v>13761</v>
      </c>
      <c r="H3692" t="s">
        <v>13762</v>
      </c>
      <c r="I3692" t="s">
        <v>26</v>
      </c>
      <c r="M3692" t="s">
        <v>13763</v>
      </c>
      <c r="N3692" t="s">
        <v>26</v>
      </c>
      <c r="O3692" t="s">
        <v>11168</v>
      </c>
      <c r="P3692" t="s">
        <v>28</v>
      </c>
      <c r="Q3692">
        <v>39.952599999999997</v>
      </c>
      <c r="R3692">
        <v>-75.165199999999999</v>
      </c>
      <c r="S3692" t="s">
        <v>92</v>
      </c>
      <c r="T3692" t="s">
        <v>13764</v>
      </c>
      <c r="V3692" t="s">
        <v>13765</v>
      </c>
      <c r="W3692" t="s">
        <v>18998</v>
      </c>
      <c r="X3692" s="1">
        <v>8</v>
      </c>
      <c r="Y3692" s="1">
        <f>X3692*365</f>
        <v>2920</v>
      </c>
      <c r="AA3692" s="1">
        <f>Z3692*30.5</f>
        <v>0</v>
      </c>
      <c r="AC3692">
        <f>Y3692+AA3692+AB3692</f>
        <v>2920</v>
      </c>
      <c r="AD3692">
        <f>AC3692/365</f>
        <v>8</v>
      </c>
      <c r="AF3692" t="s">
        <v>13766</v>
      </c>
    </row>
    <row r="3693" spans="1:35" hidden="1" x14ac:dyDescent="0.2">
      <c r="A3693">
        <v>578</v>
      </c>
      <c r="B3693">
        <v>1773</v>
      </c>
      <c r="C3693" t="s">
        <v>5389</v>
      </c>
      <c r="D3693" t="s">
        <v>19597</v>
      </c>
      <c r="E3693">
        <v>14</v>
      </c>
      <c r="F3693" t="s">
        <v>1866</v>
      </c>
      <c r="G3693" t="s">
        <v>3196</v>
      </c>
      <c r="H3693" t="s">
        <v>13767</v>
      </c>
      <c r="I3693" t="s">
        <v>26</v>
      </c>
      <c r="J3693" t="s">
        <v>19493</v>
      </c>
      <c r="K3693">
        <v>53.142400000000002</v>
      </c>
      <c r="L3693">
        <v>-7.6920999999999999</v>
      </c>
      <c r="M3693" t="s">
        <v>13768</v>
      </c>
      <c r="N3693" t="s">
        <v>26</v>
      </c>
      <c r="O3693" t="s">
        <v>8658</v>
      </c>
      <c r="P3693" t="s">
        <v>8658</v>
      </c>
      <c r="Q3693">
        <v>40.043332999999997</v>
      </c>
      <c r="R3693">
        <v>-77.583055999999999</v>
      </c>
      <c r="S3693" t="s">
        <v>29</v>
      </c>
      <c r="W3693" t="s">
        <v>18995</v>
      </c>
      <c r="X3693" s="1">
        <v>4</v>
      </c>
      <c r="Y3693" s="1">
        <f>X3693*365</f>
        <v>1460</v>
      </c>
      <c r="AA3693" s="1">
        <f>Z3693*30.5</f>
        <v>0</v>
      </c>
      <c r="AC3693">
        <f>Y3693+AA3693+AB3693</f>
        <v>1460</v>
      </c>
      <c r="AD3693">
        <f>AC3693/365</f>
        <v>4</v>
      </c>
      <c r="AE3693" t="s">
        <v>13769</v>
      </c>
      <c r="AG3693" t="s">
        <v>12943</v>
      </c>
    </row>
    <row r="3694" spans="1:35" hidden="1" x14ac:dyDescent="0.2">
      <c r="A3694">
        <v>578</v>
      </c>
      <c r="B3694">
        <v>1773</v>
      </c>
      <c r="C3694" t="s">
        <v>5389</v>
      </c>
      <c r="D3694" t="s">
        <v>19597</v>
      </c>
      <c r="E3694">
        <v>14</v>
      </c>
      <c r="F3694" t="s">
        <v>78</v>
      </c>
      <c r="G3694" t="s">
        <v>13743</v>
      </c>
      <c r="H3694" t="s">
        <v>13744</v>
      </c>
      <c r="I3694" t="s">
        <v>26</v>
      </c>
      <c r="M3694" t="s">
        <v>13757</v>
      </c>
      <c r="N3694" t="s">
        <v>26</v>
      </c>
      <c r="O3694" t="s">
        <v>13758</v>
      </c>
      <c r="P3694" t="s">
        <v>13758</v>
      </c>
      <c r="Q3694">
        <v>40.000999999999998</v>
      </c>
      <c r="R3694">
        <v>-75.806899999999999</v>
      </c>
      <c r="S3694" t="s">
        <v>29</v>
      </c>
      <c r="W3694" t="s">
        <v>18994</v>
      </c>
      <c r="X3694" s="1">
        <v>2</v>
      </c>
      <c r="Y3694" s="1">
        <f>X3694*365</f>
        <v>730</v>
      </c>
      <c r="AA3694" s="1">
        <f>Z3694*30.5</f>
        <v>0</v>
      </c>
      <c r="AC3694">
        <f>Y3694+AA3694+AB3694</f>
        <v>730</v>
      </c>
      <c r="AD3694">
        <f>AC3694/365</f>
        <v>2</v>
      </c>
      <c r="AE3694" t="s">
        <v>2917</v>
      </c>
      <c r="AG3694" t="s">
        <v>13759</v>
      </c>
      <c r="AH3694" t="s">
        <v>13760</v>
      </c>
    </row>
    <row r="3695" spans="1:35" hidden="1" x14ac:dyDescent="0.2">
      <c r="A3695">
        <v>578</v>
      </c>
      <c r="B3695">
        <v>1773</v>
      </c>
      <c r="C3695" t="s">
        <v>5389</v>
      </c>
      <c r="D3695" t="s">
        <v>19597</v>
      </c>
      <c r="E3695">
        <v>14</v>
      </c>
      <c r="F3695" t="s">
        <v>1432</v>
      </c>
      <c r="G3695" t="s">
        <v>13119</v>
      </c>
      <c r="H3695" t="s">
        <v>13770</v>
      </c>
      <c r="I3695" t="s">
        <v>26</v>
      </c>
      <c r="J3695" t="s">
        <v>19493</v>
      </c>
      <c r="K3695">
        <v>53.142400000000002</v>
      </c>
      <c r="L3695">
        <v>-7.6920999999999999</v>
      </c>
      <c r="M3695" t="s">
        <v>13771</v>
      </c>
      <c r="N3695" t="s">
        <v>26</v>
      </c>
      <c r="O3695" t="s">
        <v>8862</v>
      </c>
      <c r="P3695" t="s">
        <v>8862</v>
      </c>
      <c r="Q3695">
        <v>40.341667000000001</v>
      </c>
      <c r="R3695">
        <v>-76.420833000000002</v>
      </c>
      <c r="S3695" t="s">
        <v>29</v>
      </c>
      <c r="U3695" t="s">
        <v>13772</v>
      </c>
      <c r="W3695" t="s">
        <v>5138</v>
      </c>
      <c r="X3695" s="1">
        <v>1</v>
      </c>
      <c r="Y3695" s="1">
        <f>X3695*365</f>
        <v>365</v>
      </c>
      <c r="AA3695" s="1">
        <f>Z3695*30.5</f>
        <v>0</v>
      </c>
      <c r="AC3695">
        <f>Y3695+AA3695+AB3695</f>
        <v>365</v>
      </c>
      <c r="AD3695">
        <f>AC3695/365</f>
        <v>1</v>
      </c>
    </row>
    <row r="3696" spans="1:35" hidden="1" x14ac:dyDescent="0.2">
      <c r="A3696">
        <v>579</v>
      </c>
      <c r="B3696">
        <v>1773</v>
      </c>
      <c r="C3696" t="s">
        <v>5389</v>
      </c>
      <c r="D3696" t="s">
        <v>19597</v>
      </c>
      <c r="E3696">
        <v>15</v>
      </c>
      <c r="F3696" t="s">
        <v>13777</v>
      </c>
      <c r="G3696" t="s">
        <v>2515</v>
      </c>
      <c r="H3696" t="s">
        <v>13778</v>
      </c>
      <c r="I3696" t="s">
        <v>26</v>
      </c>
      <c r="M3696" t="s">
        <v>12156</v>
      </c>
      <c r="N3696" t="s">
        <v>26</v>
      </c>
      <c r="O3696" t="s">
        <v>13779</v>
      </c>
      <c r="P3696" t="s">
        <v>13779</v>
      </c>
      <c r="Q3696">
        <v>39.748888999999998</v>
      </c>
      <c r="R3696">
        <v>-75.995555999999993</v>
      </c>
      <c r="S3696" t="s">
        <v>29</v>
      </c>
      <c r="U3696" t="s">
        <v>31</v>
      </c>
      <c r="W3696" t="s">
        <v>18995</v>
      </c>
      <c r="X3696" s="1">
        <v>4</v>
      </c>
      <c r="Y3696" s="1">
        <f>X3696*365</f>
        <v>1460</v>
      </c>
      <c r="AA3696" s="1">
        <f>Z3696*30.5</f>
        <v>0</v>
      </c>
      <c r="AC3696">
        <f>Y3696+AA3696+AB3696</f>
        <v>1460</v>
      </c>
      <c r="AD3696">
        <f>AC3696/365</f>
        <v>4</v>
      </c>
      <c r="AE3696" t="s">
        <v>13465</v>
      </c>
      <c r="AG3696" t="s">
        <v>13750</v>
      </c>
      <c r="AI3696" t="s">
        <v>13780</v>
      </c>
    </row>
    <row r="3697" spans="1:35" hidden="1" x14ac:dyDescent="0.2">
      <c r="A3697">
        <v>579</v>
      </c>
      <c r="B3697">
        <v>1773</v>
      </c>
      <c r="C3697" t="s">
        <v>5389</v>
      </c>
      <c r="D3697" t="s">
        <v>19597</v>
      </c>
      <c r="E3697">
        <v>15</v>
      </c>
      <c r="F3697" t="s">
        <v>153</v>
      </c>
      <c r="G3697" t="s">
        <v>13781</v>
      </c>
      <c r="H3697" t="s">
        <v>13782</v>
      </c>
      <c r="I3697" t="s">
        <v>26</v>
      </c>
      <c r="M3697" t="s">
        <v>12156</v>
      </c>
      <c r="N3697" t="s">
        <v>26</v>
      </c>
      <c r="O3697" t="s">
        <v>13779</v>
      </c>
      <c r="P3697" t="s">
        <v>13779</v>
      </c>
      <c r="Q3697">
        <v>39.748888999999998</v>
      </c>
      <c r="R3697">
        <v>-75.995555999999993</v>
      </c>
      <c r="S3697" t="s">
        <v>29</v>
      </c>
      <c r="U3697" t="s">
        <v>31</v>
      </c>
      <c r="W3697" t="s">
        <v>18995</v>
      </c>
      <c r="X3697" s="1">
        <v>4</v>
      </c>
      <c r="Y3697" s="1">
        <f>X3697*365</f>
        <v>1460</v>
      </c>
      <c r="AA3697" s="1">
        <f>Z3697*30.5</f>
        <v>0</v>
      </c>
      <c r="AC3697">
        <f>Y3697+AA3697+AB3697</f>
        <v>1460</v>
      </c>
      <c r="AD3697">
        <f>AC3697/365</f>
        <v>4</v>
      </c>
      <c r="AE3697" t="s">
        <v>13465</v>
      </c>
      <c r="AG3697" t="s">
        <v>13750</v>
      </c>
      <c r="AI3697" t="s">
        <v>13780</v>
      </c>
    </row>
    <row r="3698" spans="1:35" hidden="1" x14ac:dyDescent="0.2">
      <c r="A3698">
        <v>579</v>
      </c>
      <c r="B3698">
        <v>1773</v>
      </c>
      <c r="C3698" t="s">
        <v>5389</v>
      </c>
      <c r="D3698" t="s">
        <v>19597</v>
      </c>
      <c r="E3698">
        <v>15</v>
      </c>
      <c r="F3698" t="s">
        <v>1222</v>
      </c>
      <c r="G3698" t="s">
        <v>13783</v>
      </c>
      <c r="H3698" t="s">
        <v>13784</v>
      </c>
      <c r="I3698" t="s">
        <v>26</v>
      </c>
      <c r="M3698" t="s">
        <v>12156</v>
      </c>
      <c r="N3698" t="s">
        <v>26</v>
      </c>
      <c r="O3698" t="s">
        <v>13779</v>
      </c>
      <c r="P3698" t="s">
        <v>13779</v>
      </c>
      <c r="Q3698">
        <v>39.748888999999998</v>
      </c>
      <c r="R3698">
        <v>-75.995555999999993</v>
      </c>
      <c r="S3698" t="s">
        <v>29</v>
      </c>
      <c r="U3698" t="s">
        <v>31</v>
      </c>
      <c r="W3698" t="s">
        <v>18995</v>
      </c>
      <c r="X3698" s="1">
        <v>4</v>
      </c>
      <c r="Y3698" s="1">
        <f>X3698*365</f>
        <v>1460</v>
      </c>
      <c r="AA3698" s="1">
        <f>Z3698*30.5</f>
        <v>0</v>
      </c>
      <c r="AC3698">
        <f>Y3698+AA3698+AB3698</f>
        <v>1460</v>
      </c>
      <c r="AD3698">
        <f>AC3698/365</f>
        <v>4</v>
      </c>
      <c r="AE3698" t="s">
        <v>13465</v>
      </c>
      <c r="AG3698" t="s">
        <v>13750</v>
      </c>
      <c r="AI3698" t="s">
        <v>13780</v>
      </c>
    </row>
    <row r="3699" spans="1:35" hidden="1" x14ac:dyDescent="0.2">
      <c r="A3699">
        <v>579</v>
      </c>
      <c r="B3699">
        <v>1773</v>
      </c>
      <c r="C3699" t="s">
        <v>5389</v>
      </c>
      <c r="D3699" t="s">
        <v>19597</v>
      </c>
      <c r="E3699">
        <v>15</v>
      </c>
      <c r="F3699" t="s">
        <v>51</v>
      </c>
      <c r="G3699" t="s">
        <v>4722</v>
      </c>
      <c r="H3699" t="s">
        <v>13785</v>
      </c>
      <c r="I3699" t="s">
        <v>26</v>
      </c>
      <c r="M3699" t="s">
        <v>12156</v>
      </c>
      <c r="N3699" t="s">
        <v>26</v>
      </c>
      <c r="O3699" t="s">
        <v>13779</v>
      </c>
      <c r="P3699" t="s">
        <v>13779</v>
      </c>
      <c r="Q3699">
        <v>39.748888999999998</v>
      </c>
      <c r="R3699">
        <v>-75.995555999999993</v>
      </c>
      <c r="S3699" t="s">
        <v>29</v>
      </c>
      <c r="U3699" t="s">
        <v>31</v>
      </c>
      <c r="W3699" t="s">
        <v>18995</v>
      </c>
      <c r="X3699" s="1">
        <v>4</v>
      </c>
      <c r="Y3699" s="1">
        <f>X3699*365</f>
        <v>1460</v>
      </c>
      <c r="AA3699" s="1">
        <f>Z3699*30.5</f>
        <v>0</v>
      </c>
      <c r="AC3699">
        <f>Y3699+AA3699+AB3699</f>
        <v>1460</v>
      </c>
      <c r="AD3699">
        <f>AC3699/365</f>
        <v>4</v>
      </c>
      <c r="AE3699" t="s">
        <v>13465</v>
      </c>
      <c r="AG3699" t="s">
        <v>13750</v>
      </c>
      <c r="AI3699" t="s">
        <v>13780</v>
      </c>
    </row>
    <row r="3700" spans="1:35" hidden="1" x14ac:dyDescent="0.2">
      <c r="A3700">
        <v>579</v>
      </c>
      <c r="B3700">
        <v>1773</v>
      </c>
      <c r="C3700" t="s">
        <v>5389</v>
      </c>
      <c r="D3700" t="s">
        <v>19597</v>
      </c>
      <c r="E3700">
        <v>15</v>
      </c>
      <c r="F3700" t="s">
        <v>78</v>
      </c>
      <c r="G3700" t="s">
        <v>3483</v>
      </c>
      <c r="H3700" t="s">
        <v>13786</v>
      </c>
      <c r="I3700" t="s">
        <v>26</v>
      </c>
      <c r="M3700" t="s">
        <v>12156</v>
      </c>
      <c r="N3700" t="s">
        <v>26</v>
      </c>
      <c r="O3700" t="s">
        <v>13779</v>
      </c>
      <c r="P3700" t="s">
        <v>13779</v>
      </c>
      <c r="Q3700">
        <v>39.748888999999998</v>
      </c>
      <c r="R3700">
        <v>-75.995555999999993</v>
      </c>
      <c r="S3700" t="s">
        <v>29</v>
      </c>
      <c r="U3700" t="s">
        <v>31</v>
      </c>
      <c r="W3700" t="s">
        <v>18995</v>
      </c>
      <c r="X3700" s="1">
        <v>4</v>
      </c>
      <c r="Y3700" s="1">
        <f>X3700*365</f>
        <v>1460</v>
      </c>
      <c r="AA3700" s="1">
        <f>Z3700*30.5</f>
        <v>0</v>
      </c>
      <c r="AC3700">
        <f>Y3700+AA3700+AB3700</f>
        <v>1460</v>
      </c>
      <c r="AD3700">
        <f>AC3700/365</f>
        <v>4</v>
      </c>
      <c r="AE3700" t="s">
        <v>13465</v>
      </c>
      <c r="AG3700" t="s">
        <v>13750</v>
      </c>
      <c r="AI3700" t="s">
        <v>13780</v>
      </c>
    </row>
    <row r="3701" spans="1:35" hidden="1" x14ac:dyDescent="0.2">
      <c r="A3701">
        <v>579</v>
      </c>
      <c r="B3701">
        <v>1773</v>
      </c>
      <c r="C3701" t="s">
        <v>5389</v>
      </c>
      <c r="D3701" t="s">
        <v>19597</v>
      </c>
      <c r="E3701">
        <v>15</v>
      </c>
      <c r="F3701" t="s">
        <v>454</v>
      </c>
      <c r="G3701" t="s">
        <v>13787</v>
      </c>
      <c r="H3701" t="s">
        <v>13788</v>
      </c>
      <c r="I3701" t="s">
        <v>26</v>
      </c>
      <c r="M3701" t="s">
        <v>12156</v>
      </c>
      <c r="N3701" t="s">
        <v>26</v>
      </c>
      <c r="O3701" t="s">
        <v>13779</v>
      </c>
      <c r="P3701" t="s">
        <v>13779</v>
      </c>
      <c r="Q3701">
        <v>39.748888999999998</v>
      </c>
      <c r="R3701">
        <v>-75.995555999999993</v>
      </c>
      <c r="S3701" t="s">
        <v>29</v>
      </c>
      <c r="U3701" t="s">
        <v>31</v>
      </c>
      <c r="W3701" t="s">
        <v>18995</v>
      </c>
      <c r="X3701" s="1">
        <v>4</v>
      </c>
      <c r="Y3701" s="1">
        <f>X3701*365</f>
        <v>1460</v>
      </c>
      <c r="AA3701" s="1">
        <f>Z3701*30.5</f>
        <v>0</v>
      </c>
      <c r="AC3701">
        <f>Y3701+AA3701+AB3701</f>
        <v>1460</v>
      </c>
      <c r="AD3701">
        <f>AC3701/365</f>
        <v>4</v>
      </c>
      <c r="AE3701" t="s">
        <v>13465</v>
      </c>
      <c r="AG3701" t="s">
        <v>13750</v>
      </c>
      <c r="AI3701" t="s">
        <v>13780</v>
      </c>
    </row>
    <row r="3702" spans="1:35" hidden="1" x14ac:dyDescent="0.2">
      <c r="A3702">
        <v>579</v>
      </c>
      <c r="B3702">
        <v>1773</v>
      </c>
      <c r="C3702" t="s">
        <v>5389</v>
      </c>
      <c r="D3702" t="s">
        <v>19597</v>
      </c>
      <c r="E3702">
        <v>15</v>
      </c>
      <c r="F3702" t="s">
        <v>78</v>
      </c>
      <c r="G3702" t="s">
        <v>11724</v>
      </c>
      <c r="H3702" t="s">
        <v>13789</v>
      </c>
      <c r="I3702" t="s">
        <v>26</v>
      </c>
      <c r="M3702" t="s">
        <v>12156</v>
      </c>
      <c r="N3702" t="s">
        <v>26</v>
      </c>
      <c r="O3702" t="s">
        <v>13779</v>
      </c>
      <c r="P3702" t="s">
        <v>13779</v>
      </c>
      <c r="Q3702">
        <v>39.748888999999998</v>
      </c>
      <c r="R3702">
        <v>-75.995555999999993</v>
      </c>
      <c r="S3702" t="s">
        <v>29</v>
      </c>
      <c r="U3702" t="s">
        <v>31</v>
      </c>
      <c r="W3702" t="s">
        <v>18995</v>
      </c>
      <c r="X3702" s="1">
        <v>4</v>
      </c>
      <c r="Y3702" s="1">
        <f>X3702*365</f>
        <v>1460</v>
      </c>
      <c r="AA3702" s="1">
        <f>Z3702*30.5</f>
        <v>0</v>
      </c>
      <c r="AC3702">
        <f>Y3702+AA3702+AB3702</f>
        <v>1460</v>
      </c>
      <c r="AD3702">
        <f>AC3702/365</f>
        <v>4</v>
      </c>
      <c r="AE3702" t="s">
        <v>13465</v>
      </c>
      <c r="AG3702" t="s">
        <v>13750</v>
      </c>
      <c r="AI3702" t="s">
        <v>13780</v>
      </c>
    </row>
    <row r="3703" spans="1:35" hidden="1" x14ac:dyDescent="0.2">
      <c r="A3703">
        <v>579</v>
      </c>
      <c r="B3703">
        <v>1773</v>
      </c>
      <c r="C3703" t="s">
        <v>5389</v>
      </c>
      <c r="D3703" t="s">
        <v>19597</v>
      </c>
      <c r="E3703">
        <v>15</v>
      </c>
      <c r="F3703" t="s">
        <v>405</v>
      </c>
      <c r="G3703" t="s">
        <v>12745</v>
      </c>
      <c r="H3703" t="s">
        <v>13790</v>
      </c>
      <c r="I3703" t="s">
        <v>26</v>
      </c>
      <c r="M3703" t="s">
        <v>12156</v>
      </c>
      <c r="N3703" t="s">
        <v>26</v>
      </c>
      <c r="O3703" t="s">
        <v>13779</v>
      </c>
      <c r="P3703" t="s">
        <v>13779</v>
      </c>
      <c r="Q3703">
        <v>39.748888999999998</v>
      </c>
      <c r="R3703">
        <v>-75.995555999999993</v>
      </c>
      <c r="S3703" t="s">
        <v>29</v>
      </c>
      <c r="U3703" t="s">
        <v>31</v>
      </c>
      <c r="W3703" t="s">
        <v>18995</v>
      </c>
      <c r="X3703" s="1">
        <v>4</v>
      </c>
      <c r="Y3703" s="1">
        <f>X3703*365</f>
        <v>1460</v>
      </c>
      <c r="AA3703" s="1">
        <f>Z3703*30.5</f>
        <v>0</v>
      </c>
      <c r="AC3703">
        <f>Y3703+AA3703+AB3703</f>
        <v>1460</v>
      </c>
      <c r="AD3703">
        <f>AC3703/365</f>
        <v>4</v>
      </c>
      <c r="AE3703" t="s">
        <v>13465</v>
      </c>
      <c r="AG3703" t="s">
        <v>13750</v>
      </c>
      <c r="AI3703" t="s">
        <v>13780</v>
      </c>
    </row>
    <row r="3704" spans="1:35" hidden="1" x14ac:dyDescent="0.2">
      <c r="A3704">
        <v>579</v>
      </c>
      <c r="B3704">
        <v>1773</v>
      </c>
      <c r="C3704" t="s">
        <v>5389</v>
      </c>
      <c r="D3704" t="s">
        <v>19597</v>
      </c>
      <c r="E3704">
        <v>15</v>
      </c>
      <c r="F3704" t="s">
        <v>78</v>
      </c>
      <c r="G3704" t="s">
        <v>13560</v>
      </c>
      <c r="H3704" t="s">
        <v>13791</v>
      </c>
      <c r="I3704" t="s">
        <v>26</v>
      </c>
      <c r="M3704" t="s">
        <v>12156</v>
      </c>
      <c r="N3704" t="s">
        <v>26</v>
      </c>
      <c r="O3704" t="s">
        <v>13779</v>
      </c>
      <c r="P3704" t="s">
        <v>13779</v>
      </c>
      <c r="Q3704">
        <v>39.748888999999998</v>
      </c>
      <c r="R3704">
        <v>-75.995555999999993</v>
      </c>
      <c r="S3704" t="s">
        <v>29</v>
      </c>
      <c r="U3704" t="s">
        <v>31</v>
      </c>
      <c r="W3704" t="s">
        <v>18995</v>
      </c>
      <c r="X3704" s="1">
        <v>4</v>
      </c>
      <c r="Y3704" s="1">
        <f>X3704*365</f>
        <v>1460</v>
      </c>
      <c r="AA3704" s="1">
        <f>Z3704*30.5</f>
        <v>0</v>
      </c>
      <c r="AC3704">
        <f>Y3704+AA3704+AB3704</f>
        <v>1460</v>
      </c>
      <c r="AD3704">
        <f>AC3704/365</f>
        <v>4</v>
      </c>
      <c r="AE3704" t="s">
        <v>13465</v>
      </c>
      <c r="AG3704" t="s">
        <v>13750</v>
      </c>
      <c r="AI3704" t="s">
        <v>13780</v>
      </c>
    </row>
    <row r="3705" spans="1:35" hidden="1" x14ac:dyDescent="0.2">
      <c r="A3705">
        <v>579</v>
      </c>
      <c r="B3705">
        <v>1773</v>
      </c>
      <c r="C3705" t="s">
        <v>5389</v>
      </c>
      <c r="D3705" t="s">
        <v>19597</v>
      </c>
      <c r="E3705">
        <v>15</v>
      </c>
      <c r="F3705" t="s">
        <v>13792</v>
      </c>
      <c r="G3705" t="s">
        <v>185</v>
      </c>
      <c r="H3705" t="s">
        <v>13793</v>
      </c>
      <c r="I3705" t="s">
        <v>26</v>
      </c>
      <c r="M3705" t="s">
        <v>12156</v>
      </c>
      <c r="N3705" t="s">
        <v>26</v>
      </c>
      <c r="O3705" t="s">
        <v>13779</v>
      </c>
      <c r="P3705" t="s">
        <v>13779</v>
      </c>
      <c r="Q3705">
        <v>39.748888999999998</v>
      </c>
      <c r="R3705">
        <v>-75.995555999999993</v>
      </c>
      <c r="S3705" t="s">
        <v>29</v>
      </c>
      <c r="U3705" t="s">
        <v>31</v>
      </c>
      <c r="W3705" t="s">
        <v>18995</v>
      </c>
      <c r="X3705" s="1">
        <v>4</v>
      </c>
      <c r="Y3705" s="1">
        <f>X3705*365</f>
        <v>1460</v>
      </c>
      <c r="AA3705" s="1">
        <f>Z3705*30.5</f>
        <v>0</v>
      </c>
      <c r="AC3705">
        <f>Y3705+AA3705+AB3705</f>
        <v>1460</v>
      </c>
      <c r="AD3705">
        <f>AC3705/365</f>
        <v>4</v>
      </c>
      <c r="AE3705" t="s">
        <v>13465</v>
      </c>
      <c r="AG3705" t="s">
        <v>13750</v>
      </c>
      <c r="AI3705" t="s">
        <v>13780</v>
      </c>
    </row>
    <row r="3706" spans="1:35" hidden="1" x14ac:dyDescent="0.2">
      <c r="A3706">
        <v>579</v>
      </c>
      <c r="B3706">
        <v>1773</v>
      </c>
      <c r="C3706" t="s">
        <v>5389</v>
      </c>
      <c r="D3706" t="s">
        <v>19597</v>
      </c>
      <c r="E3706">
        <v>15</v>
      </c>
      <c r="F3706" t="s">
        <v>1222</v>
      </c>
      <c r="G3706" t="s">
        <v>13794</v>
      </c>
      <c r="H3706" t="s">
        <v>13795</v>
      </c>
      <c r="I3706" t="s">
        <v>26</v>
      </c>
      <c r="M3706" t="s">
        <v>12156</v>
      </c>
      <c r="N3706" t="s">
        <v>26</v>
      </c>
      <c r="O3706" t="s">
        <v>13779</v>
      </c>
      <c r="P3706" t="s">
        <v>13779</v>
      </c>
      <c r="Q3706">
        <v>39.748888999999998</v>
      </c>
      <c r="R3706">
        <v>-75.995555999999993</v>
      </c>
      <c r="S3706" t="s">
        <v>29</v>
      </c>
      <c r="U3706" t="s">
        <v>31</v>
      </c>
      <c r="W3706" t="s">
        <v>18995</v>
      </c>
      <c r="X3706" s="1">
        <v>4</v>
      </c>
      <c r="Y3706" s="1">
        <f>X3706*365</f>
        <v>1460</v>
      </c>
      <c r="AA3706" s="1">
        <f>Z3706*30.5</f>
        <v>0</v>
      </c>
      <c r="AC3706">
        <f>Y3706+AA3706+AB3706</f>
        <v>1460</v>
      </c>
      <c r="AD3706">
        <f>AC3706/365</f>
        <v>4</v>
      </c>
      <c r="AE3706" t="s">
        <v>13465</v>
      </c>
      <c r="AG3706" t="s">
        <v>13750</v>
      </c>
      <c r="AI3706" t="s">
        <v>13780</v>
      </c>
    </row>
    <row r="3707" spans="1:35" hidden="1" x14ac:dyDescent="0.2">
      <c r="A3707">
        <v>579</v>
      </c>
      <c r="B3707">
        <v>1773</v>
      </c>
      <c r="C3707" t="s">
        <v>5389</v>
      </c>
      <c r="D3707" t="s">
        <v>19597</v>
      </c>
      <c r="E3707">
        <v>15</v>
      </c>
      <c r="F3707" t="s">
        <v>33</v>
      </c>
      <c r="G3707" t="s">
        <v>13796</v>
      </c>
      <c r="H3707" t="s">
        <v>13797</v>
      </c>
      <c r="I3707" t="s">
        <v>26</v>
      </c>
      <c r="M3707" t="s">
        <v>12156</v>
      </c>
      <c r="N3707" t="s">
        <v>26</v>
      </c>
      <c r="O3707" t="s">
        <v>13779</v>
      </c>
      <c r="P3707" t="s">
        <v>13779</v>
      </c>
      <c r="Q3707">
        <v>39.748888999999998</v>
      </c>
      <c r="R3707">
        <v>-75.995555999999993</v>
      </c>
      <c r="S3707" t="s">
        <v>29</v>
      </c>
      <c r="U3707" t="s">
        <v>31</v>
      </c>
      <c r="W3707" t="s">
        <v>18995</v>
      </c>
      <c r="X3707" s="1">
        <v>4</v>
      </c>
      <c r="Y3707" s="1">
        <f>X3707*365</f>
        <v>1460</v>
      </c>
      <c r="AA3707" s="1">
        <f>Z3707*30.5</f>
        <v>0</v>
      </c>
      <c r="AC3707">
        <f>Y3707+AA3707+AB3707</f>
        <v>1460</v>
      </c>
      <c r="AD3707">
        <f>AC3707/365</f>
        <v>4</v>
      </c>
      <c r="AE3707" t="s">
        <v>13465</v>
      </c>
      <c r="AG3707" t="s">
        <v>13750</v>
      </c>
      <c r="AI3707" t="s">
        <v>13780</v>
      </c>
    </row>
    <row r="3708" spans="1:35" hidden="1" x14ac:dyDescent="0.2">
      <c r="A3708">
        <v>579</v>
      </c>
      <c r="B3708">
        <v>1773</v>
      </c>
      <c r="C3708" t="s">
        <v>5389</v>
      </c>
      <c r="D3708" t="s">
        <v>19597</v>
      </c>
      <c r="E3708">
        <v>15</v>
      </c>
      <c r="F3708" t="s">
        <v>218</v>
      </c>
      <c r="G3708" t="s">
        <v>6393</v>
      </c>
      <c r="H3708" t="s">
        <v>13798</v>
      </c>
      <c r="I3708" t="s">
        <v>26</v>
      </c>
      <c r="M3708" t="s">
        <v>12156</v>
      </c>
      <c r="N3708" t="s">
        <v>26</v>
      </c>
      <c r="O3708" t="s">
        <v>13779</v>
      </c>
      <c r="P3708" t="s">
        <v>13779</v>
      </c>
      <c r="Q3708">
        <v>39.748888999999998</v>
      </c>
      <c r="R3708">
        <v>-75.995555999999993</v>
      </c>
      <c r="S3708" t="s">
        <v>29</v>
      </c>
      <c r="U3708" t="s">
        <v>31</v>
      </c>
      <c r="W3708" t="s">
        <v>18995</v>
      </c>
      <c r="X3708" s="1">
        <v>4</v>
      </c>
      <c r="Y3708" s="1">
        <f>X3708*365</f>
        <v>1460</v>
      </c>
      <c r="AA3708" s="1">
        <f>Z3708*30.5</f>
        <v>0</v>
      </c>
      <c r="AC3708">
        <f>Y3708+AA3708+AB3708</f>
        <v>1460</v>
      </c>
      <c r="AD3708">
        <f>AC3708/365</f>
        <v>4</v>
      </c>
      <c r="AE3708" t="s">
        <v>13465</v>
      </c>
      <c r="AG3708" t="s">
        <v>13750</v>
      </c>
      <c r="AI3708" t="s">
        <v>13780</v>
      </c>
    </row>
    <row r="3709" spans="1:35" hidden="1" x14ac:dyDescent="0.2">
      <c r="A3709">
        <v>579</v>
      </c>
      <c r="B3709">
        <v>1773</v>
      </c>
      <c r="C3709" t="s">
        <v>5389</v>
      </c>
      <c r="D3709" t="s">
        <v>19597</v>
      </c>
      <c r="E3709">
        <v>15</v>
      </c>
      <c r="F3709" t="s">
        <v>440</v>
      </c>
      <c r="G3709" t="s">
        <v>3314</v>
      </c>
      <c r="H3709" t="s">
        <v>13799</v>
      </c>
      <c r="I3709" t="s">
        <v>26</v>
      </c>
      <c r="M3709" t="s">
        <v>12156</v>
      </c>
      <c r="N3709" t="s">
        <v>26</v>
      </c>
      <c r="O3709" t="s">
        <v>13779</v>
      </c>
      <c r="P3709" t="s">
        <v>13779</v>
      </c>
      <c r="Q3709">
        <v>39.748888999999998</v>
      </c>
      <c r="R3709">
        <v>-75.995555999999993</v>
      </c>
      <c r="S3709" t="s">
        <v>29</v>
      </c>
      <c r="U3709" t="s">
        <v>31</v>
      </c>
      <c r="W3709" t="s">
        <v>18995</v>
      </c>
      <c r="X3709" s="1">
        <v>4</v>
      </c>
      <c r="Y3709" s="1">
        <f>X3709*365</f>
        <v>1460</v>
      </c>
      <c r="AA3709" s="1">
        <f>Z3709*30.5</f>
        <v>0</v>
      </c>
      <c r="AC3709">
        <f>Y3709+AA3709+AB3709</f>
        <v>1460</v>
      </c>
      <c r="AD3709">
        <f>AC3709/365</f>
        <v>4</v>
      </c>
      <c r="AE3709" t="s">
        <v>13465</v>
      </c>
      <c r="AG3709" t="s">
        <v>13750</v>
      </c>
      <c r="AI3709" t="s">
        <v>13780</v>
      </c>
    </row>
    <row r="3710" spans="1:35" hidden="1" x14ac:dyDescent="0.2">
      <c r="A3710">
        <v>579</v>
      </c>
      <c r="B3710">
        <v>1773</v>
      </c>
      <c r="C3710" t="s">
        <v>5389</v>
      </c>
      <c r="D3710" t="s">
        <v>19597</v>
      </c>
      <c r="E3710">
        <v>15</v>
      </c>
      <c r="F3710" t="s">
        <v>451</v>
      </c>
      <c r="G3710" t="s">
        <v>2038</v>
      </c>
      <c r="H3710" t="s">
        <v>13800</v>
      </c>
      <c r="I3710" t="s">
        <v>48</v>
      </c>
      <c r="M3710" t="s">
        <v>12156</v>
      </c>
      <c r="N3710" t="s">
        <v>26</v>
      </c>
      <c r="O3710" t="s">
        <v>13779</v>
      </c>
      <c r="P3710" t="s">
        <v>13779</v>
      </c>
      <c r="Q3710">
        <v>39.748888999999998</v>
      </c>
      <c r="R3710">
        <v>-75.995555999999993</v>
      </c>
      <c r="S3710" t="s">
        <v>29</v>
      </c>
      <c r="U3710" t="s">
        <v>31</v>
      </c>
      <c r="W3710" t="s">
        <v>18995</v>
      </c>
      <c r="X3710" s="1">
        <v>4</v>
      </c>
      <c r="Y3710" s="1">
        <f>X3710*365</f>
        <v>1460</v>
      </c>
      <c r="AA3710" s="1">
        <f>Z3710*30.5</f>
        <v>0</v>
      </c>
      <c r="AC3710">
        <f>Y3710+AA3710+AB3710</f>
        <v>1460</v>
      </c>
      <c r="AD3710">
        <f>AC3710/365</f>
        <v>4</v>
      </c>
      <c r="AE3710" t="s">
        <v>13465</v>
      </c>
      <c r="AG3710" t="s">
        <v>13750</v>
      </c>
      <c r="AI3710" t="s">
        <v>13780</v>
      </c>
    </row>
    <row r="3711" spans="1:35" hidden="1" x14ac:dyDescent="0.2">
      <c r="A3711">
        <v>579</v>
      </c>
      <c r="B3711">
        <v>1773</v>
      </c>
      <c r="C3711" t="s">
        <v>5389</v>
      </c>
      <c r="D3711" t="s">
        <v>19597</v>
      </c>
      <c r="E3711">
        <v>15</v>
      </c>
      <c r="F3711" t="s">
        <v>61</v>
      </c>
      <c r="G3711" t="s">
        <v>3965</v>
      </c>
      <c r="H3711" t="s">
        <v>6790</v>
      </c>
      <c r="I3711" t="s">
        <v>48</v>
      </c>
      <c r="M3711" t="s">
        <v>12156</v>
      </c>
      <c r="N3711" t="s">
        <v>26</v>
      </c>
      <c r="O3711" t="s">
        <v>13779</v>
      </c>
      <c r="P3711" t="s">
        <v>13779</v>
      </c>
      <c r="Q3711">
        <v>39.748888999999998</v>
      </c>
      <c r="R3711">
        <v>-75.995555999999993</v>
      </c>
      <c r="S3711" t="s">
        <v>29</v>
      </c>
      <c r="U3711" t="s">
        <v>31</v>
      </c>
      <c r="W3711" t="s">
        <v>18995</v>
      </c>
      <c r="X3711" s="1">
        <v>4</v>
      </c>
      <c r="Y3711" s="1">
        <f>X3711*365</f>
        <v>1460</v>
      </c>
      <c r="AA3711" s="1">
        <f>Z3711*30.5</f>
        <v>0</v>
      </c>
      <c r="AC3711">
        <f>Y3711+AA3711+AB3711</f>
        <v>1460</v>
      </c>
      <c r="AD3711">
        <f>AC3711/365</f>
        <v>4</v>
      </c>
      <c r="AE3711" t="s">
        <v>13465</v>
      </c>
      <c r="AG3711" t="s">
        <v>13750</v>
      </c>
      <c r="AI3711" t="s">
        <v>13780</v>
      </c>
    </row>
    <row r="3712" spans="1:35" hidden="1" x14ac:dyDescent="0.2">
      <c r="A3712">
        <v>579</v>
      </c>
      <c r="B3712">
        <v>1773</v>
      </c>
      <c r="C3712" t="s">
        <v>5389</v>
      </c>
      <c r="D3712" t="s">
        <v>19597</v>
      </c>
      <c r="E3712">
        <v>15</v>
      </c>
      <c r="F3712" t="s">
        <v>78</v>
      </c>
      <c r="G3712" t="s">
        <v>6735</v>
      </c>
      <c r="H3712" t="s">
        <v>13801</v>
      </c>
      <c r="I3712" t="s">
        <v>26</v>
      </c>
      <c r="M3712" t="s">
        <v>12156</v>
      </c>
      <c r="N3712" t="s">
        <v>26</v>
      </c>
      <c r="O3712" t="s">
        <v>13779</v>
      </c>
      <c r="P3712" t="s">
        <v>13779</v>
      </c>
      <c r="Q3712">
        <v>39.748888999999998</v>
      </c>
      <c r="R3712">
        <v>-75.995555999999993</v>
      </c>
      <c r="S3712" t="s">
        <v>29</v>
      </c>
      <c r="U3712" t="s">
        <v>31</v>
      </c>
      <c r="W3712" t="s">
        <v>18995</v>
      </c>
      <c r="X3712" s="1">
        <v>4</v>
      </c>
      <c r="Y3712" s="1">
        <f>X3712*365</f>
        <v>1460</v>
      </c>
      <c r="AA3712" s="1">
        <f>Z3712*30.5</f>
        <v>0</v>
      </c>
      <c r="AC3712">
        <f>Y3712+AA3712+AB3712</f>
        <v>1460</v>
      </c>
      <c r="AD3712">
        <f>AC3712/365</f>
        <v>4</v>
      </c>
      <c r="AE3712" t="s">
        <v>13465</v>
      </c>
      <c r="AG3712" t="s">
        <v>13750</v>
      </c>
      <c r="AI3712" t="s">
        <v>13780</v>
      </c>
    </row>
    <row r="3713" spans="1:35" hidden="1" x14ac:dyDescent="0.2">
      <c r="A3713">
        <v>579</v>
      </c>
      <c r="B3713">
        <v>1773</v>
      </c>
      <c r="C3713" t="s">
        <v>5389</v>
      </c>
      <c r="D3713" t="s">
        <v>19597</v>
      </c>
      <c r="E3713">
        <v>15</v>
      </c>
      <c r="F3713" t="s">
        <v>33</v>
      </c>
      <c r="G3713" t="s">
        <v>13773</v>
      </c>
      <c r="H3713" t="s">
        <v>13774</v>
      </c>
      <c r="I3713" t="s">
        <v>26</v>
      </c>
      <c r="J3713" t="s">
        <v>19493</v>
      </c>
      <c r="K3713">
        <v>53.142400000000002</v>
      </c>
      <c r="L3713">
        <v>-7.6920999999999999</v>
      </c>
      <c r="M3713" t="s">
        <v>13775</v>
      </c>
      <c r="N3713" t="s">
        <v>26</v>
      </c>
      <c r="O3713" t="s">
        <v>28</v>
      </c>
      <c r="P3713" t="s">
        <v>28</v>
      </c>
      <c r="Q3713">
        <v>39.952599999999997</v>
      </c>
      <c r="R3713">
        <v>-75.165199999999999</v>
      </c>
      <c r="S3713" t="s">
        <v>29</v>
      </c>
      <c r="U3713" t="s">
        <v>31</v>
      </c>
      <c r="V3713" t="s">
        <v>8559</v>
      </c>
      <c r="W3713" t="s">
        <v>19182</v>
      </c>
      <c r="X3713" s="1">
        <v>2</v>
      </c>
      <c r="Y3713" s="1">
        <f>X3713*365</f>
        <v>730</v>
      </c>
      <c r="Z3713" s="1">
        <v>6</v>
      </c>
      <c r="AA3713" s="1">
        <f>Z3713*30.5</f>
        <v>183</v>
      </c>
      <c r="AC3713">
        <f>Y3713+AA3713+AB3713</f>
        <v>913</v>
      </c>
      <c r="AD3713">
        <f>AC3713/365</f>
        <v>2.5013698630136987</v>
      </c>
      <c r="AH3713" t="s">
        <v>13776</v>
      </c>
    </row>
    <row r="3714" spans="1:35" hidden="1" x14ac:dyDescent="0.2">
      <c r="A3714">
        <v>580</v>
      </c>
      <c r="B3714">
        <v>1773</v>
      </c>
      <c r="C3714" t="s">
        <v>5389</v>
      </c>
      <c r="D3714" t="s">
        <v>19597</v>
      </c>
      <c r="E3714">
        <v>15</v>
      </c>
      <c r="F3714" t="s">
        <v>2499</v>
      </c>
      <c r="G3714" t="s">
        <v>13802</v>
      </c>
      <c r="H3714" t="s">
        <v>13803</v>
      </c>
      <c r="I3714" t="s">
        <v>48</v>
      </c>
      <c r="J3714" t="s">
        <v>19499</v>
      </c>
      <c r="K3714">
        <v>51.898499999999999</v>
      </c>
      <c r="L3714">
        <v>-8.4756</v>
      </c>
      <c r="M3714" t="s">
        <v>13804</v>
      </c>
      <c r="N3714" t="s">
        <v>26</v>
      </c>
      <c r="O3714" t="s">
        <v>28</v>
      </c>
      <c r="P3714" t="s">
        <v>28</v>
      </c>
      <c r="Q3714">
        <v>39.952599999999997</v>
      </c>
      <c r="R3714">
        <v>-75.165199999999999</v>
      </c>
      <c r="S3714" t="s">
        <v>29</v>
      </c>
      <c r="W3714" t="s">
        <v>18996</v>
      </c>
      <c r="X3714" s="1">
        <v>5</v>
      </c>
      <c r="Y3714" s="1">
        <f>X3714*365</f>
        <v>1825</v>
      </c>
      <c r="AA3714" s="1">
        <f>Z3714*30.5</f>
        <v>0</v>
      </c>
      <c r="AC3714">
        <f>Y3714+AA3714+AB3714</f>
        <v>1825</v>
      </c>
      <c r="AD3714">
        <f>AC3714/365</f>
        <v>5</v>
      </c>
      <c r="AE3714" t="s">
        <v>13805</v>
      </c>
      <c r="AG3714" t="s">
        <v>13806</v>
      </c>
    </row>
    <row r="3715" spans="1:35" hidden="1" x14ac:dyDescent="0.2">
      <c r="A3715">
        <v>580</v>
      </c>
      <c r="B3715">
        <v>1773</v>
      </c>
      <c r="C3715" t="s">
        <v>5389</v>
      </c>
      <c r="D3715" t="s">
        <v>19597</v>
      </c>
      <c r="E3715">
        <v>15</v>
      </c>
      <c r="F3715" t="s">
        <v>10194</v>
      </c>
      <c r="G3715" t="s">
        <v>13807</v>
      </c>
      <c r="H3715" t="s">
        <v>13808</v>
      </c>
      <c r="I3715" t="s">
        <v>26</v>
      </c>
      <c r="J3715" t="s">
        <v>19492</v>
      </c>
      <c r="K3715">
        <v>51.507399999999997</v>
      </c>
      <c r="L3715">
        <v>-0.118092</v>
      </c>
      <c r="M3715" t="s">
        <v>13809</v>
      </c>
      <c r="N3715" t="s">
        <v>26</v>
      </c>
      <c r="O3715" t="s">
        <v>28</v>
      </c>
      <c r="P3715" t="s">
        <v>28</v>
      </c>
      <c r="Q3715">
        <v>39.952599999999997</v>
      </c>
      <c r="R3715">
        <v>-75.165199999999999</v>
      </c>
      <c r="S3715" t="s">
        <v>29</v>
      </c>
      <c r="T3715" t="s">
        <v>13810</v>
      </c>
      <c r="W3715" t="s">
        <v>18995</v>
      </c>
      <c r="X3715" s="1">
        <v>4</v>
      </c>
      <c r="Y3715" s="1">
        <f>X3715*365</f>
        <v>1460</v>
      </c>
      <c r="AA3715" s="1">
        <f>Z3715*30.5</f>
        <v>0</v>
      </c>
      <c r="AC3715">
        <f>Y3715+AA3715+AB3715</f>
        <v>1460</v>
      </c>
      <c r="AD3715">
        <f>AC3715/365</f>
        <v>4</v>
      </c>
      <c r="AG3715" t="s">
        <v>13811</v>
      </c>
    </row>
    <row r="3716" spans="1:35" hidden="1" x14ac:dyDescent="0.2">
      <c r="A3716">
        <v>580</v>
      </c>
      <c r="B3716">
        <v>1773</v>
      </c>
      <c r="C3716" t="s">
        <v>5389</v>
      </c>
      <c r="D3716" t="s">
        <v>19597</v>
      </c>
      <c r="E3716">
        <v>15</v>
      </c>
      <c r="F3716" t="s">
        <v>61</v>
      </c>
      <c r="G3716" t="s">
        <v>13812</v>
      </c>
      <c r="H3716" t="s">
        <v>13813</v>
      </c>
      <c r="I3716" t="s">
        <v>48</v>
      </c>
      <c r="J3716" t="s">
        <v>19493</v>
      </c>
      <c r="K3716">
        <v>53.142400000000002</v>
      </c>
      <c r="L3716">
        <v>-7.6920999999999999</v>
      </c>
      <c r="M3716" t="s">
        <v>13814</v>
      </c>
      <c r="N3716" t="s">
        <v>26</v>
      </c>
      <c r="O3716" t="s">
        <v>28</v>
      </c>
      <c r="P3716" t="s">
        <v>28</v>
      </c>
      <c r="Q3716">
        <v>39.952599999999997</v>
      </c>
      <c r="R3716">
        <v>-75.165199999999999</v>
      </c>
      <c r="S3716" t="s">
        <v>29</v>
      </c>
      <c r="U3716" t="s">
        <v>31</v>
      </c>
      <c r="V3716" t="s">
        <v>8559</v>
      </c>
      <c r="W3716" t="s">
        <v>18995</v>
      </c>
      <c r="X3716" s="1">
        <v>4</v>
      </c>
      <c r="Y3716" s="1">
        <f>X3716*365</f>
        <v>1460</v>
      </c>
      <c r="AA3716" s="1">
        <f>Z3716*30.5</f>
        <v>0</v>
      </c>
      <c r="AC3716">
        <f>Y3716+AA3716+AB3716</f>
        <v>1460</v>
      </c>
      <c r="AD3716">
        <f>AC3716/365</f>
        <v>4</v>
      </c>
      <c r="AG3716" t="s">
        <v>13815</v>
      </c>
      <c r="AH3716" t="s">
        <v>13816</v>
      </c>
    </row>
    <row r="3717" spans="1:35" hidden="1" x14ac:dyDescent="0.2">
      <c r="A3717">
        <v>580</v>
      </c>
      <c r="B3717">
        <v>1773</v>
      </c>
      <c r="C3717" t="s">
        <v>5389</v>
      </c>
      <c r="D3717" t="s">
        <v>19597</v>
      </c>
      <c r="E3717">
        <v>15</v>
      </c>
      <c r="F3717" t="s">
        <v>13684</v>
      </c>
      <c r="G3717" t="s">
        <v>13822</v>
      </c>
      <c r="H3717" t="s">
        <v>13823</v>
      </c>
      <c r="I3717" t="s">
        <v>48</v>
      </c>
      <c r="M3717" t="s">
        <v>13824</v>
      </c>
      <c r="N3717" t="s">
        <v>26</v>
      </c>
      <c r="O3717" t="s">
        <v>11168</v>
      </c>
      <c r="P3717" t="s">
        <v>28</v>
      </c>
      <c r="Q3717">
        <v>39.952599999999997</v>
      </c>
      <c r="R3717">
        <v>-75.165199999999999</v>
      </c>
      <c r="S3717" t="s">
        <v>29</v>
      </c>
      <c r="W3717" t="s">
        <v>18995</v>
      </c>
      <c r="X3717" s="1">
        <v>4</v>
      </c>
      <c r="Y3717" s="1">
        <f>X3717*365</f>
        <v>1460</v>
      </c>
      <c r="AA3717" s="1">
        <f>Z3717*30.5</f>
        <v>0</v>
      </c>
      <c r="AC3717">
        <f>Y3717+AA3717+AB3717</f>
        <v>1460</v>
      </c>
      <c r="AD3717">
        <f>AC3717/365</f>
        <v>4</v>
      </c>
      <c r="AE3717" t="s">
        <v>13825</v>
      </c>
      <c r="AG3717" t="s">
        <v>13826</v>
      </c>
    </row>
    <row r="3718" spans="1:35" hidden="1" x14ac:dyDescent="0.2">
      <c r="A3718">
        <v>580</v>
      </c>
      <c r="B3718">
        <v>1773</v>
      </c>
      <c r="C3718" t="s">
        <v>5389</v>
      </c>
      <c r="D3718" t="s">
        <v>19597</v>
      </c>
      <c r="E3718">
        <v>15</v>
      </c>
      <c r="F3718" t="s">
        <v>13817</v>
      </c>
      <c r="G3718" t="s">
        <v>6718</v>
      </c>
      <c r="H3718" t="s">
        <v>13818</v>
      </c>
      <c r="I3718" t="s">
        <v>26</v>
      </c>
      <c r="M3718" t="s">
        <v>13819</v>
      </c>
      <c r="N3718" t="s">
        <v>26</v>
      </c>
      <c r="O3718" t="s">
        <v>28</v>
      </c>
      <c r="P3718" t="s">
        <v>28</v>
      </c>
      <c r="Q3718">
        <v>39.952599999999997</v>
      </c>
      <c r="R3718">
        <v>-75.165199999999999</v>
      </c>
      <c r="S3718" t="s">
        <v>92</v>
      </c>
      <c r="T3718" t="s">
        <v>13820</v>
      </c>
      <c r="U3718" t="s">
        <v>31</v>
      </c>
      <c r="V3718" t="s">
        <v>13821</v>
      </c>
      <c r="W3718" t="s">
        <v>19174</v>
      </c>
      <c r="X3718" s="1">
        <v>3</v>
      </c>
      <c r="Y3718" s="1">
        <f>X3718*365</f>
        <v>1095</v>
      </c>
      <c r="Z3718" s="1">
        <v>6</v>
      </c>
      <c r="AA3718" s="1">
        <f>Z3718*30.5</f>
        <v>183</v>
      </c>
      <c r="AC3718">
        <f>Y3718+AA3718+AB3718</f>
        <v>1278</v>
      </c>
      <c r="AD3718">
        <f>AC3718/365</f>
        <v>3.5013698630136987</v>
      </c>
      <c r="AH3718" t="s">
        <v>5072</v>
      </c>
    </row>
    <row r="3719" spans="1:35" hidden="1" x14ac:dyDescent="0.2">
      <c r="A3719">
        <v>580</v>
      </c>
      <c r="B3719">
        <v>1773</v>
      </c>
      <c r="C3719" t="s">
        <v>5389</v>
      </c>
      <c r="D3719" t="s">
        <v>19597</v>
      </c>
      <c r="E3719">
        <v>15</v>
      </c>
      <c r="F3719" t="s">
        <v>78</v>
      </c>
      <c r="G3719" t="s">
        <v>3513</v>
      </c>
      <c r="H3719" t="s">
        <v>8191</v>
      </c>
      <c r="I3719" t="s">
        <v>26</v>
      </c>
      <c r="M3719" t="s">
        <v>13827</v>
      </c>
      <c r="N3719" t="s">
        <v>26</v>
      </c>
      <c r="O3719" t="s">
        <v>28</v>
      </c>
      <c r="P3719" t="s">
        <v>28</v>
      </c>
      <c r="Q3719">
        <v>39.952599999999997</v>
      </c>
      <c r="R3719">
        <v>-75.165199999999999</v>
      </c>
      <c r="S3719" t="s">
        <v>29</v>
      </c>
      <c r="W3719" t="s">
        <v>19003</v>
      </c>
      <c r="X3719" s="1">
        <v>3</v>
      </c>
      <c r="Y3719" s="1">
        <f>X3719*365</f>
        <v>1095</v>
      </c>
      <c r="AA3719" s="1">
        <f>Z3719*30.5</f>
        <v>0</v>
      </c>
      <c r="AC3719">
        <f>Y3719+AA3719+AB3719</f>
        <v>1095</v>
      </c>
      <c r="AD3719">
        <f>AC3719/365</f>
        <v>3</v>
      </c>
      <c r="AE3719" t="s">
        <v>13828</v>
      </c>
      <c r="AG3719" t="s">
        <v>13829</v>
      </c>
    </row>
    <row r="3720" spans="1:35" hidden="1" x14ac:dyDescent="0.2">
      <c r="A3720">
        <v>581</v>
      </c>
      <c r="B3720">
        <v>1773</v>
      </c>
      <c r="C3720" t="s">
        <v>5389</v>
      </c>
      <c r="D3720" t="s">
        <v>19597</v>
      </c>
      <c r="E3720">
        <v>15</v>
      </c>
      <c r="F3720" t="s">
        <v>224</v>
      </c>
      <c r="G3720" t="s">
        <v>13850</v>
      </c>
      <c r="H3720" t="s">
        <v>13851</v>
      </c>
      <c r="I3720" t="s">
        <v>48</v>
      </c>
      <c r="M3720" t="s">
        <v>13831</v>
      </c>
      <c r="N3720" t="s">
        <v>26</v>
      </c>
      <c r="O3720" t="s">
        <v>11168</v>
      </c>
      <c r="P3720" t="s">
        <v>28</v>
      </c>
      <c r="Q3720">
        <v>39.952599999999997</v>
      </c>
      <c r="R3720">
        <v>-75.165199999999999</v>
      </c>
      <c r="S3720" t="s">
        <v>29</v>
      </c>
      <c r="U3720" t="s">
        <v>31</v>
      </c>
      <c r="W3720" t="s">
        <v>18999</v>
      </c>
      <c r="X3720" s="1">
        <v>7</v>
      </c>
      <c r="Y3720" s="1">
        <f>X3720*365</f>
        <v>2555</v>
      </c>
      <c r="AA3720" s="1">
        <f>Z3720*30.5</f>
        <v>0</v>
      </c>
      <c r="AC3720">
        <f>Y3720+AA3720+AB3720</f>
        <v>2555</v>
      </c>
      <c r="AD3720">
        <f>AC3720/365</f>
        <v>7</v>
      </c>
      <c r="AE3720" t="s">
        <v>13832</v>
      </c>
      <c r="AG3720" t="s">
        <v>13833</v>
      </c>
    </row>
    <row r="3721" spans="1:35" hidden="1" x14ac:dyDescent="0.2">
      <c r="A3721">
        <v>581</v>
      </c>
      <c r="B3721">
        <v>1773</v>
      </c>
      <c r="C3721" t="s">
        <v>5389</v>
      </c>
      <c r="D3721" t="s">
        <v>19597</v>
      </c>
      <c r="E3721">
        <v>15</v>
      </c>
      <c r="F3721" t="s">
        <v>13852</v>
      </c>
      <c r="G3721" t="s">
        <v>931</v>
      </c>
      <c r="H3721" t="s">
        <v>13853</v>
      </c>
      <c r="I3721" t="s">
        <v>48</v>
      </c>
      <c r="M3721" t="s">
        <v>13831</v>
      </c>
      <c r="N3721" t="s">
        <v>26</v>
      </c>
      <c r="O3721" t="s">
        <v>11168</v>
      </c>
      <c r="P3721" t="s">
        <v>28</v>
      </c>
      <c r="Q3721">
        <v>39.952599999999997</v>
      </c>
      <c r="R3721">
        <v>-75.165199999999999</v>
      </c>
      <c r="S3721" t="s">
        <v>29</v>
      </c>
      <c r="U3721" t="s">
        <v>31</v>
      </c>
      <c r="W3721" t="s">
        <v>18996</v>
      </c>
      <c r="X3721" s="1">
        <v>5</v>
      </c>
      <c r="Y3721" s="1">
        <f>X3721*365</f>
        <v>1825</v>
      </c>
      <c r="AA3721" s="1">
        <f>Z3721*30.5</f>
        <v>0</v>
      </c>
      <c r="AC3721">
        <f>Y3721+AA3721+AB3721</f>
        <v>1825</v>
      </c>
      <c r="AD3721">
        <f>AC3721/365</f>
        <v>5</v>
      </c>
      <c r="AE3721" t="s">
        <v>13832</v>
      </c>
      <c r="AG3721" t="s">
        <v>13833</v>
      </c>
    </row>
    <row r="3722" spans="1:35" hidden="1" x14ac:dyDescent="0.2">
      <c r="A3722">
        <v>581</v>
      </c>
      <c r="B3722">
        <v>1773</v>
      </c>
      <c r="C3722" t="s">
        <v>5389</v>
      </c>
      <c r="D3722" t="s">
        <v>19597</v>
      </c>
      <c r="E3722">
        <v>15</v>
      </c>
      <c r="F3722" t="s">
        <v>61</v>
      </c>
      <c r="G3722" t="s">
        <v>13854</v>
      </c>
      <c r="H3722" t="s">
        <v>13855</v>
      </c>
      <c r="I3722" t="s">
        <v>48</v>
      </c>
      <c r="M3722" t="s">
        <v>13831</v>
      </c>
      <c r="N3722" t="s">
        <v>26</v>
      </c>
      <c r="O3722" t="s">
        <v>11168</v>
      </c>
      <c r="P3722" t="s">
        <v>28</v>
      </c>
      <c r="Q3722">
        <v>39.952599999999997</v>
      </c>
      <c r="R3722">
        <v>-75.165199999999999</v>
      </c>
      <c r="S3722" t="s">
        <v>29</v>
      </c>
      <c r="U3722" t="s">
        <v>31</v>
      </c>
      <c r="W3722" t="s">
        <v>19175</v>
      </c>
      <c r="X3722" s="1">
        <v>4</v>
      </c>
      <c r="Y3722" s="1">
        <f>X3722*365</f>
        <v>1460</v>
      </c>
      <c r="Z3722" s="1">
        <v>6</v>
      </c>
      <c r="AA3722" s="1">
        <f>Z3722*30.5</f>
        <v>183</v>
      </c>
      <c r="AC3722">
        <f>Y3722+AA3722+AB3722</f>
        <v>1643</v>
      </c>
      <c r="AD3722">
        <f>AC3722/365</f>
        <v>4.5013698630136982</v>
      </c>
      <c r="AE3722" t="s">
        <v>13832</v>
      </c>
      <c r="AG3722" t="s">
        <v>13833</v>
      </c>
    </row>
    <row r="3723" spans="1:35" hidden="1" x14ac:dyDescent="0.2">
      <c r="A3723">
        <v>581</v>
      </c>
      <c r="B3723">
        <v>1773</v>
      </c>
      <c r="C3723" t="s">
        <v>5389</v>
      </c>
      <c r="D3723" t="s">
        <v>19597</v>
      </c>
      <c r="E3723">
        <v>15</v>
      </c>
      <c r="F3723" t="s">
        <v>102</v>
      </c>
      <c r="G3723" t="s">
        <v>5269</v>
      </c>
      <c r="H3723" t="s">
        <v>13830</v>
      </c>
      <c r="I3723" t="s">
        <v>48</v>
      </c>
      <c r="M3723" t="s">
        <v>13831</v>
      </c>
      <c r="N3723" t="s">
        <v>26</v>
      </c>
      <c r="O3723" t="s">
        <v>11168</v>
      </c>
      <c r="P3723" t="s">
        <v>28</v>
      </c>
      <c r="Q3723">
        <v>39.952599999999997</v>
      </c>
      <c r="R3723">
        <v>-75.165199999999999</v>
      </c>
      <c r="S3723" t="s">
        <v>29</v>
      </c>
      <c r="U3723" t="s">
        <v>31</v>
      </c>
      <c r="W3723" t="s">
        <v>18995</v>
      </c>
      <c r="X3723" s="1">
        <v>4</v>
      </c>
      <c r="Y3723" s="1">
        <f>X3723*365</f>
        <v>1460</v>
      </c>
      <c r="AA3723" s="1">
        <f>Z3723*30.5</f>
        <v>0</v>
      </c>
      <c r="AC3723">
        <f>Y3723+AA3723+AB3723</f>
        <v>1460</v>
      </c>
      <c r="AD3723">
        <f>AC3723/365</f>
        <v>4</v>
      </c>
      <c r="AE3723" t="s">
        <v>13832</v>
      </c>
      <c r="AG3723" t="s">
        <v>13833</v>
      </c>
      <c r="AI3723" t="s">
        <v>13834</v>
      </c>
    </row>
    <row r="3724" spans="1:35" hidden="1" x14ac:dyDescent="0.2">
      <c r="A3724">
        <v>581</v>
      </c>
      <c r="B3724">
        <v>1773</v>
      </c>
      <c r="C3724" t="s">
        <v>5389</v>
      </c>
      <c r="D3724" t="s">
        <v>19597</v>
      </c>
      <c r="E3724">
        <v>15</v>
      </c>
      <c r="F3724" t="s">
        <v>78</v>
      </c>
      <c r="G3724" t="s">
        <v>13781</v>
      </c>
      <c r="H3724" t="s">
        <v>13835</v>
      </c>
      <c r="I3724" t="s">
        <v>26</v>
      </c>
      <c r="M3724" t="s">
        <v>13831</v>
      </c>
      <c r="N3724" t="s">
        <v>26</v>
      </c>
      <c r="O3724" t="s">
        <v>11168</v>
      </c>
      <c r="P3724" t="s">
        <v>28</v>
      </c>
      <c r="Q3724">
        <v>39.952599999999997</v>
      </c>
      <c r="R3724">
        <v>-75.165199999999999</v>
      </c>
      <c r="S3724" t="s">
        <v>29</v>
      </c>
      <c r="U3724" t="s">
        <v>31</v>
      </c>
      <c r="W3724" t="s">
        <v>18995</v>
      </c>
      <c r="X3724" s="1">
        <v>4</v>
      </c>
      <c r="Y3724" s="1">
        <f>X3724*365</f>
        <v>1460</v>
      </c>
      <c r="AA3724" s="1">
        <f>Z3724*30.5</f>
        <v>0</v>
      </c>
      <c r="AC3724">
        <f>Y3724+AA3724+AB3724</f>
        <v>1460</v>
      </c>
      <c r="AD3724">
        <f>AC3724/365</f>
        <v>4</v>
      </c>
      <c r="AE3724" t="s">
        <v>13832</v>
      </c>
      <c r="AG3724" t="s">
        <v>13833</v>
      </c>
      <c r="AI3724" t="s">
        <v>13834</v>
      </c>
    </row>
    <row r="3725" spans="1:35" hidden="1" x14ac:dyDescent="0.2">
      <c r="A3725">
        <v>581</v>
      </c>
      <c r="B3725">
        <v>1773</v>
      </c>
      <c r="C3725" t="s">
        <v>5389</v>
      </c>
      <c r="D3725" t="s">
        <v>19597</v>
      </c>
      <c r="E3725">
        <v>15</v>
      </c>
      <c r="F3725" t="s">
        <v>61</v>
      </c>
      <c r="G3725" t="s">
        <v>6474</v>
      </c>
      <c r="H3725" t="s">
        <v>13836</v>
      </c>
      <c r="I3725" t="s">
        <v>48</v>
      </c>
      <c r="M3725" t="s">
        <v>13831</v>
      </c>
      <c r="N3725" t="s">
        <v>26</v>
      </c>
      <c r="O3725" t="s">
        <v>11168</v>
      </c>
      <c r="P3725" t="s">
        <v>28</v>
      </c>
      <c r="Q3725">
        <v>39.952599999999997</v>
      </c>
      <c r="R3725">
        <v>-75.165199999999999</v>
      </c>
      <c r="S3725" t="s">
        <v>29</v>
      </c>
      <c r="U3725" t="s">
        <v>31</v>
      </c>
      <c r="W3725" t="s">
        <v>18995</v>
      </c>
      <c r="X3725" s="1">
        <v>4</v>
      </c>
      <c r="Y3725" s="1">
        <f>X3725*365</f>
        <v>1460</v>
      </c>
      <c r="AA3725" s="1">
        <f>Z3725*30.5</f>
        <v>0</v>
      </c>
      <c r="AC3725">
        <f>Y3725+AA3725+AB3725</f>
        <v>1460</v>
      </c>
      <c r="AD3725">
        <f>AC3725/365</f>
        <v>4</v>
      </c>
      <c r="AE3725" t="s">
        <v>13832</v>
      </c>
      <c r="AG3725" t="s">
        <v>13833</v>
      </c>
      <c r="AI3725" t="s">
        <v>13834</v>
      </c>
    </row>
    <row r="3726" spans="1:35" hidden="1" x14ac:dyDescent="0.2">
      <c r="A3726">
        <v>581</v>
      </c>
      <c r="B3726">
        <v>1773</v>
      </c>
      <c r="C3726" t="s">
        <v>5389</v>
      </c>
      <c r="D3726" t="s">
        <v>19597</v>
      </c>
      <c r="E3726">
        <v>15</v>
      </c>
      <c r="F3726" t="s">
        <v>51</v>
      </c>
      <c r="G3726" t="s">
        <v>13837</v>
      </c>
      <c r="H3726" t="s">
        <v>13838</v>
      </c>
      <c r="I3726" t="s">
        <v>26</v>
      </c>
      <c r="M3726" t="s">
        <v>13831</v>
      </c>
      <c r="N3726" t="s">
        <v>26</v>
      </c>
      <c r="O3726" t="s">
        <v>11168</v>
      </c>
      <c r="P3726" t="s">
        <v>28</v>
      </c>
      <c r="Q3726">
        <v>39.952599999999997</v>
      </c>
      <c r="R3726">
        <v>-75.165199999999999</v>
      </c>
      <c r="S3726" t="s">
        <v>29</v>
      </c>
      <c r="U3726" t="s">
        <v>31</v>
      </c>
      <c r="W3726" t="s">
        <v>18995</v>
      </c>
      <c r="X3726" s="1">
        <v>4</v>
      </c>
      <c r="Y3726" s="1">
        <f>X3726*365</f>
        <v>1460</v>
      </c>
      <c r="AA3726" s="1">
        <f>Z3726*30.5</f>
        <v>0</v>
      </c>
      <c r="AC3726">
        <f>Y3726+AA3726+AB3726</f>
        <v>1460</v>
      </c>
      <c r="AD3726">
        <f>AC3726/365</f>
        <v>4</v>
      </c>
      <c r="AE3726" t="s">
        <v>13832</v>
      </c>
      <c r="AG3726" t="s">
        <v>13833</v>
      </c>
      <c r="AI3726" t="s">
        <v>13834</v>
      </c>
    </row>
    <row r="3727" spans="1:35" hidden="1" x14ac:dyDescent="0.2">
      <c r="A3727">
        <v>581</v>
      </c>
      <c r="B3727">
        <v>1773</v>
      </c>
      <c r="C3727" t="s">
        <v>5389</v>
      </c>
      <c r="D3727" t="s">
        <v>19597</v>
      </c>
      <c r="E3727">
        <v>15</v>
      </c>
      <c r="F3727" t="s">
        <v>1866</v>
      </c>
      <c r="G3727" t="s">
        <v>13839</v>
      </c>
      <c r="H3727" t="s">
        <v>13840</v>
      </c>
      <c r="I3727" t="s">
        <v>26</v>
      </c>
      <c r="M3727" t="s">
        <v>13831</v>
      </c>
      <c r="N3727" t="s">
        <v>26</v>
      </c>
      <c r="O3727" t="s">
        <v>11168</v>
      </c>
      <c r="P3727" t="s">
        <v>28</v>
      </c>
      <c r="Q3727">
        <v>39.952599999999997</v>
      </c>
      <c r="R3727">
        <v>-75.165199999999999</v>
      </c>
      <c r="S3727" t="s">
        <v>29</v>
      </c>
      <c r="U3727" t="s">
        <v>31</v>
      </c>
      <c r="W3727" t="s">
        <v>18995</v>
      </c>
      <c r="X3727" s="1">
        <v>4</v>
      </c>
      <c r="Y3727" s="1">
        <f>X3727*365</f>
        <v>1460</v>
      </c>
      <c r="AA3727" s="1">
        <f>Z3727*30.5</f>
        <v>0</v>
      </c>
      <c r="AC3727">
        <f>Y3727+AA3727+AB3727</f>
        <v>1460</v>
      </c>
      <c r="AD3727">
        <f>AC3727/365</f>
        <v>4</v>
      </c>
      <c r="AE3727" t="s">
        <v>13832</v>
      </c>
      <c r="AG3727" t="s">
        <v>13833</v>
      </c>
      <c r="AI3727" t="s">
        <v>13834</v>
      </c>
    </row>
    <row r="3728" spans="1:35" hidden="1" x14ac:dyDescent="0.2">
      <c r="A3728">
        <v>581</v>
      </c>
      <c r="B3728">
        <v>1773</v>
      </c>
      <c r="C3728" t="s">
        <v>5389</v>
      </c>
      <c r="D3728" t="s">
        <v>19597</v>
      </c>
      <c r="E3728">
        <v>15</v>
      </c>
      <c r="F3728" t="s">
        <v>405</v>
      </c>
      <c r="G3728" t="s">
        <v>13841</v>
      </c>
      <c r="H3728" t="s">
        <v>13842</v>
      </c>
      <c r="I3728" t="s">
        <v>26</v>
      </c>
      <c r="M3728" t="s">
        <v>13831</v>
      </c>
      <c r="N3728" t="s">
        <v>26</v>
      </c>
      <c r="O3728" t="s">
        <v>11168</v>
      </c>
      <c r="P3728" t="s">
        <v>28</v>
      </c>
      <c r="Q3728">
        <v>39.952599999999997</v>
      </c>
      <c r="R3728">
        <v>-75.165199999999999</v>
      </c>
      <c r="S3728" t="s">
        <v>29</v>
      </c>
      <c r="U3728" t="s">
        <v>31</v>
      </c>
      <c r="W3728" t="s">
        <v>18995</v>
      </c>
      <c r="X3728" s="1">
        <v>4</v>
      </c>
      <c r="Y3728" s="1">
        <f>X3728*365</f>
        <v>1460</v>
      </c>
      <c r="AA3728" s="1">
        <f>Z3728*30.5</f>
        <v>0</v>
      </c>
      <c r="AC3728">
        <f>Y3728+AA3728+AB3728</f>
        <v>1460</v>
      </c>
      <c r="AD3728">
        <f>AC3728/365</f>
        <v>4</v>
      </c>
      <c r="AE3728" t="s">
        <v>13832</v>
      </c>
      <c r="AG3728" t="s">
        <v>13833</v>
      </c>
      <c r="AI3728" t="s">
        <v>13834</v>
      </c>
    </row>
    <row r="3729" spans="1:35" hidden="1" x14ac:dyDescent="0.2">
      <c r="A3729">
        <v>581</v>
      </c>
      <c r="B3729">
        <v>1773</v>
      </c>
      <c r="C3729" t="s">
        <v>5389</v>
      </c>
      <c r="D3729" t="s">
        <v>19597</v>
      </c>
      <c r="E3729">
        <v>15</v>
      </c>
      <c r="F3729" t="s">
        <v>13684</v>
      </c>
      <c r="G3729" t="s">
        <v>11355</v>
      </c>
      <c r="H3729" t="s">
        <v>13843</v>
      </c>
      <c r="I3729" t="s">
        <v>48</v>
      </c>
      <c r="M3729" t="s">
        <v>13831</v>
      </c>
      <c r="N3729" t="s">
        <v>26</v>
      </c>
      <c r="O3729" t="s">
        <v>11168</v>
      </c>
      <c r="P3729" t="s">
        <v>28</v>
      </c>
      <c r="Q3729">
        <v>39.952599999999997</v>
      </c>
      <c r="R3729">
        <v>-75.165199999999999</v>
      </c>
      <c r="S3729" t="s">
        <v>29</v>
      </c>
      <c r="U3729" t="s">
        <v>31</v>
      </c>
      <c r="W3729" t="s">
        <v>18995</v>
      </c>
      <c r="X3729" s="1">
        <v>4</v>
      </c>
      <c r="Y3729" s="1">
        <f>X3729*365</f>
        <v>1460</v>
      </c>
      <c r="AA3729" s="1">
        <f>Z3729*30.5</f>
        <v>0</v>
      </c>
      <c r="AC3729">
        <f>Y3729+AA3729+AB3729</f>
        <v>1460</v>
      </c>
      <c r="AD3729">
        <f>AC3729/365</f>
        <v>4</v>
      </c>
      <c r="AE3729" t="s">
        <v>13832</v>
      </c>
      <c r="AG3729" t="s">
        <v>13833</v>
      </c>
      <c r="AI3729" t="s">
        <v>13834</v>
      </c>
    </row>
    <row r="3730" spans="1:35" hidden="1" x14ac:dyDescent="0.2">
      <c r="A3730">
        <v>581</v>
      </c>
      <c r="B3730">
        <v>1773</v>
      </c>
      <c r="C3730" t="s">
        <v>5389</v>
      </c>
      <c r="D3730" t="s">
        <v>19597</v>
      </c>
      <c r="E3730">
        <v>15</v>
      </c>
      <c r="F3730" t="s">
        <v>33</v>
      </c>
      <c r="G3730" t="s">
        <v>13844</v>
      </c>
      <c r="H3730" t="s">
        <v>13845</v>
      </c>
      <c r="I3730" t="s">
        <v>26</v>
      </c>
      <c r="M3730" t="s">
        <v>13831</v>
      </c>
      <c r="N3730" t="s">
        <v>26</v>
      </c>
      <c r="O3730" t="s">
        <v>11168</v>
      </c>
      <c r="P3730" t="s">
        <v>28</v>
      </c>
      <c r="Q3730">
        <v>39.952599999999997</v>
      </c>
      <c r="R3730">
        <v>-75.165199999999999</v>
      </c>
      <c r="S3730" t="s">
        <v>29</v>
      </c>
      <c r="U3730" t="s">
        <v>31</v>
      </c>
      <c r="W3730" t="s">
        <v>18995</v>
      </c>
      <c r="X3730" s="1">
        <v>4</v>
      </c>
      <c r="Y3730" s="1">
        <f>X3730*365</f>
        <v>1460</v>
      </c>
      <c r="AA3730" s="1">
        <f>Z3730*30.5</f>
        <v>0</v>
      </c>
      <c r="AC3730">
        <f>Y3730+AA3730+AB3730</f>
        <v>1460</v>
      </c>
      <c r="AD3730">
        <f>AC3730/365</f>
        <v>4</v>
      </c>
      <c r="AE3730" t="s">
        <v>13832</v>
      </c>
      <c r="AG3730" t="s">
        <v>13833</v>
      </c>
      <c r="AI3730" t="s">
        <v>13834</v>
      </c>
    </row>
    <row r="3731" spans="1:35" hidden="1" x14ac:dyDescent="0.2">
      <c r="A3731">
        <v>581</v>
      </c>
      <c r="B3731">
        <v>1773</v>
      </c>
      <c r="C3731" t="s">
        <v>5389</v>
      </c>
      <c r="D3731" t="s">
        <v>19597</v>
      </c>
      <c r="E3731">
        <v>15</v>
      </c>
      <c r="F3731" t="s">
        <v>3509</v>
      </c>
      <c r="G3731" t="s">
        <v>4164</v>
      </c>
      <c r="H3731" t="s">
        <v>13846</v>
      </c>
      <c r="I3731" t="s">
        <v>26</v>
      </c>
      <c r="M3731" t="s">
        <v>13831</v>
      </c>
      <c r="N3731" t="s">
        <v>26</v>
      </c>
      <c r="O3731" t="s">
        <v>11168</v>
      </c>
      <c r="P3731" t="s">
        <v>28</v>
      </c>
      <c r="Q3731">
        <v>39.952599999999997</v>
      </c>
      <c r="R3731">
        <v>-75.165199999999999</v>
      </c>
      <c r="S3731" t="s">
        <v>29</v>
      </c>
      <c r="U3731" t="s">
        <v>31</v>
      </c>
      <c r="W3731" t="s">
        <v>18995</v>
      </c>
      <c r="X3731" s="1">
        <v>4</v>
      </c>
      <c r="Y3731" s="1">
        <f>X3731*365</f>
        <v>1460</v>
      </c>
      <c r="AA3731" s="1">
        <f>Z3731*30.5</f>
        <v>0</v>
      </c>
      <c r="AC3731">
        <f>Y3731+AA3731+AB3731</f>
        <v>1460</v>
      </c>
      <c r="AD3731">
        <f>AC3731/365</f>
        <v>4</v>
      </c>
      <c r="AE3731" t="s">
        <v>13832</v>
      </c>
      <c r="AG3731" t="s">
        <v>13833</v>
      </c>
      <c r="AI3731" t="s">
        <v>13834</v>
      </c>
    </row>
    <row r="3732" spans="1:35" hidden="1" x14ac:dyDescent="0.2">
      <c r="A3732">
        <v>581</v>
      </c>
      <c r="B3732">
        <v>1773</v>
      </c>
      <c r="C3732" t="s">
        <v>5389</v>
      </c>
      <c r="D3732" t="s">
        <v>19597</v>
      </c>
      <c r="E3732">
        <v>15</v>
      </c>
      <c r="F3732" t="s">
        <v>820</v>
      </c>
      <c r="G3732" t="s">
        <v>13847</v>
      </c>
      <c r="H3732" t="s">
        <v>13848</v>
      </c>
      <c r="I3732" t="s">
        <v>26</v>
      </c>
      <c r="M3732" t="s">
        <v>13831</v>
      </c>
      <c r="N3732" t="s">
        <v>26</v>
      </c>
      <c r="O3732" t="s">
        <v>11168</v>
      </c>
      <c r="P3732" t="s">
        <v>28</v>
      </c>
      <c r="Q3732">
        <v>39.952599999999997</v>
      </c>
      <c r="R3732">
        <v>-75.165199999999999</v>
      </c>
      <c r="S3732" t="s">
        <v>29</v>
      </c>
      <c r="U3732" t="s">
        <v>31</v>
      </c>
      <c r="W3732" t="s">
        <v>18995</v>
      </c>
      <c r="X3732" s="1">
        <v>4</v>
      </c>
      <c r="Y3732" s="1">
        <f>X3732*365</f>
        <v>1460</v>
      </c>
      <c r="AA3732" s="1">
        <f>Z3732*30.5</f>
        <v>0</v>
      </c>
      <c r="AC3732">
        <f>Y3732+AA3732+AB3732</f>
        <v>1460</v>
      </c>
      <c r="AD3732">
        <f>AC3732/365</f>
        <v>4</v>
      </c>
      <c r="AE3732" t="s">
        <v>13832</v>
      </c>
      <c r="AG3732" t="s">
        <v>13833</v>
      </c>
      <c r="AI3732" t="s">
        <v>13834</v>
      </c>
    </row>
    <row r="3733" spans="1:35" hidden="1" x14ac:dyDescent="0.2">
      <c r="A3733">
        <v>581</v>
      </c>
      <c r="B3733">
        <v>1773</v>
      </c>
      <c r="C3733" t="s">
        <v>5389</v>
      </c>
      <c r="D3733" t="s">
        <v>19597</v>
      </c>
      <c r="E3733">
        <v>15</v>
      </c>
      <c r="F3733" t="s">
        <v>434</v>
      </c>
      <c r="G3733" t="s">
        <v>2515</v>
      </c>
      <c r="H3733" t="s">
        <v>13849</v>
      </c>
      <c r="I3733" t="s">
        <v>26</v>
      </c>
      <c r="M3733" t="s">
        <v>13831</v>
      </c>
      <c r="N3733" t="s">
        <v>26</v>
      </c>
      <c r="O3733" t="s">
        <v>11168</v>
      </c>
      <c r="P3733" t="s">
        <v>28</v>
      </c>
      <c r="Q3733">
        <v>39.952599999999997</v>
      </c>
      <c r="R3733">
        <v>-75.165199999999999</v>
      </c>
      <c r="S3733" t="s">
        <v>29</v>
      </c>
      <c r="U3733" t="s">
        <v>31</v>
      </c>
      <c r="W3733" t="s">
        <v>18995</v>
      </c>
      <c r="X3733" s="1">
        <v>4</v>
      </c>
      <c r="Y3733" s="1">
        <f>X3733*365</f>
        <v>1460</v>
      </c>
      <c r="AA3733" s="1">
        <f>Z3733*30.5</f>
        <v>0</v>
      </c>
      <c r="AC3733">
        <f>Y3733+AA3733+AB3733</f>
        <v>1460</v>
      </c>
      <c r="AD3733">
        <f>AC3733/365</f>
        <v>4</v>
      </c>
      <c r="AE3733" t="s">
        <v>13832</v>
      </c>
      <c r="AG3733" t="s">
        <v>13833</v>
      </c>
      <c r="AI3733" t="s">
        <v>13834</v>
      </c>
    </row>
    <row r="3734" spans="1:35" hidden="1" x14ac:dyDescent="0.2">
      <c r="A3734">
        <v>582</v>
      </c>
      <c r="B3734">
        <v>1773</v>
      </c>
      <c r="C3734" t="s">
        <v>5389</v>
      </c>
      <c r="D3734" t="s">
        <v>19597</v>
      </c>
      <c r="E3734">
        <v>15</v>
      </c>
      <c r="F3734" t="s">
        <v>78</v>
      </c>
      <c r="G3734" t="s">
        <v>185</v>
      </c>
      <c r="H3734" t="s">
        <v>11316</v>
      </c>
      <c r="I3734" t="s">
        <v>26</v>
      </c>
      <c r="M3734" t="s">
        <v>13871</v>
      </c>
      <c r="N3734" t="s">
        <v>26</v>
      </c>
      <c r="O3734" t="s">
        <v>168</v>
      </c>
      <c r="P3734" t="s">
        <v>10261</v>
      </c>
      <c r="Q3734">
        <v>39.963056000000002</v>
      </c>
      <c r="R3734">
        <v>-75.144999999999996</v>
      </c>
      <c r="S3734" t="s">
        <v>29</v>
      </c>
      <c r="U3734" t="s">
        <v>31</v>
      </c>
      <c r="V3734" t="s">
        <v>8559</v>
      </c>
      <c r="W3734" t="s">
        <v>18999</v>
      </c>
      <c r="X3734" s="1">
        <v>7</v>
      </c>
      <c r="Y3734" s="1">
        <f>X3734*365</f>
        <v>2555</v>
      </c>
      <c r="AA3734" s="1">
        <f>Z3734*30.5</f>
        <v>0</v>
      </c>
      <c r="AC3734">
        <f>Y3734+AA3734+AB3734</f>
        <v>2555</v>
      </c>
      <c r="AD3734">
        <f>AC3734/365</f>
        <v>7</v>
      </c>
      <c r="AH3734" t="s">
        <v>13677</v>
      </c>
    </row>
    <row r="3735" spans="1:35" hidden="1" x14ac:dyDescent="0.2">
      <c r="A3735">
        <v>582</v>
      </c>
      <c r="B3735">
        <v>1773</v>
      </c>
      <c r="C3735" t="s">
        <v>5389</v>
      </c>
      <c r="D3735" t="s">
        <v>19597</v>
      </c>
      <c r="E3735">
        <v>15</v>
      </c>
      <c r="F3735" t="s">
        <v>108</v>
      </c>
      <c r="G3735" t="s">
        <v>13861</v>
      </c>
      <c r="H3735" t="s">
        <v>13862</v>
      </c>
      <c r="I3735" t="s">
        <v>48</v>
      </c>
      <c r="M3735" t="s">
        <v>13831</v>
      </c>
      <c r="N3735" t="s">
        <v>26</v>
      </c>
      <c r="O3735" t="s">
        <v>11168</v>
      </c>
      <c r="P3735" t="s">
        <v>28</v>
      </c>
      <c r="Q3735">
        <v>39.952599999999997</v>
      </c>
      <c r="R3735">
        <v>-75.165199999999999</v>
      </c>
      <c r="S3735" t="s">
        <v>29</v>
      </c>
      <c r="U3735" t="s">
        <v>31</v>
      </c>
      <c r="W3735" t="s">
        <v>18995</v>
      </c>
      <c r="X3735" s="1">
        <v>4</v>
      </c>
      <c r="Y3735" s="1">
        <f>X3735*365</f>
        <v>1460</v>
      </c>
      <c r="AA3735" s="1">
        <f>Z3735*30.5</f>
        <v>0</v>
      </c>
      <c r="AC3735">
        <f>Y3735+AA3735+AB3735</f>
        <v>1460</v>
      </c>
      <c r="AD3735">
        <f>AC3735/365</f>
        <v>4</v>
      </c>
      <c r="AE3735" t="s">
        <v>13832</v>
      </c>
      <c r="AG3735" t="s">
        <v>12943</v>
      </c>
      <c r="AI3735" t="s">
        <v>13863</v>
      </c>
    </row>
    <row r="3736" spans="1:35" hidden="1" x14ac:dyDescent="0.2">
      <c r="A3736">
        <v>582</v>
      </c>
      <c r="B3736">
        <v>1773</v>
      </c>
      <c r="C3736" t="s">
        <v>5389</v>
      </c>
      <c r="D3736" t="s">
        <v>19597</v>
      </c>
      <c r="E3736">
        <v>15</v>
      </c>
      <c r="F3736" t="s">
        <v>108</v>
      </c>
      <c r="G3736" t="s">
        <v>7097</v>
      </c>
      <c r="H3736" t="s">
        <v>13864</v>
      </c>
      <c r="I3736" t="s">
        <v>48</v>
      </c>
      <c r="M3736" t="s">
        <v>13831</v>
      </c>
      <c r="N3736" t="s">
        <v>26</v>
      </c>
      <c r="O3736" t="s">
        <v>11168</v>
      </c>
      <c r="P3736" t="s">
        <v>28</v>
      </c>
      <c r="Q3736">
        <v>39.952599999999997</v>
      </c>
      <c r="R3736">
        <v>-75.165199999999999</v>
      </c>
      <c r="S3736" t="s">
        <v>29</v>
      </c>
      <c r="U3736" t="s">
        <v>31</v>
      </c>
      <c r="W3736" t="s">
        <v>18995</v>
      </c>
      <c r="X3736" s="1">
        <v>4</v>
      </c>
      <c r="Y3736" s="1">
        <f>X3736*365</f>
        <v>1460</v>
      </c>
      <c r="AA3736" s="1">
        <f>Z3736*30.5</f>
        <v>0</v>
      </c>
      <c r="AC3736">
        <f>Y3736+AA3736+AB3736</f>
        <v>1460</v>
      </c>
      <c r="AD3736">
        <f>AC3736/365</f>
        <v>4</v>
      </c>
      <c r="AE3736" t="s">
        <v>13832</v>
      </c>
      <c r="AG3736" t="s">
        <v>12943</v>
      </c>
      <c r="AI3736" t="s">
        <v>13863</v>
      </c>
    </row>
    <row r="3737" spans="1:35" hidden="1" x14ac:dyDescent="0.2">
      <c r="A3737">
        <v>582</v>
      </c>
      <c r="B3737">
        <v>1773</v>
      </c>
      <c r="C3737" t="s">
        <v>5389</v>
      </c>
      <c r="D3737" t="s">
        <v>19597</v>
      </c>
      <c r="E3737">
        <v>15</v>
      </c>
      <c r="F3737" t="s">
        <v>4507</v>
      </c>
      <c r="G3737" t="s">
        <v>185</v>
      </c>
      <c r="H3737" t="s">
        <v>13865</v>
      </c>
      <c r="I3737" t="s">
        <v>26</v>
      </c>
      <c r="M3737" t="s">
        <v>13866</v>
      </c>
      <c r="N3737" t="s">
        <v>26</v>
      </c>
      <c r="O3737" t="s">
        <v>11168</v>
      </c>
      <c r="P3737" t="s">
        <v>28</v>
      </c>
      <c r="Q3737">
        <v>39.952599999999997</v>
      </c>
      <c r="R3737">
        <v>-75.165199999999999</v>
      </c>
      <c r="S3737" t="s">
        <v>29</v>
      </c>
      <c r="U3737" t="s">
        <v>31</v>
      </c>
      <c r="W3737" t="s">
        <v>18995</v>
      </c>
      <c r="X3737" s="1">
        <v>4</v>
      </c>
      <c r="Y3737" s="1">
        <f>X3737*365</f>
        <v>1460</v>
      </c>
      <c r="AA3737" s="1">
        <f>Z3737*30.5</f>
        <v>0</v>
      </c>
      <c r="AC3737">
        <f>Y3737+AA3737+AB3737</f>
        <v>1460</v>
      </c>
      <c r="AD3737">
        <f>AC3737/365</f>
        <v>4</v>
      </c>
      <c r="AE3737" t="s">
        <v>13832</v>
      </c>
      <c r="AG3737" t="s">
        <v>12943</v>
      </c>
    </row>
    <row r="3738" spans="1:35" hidden="1" x14ac:dyDescent="0.2">
      <c r="A3738">
        <v>582</v>
      </c>
      <c r="B3738">
        <v>1773</v>
      </c>
      <c r="C3738" t="s">
        <v>5389</v>
      </c>
      <c r="D3738" t="s">
        <v>19597</v>
      </c>
      <c r="E3738">
        <v>15</v>
      </c>
      <c r="F3738" t="s">
        <v>13867</v>
      </c>
      <c r="G3738" t="s">
        <v>13868</v>
      </c>
      <c r="H3738" t="s">
        <v>13869</v>
      </c>
      <c r="I3738" t="s">
        <v>48</v>
      </c>
      <c r="M3738" t="s">
        <v>10288</v>
      </c>
      <c r="N3738" t="s">
        <v>26</v>
      </c>
      <c r="O3738" t="s">
        <v>28</v>
      </c>
      <c r="P3738" t="s">
        <v>28</v>
      </c>
      <c r="Q3738">
        <v>39.952599999999997</v>
      </c>
      <c r="R3738">
        <v>-75.165199999999999</v>
      </c>
      <c r="S3738" t="s">
        <v>29</v>
      </c>
      <c r="U3738" t="s">
        <v>31</v>
      </c>
      <c r="W3738" t="s">
        <v>18995</v>
      </c>
      <c r="X3738" s="1">
        <v>4</v>
      </c>
      <c r="Y3738" s="1">
        <f>X3738*365</f>
        <v>1460</v>
      </c>
      <c r="AA3738" s="1">
        <f>Z3738*30.5</f>
        <v>0</v>
      </c>
      <c r="AC3738">
        <f>Y3738+AA3738+AB3738</f>
        <v>1460</v>
      </c>
      <c r="AD3738">
        <f>AC3738/365</f>
        <v>4</v>
      </c>
      <c r="AE3738" t="s">
        <v>13832</v>
      </c>
      <c r="AH3738" t="s">
        <v>13870</v>
      </c>
    </row>
    <row r="3739" spans="1:35" hidden="1" x14ac:dyDescent="0.2">
      <c r="A3739">
        <v>582</v>
      </c>
      <c r="B3739">
        <v>1773</v>
      </c>
      <c r="C3739" t="s">
        <v>5389</v>
      </c>
      <c r="D3739" t="s">
        <v>19597</v>
      </c>
      <c r="E3739">
        <v>15</v>
      </c>
      <c r="F3739" t="s">
        <v>66</v>
      </c>
      <c r="G3739" t="s">
        <v>13856</v>
      </c>
      <c r="H3739" t="s">
        <v>13857</v>
      </c>
      <c r="I3739" t="s">
        <v>26</v>
      </c>
      <c r="J3739" t="s">
        <v>19493</v>
      </c>
      <c r="K3739">
        <v>53.142400000000002</v>
      </c>
      <c r="L3739">
        <v>-7.6920999999999999</v>
      </c>
      <c r="M3739" t="s">
        <v>13858</v>
      </c>
      <c r="N3739" t="s">
        <v>26</v>
      </c>
      <c r="O3739" t="s">
        <v>28</v>
      </c>
      <c r="P3739" t="s">
        <v>28</v>
      </c>
      <c r="Q3739">
        <v>39.952599999999997</v>
      </c>
      <c r="R3739">
        <v>-75.165199999999999</v>
      </c>
      <c r="S3739" t="s">
        <v>29</v>
      </c>
      <c r="U3739" t="s">
        <v>31</v>
      </c>
      <c r="V3739" t="s">
        <v>13859</v>
      </c>
      <c r="W3739" t="s">
        <v>18994</v>
      </c>
      <c r="X3739" s="1">
        <v>2</v>
      </c>
      <c r="Y3739" s="1">
        <f>X3739*365</f>
        <v>730</v>
      </c>
      <c r="AA3739" s="1">
        <f>Z3739*30.5</f>
        <v>0</v>
      </c>
      <c r="AC3739">
        <f>Y3739+AA3739+AB3739</f>
        <v>730</v>
      </c>
      <c r="AD3739">
        <f>AC3739/365</f>
        <v>2</v>
      </c>
      <c r="AH3739" t="s">
        <v>13860</v>
      </c>
    </row>
    <row r="3740" spans="1:35" hidden="1" x14ac:dyDescent="0.2">
      <c r="A3740">
        <v>583</v>
      </c>
      <c r="B3740">
        <v>1773</v>
      </c>
      <c r="C3740" t="s">
        <v>5389</v>
      </c>
      <c r="D3740" t="s">
        <v>19597</v>
      </c>
      <c r="E3740">
        <v>16</v>
      </c>
      <c r="F3740" t="s">
        <v>61</v>
      </c>
      <c r="G3740" t="s">
        <v>13876</v>
      </c>
      <c r="H3740" t="s">
        <v>13877</v>
      </c>
      <c r="I3740" t="s">
        <v>48</v>
      </c>
      <c r="M3740" t="s">
        <v>13878</v>
      </c>
      <c r="N3740" t="s">
        <v>26</v>
      </c>
      <c r="O3740" t="s">
        <v>11168</v>
      </c>
      <c r="P3740" t="s">
        <v>28</v>
      </c>
      <c r="Q3740">
        <v>39.952599999999997</v>
      </c>
      <c r="R3740">
        <v>-75.165199999999999</v>
      </c>
      <c r="S3740" t="s">
        <v>29</v>
      </c>
      <c r="U3740" t="s">
        <v>31</v>
      </c>
      <c r="W3740" t="s">
        <v>18995</v>
      </c>
      <c r="X3740" s="1">
        <v>4</v>
      </c>
      <c r="Y3740" s="1">
        <f>X3740*365</f>
        <v>1460</v>
      </c>
      <c r="AA3740" s="1">
        <f>Z3740*30.5</f>
        <v>0</v>
      </c>
      <c r="AC3740">
        <f>Y3740+AA3740+AB3740</f>
        <v>1460</v>
      </c>
      <c r="AD3740">
        <f>AC3740/365</f>
        <v>4</v>
      </c>
      <c r="AE3740" t="s">
        <v>12673</v>
      </c>
      <c r="AG3740" t="s">
        <v>12674</v>
      </c>
    </row>
    <row r="3741" spans="1:35" hidden="1" x14ac:dyDescent="0.2">
      <c r="A3741">
        <v>583</v>
      </c>
      <c r="B3741">
        <v>1773</v>
      </c>
      <c r="C3741" t="s">
        <v>5389</v>
      </c>
      <c r="D3741" t="s">
        <v>19597</v>
      </c>
      <c r="E3741">
        <v>16</v>
      </c>
      <c r="F3741" t="s">
        <v>1222</v>
      </c>
      <c r="G3741" t="s">
        <v>13879</v>
      </c>
      <c r="H3741" t="s">
        <v>13880</v>
      </c>
      <c r="I3741" t="s">
        <v>26</v>
      </c>
      <c r="J3741" t="s">
        <v>19493</v>
      </c>
      <c r="K3741">
        <v>53.142400000000002</v>
      </c>
      <c r="L3741">
        <v>-7.6920999999999999</v>
      </c>
      <c r="M3741" t="s">
        <v>13881</v>
      </c>
      <c r="N3741" t="s">
        <v>26</v>
      </c>
      <c r="O3741" t="s">
        <v>11168</v>
      </c>
      <c r="P3741" t="s">
        <v>28</v>
      </c>
      <c r="Q3741">
        <v>39.952599999999997</v>
      </c>
      <c r="R3741">
        <v>-75.165199999999999</v>
      </c>
      <c r="S3741" t="s">
        <v>29</v>
      </c>
      <c r="U3741" t="s">
        <v>31</v>
      </c>
      <c r="V3741" t="s">
        <v>8559</v>
      </c>
      <c r="W3741" t="s">
        <v>18995</v>
      </c>
      <c r="X3741" s="1">
        <v>4</v>
      </c>
      <c r="Y3741" s="1">
        <f>X3741*365</f>
        <v>1460</v>
      </c>
      <c r="AA3741" s="1">
        <f>Z3741*30.5</f>
        <v>0</v>
      </c>
      <c r="AC3741">
        <f>Y3741+AA3741+AB3741</f>
        <v>1460</v>
      </c>
      <c r="AD3741">
        <f>AC3741/365</f>
        <v>4</v>
      </c>
      <c r="AG3741" t="s">
        <v>13882</v>
      </c>
      <c r="AH3741" t="s">
        <v>13883</v>
      </c>
    </row>
    <row r="3742" spans="1:35" hidden="1" x14ac:dyDescent="0.2">
      <c r="A3742">
        <v>583</v>
      </c>
      <c r="B3742">
        <v>1773</v>
      </c>
      <c r="C3742" t="s">
        <v>5389</v>
      </c>
      <c r="D3742" t="s">
        <v>19597</v>
      </c>
      <c r="E3742">
        <v>16</v>
      </c>
      <c r="F3742" t="s">
        <v>477</v>
      </c>
      <c r="G3742" t="s">
        <v>13884</v>
      </c>
      <c r="H3742" t="s">
        <v>13885</v>
      </c>
      <c r="I3742" t="s">
        <v>26</v>
      </c>
      <c r="J3742" t="s">
        <v>19493</v>
      </c>
      <c r="K3742">
        <v>53.142400000000002</v>
      </c>
      <c r="L3742">
        <v>-7.6920999999999999</v>
      </c>
      <c r="M3742" t="s">
        <v>13886</v>
      </c>
      <c r="N3742" t="s">
        <v>26</v>
      </c>
      <c r="O3742" t="s">
        <v>11168</v>
      </c>
      <c r="P3742" t="s">
        <v>28</v>
      </c>
      <c r="Q3742">
        <v>39.952599999999997</v>
      </c>
      <c r="R3742">
        <v>-75.165199999999999</v>
      </c>
      <c r="S3742" t="s">
        <v>29</v>
      </c>
      <c r="U3742" t="s">
        <v>13887</v>
      </c>
      <c r="V3742" t="s">
        <v>13888</v>
      </c>
      <c r="W3742" t="s">
        <v>19394</v>
      </c>
      <c r="Y3742" s="1">
        <f>X3742*365</f>
        <v>0</v>
      </c>
      <c r="Z3742" s="1">
        <v>18</v>
      </c>
      <c r="AA3742" s="1">
        <f>Z3742*30.5</f>
        <v>549</v>
      </c>
      <c r="AC3742">
        <f>Y3742+AA3742+AB3742</f>
        <v>549</v>
      </c>
      <c r="AD3742">
        <f>AC3742/365</f>
        <v>1.5041095890410958</v>
      </c>
      <c r="AH3742" t="s">
        <v>13889</v>
      </c>
    </row>
    <row r="3743" spans="1:35" hidden="1" x14ac:dyDescent="0.2">
      <c r="A3743">
        <v>583</v>
      </c>
      <c r="B3743">
        <v>1773</v>
      </c>
      <c r="C3743" t="s">
        <v>5389</v>
      </c>
      <c r="D3743" t="s">
        <v>19597</v>
      </c>
      <c r="E3743">
        <v>16</v>
      </c>
      <c r="F3743" t="s">
        <v>123</v>
      </c>
      <c r="G3743" t="s">
        <v>3208</v>
      </c>
      <c r="H3743" t="s">
        <v>13872</v>
      </c>
      <c r="I3743" t="s">
        <v>26</v>
      </c>
      <c r="M3743" t="s">
        <v>13873</v>
      </c>
      <c r="N3743" t="s">
        <v>26</v>
      </c>
      <c r="O3743" t="s">
        <v>28</v>
      </c>
      <c r="P3743" t="s">
        <v>28</v>
      </c>
      <c r="Q3743">
        <v>39.952599999999997</v>
      </c>
      <c r="R3743">
        <v>-75.165199999999999</v>
      </c>
      <c r="S3743" t="s">
        <v>92</v>
      </c>
      <c r="T3743" t="s">
        <v>13874</v>
      </c>
      <c r="U3743" t="s">
        <v>31</v>
      </c>
      <c r="V3743" t="s">
        <v>8559</v>
      </c>
      <c r="Y3743" s="1">
        <f>X3743*365</f>
        <v>0</v>
      </c>
      <c r="AA3743" s="1">
        <f>Z3743*30.5</f>
        <v>0</v>
      </c>
      <c r="AC3743">
        <f>Y3743+AA3743+AB3743</f>
        <v>0</v>
      </c>
      <c r="AD3743">
        <f>AC3743/365</f>
        <v>0</v>
      </c>
      <c r="AF3743" t="s">
        <v>13875</v>
      </c>
    </row>
    <row r="3744" spans="1:35" hidden="1" x14ac:dyDescent="0.2">
      <c r="A3744">
        <v>584</v>
      </c>
      <c r="B3744">
        <v>1773</v>
      </c>
      <c r="C3744" t="s">
        <v>5389</v>
      </c>
      <c r="D3744" t="s">
        <v>19597</v>
      </c>
      <c r="E3744">
        <v>17</v>
      </c>
      <c r="F3744" t="s">
        <v>123</v>
      </c>
      <c r="G3744" t="s">
        <v>13896</v>
      </c>
      <c r="H3744" t="s">
        <v>13897</v>
      </c>
      <c r="I3744" t="s">
        <v>26</v>
      </c>
      <c r="M3744" t="s">
        <v>13898</v>
      </c>
      <c r="N3744" t="s">
        <v>26</v>
      </c>
      <c r="O3744" t="s">
        <v>28</v>
      </c>
      <c r="P3744" t="s">
        <v>28</v>
      </c>
      <c r="Q3744">
        <v>39.952599999999997</v>
      </c>
      <c r="R3744">
        <v>-75.165199999999999</v>
      </c>
      <c r="S3744" t="s">
        <v>92</v>
      </c>
      <c r="T3744" t="s">
        <v>13899</v>
      </c>
      <c r="U3744" t="s">
        <v>31</v>
      </c>
      <c r="V3744" t="s">
        <v>8559</v>
      </c>
      <c r="W3744" t="s">
        <v>13900</v>
      </c>
      <c r="X3744" s="1">
        <v>5</v>
      </c>
      <c r="Y3744" s="1">
        <f>X3744*365</f>
        <v>1825</v>
      </c>
      <c r="AA3744" s="1">
        <f>Z3744*30.5</f>
        <v>0</v>
      </c>
      <c r="AB3744" s="1">
        <v>21</v>
      </c>
      <c r="AC3744">
        <f>Y3744+AA3744+AB3744</f>
        <v>1846</v>
      </c>
      <c r="AD3744">
        <f>AC3744/365</f>
        <v>5.0575342465753428</v>
      </c>
      <c r="AF3744" t="s">
        <v>1799</v>
      </c>
      <c r="AH3744" t="s">
        <v>13901</v>
      </c>
    </row>
    <row r="3745" spans="1:35" hidden="1" x14ac:dyDescent="0.2">
      <c r="A3745">
        <v>584</v>
      </c>
      <c r="B3745">
        <v>1773</v>
      </c>
      <c r="C3745" t="s">
        <v>5389</v>
      </c>
      <c r="D3745" t="s">
        <v>19597</v>
      </c>
      <c r="E3745">
        <v>16</v>
      </c>
      <c r="F3745" t="s">
        <v>33</v>
      </c>
      <c r="G3745" t="s">
        <v>4253</v>
      </c>
      <c r="H3745" t="s">
        <v>13890</v>
      </c>
      <c r="I3745" t="s">
        <v>26</v>
      </c>
      <c r="M3745" t="s">
        <v>13891</v>
      </c>
      <c r="N3745" t="s">
        <v>26</v>
      </c>
      <c r="O3745" t="s">
        <v>11168</v>
      </c>
      <c r="P3745" t="s">
        <v>28</v>
      </c>
      <c r="Q3745">
        <v>39.952599999999997</v>
      </c>
      <c r="R3745">
        <v>-75.165199999999999</v>
      </c>
      <c r="S3745" t="s">
        <v>29</v>
      </c>
      <c r="W3745" t="s">
        <v>18995</v>
      </c>
      <c r="X3745" s="1">
        <v>4</v>
      </c>
      <c r="Y3745" s="1">
        <f>X3745*365</f>
        <v>1460</v>
      </c>
      <c r="AA3745" s="1">
        <f>Z3745*30.5</f>
        <v>0</v>
      </c>
      <c r="AC3745">
        <f>Y3745+AA3745+AB3745</f>
        <v>1460</v>
      </c>
      <c r="AD3745">
        <f>AC3745/365</f>
        <v>4</v>
      </c>
      <c r="AE3745" t="s">
        <v>13465</v>
      </c>
      <c r="AG3745" t="s">
        <v>13457</v>
      </c>
    </row>
    <row r="3746" spans="1:35" hidden="1" x14ac:dyDescent="0.2">
      <c r="A3746">
        <v>584</v>
      </c>
      <c r="B3746">
        <v>1773</v>
      </c>
      <c r="C3746" t="s">
        <v>5389</v>
      </c>
      <c r="D3746" t="s">
        <v>19597</v>
      </c>
      <c r="E3746">
        <v>17</v>
      </c>
      <c r="F3746" t="s">
        <v>70</v>
      </c>
      <c r="G3746" t="s">
        <v>13902</v>
      </c>
      <c r="H3746" t="s">
        <v>13903</v>
      </c>
      <c r="I3746" t="s">
        <v>26</v>
      </c>
      <c r="J3746" t="s">
        <v>19493</v>
      </c>
      <c r="K3746">
        <v>53.142400000000002</v>
      </c>
      <c r="L3746">
        <v>-7.6920999999999999</v>
      </c>
      <c r="M3746" t="s">
        <v>13904</v>
      </c>
      <c r="N3746" t="s">
        <v>26</v>
      </c>
      <c r="O3746" t="s">
        <v>180</v>
      </c>
      <c r="P3746" t="s">
        <v>1875</v>
      </c>
      <c r="Q3746">
        <v>39.937778000000002</v>
      </c>
      <c r="R3746">
        <v>-75.147778000000002</v>
      </c>
      <c r="S3746" t="s">
        <v>92</v>
      </c>
      <c r="T3746" t="s">
        <v>13905</v>
      </c>
      <c r="U3746" t="s">
        <v>31</v>
      </c>
      <c r="V3746" t="s">
        <v>13906</v>
      </c>
      <c r="W3746" t="s">
        <v>18995</v>
      </c>
      <c r="X3746" s="1">
        <v>4</v>
      </c>
      <c r="Y3746" s="1">
        <f>X3746*365</f>
        <v>1460</v>
      </c>
      <c r="AA3746" s="1">
        <f>Z3746*30.5</f>
        <v>0</v>
      </c>
      <c r="AC3746">
        <f>Y3746+AA3746+AB3746</f>
        <v>1460</v>
      </c>
      <c r="AD3746">
        <f>AC3746/365</f>
        <v>4</v>
      </c>
    </row>
    <row r="3747" spans="1:35" hidden="1" x14ac:dyDescent="0.2">
      <c r="A3747">
        <v>584</v>
      </c>
      <c r="B3747">
        <v>1773</v>
      </c>
      <c r="C3747" t="s">
        <v>5389</v>
      </c>
      <c r="D3747" t="s">
        <v>19597</v>
      </c>
      <c r="E3747">
        <v>17</v>
      </c>
      <c r="F3747" t="s">
        <v>33</v>
      </c>
      <c r="G3747" t="s">
        <v>13892</v>
      </c>
      <c r="H3747" t="s">
        <v>13893</v>
      </c>
      <c r="I3747" t="s">
        <v>26</v>
      </c>
      <c r="M3747" t="s">
        <v>13894</v>
      </c>
      <c r="N3747" t="s">
        <v>26</v>
      </c>
      <c r="O3747" t="s">
        <v>13895</v>
      </c>
      <c r="P3747" t="s">
        <v>13895</v>
      </c>
      <c r="Q3747">
        <v>40.333333000000003</v>
      </c>
      <c r="R3747">
        <v>-76.966389000000007</v>
      </c>
      <c r="S3747" t="s">
        <v>92</v>
      </c>
      <c r="U3747" t="s">
        <v>31</v>
      </c>
      <c r="V3747" t="s">
        <v>8559</v>
      </c>
      <c r="W3747" t="s">
        <v>19003</v>
      </c>
      <c r="X3747" s="1">
        <v>3</v>
      </c>
      <c r="Y3747" s="1">
        <f>X3747*365</f>
        <v>1095</v>
      </c>
      <c r="AA3747" s="1">
        <f>Z3747*30.5</f>
        <v>0</v>
      </c>
      <c r="AC3747">
        <f>Y3747+AA3747+AB3747</f>
        <v>1095</v>
      </c>
      <c r="AD3747">
        <f>AC3747/365</f>
        <v>3</v>
      </c>
    </row>
    <row r="3748" spans="1:35" hidden="1" x14ac:dyDescent="0.2">
      <c r="A3748">
        <v>585</v>
      </c>
      <c r="B3748">
        <v>1773</v>
      </c>
      <c r="C3748" t="s">
        <v>5389</v>
      </c>
      <c r="D3748" t="s">
        <v>19597</v>
      </c>
      <c r="E3748">
        <v>17</v>
      </c>
      <c r="F3748" t="s">
        <v>4326</v>
      </c>
      <c r="G3748" t="s">
        <v>13914</v>
      </c>
      <c r="H3748" t="s">
        <v>13915</v>
      </c>
      <c r="I3748" t="s">
        <v>48</v>
      </c>
      <c r="J3748" t="s">
        <v>19493</v>
      </c>
      <c r="K3748">
        <v>53.142400000000002</v>
      </c>
      <c r="L3748">
        <v>-7.6920999999999999</v>
      </c>
      <c r="M3748" t="s">
        <v>13916</v>
      </c>
      <c r="N3748" t="s">
        <v>26</v>
      </c>
      <c r="O3748" t="s">
        <v>12630</v>
      </c>
      <c r="P3748" t="s">
        <v>12630</v>
      </c>
      <c r="Q3748">
        <v>40.266666999999998</v>
      </c>
      <c r="R3748">
        <v>-76.633055999999996</v>
      </c>
      <c r="S3748" t="s">
        <v>29</v>
      </c>
      <c r="U3748" t="s">
        <v>31</v>
      </c>
      <c r="V3748" t="s">
        <v>8559</v>
      </c>
      <c r="W3748" t="s">
        <v>18996</v>
      </c>
      <c r="X3748" s="1">
        <v>5</v>
      </c>
      <c r="Y3748" s="1">
        <f>X3748*365</f>
        <v>1825</v>
      </c>
      <c r="AA3748" s="1">
        <f>Z3748*30.5</f>
        <v>0</v>
      </c>
      <c r="AC3748">
        <f>Y3748+AA3748+AB3748</f>
        <v>1825</v>
      </c>
      <c r="AD3748">
        <f>AC3748/365</f>
        <v>5</v>
      </c>
      <c r="AG3748" t="s">
        <v>13917</v>
      </c>
    </row>
    <row r="3749" spans="1:35" hidden="1" x14ac:dyDescent="0.2">
      <c r="A3749">
        <v>585</v>
      </c>
      <c r="B3749">
        <v>1773</v>
      </c>
      <c r="C3749" t="s">
        <v>5389</v>
      </c>
      <c r="D3749" t="s">
        <v>19597</v>
      </c>
      <c r="E3749">
        <v>17</v>
      </c>
      <c r="F3749" t="s">
        <v>108</v>
      </c>
      <c r="G3749" t="s">
        <v>4087</v>
      </c>
      <c r="H3749" t="s">
        <v>13918</v>
      </c>
      <c r="I3749" t="s">
        <v>48</v>
      </c>
      <c r="J3749" t="s">
        <v>19493</v>
      </c>
      <c r="K3749">
        <v>53.142400000000002</v>
      </c>
      <c r="L3749">
        <v>-7.6920999999999999</v>
      </c>
      <c r="M3749" t="s">
        <v>13919</v>
      </c>
      <c r="N3749" t="s">
        <v>26</v>
      </c>
      <c r="O3749" t="s">
        <v>1875</v>
      </c>
      <c r="P3749" t="s">
        <v>1875</v>
      </c>
      <c r="Q3749">
        <v>39.937778000000002</v>
      </c>
      <c r="R3749">
        <v>-75.147778000000002</v>
      </c>
      <c r="S3749" t="s">
        <v>29</v>
      </c>
      <c r="U3749" t="s">
        <v>31</v>
      </c>
      <c r="W3749" t="s">
        <v>19003</v>
      </c>
      <c r="X3749" s="1">
        <v>3</v>
      </c>
      <c r="Y3749" s="1">
        <f>X3749*365</f>
        <v>1095</v>
      </c>
      <c r="AA3749" s="1">
        <f>Z3749*30.5</f>
        <v>0</v>
      </c>
      <c r="AC3749">
        <f>Y3749+AA3749+AB3749</f>
        <v>1095</v>
      </c>
      <c r="AD3749">
        <f>AC3749/365</f>
        <v>3</v>
      </c>
      <c r="AG3749" t="s">
        <v>13920</v>
      </c>
    </row>
    <row r="3750" spans="1:35" hidden="1" x14ac:dyDescent="0.2">
      <c r="A3750">
        <v>585</v>
      </c>
      <c r="B3750">
        <v>1773</v>
      </c>
      <c r="C3750" t="s">
        <v>5389</v>
      </c>
      <c r="D3750" t="s">
        <v>19597</v>
      </c>
      <c r="E3750">
        <v>17</v>
      </c>
      <c r="F3750" t="s">
        <v>739</v>
      </c>
      <c r="G3750" t="s">
        <v>5180</v>
      </c>
      <c r="H3750" t="s">
        <v>13913</v>
      </c>
      <c r="I3750" t="s">
        <v>26</v>
      </c>
      <c r="M3750" t="s">
        <v>13908</v>
      </c>
      <c r="N3750" t="s">
        <v>26</v>
      </c>
      <c r="O3750" t="s">
        <v>13909</v>
      </c>
      <c r="P3750" t="s">
        <v>13909</v>
      </c>
      <c r="Q3750">
        <v>39.995832999999998</v>
      </c>
      <c r="R3750">
        <v>-75.633055999999996</v>
      </c>
      <c r="S3750" t="s">
        <v>29</v>
      </c>
      <c r="U3750" t="s">
        <v>13910</v>
      </c>
      <c r="W3750" t="s">
        <v>18994</v>
      </c>
      <c r="X3750" s="1">
        <v>2</v>
      </c>
      <c r="Y3750" s="1">
        <f>X3750*365</f>
        <v>730</v>
      </c>
      <c r="AA3750" s="1">
        <f>Z3750*30.5</f>
        <v>0</v>
      </c>
      <c r="AC3750">
        <f>Y3750+AA3750+AB3750</f>
        <v>730</v>
      </c>
      <c r="AD3750">
        <f>AC3750/365</f>
        <v>2</v>
      </c>
      <c r="AH3750" t="s">
        <v>13911</v>
      </c>
      <c r="AI3750" t="s">
        <v>13912</v>
      </c>
    </row>
    <row r="3751" spans="1:35" hidden="1" x14ac:dyDescent="0.2">
      <c r="A3751">
        <v>585</v>
      </c>
      <c r="B3751">
        <v>1773</v>
      </c>
      <c r="C3751" t="s">
        <v>5389</v>
      </c>
      <c r="D3751" t="s">
        <v>19597</v>
      </c>
      <c r="E3751">
        <v>17</v>
      </c>
      <c r="F3751" t="s">
        <v>13342</v>
      </c>
      <c r="G3751" t="s">
        <v>5180</v>
      </c>
      <c r="H3751" t="s">
        <v>13907</v>
      </c>
      <c r="I3751" t="s">
        <v>26</v>
      </c>
      <c r="M3751" t="s">
        <v>13908</v>
      </c>
      <c r="N3751" t="s">
        <v>26</v>
      </c>
      <c r="O3751" t="s">
        <v>13909</v>
      </c>
      <c r="P3751" t="s">
        <v>13909</v>
      </c>
      <c r="Q3751">
        <v>39.995832999999998</v>
      </c>
      <c r="R3751">
        <v>-75.633055999999996</v>
      </c>
      <c r="S3751" t="s">
        <v>29</v>
      </c>
      <c r="U3751" t="s">
        <v>13910</v>
      </c>
      <c r="W3751" t="s">
        <v>19394</v>
      </c>
      <c r="Y3751" s="1">
        <f>X3751*365</f>
        <v>0</v>
      </c>
      <c r="Z3751" s="1">
        <v>18</v>
      </c>
      <c r="AA3751" s="1">
        <f>Z3751*30.5</f>
        <v>549</v>
      </c>
      <c r="AC3751">
        <f>Y3751+AA3751+AB3751</f>
        <v>549</v>
      </c>
      <c r="AD3751">
        <f>AC3751/365</f>
        <v>1.5041095890410958</v>
      </c>
      <c r="AH3751" t="s">
        <v>13911</v>
      </c>
      <c r="AI3751" t="s">
        <v>13912</v>
      </c>
    </row>
    <row r="3752" spans="1:35" hidden="1" x14ac:dyDescent="0.2">
      <c r="A3752">
        <v>586</v>
      </c>
      <c r="B3752">
        <v>1773</v>
      </c>
      <c r="C3752" t="s">
        <v>5389</v>
      </c>
      <c r="D3752" t="s">
        <v>19597</v>
      </c>
      <c r="E3752">
        <v>19</v>
      </c>
      <c r="F3752" t="s">
        <v>78</v>
      </c>
      <c r="G3752" t="s">
        <v>13921</v>
      </c>
      <c r="H3752" t="s">
        <v>13922</v>
      </c>
      <c r="I3752" t="s">
        <v>26</v>
      </c>
      <c r="J3752" t="s">
        <v>19493</v>
      </c>
      <c r="K3752">
        <v>53.142400000000002</v>
      </c>
      <c r="L3752">
        <v>-7.6920999999999999</v>
      </c>
      <c r="M3752" t="s">
        <v>13923</v>
      </c>
      <c r="N3752" t="s">
        <v>26</v>
      </c>
      <c r="O3752" t="s">
        <v>28</v>
      </c>
      <c r="P3752" t="s">
        <v>28</v>
      </c>
      <c r="Q3752">
        <v>39.952599999999997</v>
      </c>
      <c r="R3752">
        <v>-75.165199999999999</v>
      </c>
      <c r="S3752" t="s">
        <v>29</v>
      </c>
      <c r="W3752" t="s">
        <v>18998</v>
      </c>
      <c r="X3752" s="1">
        <v>8</v>
      </c>
      <c r="Y3752" s="1">
        <f>X3752*365</f>
        <v>2920</v>
      </c>
      <c r="AA3752" s="1">
        <f>Z3752*30.5</f>
        <v>0</v>
      </c>
      <c r="AC3752">
        <f>Y3752+AA3752+AB3752</f>
        <v>2920</v>
      </c>
      <c r="AD3752">
        <f>AC3752/365</f>
        <v>8</v>
      </c>
      <c r="AG3752" t="s">
        <v>13924</v>
      </c>
    </row>
    <row r="3753" spans="1:35" hidden="1" x14ac:dyDescent="0.2">
      <c r="A3753">
        <v>586</v>
      </c>
      <c r="B3753">
        <v>1773</v>
      </c>
      <c r="C3753" t="s">
        <v>5389</v>
      </c>
      <c r="D3753" t="s">
        <v>19597</v>
      </c>
      <c r="E3753">
        <v>19</v>
      </c>
      <c r="F3753" t="s">
        <v>153</v>
      </c>
      <c r="G3753" t="s">
        <v>5981</v>
      </c>
      <c r="H3753" t="s">
        <v>13925</v>
      </c>
      <c r="I3753" t="s">
        <v>26</v>
      </c>
      <c r="J3753" t="s">
        <v>19493</v>
      </c>
      <c r="K3753">
        <v>53.142400000000002</v>
      </c>
      <c r="L3753">
        <v>-7.6920999999999999</v>
      </c>
      <c r="M3753" t="s">
        <v>13916</v>
      </c>
      <c r="N3753" t="s">
        <v>26</v>
      </c>
      <c r="O3753" t="s">
        <v>12630</v>
      </c>
      <c r="P3753" t="s">
        <v>12630</v>
      </c>
      <c r="Q3753">
        <v>40.266666999999998</v>
      </c>
      <c r="R3753">
        <v>-76.633055999999996</v>
      </c>
      <c r="S3753" t="s">
        <v>29</v>
      </c>
      <c r="U3753" t="s">
        <v>31</v>
      </c>
      <c r="V3753" t="s">
        <v>8559</v>
      </c>
      <c r="W3753" t="s">
        <v>18995</v>
      </c>
      <c r="X3753" s="1">
        <v>4</v>
      </c>
      <c r="Y3753" s="1">
        <f>X3753*365</f>
        <v>1460</v>
      </c>
      <c r="AA3753" s="1">
        <f>Z3753*30.5</f>
        <v>0</v>
      </c>
      <c r="AC3753">
        <f>Y3753+AA3753+AB3753</f>
        <v>1460</v>
      </c>
      <c r="AD3753">
        <f>AC3753/365</f>
        <v>4</v>
      </c>
      <c r="AG3753" t="s">
        <v>13926</v>
      </c>
      <c r="AH3753" t="s">
        <v>13927</v>
      </c>
    </row>
    <row r="3754" spans="1:35" hidden="1" x14ac:dyDescent="0.2">
      <c r="A3754">
        <v>586</v>
      </c>
      <c r="B3754">
        <v>1773</v>
      </c>
      <c r="C3754" t="s">
        <v>5389</v>
      </c>
      <c r="D3754" t="s">
        <v>19597</v>
      </c>
      <c r="E3754">
        <v>19</v>
      </c>
      <c r="F3754" t="s">
        <v>70</v>
      </c>
      <c r="G3754" t="s">
        <v>11308</v>
      </c>
      <c r="H3754" t="s">
        <v>4029</v>
      </c>
      <c r="I3754" t="s">
        <v>26</v>
      </c>
      <c r="J3754" t="s">
        <v>19493</v>
      </c>
      <c r="K3754">
        <v>53.142400000000002</v>
      </c>
      <c r="L3754">
        <v>-7.6920999999999999</v>
      </c>
      <c r="M3754" t="s">
        <v>13916</v>
      </c>
      <c r="N3754" t="s">
        <v>26</v>
      </c>
      <c r="O3754" t="s">
        <v>12630</v>
      </c>
      <c r="P3754" t="s">
        <v>12630</v>
      </c>
      <c r="Q3754">
        <v>40.266666999999998</v>
      </c>
      <c r="R3754">
        <v>-76.633055999999996</v>
      </c>
      <c r="S3754" t="s">
        <v>29</v>
      </c>
      <c r="U3754" t="s">
        <v>31</v>
      </c>
      <c r="W3754" t="s">
        <v>19003</v>
      </c>
      <c r="X3754" s="1">
        <v>3</v>
      </c>
      <c r="Y3754" s="1">
        <f>X3754*365</f>
        <v>1095</v>
      </c>
      <c r="AA3754" s="1">
        <f>Z3754*30.5</f>
        <v>0</v>
      </c>
      <c r="AC3754">
        <f>Y3754+AA3754+AB3754</f>
        <v>1095</v>
      </c>
      <c r="AD3754">
        <f>AC3754/365</f>
        <v>3</v>
      </c>
      <c r="AG3754" t="s">
        <v>13926</v>
      </c>
      <c r="AH3754" t="s">
        <v>13931</v>
      </c>
    </row>
    <row r="3755" spans="1:35" hidden="1" x14ac:dyDescent="0.2">
      <c r="A3755">
        <v>586</v>
      </c>
      <c r="B3755">
        <v>1773</v>
      </c>
      <c r="C3755" t="s">
        <v>5389</v>
      </c>
      <c r="D3755" t="s">
        <v>19597</v>
      </c>
      <c r="E3755">
        <v>19</v>
      </c>
      <c r="F3755" t="s">
        <v>78</v>
      </c>
      <c r="G3755" t="s">
        <v>13520</v>
      </c>
      <c r="H3755" t="s">
        <v>13928</v>
      </c>
      <c r="I3755" t="s">
        <v>26</v>
      </c>
      <c r="J3755" t="s">
        <v>19493</v>
      </c>
      <c r="K3755">
        <v>53.142400000000002</v>
      </c>
      <c r="L3755">
        <v>-7.6920999999999999</v>
      </c>
      <c r="M3755" t="s">
        <v>13916</v>
      </c>
      <c r="N3755" t="s">
        <v>26</v>
      </c>
      <c r="O3755" t="s">
        <v>12630</v>
      </c>
      <c r="P3755" t="s">
        <v>12630</v>
      </c>
      <c r="Q3755">
        <v>40.266666999999998</v>
      </c>
      <c r="R3755">
        <v>-76.633055999999996</v>
      </c>
      <c r="S3755" t="s">
        <v>29</v>
      </c>
      <c r="T3755" t="s">
        <v>13929</v>
      </c>
      <c r="U3755" t="s">
        <v>31</v>
      </c>
      <c r="W3755" t="s">
        <v>18994</v>
      </c>
      <c r="X3755" s="1">
        <v>2</v>
      </c>
      <c r="Y3755" s="1">
        <f>X3755*365</f>
        <v>730</v>
      </c>
      <c r="AA3755" s="1">
        <f>Z3755*30.5</f>
        <v>0</v>
      </c>
      <c r="AC3755">
        <f>Y3755+AA3755+AB3755</f>
        <v>730</v>
      </c>
      <c r="AD3755">
        <f>AC3755/365</f>
        <v>2</v>
      </c>
      <c r="AG3755" t="s">
        <v>13930</v>
      </c>
      <c r="AH3755" t="s">
        <v>13629</v>
      </c>
    </row>
    <row r="3756" spans="1:35" hidden="1" x14ac:dyDescent="0.2">
      <c r="A3756">
        <v>587</v>
      </c>
      <c r="B3756">
        <v>1773</v>
      </c>
      <c r="C3756" t="s">
        <v>5389</v>
      </c>
      <c r="D3756" t="s">
        <v>19597</v>
      </c>
      <c r="E3756">
        <v>19</v>
      </c>
      <c r="F3756" t="s">
        <v>61</v>
      </c>
      <c r="G3756" t="s">
        <v>4098</v>
      </c>
      <c r="H3756" t="s">
        <v>13932</v>
      </c>
      <c r="I3756" t="s">
        <v>48</v>
      </c>
      <c r="J3756" t="s">
        <v>19493</v>
      </c>
      <c r="K3756">
        <v>53.142400000000002</v>
      </c>
      <c r="L3756">
        <v>-7.6920999999999999</v>
      </c>
      <c r="M3756" t="s">
        <v>13933</v>
      </c>
      <c r="N3756" t="s">
        <v>26</v>
      </c>
      <c r="O3756" t="s">
        <v>28</v>
      </c>
      <c r="P3756" t="s">
        <v>28</v>
      </c>
      <c r="Q3756">
        <v>39.952599999999997</v>
      </c>
      <c r="R3756">
        <v>-75.165199999999999</v>
      </c>
      <c r="S3756" t="s">
        <v>29</v>
      </c>
      <c r="U3756" t="s">
        <v>31</v>
      </c>
      <c r="V3756" t="s">
        <v>8559</v>
      </c>
      <c r="W3756" t="s">
        <v>18995</v>
      </c>
      <c r="X3756" s="1">
        <v>4</v>
      </c>
      <c r="Y3756" s="1">
        <f>X3756*365</f>
        <v>1460</v>
      </c>
      <c r="AA3756" s="1">
        <f>Z3756*30.5</f>
        <v>0</v>
      </c>
      <c r="AC3756">
        <f>Y3756+AA3756+AB3756</f>
        <v>1460</v>
      </c>
      <c r="AD3756">
        <f>AC3756/365</f>
        <v>4</v>
      </c>
      <c r="AG3756" t="s">
        <v>13934</v>
      </c>
      <c r="AH3756" t="s">
        <v>13935</v>
      </c>
    </row>
    <row r="3757" spans="1:35" hidden="1" x14ac:dyDescent="0.2">
      <c r="A3757">
        <v>587</v>
      </c>
      <c r="B3757">
        <v>1773</v>
      </c>
      <c r="C3757" t="s">
        <v>5389</v>
      </c>
      <c r="D3757" t="s">
        <v>19597</v>
      </c>
      <c r="E3757">
        <v>19</v>
      </c>
      <c r="F3757" t="s">
        <v>102</v>
      </c>
      <c r="G3757" t="s">
        <v>6924</v>
      </c>
      <c r="H3757" t="s">
        <v>13936</v>
      </c>
      <c r="I3757" t="s">
        <v>48</v>
      </c>
      <c r="J3757" t="s">
        <v>19493</v>
      </c>
      <c r="K3757">
        <v>53.142400000000002</v>
      </c>
      <c r="L3757">
        <v>-7.6920999999999999</v>
      </c>
      <c r="M3757" t="s">
        <v>10881</v>
      </c>
      <c r="N3757" t="s">
        <v>26</v>
      </c>
      <c r="O3757" t="s">
        <v>28</v>
      </c>
      <c r="P3757" t="s">
        <v>28</v>
      </c>
      <c r="Q3757">
        <v>39.952599999999997</v>
      </c>
      <c r="R3757">
        <v>-75.165199999999999</v>
      </c>
      <c r="S3757" t="s">
        <v>29</v>
      </c>
      <c r="U3757" t="s">
        <v>31</v>
      </c>
      <c r="V3757" t="s">
        <v>8559</v>
      </c>
      <c r="W3757" t="s">
        <v>18995</v>
      </c>
      <c r="X3757" s="1">
        <v>4</v>
      </c>
      <c r="Y3757" s="1">
        <f>X3757*365</f>
        <v>1460</v>
      </c>
      <c r="AA3757" s="1">
        <f>Z3757*30.5</f>
        <v>0</v>
      </c>
      <c r="AC3757">
        <f>Y3757+AA3757+AB3757</f>
        <v>1460</v>
      </c>
      <c r="AD3757">
        <f>AC3757/365</f>
        <v>4</v>
      </c>
      <c r="AG3757" t="s">
        <v>13937</v>
      </c>
      <c r="AH3757" t="s">
        <v>13938</v>
      </c>
    </row>
    <row r="3758" spans="1:35" hidden="1" x14ac:dyDescent="0.2">
      <c r="A3758">
        <v>587</v>
      </c>
      <c r="B3758">
        <v>1773</v>
      </c>
      <c r="C3758" t="s">
        <v>5389</v>
      </c>
      <c r="D3758" t="s">
        <v>19597</v>
      </c>
      <c r="E3758">
        <v>19</v>
      </c>
      <c r="F3758" t="s">
        <v>78</v>
      </c>
      <c r="G3758" t="s">
        <v>2952</v>
      </c>
      <c r="H3758" t="s">
        <v>5525</v>
      </c>
      <c r="I3758" t="s">
        <v>26</v>
      </c>
      <c r="M3758" t="s">
        <v>13939</v>
      </c>
      <c r="N3758" t="s">
        <v>26</v>
      </c>
      <c r="O3758" t="s">
        <v>11168</v>
      </c>
      <c r="P3758" t="s">
        <v>28</v>
      </c>
      <c r="Q3758">
        <v>39.952599999999997</v>
      </c>
      <c r="R3758">
        <v>-75.165199999999999</v>
      </c>
      <c r="S3758" t="s">
        <v>29</v>
      </c>
      <c r="W3758" t="s">
        <v>18995</v>
      </c>
      <c r="X3758" s="1">
        <v>4</v>
      </c>
      <c r="Y3758" s="1">
        <f>X3758*365</f>
        <v>1460</v>
      </c>
      <c r="AA3758" s="1">
        <f>Z3758*30.5</f>
        <v>0</v>
      </c>
      <c r="AC3758">
        <f>Y3758+AA3758+AB3758</f>
        <v>1460</v>
      </c>
      <c r="AD3758">
        <f>AC3758/365</f>
        <v>4</v>
      </c>
      <c r="AE3758" t="s">
        <v>4152</v>
      </c>
      <c r="AG3758" t="s">
        <v>13940</v>
      </c>
      <c r="AH3758" t="s">
        <v>13941</v>
      </c>
    </row>
    <row r="3759" spans="1:35" hidden="1" x14ac:dyDescent="0.2">
      <c r="A3759">
        <v>587</v>
      </c>
      <c r="B3759">
        <v>1773</v>
      </c>
      <c r="C3759" t="s">
        <v>5389</v>
      </c>
      <c r="D3759" t="s">
        <v>19597</v>
      </c>
      <c r="E3759">
        <v>19</v>
      </c>
      <c r="F3759" t="s">
        <v>78</v>
      </c>
      <c r="G3759" t="s">
        <v>2306</v>
      </c>
      <c r="H3759" t="s">
        <v>4079</v>
      </c>
      <c r="I3759" t="s">
        <v>26</v>
      </c>
      <c r="J3759" t="s">
        <v>19493</v>
      </c>
      <c r="K3759">
        <v>53.142400000000002</v>
      </c>
      <c r="L3759">
        <v>-7.6920999999999999</v>
      </c>
      <c r="M3759" t="s">
        <v>13942</v>
      </c>
      <c r="N3759" t="s">
        <v>26</v>
      </c>
      <c r="O3759" t="s">
        <v>180</v>
      </c>
      <c r="P3759" t="s">
        <v>1875</v>
      </c>
      <c r="Q3759">
        <v>39.937778000000002</v>
      </c>
      <c r="R3759">
        <v>-75.147778000000002</v>
      </c>
      <c r="S3759" t="s">
        <v>29</v>
      </c>
      <c r="U3759" t="s">
        <v>13943</v>
      </c>
      <c r="W3759" t="s">
        <v>5138</v>
      </c>
      <c r="X3759" s="1">
        <v>1</v>
      </c>
      <c r="Y3759" s="1">
        <f>X3759*365</f>
        <v>365</v>
      </c>
      <c r="AA3759" s="1">
        <f>Z3759*30.5</f>
        <v>0</v>
      </c>
      <c r="AC3759">
        <f>Y3759+AA3759+AB3759</f>
        <v>365</v>
      </c>
      <c r="AD3759">
        <f>AC3759/365</f>
        <v>1</v>
      </c>
      <c r="AH3759" t="s">
        <v>13944</v>
      </c>
    </row>
    <row r="3760" spans="1:35" hidden="1" x14ac:dyDescent="0.2">
      <c r="A3760">
        <v>588</v>
      </c>
      <c r="B3760">
        <v>1773</v>
      </c>
      <c r="C3760" t="s">
        <v>5389</v>
      </c>
      <c r="D3760" t="s">
        <v>19597</v>
      </c>
      <c r="E3760">
        <v>19</v>
      </c>
      <c r="F3760" t="s">
        <v>550</v>
      </c>
      <c r="G3760" t="s">
        <v>13945</v>
      </c>
      <c r="H3760" t="s">
        <v>13946</v>
      </c>
      <c r="I3760" t="s">
        <v>48</v>
      </c>
      <c r="M3760" t="s">
        <v>13947</v>
      </c>
      <c r="N3760" t="s">
        <v>26</v>
      </c>
      <c r="O3760" t="s">
        <v>13948</v>
      </c>
      <c r="P3760" t="s">
        <v>19568</v>
      </c>
      <c r="Q3760">
        <v>41.033332999999999</v>
      </c>
      <c r="R3760">
        <v>-76.799722000000003</v>
      </c>
      <c r="S3760" t="s">
        <v>29</v>
      </c>
      <c r="W3760" t="s">
        <v>18995</v>
      </c>
      <c r="X3760" s="1">
        <v>4</v>
      </c>
      <c r="Y3760" s="1">
        <f>X3760*365</f>
        <v>1460</v>
      </c>
      <c r="AA3760" s="1">
        <f>Z3760*30.5</f>
        <v>0</v>
      </c>
      <c r="AC3760">
        <f>Y3760+AA3760+AB3760</f>
        <v>1460</v>
      </c>
      <c r="AD3760">
        <f>AC3760/365</f>
        <v>4</v>
      </c>
      <c r="AE3760" t="s">
        <v>999</v>
      </c>
      <c r="AG3760" t="s">
        <v>12084</v>
      </c>
    </row>
    <row r="3761" spans="1:35" hidden="1" x14ac:dyDescent="0.2">
      <c r="A3761">
        <v>588</v>
      </c>
      <c r="B3761">
        <v>1773</v>
      </c>
      <c r="C3761" t="s">
        <v>5389</v>
      </c>
      <c r="D3761" t="s">
        <v>19597</v>
      </c>
      <c r="E3761">
        <v>19</v>
      </c>
      <c r="F3761" t="s">
        <v>70</v>
      </c>
      <c r="G3761" t="s">
        <v>13949</v>
      </c>
      <c r="H3761" t="s">
        <v>13950</v>
      </c>
      <c r="I3761" t="s">
        <v>26</v>
      </c>
      <c r="M3761" t="s">
        <v>13951</v>
      </c>
      <c r="N3761" t="s">
        <v>26</v>
      </c>
      <c r="O3761" t="s">
        <v>13952</v>
      </c>
      <c r="P3761" t="s">
        <v>13097</v>
      </c>
      <c r="Q3761">
        <v>40.063333</v>
      </c>
      <c r="R3761">
        <v>-75.370555999999993</v>
      </c>
      <c r="S3761" t="s">
        <v>29</v>
      </c>
      <c r="W3761" t="s">
        <v>19174</v>
      </c>
      <c r="X3761" s="1">
        <v>3</v>
      </c>
      <c r="Y3761" s="1">
        <f>X3761*365</f>
        <v>1095</v>
      </c>
      <c r="Z3761" s="1">
        <v>6</v>
      </c>
      <c r="AA3761" s="1">
        <f>Z3761*30.5</f>
        <v>183</v>
      </c>
      <c r="AC3761">
        <f>Y3761+AA3761+AB3761</f>
        <v>1278</v>
      </c>
      <c r="AD3761">
        <f>AC3761/365</f>
        <v>3.5013698630136987</v>
      </c>
      <c r="AE3761" t="s">
        <v>999</v>
      </c>
      <c r="AG3761" t="s">
        <v>12084</v>
      </c>
    </row>
    <row r="3762" spans="1:35" hidden="1" x14ac:dyDescent="0.2">
      <c r="A3762">
        <v>588</v>
      </c>
      <c r="B3762">
        <v>1773</v>
      </c>
      <c r="C3762" t="s">
        <v>5389</v>
      </c>
      <c r="D3762" t="s">
        <v>19597</v>
      </c>
      <c r="E3762">
        <v>19</v>
      </c>
      <c r="F3762" t="s">
        <v>78</v>
      </c>
      <c r="G3762" t="s">
        <v>1954</v>
      </c>
      <c r="H3762" t="s">
        <v>6975</v>
      </c>
      <c r="I3762" t="s">
        <v>26</v>
      </c>
      <c r="J3762" t="s">
        <v>19493</v>
      </c>
      <c r="K3762">
        <v>53.142400000000002</v>
      </c>
      <c r="L3762">
        <v>-7.6920999999999999</v>
      </c>
      <c r="M3762" t="s">
        <v>13953</v>
      </c>
      <c r="N3762" t="s">
        <v>26</v>
      </c>
      <c r="O3762" t="s">
        <v>13954</v>
      </c>
      <c r="P3762" t="s">
        <v>19533</v>
      </c>
      <c r="Q3762">
        <v>39.833174999999997</v>
      </c>
      <c r="R3762">
        <v>-75.290279999999996</v>
      </c>
      <c r="S3762" t="s">
        <v>29</v>
      </c>
      <c r="U3762" t="s">
        <v>31</v>
      </c>
      <c r="V3762" t="s">
        <v>12497</v>
      </c>
      <c r="W3762" t="s">
        <v>19182</v>
      </c>
      <c r="X3762" s="1">
        <v>2</v>
      </c>
      <c r="Y3762" s="1">
        <f>X3762*365</f>
        <v>730</v>
      </c>
      <c r="Z3762" s="1">
        <v>6</v>
      </c>
      <c r="AA3762" s="1">
        <f>Z3762*30.5</f>
        <v>183</v>
      </c>
      <c r="AC3762">
        <f>Y3762+AA3762+AB3762</f>
        <v>913</v>
      </c>
      <c r="AD3762">
        <f>AC3762/365</f>
        <v>2.5013698630136987</v>
      </c>
      <c r="AH3762" t="s">
        <v>13955</v>
      </c>
    </row>
    <row r="3763" spans="1:35" hidden="1" x14ac:dyDescent="0.2">
      <c r="A3763">
        <v>588</v>
      </c>
      <c r="B3763">
        <v>1773</v>
      </c>
      <c r="C3763" t="s">
        <v>5389</v>
      </c>
      <c r="D3763" t="s">
        <v>19597</v>
      </c>
      <c r="E3763">
        <v>19</v>
      </c>
      <c r="F3763" t="s">
        <v>78</v>
      </c>
      <c r="G3763" t="s">
        <v>13956</v>
      </c>
      <c r="H3763" t="s">
        <v>13957</v>
      </c>
      <c r="I3763" t="s">
        <v>26</v>
      </c>
      <c r="J3763" t="s">
        <v>19493</v>
      </c>
      <c r="K3763">
        <v>53.142400000000002</v>
      </c>
      <c r="L3763">
        <v>-7.6920999999999999</v>
      </c>
      <c r="M3763" t="s">
        <v>13958</v>
      </c>
      <c r="N3763" t="s">
        <v>26</v>
      </c>
      <c r="O3763" t="s">
        <v>13959</v>
      </c>
      <c r="P3763" t="s">
        <v>13959</v>
      </c>
      <c r="Q3763">
        <v>40.260832999999998</v>
      </c>
      <c r="R3763">
        <v>-76.833888999999999</v>
      </c>
      <c r="S3763" t="s">
        <v>29</v>
      </c>
      <c r="W3763" t="s">
        <v>19226</v>
      </c>
      <c r="X3763" s="1">
        <v>2</v>
      </c>
      <c r="Y3763" s="1">
        <f>X3763*365</f>
        <v>730</v>
      </c>
      <c r="Z3763" s="1">
        <v>3</v>
      </c>
      <c r="AA3763" s="1">
        <f>Z3763*30.5</f>
        <v>91.5</v>
      </c>
      <c r="AC3763">
        <f>Y3763+AA3763+AB3763</f>
        <v>821.5</v>
      </c>
      <c r="AD3763">
        <f>AC3763/365</f>
        <v>2.2506849315068491</v>
      </c>
      <c r="AE3763" t="s">
        <v>13960</v>
      </c>
      <c r="AG3763" t="s">
        <v>12084</v>
      </c>
      <c r="AI3763" t="s">
        <v>13961</v>
      </c>
    </row>
    <row r="3764" spans="1:35" hidden="1" x14ac:dyDescent="0.2">
      <c r="A3764">
        <v>588</v>
      </c>
      <c r="B3764">
        <v>1773</v>
      </c>
      <c r="C3764" t="s">
        <v>5389</v>
      </c>
      <c r="D3764" t="s">
        <v>19597</v>
      </c>
      <c r="E3764">
        <v>19</v>
      </c>
      <c r="F3764" t="s">
        <v>238</v>
      </c>
      <c r="G3764" t="s">
        <v>13962</v>
      </c>
      <c r="H3764" t="s">
        <v>13963</v>
      </c>
      <c r="I3764" t="s">
        <v>26</v>
      </c>
      <c r="J3764" t="s">
        <v>19493</v>
      </c>
      <c r="K3764">
        <v>53.142400000000002</v>
      </c>
      <c r="L3764">
        <v>-7.6920999999999999</v>
      </c>
      <c r="M3764" t="s">
        <v>13958</v>
      </c>
      <c r="N3764" t="s">
        <v>26</v>
      </c>
      <c r="O3764" t="s">
        <v>13959</v>
      </c>
      <c r="P3764" t="s">
        <v>13959</v>
      </c>
      <c r="Q3764">
        <v>40.260832999999998</v>
      </c>
      <c r="R3764">
        <v>-76.833888999999999</v>
      </c>
      <c r="S3764" t="s">
        <v>29</v>
      </c>
      <c r="W3764" t="s">
        <v>19226</v>
      </c>
      <c r="X3764" s="1">
        <v>2</v>
      </c>
      <c r="Y3764" s="1">
        <f>X3764*365</f>
        <v>730</v>
      </c>
      <c r="Z3764" s="1">
        <v>3</v>
      </c>
      <c r="AA3764" s="1">
        <f>Z3764*30.5</f>
        <v>91.5</v>
      </c>
      <c r="AC3764">
        <f>Y3764+AA3764+AB3764</f>
        <v>821.5</v>
      </c>
      <c r="AD3764">
        <f>AC3764/365</f>
        <v>2.2506849315068491</v>
      </c>
      <c r="AE3764" t="s">
        <v>13960</v>
      </c>
      <c r="AG3764" t="s">
        <v>12084</v>
      </c>
      <c r="AI3764" t="s">
        <v>13961</v>
      </c>
    </row>
    <row r="3765" spans="1:35" hidden="1" x14ac:dyDescent="0.2">
      <c r="A3765">
        <v>589</v>
      </c>
      <c r="B3765">
        <v>1773</v>
      </c>
      <c r="C3765" t="s">
        <v>5389</v>
      </c>
      <c r="D3765" t="s">
        <v>19597</v>
      </c>
      <c r="E3765">
        <v>19</v>
      </c>
      <c r="F3765" t="s">
        <v>33</v>
      </c>
      <c r="G3765" t="s">
        <v>171</v>
      </c>
      <c r="H3765" t="s">
        <v>13964</v>
      </c>
      <c r="I3765" t="s">
        <v>26</v>
      </c>
      <c r="J3765" t="s">
        <v>19493</v>
      </c>
      <c r="K3765">
        <v>53.142400000000002</v>
      </c>
      <c r="L3765">
        <v>-7.6920999999999999</v>
      </c>
      <c r="M3765" t="s">
        <v>8884</v>
      </c>
      <c r="N3765" t="s">
        <v>26</v>
      </c>
      <c r="O3765" t="s">
        <v>28</v>
      </c>
      <c r="P3765" t="s">
        <v>28</v>
      </c>
      <c r="Q3765">
        <v>39.952599999999997</v>
      </c>
      <c r="R3765">
        <v>-75.165199999999999</v>
      </c>
      <c r="S3765" t="s">
        <v>29</v>
      </c>
      <c r="U3765" t="s">
        <v>31</v>
      </c>
      <c r="V3765" t="s">
        <v>8559</v>
      </c>
      <c r="W3765" t="s">
        <v>18996</v>
      </c>
      <c r="X3765" s="1">
        <v>5</v>
      </c>
      <c r="Y3765" s="1">
        <f>X3765*365</f>
        <v>1825</v>
      </c>
      <c r="AA3765" s="1">
        <f>Z3765*30.5</f>
        <v>0</v>
      </c>
      <c r="AC3765">
        <f>Y3765+AA3765+AB3765</f>
        <v>1825</v>
      </c>
      <c r="AD3765">
        <f>AC3765/365</f>
        <v>5</v>
      </c>
      <c r="AG3765" t="s">
        <v>12084</v>
      </c>
      <c r="AH3765" t="s">
        <v>13965</v>
      </c>
    </row>
    <row r="3766" spans="1:35" hidden="1" x14ac:dyDescent="0.2">
      <c r="A3766">
        <v>589</v>
      </c>
      <c r="B3766">
        <v>1773</v>
      </c>
      <c r="C3766" t="s">
        <v>5389</v>
      </c>
      <c r="D3766" t="s">
        <v>19597</v>
      </c>
      <c r="E3766">
        <v>19</v>
      </c>
      <c r="F3766" t="s">
        <v>61</v>
      </c>
      <c r="G3766" t="s">
        <v>13971</v>
      </c>
      <c r="H3766" t="s">
        <v>13972</v>
      </c>
      <c r="I3766" t="s">
        <v>48</v>
      </c>
      <c r="J3766" t="s">
        <v>19493</v>
      </c>
      <c r="K3766">
        <v>53.142400000000002</v>
      </c>
      <c r="L3766">
        <v>-7.6920999999999999</v>
      </c>
      <c r="M3766" t="s">
        <v>13973</v>
      </c>
      <c r="N3766" t="s">
        <v>26</v>
      </c>
      <c r="O3766" t="s">
        <v>13974</v>
      </c>
      <c r="P3766" t="s">
        <v>19568</v>
      </c>
      <c r="Q3766">
        <v>41.033332999999999</v>
      </c>
      <c r="R3766">
        <v>-76.799722000000003</v>
      </c>
      <c r="S3766" t="s">
        <v>29</v>
      </c>
      <c r="U3766" t="s">
        <v>12462</v>
      </c>
      <c r="V3766" t="s">
        <v>8559</v>
      </c>
      <c r="W3766" t="s">
        <v>19175</v>
      </c>
      <c r="X3766" s="1">
        <v>4</v>
      </c>
      <c r="Y3766" s="1">
        <f>X3766*365</f>
        <v>1460</v>
      </c>
      <c r="Z3766" s="1">
        <v>6</v>
      </c>
      <c r="AA3766" s="1">
        <f>Z3766*30.5</f>
        <v>183</v>
      </c>
      <c r="AC3766">
        <f>Y3766+AA3766+AB3766</f>
        <v>1643</v>
      </c>
      <c r="AD3766">
        <f>AC3766/365</f>
        <v>4.5013698630136982</v>
      </c>
      <c r="AG3766" t="s">
        <v>12084</v>
      </c>
      <c r="AH3766" t="s">
        <v>13975</v>
      </c>
    </row>
    <row r="3767" spans="1:35" hidden="1" x14ac:dyDescent="0.2">
      <c r="A3767">
        <v>589</v>
      </c>
      <c r="B3767">
        <v>1773</v>
      </c>
      <c r="C3767" t="s">
        <v>5389</v>
      </c>
      <c r="D3767" t="s">
        <v>19597</v>
      </c>
      <c r="E3767">
        <v>19</v>
      </c>
      <c r="F3767" t="s">
        <v>13966</v>
      </c>
      <c r="G3767" t="s">
        <v>13967</v>
      </c>
      <c r="H3767" t="s">
        <v>13968</v>
      </c>
      <c r="I3767" t="s">
        <v>26</v>
      </c>
      <c r="J3767" t="s">
        <v>19493</v>
      </c>
      <c r="K3767">
        <v>53.142400000000002</v>
      </c>
      <c r="L3767">
        <v>-7.6920999999999999</v>
      </c>
      <c r="M3767" t="s">
        <v>13969</v>
      </c>
      <c r="N3767" t="s">
        <v>26</v>
      </c>
      <c r="O3767" t="s">
        <v>13959</v>
      </c>
      <c r="P3767" t="s">
        <v>13959</v>
      </c>
      <c r="Q3767">
        <v>40.260832999999998</v>
      </c>
      <c r="R3767">
        <v>-76.833888999999999</v>
      </c>
      <c r="S3767" t="s">
        <v>29</v>
      </c>
      <c r="W3767" t="s">
        <v>19182</v>
      </c>
      <c r="X3767" s="1">
        <v>2</v>
      </c>
      <c r="Y3767" s="1">
        <f>X3767*365</f>
        <v>730</v>
      </c>
      <c r="Z3767" s="1">
        <v>6</v>
      </c>
      <c r="AA3767" s="1">
        <f>Z3767*30.5</f>
        <v>183</v>
      </c>
      <c r="AC3767">
        <f>Y3767+AA3767+AB3767</f>
        <v>913</v>
      </c>
      <c r="AD3767">
        <f>AC3767/365</f>
        <v>2.5013698630136987</v>
      </c>
      <c r="AE3767" t="s">
        <v>13689</v>
      </c>
      <c r="AG3767" t="s">
        <v>13970</v>
      </c>
    </row>
    <row r="3768" spans="1:35" hidden="1" x14ac:dyDescent="0.2">
      <c r="A3768">
        <v>590</v>
      </c>
      <c r="B3768">
        <v>1773</v>
      </c>
      <c r="C3768" t="s">
        <v>5389</v>
      </c>
      <c r="D3768" t="s">
        <v>19597</v>
      </c>
      <c r="E3768">
        <v>20</v>
      </c>
      <c r="F3768" t="s">
        <v>13978</v>
      </c>
      <c r="G3768" t="s">
        <v>13979</v>
      </c>
      <c r="H3768" t="s">
        <v>13980</v>
      </c>
      <c r="I3768" t="s">
        <v>26</v>
      </c>
      <c r="M3768" t="s">
        <v>13981</v>
      </c>
      <c r="N3768" t="s">
        <v>26</v>
      </c>
      <c r="O3768" t="s">
        <v>180</v>
      </c>
      <c r="P3768" t="s">
        <v>1875</v>
      </c>
      <c r="Q3768">
        <v>39.937778000000002</v>
      </c>
      <c r="R3768">
        <v>-75.147778000000002</v>
      </c>
      <c r="S3768" t="s">
        <v>92</v>
      </c>
      <c r="T3768" t="s">
        <v>13982</v>
      </c>
      <c r="U3768" t="s">
        <v>13983</v>
      </c>
      <c r="V3768" t="s">
        <v>32</v>
      </c>
      <c r="W3768" t="s">
        <v>19302</v>
      </c>
      <c r="X3768" s="1">
        <v>6</v>
      </c>
      <c r="Y3768" s="1">
        <f>X3768*365</f>
        <v>2190</v>
      </c>
      <c r="Z3768" s="1">
        <v>2</v>
      </c>
      <c r="AA3768" s="1">
        <f>Z3768*30.5</f>
        <v>61</v>
      </c>
      <c r="AB3768" s="1">
        <v>28</v>
      </c>
      <c r="AC3768">
        <f>Y3768+AA3768+AB3768</f>
        <v>2279</v>
      </c>
      <c r="AD3768">
        <f>AC3768/365</f>
        <v>6.2438356164383562</v>
      </c>
      <c r="AF3768" t="s">
        <v>13984</v>
      </c>
    </row>
    <row r="3769" spans="1:35" hidden="1" x14ac:dyDescent="0.2">
      <c r="A3769">
        <v>590</v>
      </c>
      <c r="B3769">
        <v>1773</v>
      </c>
      <c r="C3769" t="s">
        <v>5389</v>
      </c>
      <c r="D3769" t="s">
        <v>19597</v>
      </c>
      <c r="E3769">
        <v>19</v>
      </c>
      <c r="F3769" t="s">
        <v>5616</v>
      </c>
      <c r="G3769" t="s">
        <v>12280</v>
      </c>
      <c r="H3769" t="s">
        <v>13976</v>
      </c>
      <c r="I3769" t="s">
        <v>26</v>
      </c>
      <c r="M3769" t="s">
        <v>13977</v>
      </c>
      <c r="N3769" t="s">
        <v>26</v>
      </c>
      <c r="O3769" t="s">
        <v>13974</v>
      </c>
      <c r="P3769" t="s">
        <v>19568</v>
      </c>
      <c r="Q3769">
        <v>41.033332999999999</v>
      </c>
      <c r="R3769">
        <v>-76.799722000000003</v>
      </c>
      <c r="S3769" t="s">
        <v>29</v>
      </c>
      <c r="U3769" t="s">
        <v>31</v>
      </c>
      <c r="V3769" t="s">
        <v>8559</v>
      </c>
      <c r="W3769" t="s">
        <v>19003</v>
      </c>
      <c r="X3769" s="1">
        <v>3</v>
      </c>
      <c r="Y3769" s="1">
        <f>X3769*365</f>
        <v>1095</v>
      </c>
      <c r="AA3769" s="1">
        <f>Z3769*30.5</f>
        <v>0</v>
      </c>
      <c r="AC3769">
        <f>Y3769+AA3769+AB3769</f>
        <v>1095</v>
      </c>
      <c r="AD3769">
        <f>AC3769/365</f>
        <v>3</v>
      </c>
      <c r="AE3769" t="s">
        <v>999</v>
      </c>
      <c r="AG3769" t="s">
        <v>12084</v>
      </c>
    </row>
    <row r="3770" spans="1:35" hidden="1" x14ac:dyDescent="0.2">
      <c r="A3770">
        <v>590</v>
      </c>
      <c r="B3770">
        <v>1773</v>
      </c>
      <c r="C3770" t="s">
        <v>5389</v>
      </c>
      <c r="D3770" t="s">
        <v>19597</v>
      </c>
      <c r="E3770">
        <v>20</v>
      </c>
      <c r="F3770" t="s">
        <v>102</v>
      </c>
      <c r="G3770" t="s">
        <v>13985</v>
      </c>
      <c r="H3770" t="s">
        <v>13986</v>
      </c>
      <c r="I3770" t="s">
        <v>48</v>
      </c>
      <c r="J3770" t="s">
        <v>19493</v>
      </c>
      <c r="K3770">
        <v>53.142400000000002</v>
      </c>
      <c r="L3770">
        <v>-7.6920999999999999</v>
      </c>
      <c r="M3770" t="s">
        <v>13987</v>
      </c>
      <c r="N3770" t="s">
        <v>26</v>
      </c>
      <c r="O3770" t="s">
        <v>11168</v>
      </c>
      <c r="P3770" t="s">
        <v>28</v>
      </c>
      <c r="Q3770">
        <v>39.952599999999997</v>
      </c>
      <c r="R3770">
        <v>-75.165199999999999</v>
      </c>
      <c r="S3770" t="s">
        <v>29</v>
      </c>
      <c r="U3770" t="s">
        <v>13451</v>
      </c>
      <c r="W3770" t="s">
        <v>19226</v>
      </c>
      <c r="X3770" s="1">
        <v>2</v>
      </c>
      <c r="Y3770" s="1">
        <f>X3770*365</f>
        <v>730</v>
      </c>
      <c r="Z3770" s="1">
        <v>3</v>
      </c>
      <c r="AA3770" s="1">
        <f>Z3770*30.5</f>
        <v>91.5</v>
      </c>
      <c r="AC3770">
        <f>Y3770+AA3770+AB3770</f>
        <v>821.5</v>
      </c>
      <c r="AD3770">
        <f>AC3770/365</f>
        <v>2.2506849315068491</v>
      </c>
      <c r="AH3770" t="s">
        <v>13988</v>
      </c>
    </row>
    <row r="3771" spans="1:35" hidden="1" x14ac:dyDescent="0.2">
      <c r="A3771">
        <v>591</v>
      </c>
      <c r="B3771">
        <v>1773</v>
      </c>
      <c r="C3771" t="s">
        <v>5389</v>
      </c>
      <c r="D3771" t="s">
        <v>19597</v>
      </c>
      <c r="E3771">
        <v>20</v>
      </c>
      <c r="F3771" t="s">
        <v>978</v>
      </c>
      <c r="G3771" t="s">
        <v>13993</v>
      </c>
      <c r="H3771" t="s">
        <v>13994</v>
      </c>
      <c r="I3771" t="s">
        <v>26</v>
      </c>
      <c r="M3771" t="s">
        <v>13995</v>
      </c>
      <c r="N3771" t="s">
        <v>26</v>
      </c>
      <c r="O3771" t="s">
        <v>28</v>
      </c>
      <c r="P3771" t="s">
        <v>28</v>
      </c>
      <c r="Q3771">
        <v>39.952599999999997</v>
      </c>
      <c r="R3771">
        <v>-75.165199999999999</v>
      </c>
      <c r="S3771" t="s">
        <v>29</v>
      </c>
      <c r="W3771" t="s">
        <v>19401</v>
      </c>
      <c r="X3771" s="1">
        <v>4</v>
      </c>
      <c r="Y3771" s="1">
        <f>X3771*365</f>
        <v>1460</v>
      </c>
      <c r="Z3771" s="1">
        <v>11</v>
      </c>
      <c r="AA3771" s="1">
        <f>Z3771*30.5</f>
        <v>335.5</v>
      </c>
      <c r="AB3771" s="1">
        <v>20</v>
      </c>
      <c r="AC3771">
        <f>Y3771+AA3771+AB3771</f>
        <v>1815.5</v>
      </c>
      <c r="AD3771">
        <f>AC3771/365</f>
        <v>4.9739726027397264</v>
      </c>
      <c r="AE3771" t="s">
        <v>13996</v>
      </c>
      <c r="AG3771" t="s">
        <v>13997</v>
      </c>
      <c r="AH3771" t="s">
        <v>13998</v>
      </c>
    </row>
    <row r="3772" spans="1:35" hidden="1" x14ac:dyDescent="0.2">
      <c r="A3772">
        <v>591</v>
      </c>
      <c r="B3772">
        <v>1773</v>
      </c>
      <c r="C3772" t="s">
        <v>5389</v>
      </c>
      <c r="D3772" t="s">
        <v>19597</v>
      </c>
      <c r="E3772">
        <v>20</v>
      </c>
      <c r="F3772" t="s">
        <v>2208</v>
      </c>
      <c r="G3772" t="s">
        <v>13956</v>
      </c>
      <c r="H3772" t="s">
        <v>13999</v>
      </c>
      <c r="I3772" t="s">
        <v>48</v>
      </c>
      <c r="J3772" t="s">
        <v>19493</v>
      </c>
      <c r="K3772">
        <v>53.142400000000002</v>
      </c>
      <c r="L3772">
        <v>-7.6920999999999999</v>
      </c>
      <c r="M3772" t="s">
        <v>14000</v>
      </c>
      <c r="N3772" t="s">
        <v>26</v>
      </c>
      <c r="O3772" t="s">
        <v>12708</v>
      </c>
      <c r="P3772" t="s">
        <v>12708</v>
      </c>
      <c r="Q3772">
        <v>40.046700000000001</v>
      </c>
      <c r="R3772">
        <v>-76.178399999999996</v>
      </c>
      <c r="S3772" t="s">
        <v>29</v>
      </c>
      <c r="U3772" t="s">
        <v>31</v>
      </c>
      <c r="V3772" t="s">
        <v>991</v>
      </c>
      <c r="W3772" t="s">
        <v>19174</v>
      </c>
      <c r="X3772" s="1">
        <v>3</v>
      </c>
      <c r="Y3772" s="1">
        <f>X3772*365</f>
        <v>1095</v>
      </c>
      <c r="Z3772" s="1">
        <v>6</v>
      </c>
      <c r="AA3772" s="1">
        <f>Z3772*30.5</f>
        <v>183</v>
      </c>
      <c r="AC3772">
        <f>Y3772+AA3772+AB3772</f>
        <v>1278</v>
      </c>
      <c r="AD3772">
        <f>AC3772/365</f>
        <v>3.5013698630136987</v>
      </c>
      <c r="AG3772" t="s">
        <v>14001</v>
      </c>
      <c r="AH3772" t="s">
        <v>14002</v>
      </c>
    </row>
    <row r="3773" spans="1:35" hidden="1" x14ac:dyDescent="0.2">
      <c r="A3773">
        <v>591</v>
      </c>
      <c r="B3773">
        <v>1773</v>
      </c>
      <c r="C3773" t="s">
        <v>5389</v>
      </c>
      <c r="D3773" t="s">
        <v>19597</v>
      </c>
      <c r="E3773">
        <v>20</v>
      </c>
      <c r="F3773" t="s">
        <v>78</v>
      </c>
      <c r="G3773" t="s">
        <v>12198</v>
      </c>
      <c r="H3773" t="s">
        <v>13989</v>
      </c>
      <c r="I3773" t="s">
        <v>26</v>
      </c>
      <c r="M3773" t="s">
        <v>13990</v>
      </c>
      <c r="N3773" t="s">
        <v>26</v>
      </c>
      <c r="S3773" t="s">
        <v>92</v>
      </c>
      <c r="T3773" t="s">
        <v>13991</v>
      </c>
      <c r="U3773" t="s">
        <v>31</v>
      </c>
      <c r="V3773" t="s">
        <v>8559</v>
      </c>
      <c r="Y3773" s="1">
        <f>X3773*365</f>
        <v>0</v>
      </c>
      <c r="AA3773" s="1">
        <f>Z3773*30.5</f>
        <v>0</v>
      </c>
      <c r="AC3773">
        <f>Y3773+AA3773+AB3773</f>
        <v>0</v>
      </c>
      <c r="AD3773">
        <f>AC3773/365</f>
        <v>0</v>
      </c>
      <c r="AH3773" t="s">
        <v>13992</v>
      </c>
    </row>
    <row r="3774" spans="1:35" hidden="1" x14ac:dyDescent="0.2">
      <c r="A3774">
        <v>592</v>
      </c>
      <c r="B3774">
        <v>1773</v>
      </c>
      <c r="C3774" t="s">
        <v>5389</v>
      </c>
      <c r="D3774" t="s">
        <v>19597</v>
      </c>
      <c r="E3774">
        <v>21</v>
      </c>
      <c r="F3774" t="s">
        <v>1440</v>
      </c>
      <c r="G3774" t="s">
        <v>14003</v>
      </c>
      <c r="H3774" t="s">
        <v>14004</v>
      </c>
      <c r="I3774" t="s">
        <v>48</v>
      </c>
      <c r="M3774" t="s">
        <v>4611</v>
      </c>
      <c r="N3774" t="s">
        <v>48</v>
      </c>
      <c r="O3774" t="s">
        <v>28</v>
      </c>
      <c r="P3774" t="s">
        <v>28</v>
      </c>
      <c r="Q3774">
        <v>39.952599999999997</v>
      </c>
      <c r="R3774">
        <v>-75.165199999999999</v>
      </c>
      <c r="S3774" t="s">
        <v>92</v>
      </c>
      <c r="T3774" t="s">
        <v>14005</v>
      </c>
      <c r="U3774" t="s">
        <v>31</v>
      </c>
      <c r="V3774" t="s">
        <v>14006</v>
      </c>
      <c r="W3774" t="s">
        <v>19402</v>
      </c>
      <c r="X3774" s="1">
        <v>5</v>
      </c>
      <c r="Y3774" s="1">
        <f>X3774*365</f>
        <v>1825</v>
      </c>
      <c r="Z3774" s="1">
        <v>8</v>
      </c>
      <c r="AA3774" s="1">
        <f>Z3774*30.5</f>
        <v>244</v>
      </c>
      <c r="AC3774">
        <f>Y3774+AA3774+AB3774</f>
        <v>2069</v>
      </c>
      <c r="AD3774">
        <f>AC3774/365</f>
        <v>5.6684931506849319</v>
      </c>
      <c r="AF3774" t="s">
        <v>14007</v>
      </c>
    </row>
    <row r="3775" spans="1:35" hidden="1" x14ac:dyDescent="0.2">
      <c r="A3775">
        <v>592</v>
      </c>
      <c r="B3775">
        <v>1773</v>
      </c>
      <c r="C3775" t="s">
        <v>5389</v>
      </c>
      <c r="D3775" t="s">
        <v>19597</v>
      </c>
      <c r="E3775">
        <v>21</v>
      </c>
      <c r="F3775" t="s">
        <v>1222</v>
      </c>
      <c r="G3775" t="s">
        <v>375</v>
      </c>
      <c r="H3775" t="s">
        <v>14017</v>
      </c>
      <c r="I3775" t="s">
        <v>26</v>
      </c>
      <c r="J3775" t="s">
        <v>19493</v>
      </c>
      <c r="K3775">
        <v>53.142400000000002</v>
      </c>
      <c r="L3775">
        <v>-7.6920999999999999</v>
      </c>
      <c r="M3775" t="s">
        <v>14015</v>
      </c>
      <c r="N3775" t="s">
        <v>26</v>
      </c>
      <c r="O3775" t="s">
        <v>8917</v>
      </c>
      <c r="P3775" t="s">
        <v>8917</v>
      </c>
      <c r="Q3775">
        <v>39.981699999999996</v>
      </c>
      <c r="R3775">
        <v>-75.128100000000003</v>
      </c>
      <c r="S3775" t="s">
        <v>29</v>
      </c>
      <c r="W3775" t="s">
        <v>18995</v>
      </c>
      <c r="X3775" s="1">
        <v>4</v>
      </c>
      <c r="Y3775" s="1">
        <f>X3775*365</f>
        <v>1460</v>
      </c>
      <c r="AA3775" s="1">
        <f>Z3775*30.5</f>
        <v>0</v>
      </c>
      <c r="AC3775">
        <f>Y3775+AA3775+AB3775</f>
        <v>1460</v>
      </c>
      <c r="AD3775">
        <f>AC3775/365</f>
        <v>4</v>
      </c>
      <c r="AE3775" t="s">
        <v>13828</v>
      </c>
      <c r="AI3775" t="s">
        <v>14016</v>
      </c>
    </row>
    <row r="3776" spans="1:35" hidden="1" x14ac:dyDescent="0.2">
      <c r="A3776">
        <v>592</v>
      </c>
      <c r="B3776">
        <v>1773</v>
      </c>
      <c r="C3776" t="s">
        <v>5389</v>
      </c>
      <c r="D3776" t="s">
        <v>19597</v>
      </c>
      <c r="E3776">
        <v>21</v>
      </c>
      <c r="F3776" t="s">
        <v>78</v>
      </c>
      <c r="G3776" t="s">
        <v>14013</v>
      </c>
      <c r="H3776" t="s">
        <v>14014</v>
      </c>
      <c r="I3776" t="s">
        <v>26</v>
      </c>
      <c r="J3776" t="s">
        <v>19493</v>
      </c>
      <c r="K3776">
        <v>53.142400000000002</v>
      </c>
      <c r="L3776">
        <v>-7.6920999999999999</v>
      </c>
      <c r="M3776" t="s">
        <v>14015</v>
      </c>
      <c r="N3776" t="s">
        <v>26</v>
      </c>
      <c r="O3776" t="s">
        <v>8917</v>
      </c>
      <c r="P3776" t="s">
        <v>8917</v>
      </c>
      <c r="Q3776">
        <v>39.981699999999996</v>
      </c>
      <c r="R3776">
        <v>-75.128100000000003</v>
      </c>
      <c r="S3776" t="s">
        <v>29</v>
      </c>
      <c r="W3776" t="s">
        <v>19003</v>
      </c>
      <c r="X3776" s="1">
        <v>3</v>
      </c>
      <c r="Y3776" s="1">
        <f>X3776*365</f>
        <v>1095</v>
      </c>
      <c r="AA3776" s="1">
        <f>Z3776*30.5</f>
        <v>0</v>
      </c>
      <c r="AC3776">
        <f>Y3776+AA3776+AB3776</f>
        <v>1095</v>
      </c>
      <c r="AD3776">
        <f>AC3776/365</f>
        <v>3</v>
      </c>
      <c r="AE3776" t="s">
        <v>13828</v>
      </c>
      <c r="AI3776" t="s">
        <v>14016</v>
      </c>
    </row>
    <row r="3777" spans="1:35" hidden="1" x14ac:dyDescent="0.2">
      <c r="A3777">
        <v>592</v>
      </c>
      <c r="B3777">
        <v>1773</v>
      </c>
      <c r="C3777" t="s">
        <v>5389</v>
      </c>
      <c r="D3777" t="s">
        <v>19597</v>
      </c>
      <c r="E3777">
        <v>21</v>
      </c>
      <c r="F3777" t="s">
        <v>33</v>
      </c>
      <c r="G3777" t="s">
        <v>501</v>
      </c>
      <c r="H3777" t="s">
        <v>8526</v>
      </c>
      <c r="I3777" t="s">
        <v>26</v>
      </c>
      <c r="M3777" t="s">
        <v>14008</v>
      </c>
      <c r="N3777" t="s">
        <v>26</v>
      </c>
      <c r="O3777" t="s">
        <v>180</v>
      </c>
      <c r="P3777" t="s">
        <v>1875</v>
      </c>
      <c r="Q3777">
        <v>39.937778000000002</v>
      </c>
      <c r="R3777">
        <v>-75.147778000000002</v>
      </c>
      <c r="S3777" t="s">
        <v>29</v>
      </c>
      <c r="U3777" t="s">
        <v>31</v>
      </c>
      <c r="V3777" t="s">
        <v>14009</v>
      </c>
      <c r="W3777" t="s">
        <v>19394</v>
      </c>
      <c r="Y3777" s="1">
        <f>X3777*365</f>
        <v>0</v>
      </c>
      <c r="Z3777" s="1">
        <v>18</v>
      </c>
      <c r="AA3777" s="1">
        <f>Z3777*30.5</f>
        <v>549</v>
      </c>
      <c r="AC3777">
        <f>Y3777+AA3777+AB3777</f>
        <v>549</v>
      </c>
      <c r="AD3777">
        <f>AC3777/365</f>
        <v>1.5041095890410958</v>
      </c>
      <c r="AH3777" t="s">
        <v>14010</v>
      </c>
      <c r="AI3777" t="s">
        <v>14011</v>
      </c>
    </row>
    <row r="3778" spans="1:35" hidden="1" x14ac:dyDescent="0.2">
      <c r="A3778">
        <v>592</v>
      </c>
      <c r="B3778">
        <v>1773</v>
      </c>
      <c r="C3778" t="s">
        <v>5389</v>
      </c>
      <c r="D3778" t="s">
        <v>19597</v>
      </c>
      <c r="E3778">
        <v>21</v>
      </c>
      <c r="F3778" t="s">
        <v>108</v>
      </c>
      <c r="G3778" t="s">
        <v>501</v>
      </c>
      <c r="H3778" t="s">
        <v>14012</v>
      </c>
      <c r="I3778" t="s">
        <v>48</v>
      </c>
      <c r="M3778" t="s">
        <v>14008</v>
      </c>
      <c r="N3778" t="s">
        <v>26</v>
      </c>
      <c r="O3778" t="s">
        <v>180</v>
      </c>
      <c r="P3778" t="s">
        <v>1875</v>
      </c>
      <c r="Q3778">
        <v>39.937778000000002</v>
      </c>
      <c r="R3778">
        <v>-75.147778000000002</v>
      </c>
      <c r="S3778" t="s">
        <v>29</v>
      </c>
      <c r="U3778" t="s">
        <v>31</v>
      </c>
      <c r="V3778" t="s">
        <v>14009</v>
      </c>
      <c r="W3778" t="s">
        <v>19394</v>
      </c>
      <c r="Y3778" s="1">
        <f>X3778*365</f>
        <v>0</v>
      </c>
      <c r="Z3778" s="1">
        <v>18</v>
      </c>
      <c r="AA3778" s="1">
        <f>Z3778*30.5</f>
        <v>549</v>
      </c>
      <c r="AC3778">
        <f>Y3778+AA3778+AB3778</f>
        <v>549</v>
      </c>
      <c r="AD3778">
        <f>AC3778/365</f>
        <v>1.5041095890410958</v>
      </c>
      <c r="AH3778" t="s">
        <v>14010</v>
      </c>
      <c r="AI3778" t="s">
        <v>14011</v>
      </c>
    </row>
    <row r="3779" spans="1:35" hidden="1" x14ac:dyDescent="0.2">
      <c r="A3779">
        <v>593</v>
      </c>
      <c r="B3779">
        <v>1773</v>
      </c>
      <c r="C3779" t="s">
        <v>5389</v>
      </c>
      <c r="D3779" t="s">
        <v>19597</v>
      </c>
      <c r="E3779">
        <v>21</v>
      </c>
      <c r="F3779" t="s">
        <v>78</v>
      </c>
      <c r="G3779" t="s">
        <v>14023</v>
      </c>
      <c r="H3779" t="s">
        <v>14024</v>
      </c>
      <c r="I3779" t="s">
        <v>26</v>
      </c>
      <c r="J3779" t="s">
        <v>19493</v>
      </c>
      <c r="K3779">
        <v>53.142400000000002</v>
      </c>
      <c r="L3779">
        <v>-7.6920999999999999</v>
      </c>
      <c r="M3779" t="s">
        <v>14025</v>
      </c>
      <c r="N3779" t="s">
        <v>26</v>
      </c>
      <c r="O3779" t="s">
        <v>11168</v>
      </c>
      <c r="P3779" t="s">
        <v>28</v>
      </c>
      <c r="Q3779">
        <v>39.952599999999997</v>
      </c>
      <c r="R3779">
        <v>-75.165199999999999</v>
      </c>
      <c r="S3779" t="s">
        <v>29</v>
      </c>
      <c r="U3779" t="s">
        <v>31</v>
      </c>
      <c r="V3779" t="s">
        <v>32</v>
      </c>
      <c r="W3779" t="s">
        <v>19174</v>
      </c>
      <c r="X3779" s="1">
        <v>3</v>
      </c>
      <c r="Y3779" s="1">
        <f>X3779*365</f>
        <v>1095</v>
      </c>
      <c r="Z3779" s="1">
        <v>6</v>
      </c>
      <c r="AA3779" s="1">
        <f>Z3779*30.5</f>
        <v>183</v>
      </c>
      <c r="AC3779">
        <f>Y3779+AA3779+AB3779</f>
        <v>1278</v>
      </c>
      <c r="AD3779">
        <f>AC3779/365</f>
        <v>3.5013698630136987</v>
      </c>
      <c r="AG3779" t="s">
        <v>12370</v>
      </c>
      <c r="AH3779" t="s">
        <v>14026</v>
      </c>
    </row>
    <row r="3780" spans="1:35" hidden="1" x14ac:dyDescent="0.2">
      <c r="A3780">
        <v>593</v>
      </c>
      <c r="B3780">
        <v>1773</v>
      </c>
      <c r="C3780" t="s">
        <v>5389</v>
      </c>
      <c r="D3780" t="s">
        <v>19597</v>
      </c>
      <c r="E3780">
        <v>21</v>
      </c>
      <c r="F3780" t="s">
        <v>70</v>
      </c>
      <c r="G3780" t="s">
        <v>14018</v>
      </c>
      <c r="H3780" t="s">
        <v>14019</v>
      </c>
      <c r="I3780" t="s">
        <v>26</v>
      </c>
      <c r="M3780" t="s">
        <v>14020</v>
      </c>
      <c r="N3780" t="s">
        <v>26</v>
      </c>
      <c r="O3780" t="s">
        <v>11168</v>
      </c>
      <c r="P3780" t="s">
        <v>28</v>
      </c>
      <c r="Q3780">
        <v>39.952599999999997</v>
      </c>
      <c r="R3780">
        <v>-75.165199999999999</v>
      </c>
      <c r="S3780" t="s">
        <v>92</v>
      </c>
      <c r="T3780" t="s">
        <v>14021</v>
      </c>
      <c r="U3780" t="s">
        <v>31</v>
      </c>
      <c r="V3780" t="s">
        <v>32</v>
      </c>
      <c r="W3780" t="s">
        <v>19003</v>
      </c>
      <c r="X3780" s="1">
        <v>3</v>
      </c>
      <c r="Y3780" s="1">
        <f>X3780*365</f>
        <v>1095</v>
      </c>
      <c r="AA3780" s="1">
        <f>Z3780*30.5</f>
        <v>0</v>
      </c>
      <c r="AC3780">
        <f>Y3780+AA3780+AB3780</f>
        <v>1095</v>
      </c>
      <c r="AD3780">
        <f>AC3780/365</f>
        <v>3</v>
      </c>
      <c r="AF3780" t="s">
        <v>14022</v>
      </c>
    </row>
    <row r="3781" spans="1:35" hidden="1" x14ac:dyDescent="0.2">
      <c r="A3781">
        <v>593</v>
      </c>
      <c r="B3781">
        <v>1773</v>
      </c>
      <c r="C3781" t="s">
        <v>5389</v>
      </c>
      <c r="D3781" t="s">
        <v>19597</v>
      </c>
      <c r="E3781">
        <v>21</v>
      </c>
      <c r="F3781" t="s">
        <v>33</v>
      </c>
      <c r="G3781" t="s">
        <v>14031</v>
      </c>
      <c r="H3781" t="s">
        <v>14032</v>
      </c>
      <c r="I3781" t="s">
        <v>26</v>
      </c>
      <c r="J3781" t="s">
        <v>19493</v>
      </c>
      <c r="K3781">
        <v>53.142400000000002</v>
      </c>
      <c r="L3781">
        <v>-7.6920999999999999</v>
      </c>
      <c r="M3781" t="s">
        <v>14033</v>
      </c>
      <c r="N3781" t="s">
        <v>26</v>
      </c>
      <c r="O3781" t="s">
        <v>13275</v>
      </c>
      <c r="P3781" t="s">
        <v>13275</v>
      </c>
      <c r="Q3781">
        <v>40.090277999999998</v>
      </c>
      <c r="R3781">
        <v>-75.622221999999994</v>
      </c>
      <c r="S3781" t="s">
        <v>29</v>
      </c>
      <c r="U3781" t="s">
        <v>31</v>
      </c>
      <c r="V3781" t="s">
        <v>14034</v>
      </c>
      <c r="W3781" t="s">
        <v>19003</v>
      </c>
      <c r="X3781" s="1">
        <v>3</v>
      </c>
      <c r="Y3781" s="1">
        <f>X3781*365</f>
        <v>1095</v>
      </c>
      <c r="AA3781" s="1">
        <f>Z3781*30.5</f>
        <v>0</v>
      </c>
      <c r="AC3781">
        <f>Y3781+AA3781+AB3781</f>
        <v>1095</v>
      </c>
      <c r="AD3781">
        <f>AC3781/365</f>
        <v>3</v>
      </c>
      <c r="AG3781" t="s">
        <v>14001</v>
      </c>
      <c r="AH3781" t="s">
        <v>14002</v>
      </c>
    </row>
    <row r="3782" spans="1:35" hidden="1" x14ac:dyDescent="0.2">
      <c r="A3782">
        <v>593</v>
      </c>
      <c r="B3782">
        <v>1773</v>
      </c>
      <c r="C3782" t="s">
        <v>5389</v>
      </c>
      <c r="D3782" t="s">
        <v>19597</v>
      </c>
      <c r="E3782">
        <v>21</v>
      </c>
      <c r="F3782" t="s">
        <v>2227</v>
      </c>
      <c r="G3782" t="s">
        <v>14027</v>
      </c>
      <c r="H3782" t="s">
        <v>14028</v>
      </c>
      <c r="I3782" t="s">
        <v>26</v>
      </c>
      <c r="J3782" t="s">
        <v>19493</v>
      </c>
      <c r="K3782">
        <v>53.142400000000002</v>
      </c>
      <c r="L3782">
        <v>-7.6920999999999999</v>
      </c>
      <c r="M3782" t="s">
        <v>14029</v>
      </c>
      <c r="N3782" t="s">
        <v>26</v>
      </c>
      <c r="O3782" t="s">
        <v>11168</v>
      </c>
      <c r="P3782" t="s">
        <v>28</v>
      </c>
      <c r="Q3782">
        <v>39.952599999999997</v>
      </c>
      <c r="R3782">
        <v>-75.165199999999999</v>
      </c>
      <c r="S3782" t="s">
        <v>92</v>
      </c>
      <c r="T3782" t="s">
        <v>14030</v>
      </c>
      <c r="U3782" t="s">
        <v>31</v>
      </c>
      <c r="W3782" t="s">
        <v>19182</v>
      </c>
      <c r="X3782" s="1">
        <v>2</v>
      </c>
      <c r="Y3782" s="1">
        <f>X3782*365</f>
        <v>730</v>
      </c>
      <c r="Z3782" s="1">
        <v>6</v>
      </c>
      <c r="AA3782" s="1">
        <f>Z3782*30.5</f>
        <v>183</v>
      </c>
      <c r="AC3782">
        <f>Y3782+AA3782+AB3782</f>
        <v>913</v>
      </c>
      <c r="AD3782">
        <f>AC3782/365</f>
        <v>2.5013698630136987</v>
      </c>
      <c r="AH3782" t="s">
        <v>13428</v>
      </c>
    </row>
    <row r="3783" spans="1:35" hidden="1" x14ac:dyDescent="0.2">
      <c r="A3783">
        <v>594</v>
      </c>
      <c r="B3783">
        <v>1773</v>
      </c>
      <c r="C3783" t="s">
        <v>5389</v>
      </c>
      <c r="D3783" t="s">
        <v>19597</v>
      </c>
      <c r="E3783">
        <v>22</v>
      </c>
      <c r="F3783" t="s">
        <v>739</v>
      </c>
      <c r="G3783" t="s">
        <v>6416</v>
      </c>
      <c r="H3783" t="s">
        <v>14038</v>
      </c>
      <c r="I3783" t="s">
        <v>48</v>
      </c>
      <c r="M3783" t="s">
        <v>14039</v>
      </c>
      <c r="N3783" t="s">
        <v>26</v>
      </c>
      <c r="O3783" t="s">
        <v>11168</v>
      </c>
      <c r="P3783" t="s">
        <v>28</v>
      </c>
      <c r="Q3783">
        <v>39.952599999999997</v>
      </c>
      <c r="R3783">
        <v>-75.165199999999999</v>
      </c>
      <c r="S3783" t="s">
        <v>92</v>
      </c>
      <c r="T3783" t="s">
        <v>14040</v>
      </c>
      <c r="U3783" t="s">
        <v>31</v>
      </c>
      <c r="V3783" t="s">
        <v>8559</v>
      </c>
      <c r="W3783" t="s">
        <v>19403</v>
      </c>
      <c r="X3783" s="1">
        <v>3</v>
      </c>
      <c r="Y3783" s="1">
        <f>X3783*365</f>
        <v>1095</v>
      </c>
      <c r="Z3783" s="1">
        <v>8</v>
      </c>
      <c r="AA3783" s="1">
        <f>Z3783*30.5</f>
        <v>244</v>
      </c>
      <c r="AB3783" s="1">
        <v>8</v>
      </c>
      <c r="AC3783">
        <f>Y3783+AA3783+AB3783</f>
        <v>1347</v>
      </c>
      <c r="AD3783">
        <f>AC3783/365</f>
        <v>3.6904109589041094</v>
      </c>
      <c r="AF3783" t="s">
        <v>14041</v>
      </c>
    </row>
    <row r="3784" spans="1:35" hidden="1" x14ac:dyDescent="0.2">
      <c r="A3784">
        <v>594</v>
      </c>
      <c r="B3784">
        <v>1773</v>
      </c>
      <c r="C3784" t="s">
        <v>5389</v>
      </c>
      <c r="D3784" t="s">
        <v>19597</v>
      </c>
      <c r="E3784">
        <v>22</v>
      </c>
      <c r="F3784" t="s">
        <v>238</v>
      </c>
      <c r="G3784" t="s">
        <v>185</v>
      </c>
      <c r="H3784" t="s">
        <v>14048</v>
      </c>
      <c r="I3784" t="s">
        <v>26</v>
      </c>
      <c r="J3784" t="s">
        <v>19493</v>
      </c>
      <c r="K3784">
        <v>53.142400000000002</v>
      </c>
      <c r="L3784">
        <v>-7.6920999999999999</v>
      </c>
      <c r="M3784" t="s">
        <v>14049</v>
      </c>
      <c r="N3784" t="s">
        <v>26</v>
      </c>
      <c r="O3784" t="s">
        <v>14050</v>
      </c>
      <c r="P3784" t="s">
        <v>19571</v>
      </c>
      <c r="Q3784">
        <v>40.049722000000003</v>
      </c>
      <c r="R3784">
        <v>-75.648055999999997</v>
      </c>
      <c r="S3784" t="s">
        <v>29</v>
      </c>
      <c r="U3784" t="s">
        <v>13451</v>
      </c>
      <c r="W3784" t="s">
        <v>19183</v>
      </c>
      <c r="X3784" s="1">
        <v>2</v>
      </c>
      <c r="Y3784" s="1">
        <f>X3784*365</f>
        <v>730</v>
      </c>
      <c r="Z3784" s="1">
        <v>9</v>
      </c>
      <c r="AA3784" s="1">
        <f>Z3784*30.5</f>
        <v>274.5</v>
      </c>
      <c r="AC3784">
        <f>Y3784+AA3784+AB3784</f>
        <v>1004.5</v>
      </c>
      <c r="AD3784">
        <f>AC3784/365</f>
        <v>2.7520547945205478</v>
      </c>
    </row>
    <row r="3785" spans="1:35" hidden="1" x14ac:dyDescent="0.2">
      <c r="A3785">
        <v>594</v>
      </c>
      <c r="B3785">
        <v>1773</v>
      </c>
      <c r="C3785" t="s">
        <v>5389</v>
      </c>
      <c r="D3785" t="s">
        <v>19597</v>
      </c>
      <c r="E3785">
        <v>21</v>
      </c>
      <c r="F3785" t="s">
        <v>78</v>
      </c>
      <c r="G3785" t="s">
        <v>14035</v>
      </c>
      <c r="H3785" t="s">
        <v>14036</v>
      </c>
      <c r="I3785" t="s">
        <v>26</v>
      </c>
      <c r="J3785" t="s">
        <v>19493</v>
      </c>
      <c r="K3785">
        <v>53.142400000000002</v>
      </c>
      <c r="L3785">
        <v>-7.6920999999999999</v>
      </c>
      <c r="M3785" t="s">
        <v>12911</v>
      </c>
      <c r="N3785" t="s">
        <v>26</v>
      </c>
      <c r="S3785" t="s">
        <v>29</v>
      </c>
      <c r="U3785" t="s">
        <v>14037</v>
      </c>
      <c r="W3785" t="s">
        <v>18994</v>
      </c>
      <c r="X3785" s="1">
        <v>2</v>
      </c>
      <c r="Y3785" s="1">
        <f>X3785*365</f>
        <v>730</v>
      </c>
      <c r="AA3785" s="1">
        <f>Z3785*30.5</f>
        <v>0</v>
      </c>
      <c r="AC3785">
        <f>Y3785+AA3785+AB3785</f>
        <v>730</v>
      </c>
      <c r="AD3785">
        <f>AC3785/365</f>
        <v>2</v>
      </c>
      <c r="AH3785" t="s">
        <v>13955</v>
      </c>
    </row>
    <row r="3786" spans="1:35" hidden="1" x14ac:dyDescent="0.2">
      <c r="A3786">
        <v>594</v>
      </c>
      <c r="B3786">
        <v>1773</v>
      </c>
      <c r="C3786" t="s">
        <v>5389</v>
      </c>
      <c r="D3786" t="s">
        <v>19597</v>
      </c>
      <c r="E3786">
        <v>22</v>
      </c>
      <c r="F3786" t="s">
        <v>477</v>
      </c>
      <c r="G3786" t="s">
        <v>14042</v>
      </c>
      <c r="H3786" t="s">
        <v>14043</v>
      </c>
      <c r="I3786" t="s">
        <v>26</v>
      </c>
      <c r="M3786" t="s">
        <v>14044</v>
      </c>
      <c r="N3786" t="s">
        <v>26</v>
      </c>
      <c r="S3786" t="s">
        <v>29</v>
      </c>
      <c r="V3786" t="s">
        <v>14045</v>
      </c>
      <c r="W3786" t="s">
        <v>14046</v>
      </c>
      <c r="Y3786" s="1">
        <f>X3786*365</f>
        <v>0</v>
      </c>
      <c r="AA3786" s="1">
        <f>Z3786*30.5</f>
        <v>0</v>
      </c>
      <c r="AC3786">
        <f>Y3786+AA3786+AB3786</f>
        <v>0</v>
      </c>
      <c r="AD3786">
        <f>AC3786/365</f>
        <v>0</v>
      </c>
      <c r="AH3786" t="s">
        <v>14047</v>
      </c>
    </row>
    <row r="3787" spans="1:35" hidden="1" x14ac:dyDescent="0.2">
      <c r="A3787">
        <v>595</v>
      </c>
      <c r="B3787">
        <v>1773</v>
      </c>
      <c r="C3787" t="s">
        <v>5389</v>
      </c>
      <c r="D3787" t="s">
        <v>19597</v>
      </c>
      <c r="E3787">
        <v>22</v>
      </c>
      <c r="F3787" t="s">
        <v>78</v>
      </c>
      <c r="G3787" t="s">
        <v>4399</v>
      </c>
      <c r="H3787" t="s">
        <v>11785</v>
      </c>
      <c r="I3787" t="s">
        <v>26</v>
      </c>
      <c r="M3787" t="s">
        <v>14062</v>
      </c>
      <c r="N3787" t="s">
        <v>26</v>
      </c>
      <c r="O3787" t="s">
        <v>28</v>
      </c>
      <c r="P3787" t="s">
        <v>28</v>
      </c>
      <c r="Q3787">
        <v>39.952599999999997</v>
      </c>
      <c r="R3787">
        <v>-75.165199999999999</v>
      </c>
      <c r="S3787" t="s">
        <v>92</v>
      </c>
      <c r="T3787" t="s">
        <v>14063</v>
      </c>
      <c r="V3787" t="s">
        <v>8559</v>
      </c>
      <c r="W3787" t="s">
        <v>18999</v>
      </c>
      <c r="X3787" s="1">
        <v>7</v>
      </c>
      <c r="Y3787" s="1">
        <f>X3787*365</f>
        <v>2555</v>
      </c>
      <c r="AA3787" s="1">
        <f>Z3787*30.5</f>
        <v>0</v>
      </c>
      <c r="AC3787">
        <f>Y3787+AA3787+AB3787</f>
        <v>2555</v>
      </c>
      <c r="AD3787">
        <f>AC3787/365</f>
        <v>7</v>
      </c>
      <c r="AF3787" t="s">
        <v>14064</v>
      </c>
    </row>
    <row r="3788" spans="1:35" hidden="1" x14ac:dyDescent="0.2">
      <c r="A3788">
        <v>595</v>
      </c>
      <c r="B3788">
        <v>1773</v>
      </c>
      <c r="C3788" t="s">
        <v>5389</v>
      </c>
      <c r="D3788" t="s">
        <v>19597</v>
      </c>
      <c r="E3788">
        <v>22</v>
      </c>
      <c r="F3788" t="s">
        <v>2952</v>
      </c>
      <c r="G3788" t="s">
        <v>33</v>
      </c>
      <c r="H3788" t="s">
        <v>14059</v>
      </c>
      <c r="I3788" t="s">
        <v>26</v>
      </c>
      <c r="J3788" t="s">
        <v>19493</v>
      </c>
      <c r="K3788">
        <v>53.142400000000002</v>
      </c>
      <c r="L3788">
        <v>-7.6920999999999999</v>
      </c>
      <c r="M3788" t="s">
        <v>14060</v>
      </c>
      <c r="N3788" t="s">
        <v>26</v>
      </c>
      <c r="O3788" t="s">
        <v>28</v>
      </c>
      <c r="P3788" t="s">
        <v>28</v>
      </c>
      <c r="Q3788">
        <v>39.952599999999997</v>
      </c>
      <c r="R3788">
        <v>-75.165199999999999</v>
      </c>
      <c r="S3788" t="s">
        <v>29</v>
      </c>
      <c r="W3788" t="s">
        <v>18995</v>
      </c>
      <c r="X3788" s="1">
        <v>4</v>
      </c>
      <c r="Y3788" s="1">
        <f>X3788*365</f>
        <v>1460</v>
      </c>
      <c r="AA3788" s="1">
        <f>Z3788*30.5</f>
        <v>0</v>
      </c>
      <c r="AC3788">
        <f>Y3788+AA3788+AB3788</f>
        <v>1460</v>
      </c>
      <c r="AD3788">
        <f>AC3788/365</f>
        <v>4</v>
      </c>
      <c r="AE3788" t="s">
        <v>13465</v>
      </c>
      <c r="AG3788" t="s">
        <v>14061</v>
      </c>
    </row>
    <row r="3789" spans="1:35" hidden="1" x14ac:dyDescent="0.2">
      <c r="A3789">
        <v>595</v>
      </c>
      <c r="B3789">
        <v>1773</v>
      </c>
      <c r="C3789" t="s">
        <v>5389</v>
      </c>
      <c r="D3789" t="s">
        <v>19597</v>
      </c>
      <c r="E3789">
        <v>22</v>
      </c>
      <c r="F3789" t="s">
        <v>14065</v>
      </c>
      <c r="G3789" t="s">
        <v>2072</v>
      </c>
      <c r="H3789" t="s">
        <v>14066</v>
      </c>
      <c r="I3789" t="s">
        <v>48</v>
      </c>
      <c r="J3789" t="s">
        <v>19493</v>
      </c>
      <c r="K3789">
        <v>53.142400000000002</v>
      </c>
      <c r="L3789">
        <v>-7.6920999999999999</v>
      </c>
      <c r="M3789" t="s">
        <v>14067</v>
      </c>
      <c r="N3789" t="s">
        <v>26</v>
      </c>
      <c r="O3789" t="s">
        <v>13175</v>
      </c>
      <c r="P3789" t="s">
        <v>13175</v>
      </c>
      <c r="Q3789">
        <v>40.397100000000002</v>
      </c>
      <c r="R3789">
        <v>-76.675899999999999</v>
      </c>
      <c r="S3789" t="s">
        <v>29</v>
      </c>
      <c r="W3789" t="s">
        <v>19003</v>
      </c>
      <c r="X3789" s="1">
        <v>3</v>
      </c>
      <c r="Y3789" s="1">
        <f>X3789*365</f>
        <v>1095</v>
      </c>
      <c r="AA3789" s="1">
        <f>Z3789*30.5</f>
        <v>0</v>
      </c>
      <c r="AC3789">
        <f>Y3789+AA3789+AB3789</f>
        <v>1095</v>
      </c>
      <c r="AD3789">
        <f>AC3789/365</f>
        <v>3</v>
      </c>
      <c r="AE3789" t="s">
        <v>13828</v>
      </c>
      <c r="AG3789" t="s">
        <v>13970</v>
      </c>
    </row>
    <row r="3790" spans="1:35" hidden="1" x14ac:dyDescent="0.2">
      <c r="A3790">
        <v>595</v>
      </c>
      <c r="B3790">
        <v>1773</v>
      </c>
      <c r="C3790" t="s">
        <v>5389</v>
      </c>
      <c r="D3790" t="s">
        <v>19597</v>
      </c>
      <c r="E3790">
        <v>22</v>
      </c>
      <c r="F3790" t="s">
        <v>70</v>
      </c>
      <c r="G3790" t="s">
        <v>4526</v>
      </c>
      <c r="H3790" t="s">
        <v>2855</v>
      </c>
      <c r="I3790" t="s">
        <v>26</v>
      </c>
      <c r="J3790" t="s">
        <v>19493</v>
      </c>
      <c r="K3790">
        <v>53.142400000000002</v>
      </c>
      <c r="L3790">
        <v>-7.6920999999999999</v>
      </c>
      <c r="M3790" t="s">
        <v>12603</v>
      </c>
      <c r="N3790" t="s">
        <v>26</v>
      </c>
      <c r="O3790" t="s">
        <v>28</v>
      </c>
      <c r="P3790" t="s">
        <v>28</v>
      </c>
      <c r="Q3790">
        <v>39.952599999999997</v>
      </c>
      <c r="R3790">
        <v>-75.165199999999999</v>
      </c>
      <c r="S3790" t="s">
        <v>29</v>
      </c>
      <c r="T3790" t="s">
        <v>14055</v>
      </c>
      <c r="U3790" t="s">
        <v>31</v>
      </c>
      <c r="V3790" t="s">
        <v>1597</v>
      </c>
      <c r="W3790" t="s">
        <v>18994</v>
      </c>
      <c r="X3790" s="1">
        <v>2</v>
      </c>
      <c r="Y3790" s="1">
        <f>X3790*365</f>
        <v>730</v>
      </c>
      <c r="AA3790" s="1">
        <f>Z3790*30.5</f>
        <v>0</v>
      </c>
      <c r="AC3790">
        <f>Y3790+AA3790+AB3790</f>
        <v>730</v>
      </c>
      <c r="AD3790">
        <f>AC3790/365</f>
        <v>2</v>
      </c>
      <c r="AH3790" t="s">
        <v>14056</v>
      </c>
      <c r="AI3790" t="s">
        <v>14057</v>
      </c>
    </row>
    <row r="3791" spans="1:35" hidden="1" x14ac:dyDescent="0.2">
      <c r="A3791">
        <v>595</v>
      </c>
      <c r="B3791">
        <v>1773</v>
      </c>
      <c r="C3791" t="s">
        <v>5389</v>
      </c>
      <c r="D3791" t="s">
        <v>19597</v>
      </c>
      <c r="E3791">
        <v>22</v>
      </c>
      <c r="F3791" t="s">
        <v>3709</v>
      </c>
      <c r="G3791" t="s">
        <v>4526</v>
      </c>
      <c r="H3791" t="s">
        <v>14058</v>
      </c>
      <c r="I3791" t="s">
        <v>26</v>
      </c>
      <c r="J3791" t="s">
        <v>19493</v>
      </c>
      <c r="K3791">
        <v>53.142400000000002</v>
      </c>
      <c r="L3791">
        <v>-7.6920999999999999</v>
      </c>
      <c r="M3791" t="s">
        <v>12603</v>
      </c>
      <c r="N3791" t="s">
        <v>26</v>
      </c>
      <c r="O3791" t="s">
        <v>28</v>
      </c>
      <c r="P3791" t="s">
        <v>28</v>
      </c>
      <c r="Q3791">
        <v>39.952599999999997</v>
      </c>
      <c r="R3791">
        <v>-75.165199999999999</v>
      </c>
      <c r="S3791" t="s">
        <v>29</v>
      </c>
      <c r="U3791" t="s">
        <v>31</v>
      </c>
      <c r="V3791" t="s">
        <v>1597</v>
      </c>
      <c r="W3791" t="s">
        <v>18994</v>
      </c>
      <c r="X3791" s="1">
        <v>2</v>
      </c>
      <c r="Y3791" s="1">
        <f>X3791*365</f>
        <v>730</v>
      </c>
      <c r="AA3791" s="1">
        <f>Z3791*30.5</f>
        <v>0</v>
      </c>
      <c r="AC3791">
        <f>Y3791+AA3791+AB3791</f>
        <v>730</v>
      </c>
      <c r="AD3791">
        <f>AC3791/365</f>
        <v>2</v>
      </c>
      <c r="AI3791" t="s">
        <v>14057</v>
      </c>
    </row>
    <row r="3792" spans="1:35" hidden="1" x14ac:dyDescent="0.2">
      <c r="A3792">
        <v>595</v>
      </c>
      <c r="B3792">
        <v>1773</v>
      </c>
      <c r="C3792" t="s">
        <v>5389</v>
      </c>
      <c r="D3792" t="s">
        <v>19597</v>
      </c>
      <c r="E3792">
        <v>22</v>
      </c>
      <c r="F3792" t="s">
        <v>7611</v>
      </c>
      <c r="G3792" t="s">
        <v>14051</v>
      </c>
      <c r="H3792" t="s">
        <v>14052</v>
      </c>
      <c r="I3792" t="s">
        <v>26</v>
      </c>
      <c r="J3792" t="s">
        <v>19493</v>
      </c>
      <c r="K3792">
        <v>53.142400000000002</v>
      </c>
      <c r="L3792">
        <v>-7.6920999999999999</v>
      </c>
      <c r="M3792" t="s">
        <v>14053</v>
      </c>
      <c r="N3792" t="s">
        <v>26</v>
      </c>
      <c r="O3792" t="s">
        <v>28</v>
      </c>
      <c r="P3792" t="s">
        <v>28</v>
      </c>
      <c r="Q3792">
        <v>39.952599999999997</v>
      </c>
      <c r="R3792">
        <v>-75.165199999999999</v>
      </c>
      <c r="S3792" t="s">
        <v>29</v>
      </c>
      <c r="U3792" t="s">
        <v>31</v>
      </c>
      <c r="W3792" t="s">
        <v>19194</v>
      </c>
      <c r="X3792" s="1">
        <v>1</v>
      </c>
      <c r="Y3792" s="1">
        <f>X3792*365</f>
        <v>365</v>
      </c>
      <c r="Z3792" s="1">
        <v>6</v>
      </c>
      <c r="AA3792" s="1">
        <f>Z3792*30.5</f>
        <v>183</v>
      </c>
      <c r="AC3792">
        <f>Y3792+AA3792+AB3792</f>
        <v>548</v>
      </c>
      <c r="AD3792">
        <f>AC3792/365</f>
        <v>1.5013698630136987</v>
      </c>
      <c r="AH3792" t="s">
        <v>14054</v>
      </c>
    </row>
    <row r="3793" spans="1:34" hidden="1" x14ac:dyDescent="0.2">
      <c r="A3793">
        <v>596</v>
      </c>
      <c r="B3793">
        <v>1773</v>
      </c>
      <c r="C3793" t="s">
        <v>5389</v>
      </c>
      <c r="D3793" t="s">
        <v>19597</v>
      </c>
      <c r="E3793">
        <v>24</v>
      </c>
      <c r="F3793" t="s">
        <v>2227</v>
      </c>
      <c r="G3793" t="s">
        <v>6361</v>
      </c>
      <c r="H3793" t="s">
        <v>6398</v>
      </c>
      <c r="I3793" t="s">
        <v>26</v>
      </c>
      <c r="M3793" t="s">
        <v>14077</v>
      </c>
      <c r="N3793" t="s">
        <v>26</v>
      </c>
      <c r="O3793" t="s">
        <v>11168</v>
      </c>
      <c r="P3793" t="s">
        <v>28</v>
      </c>
      <c r="Q3793">
        <v>39.952599999999997</v>
      </c>
      <c r="R3793">
        <v>-75.165199999999999</v>
      </c>
      <c r="S3793" t="s">
        <v>92</v>
      </c>
      <c r="T3793" t="s">
        <v>14078</v>
      </c>
      <c r="V3793" t="s">
        <v>8559</v>
      </c>
      <c r="W3793" t="s">
        <v>19072</v>
      </c>
      <c r="X3793" s="1">
        <v>4</v>
      </c>
      <c r="Y3793" s="1">
        <f>X3793*365</f>
        <v>1460</v>
      </c>
      <c r="Z3793" s="1">
        <v>1</v>
      </c>
      <c r="AA3793" s="1">
        <f>Z3793*30.5</f>
        <v>30.5</v>
      </c>
      <c r="AC3793">
        <f>Y3793+AA3793+AB3793</f>
        <v>1490.5</v>
      </c>
      <c r="AD3793">
        <f>AC3793/365</f>
        <v>4.0835616438356164</v>
      </c>
      <c r="AH3793" t="s">
        <v>14079</v>
      </c>
    </row>
    <row r="3794" spans="1:34" hidden="1" x14ac:dyDescent="0.2">
      <c r="A3794">
        <v>596</v>
      </c>
      <c r="B3794">
        <v>1773</v>
      </c>
      <c r="C3794" t="s">
        <v>5389</v>
      </c>
      <c r="D3794" t="s">
        <v>19597</v>
      </c>
      <c r="E3794">
        <v>23</v>
      </c>
      <c r="F3794" t="s">
        <v>78</v>
      </c>
      <c r="G3794" t="s">
        <v>306</v>
      </c>
      <c r="H3794" t="s">
        <v>728</v>
      </c>
      <c r="I3794" t="s">
        <v>26</v>
      </c>
      <c r="J3794" t="s">
        <v>19493</v>
      </c>
      <c r="K3794">
        <v>53.142400000000002</v>
      </c>
      <c r="L3794">
        <v>-7.6920999999999999</v>
      </c>
      <c r="M3794" t="s">
        <v>14068</v>
      </c>
      <c r="N3794" t="s">
        <v>26</v>
      </c>
      <c r="O3794" t="s">
        <v>14069</v>
      </c>
      <c r="P3794" t="s">
        <v>14069</v>
      </c>
      <c r="Q3794">
        <v>39.864100000000001</v>
      </c>
      <c r="R3794">
        <v>-75.282899999999998</v>
      </c>
      <c r="S3794" t="s">
        <v>29</v>
      </c>
      <c r="U3794" t="s">
        <v>31</v>
      </c>
      <c r="V3794" t="s">
        <v>8559</v>
      </c>
      <c r="W3794" t="s">
        <v>19174</v>
      </c>
      <c r="X3794" s="1">
        <v>3</v>
      </c>
      <c r="Y3794" s="1">
        <f>X3794*365</f>
        <v>1095</v>
      </c>
      <c r="Z3794" s="1">
        <v>6</v>
      </c>
      <c r="AA3794" s="1">
        <f>Z3794*30.5</f>
        <v>183</v>
      </c>
      <c r="AC3794">
        <f>Y3794+AA3794+AB3794</f>
        <v>1278</v>
      </c>
      <c r="AD3794">
        <f>AC3794/365</f>
        <v>3.5013698630136987</v>
      </c>
      <c r="AG3794" t="s">
        <v>14070</v>
      </c>
      <c r="AH3794" t="s">
        <v>14071</v>
      </c>
    </row>
    <row r="3795" spans="1:34" hidden="1" x14ac:dyDescent="0.2">
      <c r="A3795">
        <v>596</v>
      </c>
      <c r="B3795">
        <v>1773</v>
      </c>
      <c r="C3795" t="s">
        <v>5389</v>
      </c>
      <c r="D3795" t="s">
        <v>19597</v>
      </c>
      <c r="E3795">
        <v>23</v>
      </c>
      <c r="F3795" t="s">
        <v>33</v>
      </c>
      <c r="G3795" t="s">
        <v>14072</v>
      </c>
      <c r="H3795" t="s">
        <v>14073</v>
      </c>
      <c r="I3795" t="s">
        <v>26</v>
      </c>
      <c r="J3795" t="s">
        <v>19493</v>
      </c>
      <c r="K3795">
        <v>53.142400000000002</v>
      </c>
      <c r="L3795">
        <v>-7.6920999999999999</v>
      </c>
      <c r="M3795" t="s">
        <v>14074</v>
      </c>
      <c r="N3795" t="s">
        <v>26</v>
      </c>
      <c r="O3795" t="s">
        <v>11168</v>
      </c>
      <c r="P3795" t="s">
        <v>28</v>
      </c>
      <c r="Q3795">
        <v>39.952599999999997</v>
      </c>
      <c r="R3795">
        <v>-75.165199999999999</v>
      </c>
      <c r="S3795" t="s">
        <v>29</v>
      </c>
      <c r="U3795" t="s">
        <v>14075</v>
      </c>
      <c r="W3795" t="s">
        <v>19404</v>
      </c>
      <c r="X3795" s="1">
        <v>1</v>
      </c>
      <c r="Y3795" s="1">
        <f>X3795*365</f>
        <v>365</v>
      </c>
      <c r="Z3795" s="1">
        <v>6</v>
      </c>
      <c r="AA3795" s="1">
        <f>Z3795*30.5</f>
        <v>183</v>
      </c>
      <c r="AC3795">
        <f>Y3795+AA3795+AB3795</f>
        <v>548</v>
      </c>
      <c r="AD3795">
        <f>AC3795/365</f>
        <v>1.5013698630136987</v>
      </c>
      <c r="AH3795" t="s">
        <v>14076</v>
      </c>
    </row>
    <row r="3796" spans="1:34" hidden="1" x14ac:dyDescent="0.2">
      <c r="A3796">
        <v>597</v>
      </c>
      <c r="B3796">
        <v>1773</v>
      </c>
      <c r="C3796" t="s">
        <v>5389</v>
      </c>
      <c r="D3796" t="s">
        <v>19597</v>
      </c>
      <c r="E3796">
        <v>26</v>
      </c>
      <c r="F3796" t="s">
        <v>440</v>
      </c>
      <c r="G3796" t="s">
        <v>14089</v>
      </c>
      <c r="H3796" t="s">
        <v>14090</v>
      </c>
      <c r="I3796" t="s">
        <v>26</v>
      </c>
      <c r="J3796" t="s">
        <v>19493</v>
      </c>
      <c r="K3796">
        <v>53.142400000000002</v>
      </c>
      <c r="L3796">
        <v>-7.6920999999999999</v>
      </c>
      <c r="M3796" t="s">
        <v>14091</v>
      </c>
      <c r="N3796" t="s">
        <v>26</v>
      </c>
      <c r="O3796" t="s">
        <v>11168</v>
      </c>
      <c r="P3796" t="s">
        <v>28</v>
      </c>
      <c r="Q3796">
        <v>39.952599999999997</v>
      </c>
      <c r="R3796">
        <v>-75.165199999999999</v>
      </c>
      <c r="S3796" t="s">
        <v>92</v>
      </c>
      <c r="T3796" t="s">
        <v>14092</v>
      </c>
      <c r="U3796" t="s">
        <v>14093</v>
      </c>
      <c r="V3796" t="s">
        <v>32</v>
      </c>
      <c r="W3796" t="s">
        <v>18995</v>
      </c>
      <c r="X3796" s="1">
        <v>4</v>
      </c>
      <c r="Y3796" s="1">
        <f>X3796*365</f>
        <v>1460</v>
      </c>
      <c r="AA3796" s="1">
        <f>Z3796*30.5</f>
        <v>0</v>
      </c>
      <c r="AC3796">
        <f>Y3796+AA3796+AB3796</f>
        <v>1460</v>
      </c>
      <c r="AD3796">
        <f>AC3796/365</f>
        <v>4</v>
      </c>
      <c r="AH3796" t="s">
        <v>14094</v>
      </c>
    </row>
    <row r="3797" spans="1:34" hidden="1" x14ac:dyDescent="0.2">
      <c r="A3797">
        <v>597</v>
      </c>
      <c r="B3797">
        <v>1773</v>
      </c>
      <c r="C3797" t="s">
        <v>5389</v>
      </c>
      <c r="D3797" t="s">
        <v>19597</v>
      </c>
      <c r="E3797">
        <v>26</v>
      </c>
      <c r="F3797" t="s">
        <v>570</v>
      </c>
      <c r="G3797" t="s">
        <v>14084</v>
      </c>
      <c r="H3797" t="s">
        <v>14085</v>
      </c>
      <c r="I3797" t="s">
        <v>48</v>
      </c>
      <c r="M3797" t="s">
        <v>14086</v>
      </c>
      <c r="N3797" t="s">
        <v>26</v>
      </c>
      <c r="O3797" t="s">
        <v>28</v>
      </c>
      <c r="P3797" t="s">
        <v>28</v>
      </c>
      <c r="Q3797">
        <v>39.952599999999997</v>
      </c>
      <c r="R3797">
        <v>-75.165199999999999</v>
      </c>
      <c r="S3797" t="s">
        <v>92</v>
      </c>
      <c r="W3797" t="s">
        <v>19003</v>
      </c>
      <c r="X3797" s="1">
        <v>3</v>
      </c>
      <c r="Y3797" s="1">
        <f>X3797*365</f>
        <v>1095</v>
      </c>
      <c r="AA3797" s="1">
        <f>Z3797*30.5</f>
        <v>0</v>
      </c>
      <c r="AC3797">
        <f>Y3797+AA3797+AB3797</f>
        <v>1095</v>
      </c>
      <c r="AD3797">
        <f>AC3797/365</f>
        <v>3</v>
      </c>
      <c r="AE3797" t="s">
        <v>3943</v>
      </c>
      <c r="AG3797" t="s">
        <v>14087</v>
      </c>
      <c r="AH3797" t="s">
        <v>14088</v>
      </c>
    </row>
    <row r="3798" spans="1:34" hidden="1" x14ac:dyDescent="0.2">
      <c r="A3798">
        <v>597</v>
      </c>
      <c r="B3798">
        <v>1773</v>
      </c>
      <c r="C3798" t="s">
        <v>5389</v>
      </c>
      <c r="D3798" t="s">
        <v>19597</v>
      </c>
      <c r="E3798">
        <v>26</v>
      </c>
      <c r="F3798" t="s">
        <v>4404</v>
      </c>
      <c r="G3798" t="s">
        <v>4440</v>
      </c>
      <c r="H3798" t="s">
        <v>14080</v>
      </c>
      <c r="I3798" t="s">
        <v>26</v>
      </c>
      <c r="J3798" t="s">
        <v>19493</v>
      </c>
      <c r="K3798">
        <v>53.142400000000002</v>
      </c>
      <c r="L3798">
        <v>-7.6920999999999999</v>
      </c>
      <c r="M3798" t="s">
        <v>14081</v>
      </c>
      <c r="N3798" t="s">
        <v>26</v>
      </c>
      <c r="O3798" t="s">
        <v>12191</v>
      </c>
      <c r="P3798" t="s">
        <v>12191</v>
      </c>
      <c r="Q3798">
        <v>40.375833</v>
      </c>
      <c r="R3798" t="s">
        <v>5137</v>
      </c>
      <c r="S3798" t="s">
        <v>29</v>
      </c>
      <c r="U3798" t="s">
        <v>31</v>
      </c>
      <c r="V3798" t="s">
        <v>14082</v>
      </c>
      <c r="W3798" t="s">
        <v>18994</v>
      </c>
      <c r="X3798" s="1">
        <v>2</v>
      </c>
      <c r="Y3798" s="1">
        <f>X3798*365</f>
        <v>730</v>
      </c>
      <c r="AA3798" s="1">
        <f>Z3798*30.5</f>
        <v>0</v>
      </c>
      <c r="AC3798">
        <f>Y3798+AA3798+AB3798</f>
        <v>730</v>
      </c>
      <c r="AD3798">
        <f>AC3798/365</f>
        <v>2</v>
      </c>
      <c r="AH3798" t="s">
        <v>14083</v>
      </c>
    </row>
    <row r="3799" spans="1:34" hidden="1" x14ac:dyDescent="0.2">
      <c r="A3799">
        <v>598</v>
      </c>
      <c r="B3799">
        <v>1773</v>
      </c>
      <c r="C3799" t="s">
        <v>5389</v>
      </c>
      <c r="D3799" t="s">
        <v>19597</v>
      </c>
      <c r="E3799">
        <v>26</v>
      </c>
      <c r="F3799" t="s">
        <v>471</v>
      </c>
      <c r="G3799" t="s">
        <v>2105</v>
      </c>
      <c r="H3799" t="s">
        <v>14103</v>
      </c>
      <c r="I3799" t="s">
        <v>26</v>
      </c>
      <c r="M3799" t="s">
        <v>14104</v>
      </c>
      <c r="N3799" t="s">
        <v>26</v>
      </c>
      <c r="O3799" t="s">
        <v>28</v>
      </c>
      <c r="P3799" t="s">
        <v>28</v>
      </c>
      <c r="Q3799">
        <v>39.952599999999997</v>
      </c>
      <c r="R3799">
        <v>-75.165199999999999</v>
      </c>
      <c r="S3799" t="s">
        <v>92</v>
      </c>
      <c r="W3799" t="s">
        <v>19405</v>
      </c>
      <c r="X3799" s="1">
        <v>4</v>
      </c>
      <c r="Y3799" s="1">
        <f>X3799*365</f>
        <v>1460</v>
      </c>
      <c r="Z3799" s="1">
        <v>8</v>
      </c>
      <c r="AA3799" s="1">
        <f>Z3799*30.5</f>
        <v>244</v>
      </c>
      <c r="AB3799" s="1">
        <v>6</v>
      </c>
      <c r="AC3799">
        <f>Y3799+AA3799+AB3799</f>
        <v>1710</v>
      </c>
      <c r="AD3799">
        <f>AC3799/365</f>
        <v>4.6849315068493151</v>
      </c>
      <c r="AE3799" t="s">
        <v>14105</v>
      </c>
      <c r="AG3799" t="s">
        <v>14106</v>
      </c>
      <c r="AH3799" t="s">
        <v>14107</v>
      </c>
    </row>
    <row r="3800" spans="1:34" hidden="1" x14ac:dyDescent="0.2">
      <c r="A3800">
        <v>598</v>
      </c>
      <c r="B3800">
        <v>1773</v>
      </c>
      <c r="C3800" t="s">
        <v>5389</v>
      </c>
      <c r="D3800" t="s">
        <v>19597</v>
      </c>
      <c r="E3800">
        <v>26</v>
      </c>
      <c r="F3800" t="s">
        <v>190</v>
      </c>
      <c r="G3800" t="s">
        <v>14095</v>
      </c>
      <c r="H3800" t="s">
        <v>14096</v>
      </c>
      <c r="I3800" t="s">
        <v>26</v>
      </c>
      <c r="M3800" t="s">
        <v>14097</v>
      </c>
      <c r="N3800" t="s">
        <v>26</v>
      </c>
      <c r="O3800" t="s">
        <v>28</v>
      </c>
      <c r="P3800" t="s">
        <v>28</v>
      </c>
      <c r="Q3800">
        <v>39.952599999999997</v>
      </c>
      <c r="R3800">
        <v>-75.165199999999999</v>
      </c>
      <c r="S3800" t="s">
        <v>92</v>
      </c>
      <c r="T3800" t="s">
        <v>14098</v>
      </c>
      <c r="V3800" t="s">
        <v>14099</v>
      </c>
      <c r="W3800" t="s">
        <v>18995</v>
      </c>
      <c r="X3800" s="1">
        <v>4</v>
      </c>
      <c r="Y3800" s="1">
        <f>X3800*365</f>
        <v>1460</v>
      </c>
      <c r="AA3800" s="1">
        <f>Z3800*30.5</f>
        <v>0</v>
      </c>
      <c r="AC3800">
        <f>Y3800+AA3800+AB3800</f>
        <v>1460</v>
      </c>
      <c r="AD3800">
        <f>AC3800/365</f>
        <v>4</v>
      </c>
      <c r="AH3800" t="s">
        <v>14100</v>
      </c>
    </row>
    <row r="3801" spans="1:34" hidden="1" x14ac:dyDescent="0.2">
      <c r="A3801">
        <v>598</v>
      </c>
      <c r="B3801">
        <v>1773</v>
      </c>
      <c r="C3801" t="s">
        <v>5389</v>
      </c>
      <c r="D3801" t="s">
        <v>19597</v>
      </c>
      <c r="E3801">
        <v>26</v>
      </c>
      <c r="F3801" t="s">
        <v>70</v>
      </c>
      <c r="G3801" t="s">
        <v>4087</v>
      </c>
      <c r="H3801" t="s">
        <v>14101</v>
      </c>
      <c r="I3801" t="s">
        <v>26</v>
      </c>
      <c r="M3801" t="s">
        <v>14102</v>
      </c>
      <c r="N3801" t="s">
        <v>26</v>
      </c>
      <c r="O3801" t="s">
        <v>1875</v>
      </c>
      <c r="P3801" t="s">
        <v>1875</v>
      </c>
      <c r="Q3801">
        <v>39.937778000000002</v>
      </c>
      <c r="R3801">
        <v>-75.147778000000002</v>
      </c>
      <c r="S3801" t="s">
        <v>92</v>
      </c>
      <c r="T3801" t="s">
        <v>12938</v>
      </c>
      <c r="U3801" t="s">
        <v>31</v>
      </c>
      <c r="V3801" t="s">
        <v>8559</v>
      </c>
      <c r="W3801" t="s">
        <v>19165</v>
      </c>
      <c r="X3801" s="1">
        <v>3</v>
      </c>
      <c r="Y3801" s="1">
        <f>X3801*365</f>
        <v>1095</v>
      </c>
      <c r="Z3801" s="1">
        <v>3</v>
      </c>
      <c r="AA3801" s="1">
        <f>Z3801*30.5</f>
        <v>91.5</v>
      </c>
      <c r="AC3801">
        <f>Y3801+AA3801+AB3801</f>
        <v>1186.5</v>
      </c>
      <c r="AD3801">
        <f>AC3801/365</f>
        <v>3.2506849315068491</v>
      </c>
    </row>
    <row r="3802" spans="1:34" hidden="1" x14ac:dyDescent="0.2">
      <c r="A3802">
        <v>599</v>
      </c>
      <c r="B3802">
        <v>1773</v>
      </c>
      <c r="C3802" t="s">
        <v>5389</v>
      </c>
      <c r="D3802" t="s">
        <v>19597</v>
      </c>
      <c r="E3802">
        <v>26</v>
      </c>
      <c r="F3802" t="s">
        <v>198</v>
      </c>
      <c r="G3802" t="s">
        <v>3394</v>
      </c>
      <c r="H3802" t="s">
        <v>14108</v>
      </c>
      <c r="I3802" t="s">
        <v>26</v>
      </c>
      <c r="M3802" t="s">
        <v>14109</v>
      </c>
      <c r="N3802" t="s">
        <v>26</v>
      </c>
      <c r="O3802" t="s">
        <v>11168</v>
      </c>
      <c r="P3802" t="s">
        <v>28</v>
      </c>
      <c r="Q3802">
        <v>39.952599999999997</v>
      </c>
      <c r="R3802">
        <v>-75.165199999999999</v>
      </c>
      <c r="S3802" t="s">
        <v>92</v>
      </c>
      <c r="T3802" t="s">
        <v>14110</v>
      </c>
      <c r="U3802" t="s">
        <v>31</v>
      </c>
      <c r="V3802" t="s">
        <v>8559</v>
      </c>
      <c r="W3802" t="s">
        <v>19406</v>
      </c>
      <c r="X3802" s="1">
        <v>7</v>
      </c>
      <c r="Y3802" s="1">
        <f>X3802*365</f>
        <v>2555</v>
      </c>
      <c r="Z3802" s="1">
        <v>8</v>
      </c>
      <c r="AA3802" s="1">
        <f>Z3802*30.5</f>
        <v>244</v>
      </c>
      <c r="AB3802" s="1">
        <v>21</v>
      </c>
      <c r="AC3802">
        <f>Y3802+AA3802+AB3802</f>
        <v>2820</v>
      </c>
      <c r="AD3802">
        <f>AC3802/365</f>
        <v>7.7260273972602738</v>
      </c>
      <c r="AF3802" t="s">
        <v>14111</v>
      </c>
      <c r="AH3802" t="s">
        <v>14112</v>
      </c>
    </row>
    <row r="3803" spans="1:34" hidden="1" x14ac:dyDescent="0.2">
      <c r="A3803">
        <v>599</v>
      </c>
      <c r="B3803">
        <v>1773</v>
      </c>
      <c r="C3803" t="s">
        <v>5389</v>
      </c>
      <c r="D3803" t="s">
        <v>19597</v>
      </c>
      <c r="E3803">
        <v>27</v>
      </c>
      <c r="F3803" t="s">
        <v>2524</v>
      </c>
      <c r="G3803" t="s">
        <v>1885</v>
      </c>
      <c r="H3803" t="s">
        <v>14113</v>
      </c>
      <c r="I3803" t="s">
        <v>48</v>
      </c>
      <c r="M3803" t="s">
        <v>14114</v>
      </c>
      <c r="N3803" t="s">
        <v>26</v>
      </c>
      <c r="O3803" t="s">
        <v>14115</v>
      </c>
      <c r="P3803" t="s">
        <v>912</v>
      </c>
      <c r="Q3803">
        <v>40.712699999999998</v>
      </c>
      <c r="R3803">
        <v>-74.005899999999997</v>
      </c>
      <c r="S3803" t="s">
        <v>29</v>
      </c>
      <c r="W3803" t="s">
        <v>18995</v>
      </c>
      <c r="X3803" s="1">
        <v>4</v>
      </c>
      <c r="Y3803" s="1">
        <f>X3803*365</f>
        <v>1460</v>
      </c>
      <c r="AA3803" s="1">
        <f>Z3803*30.5</f>
        <v>0</v>
      </c>
      <c r="AC3803">
        <f>Y3803+AA3803+AB3803</f>
        <v>1460</v>
      </c>
      <c r="AD3803">
        <f>AC3803/365</f>
        <v>4</v>
      </c>
      <c r="AE3803" t="s">
        <v>1887</v>
      </c>
      <c r="AG3803" t="s">
        <v>14116</v>
      </c>
    </row>
    <row r="3804" spans="1:34" hidden="1" x14ac:dyDescent="0.2">
      <c r="A3804">
        <v>599</v>
      </c>
      <c r="B3804">
        <v>1773</v>
      </c>
      <c r="C3804" t="s">
        <v>5389</v>
      </c>
      <c r="D3804" t="s">
        <v>19597</v>
      </c>
      <c r="E3804">
        <v>27</v>
      </c>
      <c r="F3804" t="s">
        <v>218</v>
      </c>
      <c r="G3804" t="s">
        <v>978</v>
      </c>
      <c r="H3804" t="s">
        <v>14117</v>
      </c>
      <c r="I3804" t="s">
        <v>26</v>
      </c>
      <c r="M3804" t="s">
        <v>14118</v>
      </c>
      <c r="N3804" t="s">
        <v>26</v>
      </c>
      <c r="O3804" t="s">
        <v>28</v>
      </c>
      <c r="P3804" t="s">
        <v>28</v>
      </c>
      <c r="Q3804">
        <v>39.952599999999997</v>
      </c>
      <c r="R3804">
        <v>-75.165199999999999</v>
      </c>
      <c r="S3804" t="s">
        <v>92</v>
      </c>
      <c r="T3804" t="s">
        <v>13982</v>
      </c>
      <c r="U3804" t="s">
        <v>14119</v>
      </c>
      <c r="W3804" t="s">
        <v>19395</v>
      </c>
      <c r="X3804" s="1">
        <v>2</v>
      </c>
      <c r="Y3804" s="1">
        <f>X3804*365</f>
        <v>730</v>
      </c>
      <c r="Z3804" s="1">
        <v>2</v>
      </c>
      <c r="AA3804" s="1">
        <f>Z3804*30.5</f>
        <v>61</v>
      </c>
      <c r="AC3804">
        <f>Y3804+AA3804+AB3804</f>
        <v>791</v>
      </c>
      <c r="AD3804">
        <f>AC3804/365</f>
        <v>2.1671232876712327</v>
      </c>
      <c r="AF3804" t="s">
        <v>10714</v>
      </c>
    </row>
    <row r="3805" spans="1:34" hidden="1" x14ac:dyDescent="0.2">
      <c r="A3805">
        <v>600</v>
      </c>
      <c r="B3805">
        <v>1773</v>
      </c>
      <c r="C3805" t="s">
        <v>5389</v>
      </c>
      <c r="D3805" t="s">
        <v>19597</v>
      </c>
      <c r="E3805">
        <v>27</v>
      </c>
      <c r="F3805" t="s">
        <v>78</v>
      </c>
      <c r="G3805" t="s">
        <v>306</v>
      </c>
      <c r="H3805" t="s">
        <v>728</v>
      </c>
      <c r="I3805" t="s">
        <v>26</v>
      </c>
      <c r="M3805" t="s">
        <v>14126</v>
      </c>
      <c r="N3805" t="s">
        <v>26</v>
      </c>
      <c r="O3805" t="s">
        <v>14127</v>
      </c>
      <c r="P3805" t="s">
        <v>14127</v>
      </c>
      <c r="Q3805">
        <v>39.58</v>
      </c>
      <c r="R3805">
        <v>-75.64</v>
      </c>
      <c r="S3805" t="s">
        <v>29</v>
      </c>
      <c r="U3805" t="s">
        <v>31</v>
      </c>
      <c r="V3805" t="s">
        <v>8559</v>
      </c>
      <c r="W3805" t="s">
        <v>18995</v>
      </c>
      <c r="X3805" s="1">
        <v>4</v>
      </c>
      <c r="Y3805" s="1">
        <f>X3805*365</f>
        <v>1460</v>
      </c>
      <c r="AA3805" s="1">
        <f>Z3805*30.5</f>
        <v>0</v>
      </c>
      <c r="AC3805">
        <f>Y3805+AA3805+AB3805</f>
        <v>1460</v>
      </c>
      <c r="AD3805">
        <f>AC3805/365</f>
        <v>4</v>
      </c>
      <c r="AG3805" t="s">
        <v>14070</v>
      </c>
      <c r="AH3805" t="s">
        <v>14128</v>
      </c>
    </row>
    <row r="3806" spans="1:34" hidden="1" x14ac:dyDescent="0.2">
      <c r="A3806">
        <v>600</v>
      </c>
      <c r="B3806">
        <v>1773</v>
      </c>
      <c r="C3806" t="s">
        <v>5389</v>
      </c>
      <c r="D3806" t="s">
        <v>19597</v>
      </c>
      <c r="E3806">
        <v>27</v>
      </c>
      <c r="F3806" t="s">
        <v>33</v>
      </c>
      <c r="G3806" t="s">
        <v>5309</v>
      </c>
      <c r="H3806" t="s">
        <v>11845</v>
      </c>
      <c r="I3806" t="s">
        <v>26</v>
      </c>
      <c r="J3806" t="s">
        <v>19493</v>
      </c>
      <c r="K3806">
        <v>53.142400000000002</v>
      </c>
      <c r="L3806">
        <v>-7.6920999999999999</v>
      </c>
      <c r="M3806" t="s">
        <v>14120</v>
      </c>
      <c r="N3806" t="s">
        <v>26</v>
      </c>
      <c r="O3806" t="s">
        <v>28</v>
      </c>
      <c r="P3806" t="s">
        <v>28</v>
      </c>
      <c r="Q3806">
        <v>39.952599999999997</v>
      </c>
      <c r="R3806">
        <v>-75.165199999999999</v>
      </c>
      <c r="S3806" t="s">
        <v>29</v>
      </c>
      <c r="U3806" t="s">
        <v>31</v>
      </c>
      <c r="V3806" t="s">
        <v>991</v>
      </c>
      <c r="W3806" t="s">
        <v>19003</v>
      </c>
      <c r="X3806" s="1">
        <v>3</v>
      </c>
      <c r="Y3806" s="1">
        <f>X3806*365</f>
        <v>1095</v>
      </c>
      <c r="AA3806" s="1">
        <f>Z3806*30.5</f>
        <v>0</v>
      </c>
      <c r="AC3806">
        <f>Y3806+AA3806+AB3806</f>
        <v>1095</v>
      </c>
      <c r="AD3806">
        <f>AC3806/365</f>
        <v>3</v>
      </c>
      <c r="AH3806" t="s">
        <v>14112</v>
      </c>
    </row>
    <row r="3807" spans="1:34" hidden="1" x14ac:dyDescent="0.2">
      <c r="A3807">
        <v>600</v>
      </c>
      <c r="B3807">
        <v>1773</v>
      </c>
      <c r="C3807" t="s">
        <v>5389</v>
      </c>
      <c r="D3807" t="s">
        <v>19597</v>
      </c>
      <c r="E3807">
        <v>27</v>
      </c>
      <c r="F3807" t="s">
        <v>51</v>
      </c>
      <c r="G3807" t="s">
        <v>14129</v>
      </c>
      <c r="H3807" t="s">
        <v>14130</v>
      </c>
      <c r="I3807" t="s">
        <v>26</v>
      </c>
      <c r="J3807" t="s">
        <v>19493</v>
      </c>
      <c r="K3807">
        <v>53.142400000000002</v>
      </c>
      <c r="L3807">
        <v>-7.6920999999999999</v>
      </c>
      <c r="M3807" t="s">
        <v>14126</v>
      </c>
      <c r="N3807" t="s">
        <v>26</v>
      </c>
      <c r="O3807" t="s">
        <v>14131</v>
      </c>
      <c r="P3807" t="s">
        <v>14127</v>
      </c>
      <c r="Q3807">
        <v>39.58</v>
      </c>
      <c r="R3807">
        <v>-75.64</v>
      </c>
      <c r="S3807" t="s">
        <v>29</v>
      </c>
      <c r="U3807" t="s">
        <v>31</v>
      </c>
      <c r="V3807" t="s">
        <v>14132</v>
      </c>
      <c r="W3807" t="s">
        <v>19003</v>
      </c>
      <c r="X3807" s="1">
        <v>3</v>
      </c>
      <c r="Y3807" s="1">
        <f>X3807*365</f>
        <v>1095</v>
      </c>
      <c r="AA3807" s="1">
        <f>Z3807*30.5</f>
        <v>0</v>
      </c>
      <c r="AC3807">
        <f>Y3807+AA3807+AB3807</f>
        <v>1095</v>
      </c>
      <c r="AD3807">
        <f>AC3807/365</f>
        <v>3</v>
      </c>
      <c r="AG3807" t="s">
        <v>14133</v>
      </c>
      <c r="AH3807" t="s">
        <v>14134</v>
      </c>
    </row>
    <row r="3808" spans="1:34" hidden="1" x14ac:dyDescent="0.2">
      <c r="A3808">
        <v>600</v>
      </c>
      <c r="B3808">
        <v>1773</v>
      </c>
      <c r="C3808" t="s">
        <v>5389</v>
      </c>
      <c r="D3808" t="s">
        <v>19597</v>
      </c>
      <c r="E3808">
        <v>27</v>
      </c>
      <c r="F3808" t="s">
        <v>70</v>
      </c>
      <c r="G3808" t="s">
        <v>2456</v>
      </c>
      <c r="H3808" t="s">
        <v>14121</v>
      </c>
      <c r="I3808" t="s">
        <v>26</v>
      </c>
      <c r="M3808" t="s">
        <v>14122</v>
      </c>
      <c r="N3808" t="s">
        <v>26</v>
      </c>
      <c r="O3808" t="s">
        <v>28</v>
      </c>
      <c r="P3808" t="s">
        <v>28</v>
      </c>
      <c r="Q3808">
        <v>39.952599999999997</v>
      </c>
      <c r="R3808">
        <v>-75.165199999999999</v>
      </c>
      <c r="S3808" t="s">
        <v>92</v>
      </c>
      <c r="T3808" t="s">
        <v>14123</v>
      </c>
      <c r="U3808" t="s">
        <v>14124</v>
      </c>
      <c r="W3808" t="s">
        <v>19227</v>
      </c>
      <c r="X3808" s="1">
        <v>1</v>
      </c>
      <c r="Y3808" s="1">
        <f>X3808*365</f>
        <v>365</v>
      </c>
      <c r="Z3808" s="1">
        <v>9</v>
      </c>
      <c r="AA3808" s="1">
        <f>Z3808*30.5</f>
        <v>274.5</v>
      </c>
      <c r="AC3808">
        <f>Y3808+AA3808+AB3808</f>
        <v>639.5</v>
      </c>
      <c r="AD3808">
        <f>AC3808/365</f>
        <v>1.752054794520548</v>
      </c>
      <c r="AF3808" t="s">
        <v>14125</v>
      </c>
    </row>
    <row r="3809" spans="1:34" hidden="1" x14ac:dyDescent="0.2">
      <c r="A3809">
        <v>601</v>
      </c>
      <c r="B3809">
        <v>1773</v>
      </c>
      <c r="C3809" t="s">
        <v>5389</v>
      </c>
      <c r="D3809" t="s">
        <v>19597</v>
      </c>
      <c r="E3809">
        <v>27</v>
      </c>
      <c r="F3809" t="s">
        <v>224</v>
      </c>
      <c r="G3809" t="s">
        <v>14135</v>
      </c>
      <c r="H3809" t="s">
        <v>14136</v>
      </c>
      <c r="I3809" t="s">
        <v>48</v>
      </c>
      <c r="J3809" t="s">
        <v>19493</v>
      </c>
      <c r="K3809">
        <v>53.142400000000002</v>
      </c>
      <c r="L3809">
        <v>-7.6920999999999999</v>
      </c>
      <c r="M3809" t="s">
        <v>10204</v>
      </c>
      <c r="N3809" t="s">
        <v>26</v>
      </c>
      <c r="O3809" t="s">
        <v>28</v>
      </c>
      <c r="P3809" t="s">
        <v>28</v>
      </c>
      <c r="Q3809">
        <v>39.952599999999997</v>
      </c>
      <c r="R3809">
        <v>-75.165199999999999</v>
      </c>
      <c r="S3809" t="s">
        <v>29</v>
      </c>
      <c r="U3809" t="s">
        <v>31</v>
      </c>
      <c r="W3809" t="s">
        <v>19003</v>
      </c>
      <c r="X3809" s="1">
        <v>3</v>
      </c>
      <c r="Y3809" s="1">
        <f>X3809*365</f>
        <v>1095</v>
      </c>
      <c r="AA3809" s="1">
        <f>Z3809*30.5</f>
        <v>0</v>
      </c>
      <c r="AC3809">
        <f>Y3809+AA3809+AB3809</f>
        <v>1095</v>
      </c>
      <c r="AD3809">
        <f>AC3809/365</f>
        <v>3</v>
      </c>
      <c r="AG3809" t="s">
        <v>14137</v>
      </c>
      <c r="AH3809" t="s">
        <v>14138</v>
      </c>
    </row>
    <row r="3810" spans="1:34" hidden="1" x14ac:dyDescent="0.2">
      <c r="A3810">
        <v>601</v>
      </c>
      <c r="B3810">
        <v>1773</v>
      </c>
      <c r="C3810" t="s">
        <v>5389</v>
      </c>
      <c r="D3810" t="s">
        <v>19597</v>
      </c>
      <c r="E3810">
        <v>27</v>
      </c>
      <c r="F3810" t="s">
        <v>224</v>
      </c>
      <c r="G3810" t="s">
        <v>14135</v>
      </c>
      <c r="H3810" t="s">
        <v>14136</v>
      </c>
      <c r="I3810" t="s">
        <v>48</v>
      </c>
      <c r="M3810" t="s">
        <v>14139</v>
      </c>
      <c r="N3810" t="s">
        <v>26</v>
      </c>
      <c r="O3810" t="s">
        <v>14140</v>
      </c>
      <c r="P3810" t="s">
        <v>19522</v>
      </c>
      <c r="Q3810">
        <v>39.511389000000001</v>
      </c>
      <c r="R3810">
        <v>-75.295000000000002</v>
      </c>
      <c r="S3810" t="s">
        <v>29</v>
      </c>
      <c r="W3810" t="s">
        <v>19003</v>
      </c>
      <c r="X3810" s="1">
        <v>3</v>
      </c>
      <c r="Y3810" s="1">
        <f>X3810*365</f>
        <v>1095</v>
      </c>
      <c r="AA3810" s="1">
        <f>Z3810*30.5</f>
        <v>0</v>
      </c>
      <c r="AC3810">
        <f>Y3810+AA3810+AB3810</f>
        <v>1095</v>
      </c>
      <c r="AD3810">
        <f>AC3810/365</f>
        <v>3</v>
      </c>
      <c r="AE3810" t="s">
        <v>4805</v>
      </c>
      <c r="AG3810" t="s">
        <v>14137</v>
      </c>
    </row>
    <row r="3811" spans="1:34" hidden="1" x14ac:dyDescent="0.2">
      <c r="A3811">
        <v>601</v>
      </c>
      <c r="B3811">
        <v>1773</v>
      </c>
      <c r="C3811" t="s">
        <v>5389</v>
      </c>
      <c r="D3811" t="s">
        <v>19597</v>
      </c>
      <c r="E3811">
        <v>27</v>
      </c>
      <c r="F3811" t="s">
        <v>33</v>
      </c>
      <c r="G3811" t="s">
        <v>13555</v>
      </c>
      <c r="H3811" t="s">
        <v>14143</v>
      </c>
      <c r="I3811" t="s">
        <v>26</v>
      </c>
      <c r="J3811" t="s">
        <v>19493</v>
      </c>
      <c r="K3811">
        <v>53.142400000000002</v>
      </c>
      <c r="L3811">
        <v>-7.6920999999999999</v>
      </c>
      <c r="M3811" t="s">
        <v>14126</v>
      </c>
      <c r="N3811" t="s">
        <v>26</v>
      </c>
      <c r="O3811" t="s">
        <v>14127</v>
      </c>
      <c r="P3811" t="s">
        <v>14127</v>
      </c>
      <c r="Q3811">
        <v>39.58</v>
      </c>
      <c r="R3811">
        <v>-75.64</v>
      </c>
      <c r="S3811" t="s">
        <v>29</v>
      </c>
      <c r="W3811" t="s">
        <v>19003</v>
      </c>
      <c r="X3811" s="1">
        <v>3</v>
      </c>
      <c r="Y3811" s="1">
        <f>X3811*365</f>
        <v>1095</v>
      </c>
      <c r="AA3811" s="1">
        <f>Z3811*30.5</f>
        <v>0</v>
      </c>
      <c r="AC3811">
        <f>Y3811+AA3811+AB3811</f>
        <v>1095</v>
      </c>
      <c r="AD3811">
        <f>AC3811/365</f>
        <v>3</v>
      </c>
      <c r="AE3811" t="s">
        <v>13689</v>
      </c>
      <c r="AG3811" t="s">
        <v>13970</v>
      </c>
    </row>
    <row r="3812" spans="1:34" hidden="1" x14ac:dyDescent="0.2">
      <c r="A3812">
        <v>601</v>
      </c>
      <c r="B3812">
        <v>1773</v>
      </c>
      <c r="C3812" t="s">
        <v>5389</v>
      </c>
      <c r="D3812" t="s">
        <v>19597</v>
      </c>
      <c r="E3812">
        <v>27</v>
      </c>
      <c r="F3812" t="s">
        <v>70</v>
      </c>
      <c r="G3812" t="s">
        <v>12385</v>
      </c>
      <c r="H3812" t="s">
        <v>14141</v>
      </c>
      <c r="I3812" t="s">
        <v>26</v>
      </c>
      <c r="J3812" t="s">
        <v>19493</v>
      </c>
      <c r="K3812">
        <v>53.142400000000002</v>
      </c>
      <c r="L3812">
        <v>-7.6920999999999999</v>
      </c>
      <c r="M3812" t="s">
        <v>14126</v>
      </c>
      <c r="N3812" t="s">
        <v>26</v>
      </c>
      <c r="O3812" t="s">
        <v>14131</v>
      </c>
      <c r="P3812" t="s">
        <v>14127</v>
      </c>
      <c r="Q3812">
        <v>39.58</v>
      </c>
      <c r="R3812">
        <v>-75.64</v>
      </c>
      <c r="S3812" t="s">
        <v>29</v>
      </c>
      <c r="W3812" t="s">
        <v>19182</v>
      </c>
      <c r="X3812" s="1">
        <v>2</v>
      </c>
      <c r="Y3812" s="1">
        <f>X3812*365</f>
        <v>730</v>
      </c>
      <c r="Z3812" s="1">
        <v>6</v>
      </c>
      <c r="AA3812" s="1">
        <f>Z3812*30.5</f>
        <v>183</v>
      </c>
      <c r="AC3812">
        <f>Y3812+AA3812+AB3812</f>
        <v>913</v>
      </c>
      <c r="AD3812">
        <f>AC3812/365</f>
        <v>2.5013698630136987</v>
      </c>
      <c r="AE3812" t="s">
        <v>844</v>
      </c>
      <c r="AG3812" t="s">
        <v>14142</v>
      </c>
    </row>
    <row r="3813" spans="1:34" hidden="1" x14ac:dyDescent="0.2">
      <c r="A3813">
        <v>601</v>
      </c>
      <c r="B3813">
        <v>1773</v>
      </c>
      <c r="C3813" t="s">
        <v>5389</v>
      </c>
      <c r="D3813" t="s">
        <v>19597</v>
      </c>
      <c r="E3813">
        <v>27</v>
      </c>
      <c r="F3813" t="s">
        <v>314</v>
      </c>
      <c r="G3813" t="s">
        <v>306</v>
      </c>
      <c r="H3813" t="s">
        <v>315</v>
      </c>
      <c r="I3813" t="s">
        <v>26</v>
      </c>
      <c r="J3813" t="s">
        <v>19493</v>
      </c>
      <c r="K3813">
        <v>53.142400000000002</v>
      </c>
      <c r="L3813">
        <v>-7.6920999999999999</v>
      </c>
      <c r="M3813" t="s">
        <v>14126</v>
      </c>
      <c r="N3813" t="s">
        <v>26</v>
      </c>
      <c r="O3813" t="s">
        <v>14127</v>
      </c>
      <c r="P3813" t="s">
        <v>14127</v>
      </c>
      <c r="Q3813">
        <v>39.58</v>
      </c>
      <c r="R3813">
        <v>-75.64</v>
      </c>
      <c r="S3813" t="s">
        <v>29</v>
      </c>
      <c r="U3813" t="s">
        <v>12462</v>
      </c>
      <c r="W3813" t="s">
        <v>18994</v>
      </c>
      <c r="X3813" s="1">
        <v>2</v>
      </c>
      <c r="Y3813" s="1">
        <f>X3813*365</f>
        <v>730</v>
      </c>
      <c r="AA3813" s="1">
        <f>Z3813*30.5</f>
        <v>0</v>
      </c>
      <c r="AC3813">
        <f>Y3813+AA3813+AB3813</f>
        <v>730</v>
      </c>
      <c r="AD3813">
        <f>AC3813/365</f>
        <v>2</v>
      </c>
    </row>
    <row r="3814" spans="1:34" hidden="1" x14ac:dyDescent="0.2">
      <c r="A3814">
        <v>602</v>
      </c>
      <c r="B3814">
        <v>1773</v>
      </c>
      <c r="C3814" t="s">
        <v>5389</v>
      </c>
      <c r="D3814" t="s">
        <v>19597</v>
      </c>
      <c r="E3814">
        <v>27</v>
      </c>
      <c r="F3814" t="s">
        <v>1954</v>
      </c>
      <c r="G3814" t="s">
        <v>14146</v>
      </c>
      <c r="H3814" t="s">
        <v>14147</v>
      </c>
      <c r="I3814" t="s">
        <v>26</v>
      </c>
      <c r="J3814" t="s">
        <v>19493</v>
      </c>
      <c r="K3814">
        <v>53.142400000000002</v>
      </c>
      <c r="L3814">
        <v>-7.6920999999999999</v>
      </c>
      <c r="M3814" t="s">
        <v>14126</v>
      </c>
      <c r="N3814" t="s">
        <v>26</v>
      </c>
      <c r="O3814" t="s">
        <v>14127</v>
      </c>
      <c r="P3814" t="s">
        <v>14127</v>
      </c>
      <c r="Q3814">
        <v>39.58</v>
      </c>
      <c r="R3814">
        <v>-75.64</v>
      </c>
      <c r="S3814" t="s">
        <v>29</v>
      </c>
      <c r="U3814" t="s">
        <v>31</v>
      </c>
      <c r="V3814" t="s">
        <v>14148</v>
      </c>
      <c r="W3814" t="s">
        <v>19003</v>
      </c>
      <c r="X3814" s="1">
        <v>3</v>
      </c>
      <c r="Y3814" s="1">
        <f>X3814*365</f>
        <v>1095</v>
      </c>
      <c r="AA3814" s="1">
        <f>Z3814*30.5</f>
        <v>0</v>
      </c>
      <c r="AC3814">
        <f>Y3814+AA3814+AB3814</f>
        <v>1095</v>
      </c>
      <c r="AD3814">
        <f>AC3814/365</f>
        <v>3</v>
      </c>
      <c r="AG3814" t="s">
        <v>14149</v>
      </c>
    </row>
    <row r="3815" spans="1:34" hidden="1" x14ac:dyDescent="0.2">
      <c r="A3815">
        <v>602</v>
      </c>
      <c r="B3815">
        <v>1773</v>
      </c>
      <c r="C3815" t="s">
        <v>5389</v>
      </c>
      <c r="D3815" t="s">
        <v>19597</v>
      </c>
      <c r="E3815">
        <v>27</v>
      </c>
      <c r="F3815" t="s">
        <v>70</v>
      </c>
      <c r="G3815" t="s">
        <v>1283</v>
      </c>
      <c r="H3815" t="s">
        <v>14144</v>
      </c>
      <c r="I3815" t="s">
        <v>26</v>
      </c>
      <c r="M3815" t="s">
        <v>14126</v>
      </c>
      <c r="N3815" t="s">
        <v>26</v>
      </c>
      <c r="O3815" t="s">
        <v>14127</v>
      </c>
      <c r="P3815" t="s">
        <v>14127</v>
      </c>
      <c r="Q3815">
        <v>39.58</v>
      </c>
      <c r="R3815">
        <v>-75.64</v>
      </c>
      <c r="S3815" t="s">
        <v>29</v>
      </c>
      <c r="U3815" t="s">
        <v>31</v>
      </c>
      <c r="W3815" t="s">
        <v>18994</v>
      </c>
      <c r="X3815" s="1">
        <v>2</v>
      </c>
      <c r="Y3815" s="1">
        <f>X3815*365</f>
        <v>730</v>
      </c>
      <c r="AA3815" s="1">
        <f>Z3815*30.5</f>
        <v>0</v>
      </c>
      <c r="AC3815">
        <f>Y3815+AA3815+AB3815</f>
        <v>730</v>
      </c>
      <c r="AD3815">
        <f>AC3815/365</f>
        <v>2</v>
      </c>
      <c r="AH3815" t="s">
        <v>14145</v>
      </c>
    </row>
    <row r="3816" spans="1:34" hidden="1" x14ac:dyDescent="0.2">
      <c r="A3816">
        <v>603</v>
      </c>
      <c r="B3816">
        <v>1773</v>
      </c>
      <c r="C3816" t="s">
        <v>5389</v>
      </c>
      <c r="D3816" t="s">
        <v>19597</v>
      </c>
      <c r="E3816">
        <v>27</v>
      </c>
      <c r="F3816" t="s">
        <v>3335</v>
      </c>
      <c r="G3816" t="s">
        <v>3336</v>
      </c>
      <c r="H3816" t="s">
        <v>3337</v>
      </c>
      <c r="I3816" t="s">
        <v>26</v>
      </c>
      <c r="M3816" t="s">
        <v>14153</v>
      </c>
      <c r="N3816" t="s">
        <v>26</v>
      </c>
      <c r="O3816" t="s">
        <v>11168</v>
      </c>
      <c r="P3816" t="s">
        <v>28</v>
      </c>
      <c r="Q3816">
        <v>39.952599999999997</v>
      </c>
      <c r="R3816">
        <v>-75.165199999999999</v>
      </c>
      <c r="S3816" t="s">
        <v>29</v>
      </c>
      <c r="W3816" t="s">
        <v>19000</v>
      </c>
      <c r="X3816" s="1">
        <v>9</v>
      </c>
      <c r="Y3816" s="1">
        <f>X3816*365</f>
        <v>3285</v>
      </c>
      <c r="AA3816" s="1">
        <f>Z3816*30.5</f>
        <v>0</v>
      </c>
      <c r="AC3816">
        <f>Y3816+AA3816+AB3816</f>
        <v>3285</v>
      </c>
      <c r="AD3816">
        <f>AC3816/365</f>
        <v>9</v>
      </c>
      <c r="AE3816" t="s">
        <v>3338</v>
      </c>
      <c r="AG3816" t="s">
        <v>14154</v>
      </c>
      <c r="AH3816" t="s">
        <v>14155</v>
      </c>
    </row>
    <row r="3817" spans="1:34" hidden="1" x14ac:dyDescent="0.2">
      <c r="A3817">
        <v>603</v>
      </c>
      <c r="B3817">
        <v>1773</v>
      </c>
      <c r="C3817" t="s">
        <v>5389</v>
      </c>
      <c r="D3817" t="s">
        <v>19597</v>
      </c>
      <c r="E3817">
        <v>27</v>
      </c>
      <c r="F3817" t="s">
        <v>7611</v>
      </c>
      <c r="G3817" t="s">
        <v>14156</v>
      </c>
      <c r="H3817" t="s">
        <v>14157</v>
      </c>
      <c r="I3817" t="s">
        <v>26</v>
      </c>
      <c r="M3817" t="s">
        <v>14158</v>
      </c>
      <c r="N3817" t="s">
        <v>26</v>
      </c>
      <c r="O3817" t="s">
        <v>11168</v>
      </c>
      <c r="P3817" t="s">
        <v>28</v>
      </c>
      <c r="Q3817">
        <v>39.952599999999997</v>
      </c>
      <c r="R3817">
        <v>-75.165199999999999</v>
      </c>
      <c r="S3817" t="s">
        <v>92</v>
      </c>
      <c r="T3817" t="s">
        <v>14159</v>
      </c>
      <c r="U3817" t="s">
        <v>31</v>
      </c>
      <c r="V3817" t="s">
        <v>32</v>
      </c>
      <c r="W3817" t="s">
        <v>19407</v>
      </c>
      <c r="X3817" s="1">
        <v>7</v>
      </c>
      <c r="Y3817" s="1">
        <f>X3817*365</f>
        <v>2555</v>
      </c>
      <c r="Z3817" s="1">
        <v>3</v>
      </c>
      <c r="AA3817" s="1">
        <f>Z3817*30.5</f>
        <v>91.5</v>
      </c>
      <c r="AB3817" s="1">
        <v>27</v>
      </c>
      <c r="AC3817">
        <f>Y3817+AA3817+AB3817</f>
        <v>2673.5</v>
      </c>
      <c r="AD3817">
        <f>AC3817/365</f>
        <v>7.3246575342465752</v>
      </c>
      <c r="AF3817" t="s">
        <v>14160</v>
      </c>
    </row>
    <row r="3818" spans="1:34" hidden="1" x14ac:dyDescent="0.2">
      <c r="A3818">
        <v>603</v>
      </c>
      <c r="B3818">
        <v>1773</v>
      </c>
      <c r="C3818" t="s">
        <v>5389</v>
      </c>
      <c r="D3818" t="s">
        <v>19597</v>
      </c>
      <c r="E3818">
        <v>27</v>
      </c>
      <c r="F3818" t="s">
        <v>1222</v>
      </c>
      <c r="G3818" t="s">
        <v>4526</v>
      </c>
      <c r="H3818" t="s">
        <v>14150</v>
      </c>
      <c r="I3818" t="s">
        <v>26</v>
      </c>
      <c r="M3818" t="s">
        <v>14126</v>
      </c>
      <c r="N3818" t="s">
        <v>26</v>
      </c>
      <c r="O3818" t="s">
        <v>14127</v>
      </c>
      <c r="P3818" t="s">
        <v>14127</v>
      </c>
      <c r="Q3818">
        <v>39.58</v>
      </c>
      <c r="R3818">
        <v>-75.64</v>
      </c>
      <c r="S3818" t="s">
        <v>29</v>
      </c>
      <c r="U3818" t="s">
        <v>31</v>
      </c>
      <c r="V3818" t="s">
        <v>14151</v>
      </c>
      <c r="W3818" t="s">
        <v>19194</v>
      </c>
      <c r="X3818" s="1">
        <v>1</v>
      </c>
      <c r="Y3818" s="1">
        <f>X3818*365</f>
        <v>365</v>
      </c>
      <c r="Z3818" s="1">
        <v>6</v>
      </c>
      <c r="AA3818" s="1">
        <f>Z3818*30.5</f>
        <v>183</v>
      </c>
      <c r="AC3818">
        <f>Y3818+AA3818+AB3818</f>
        <v>548</v>
      </c>
      <c r="AD3818">
        <f>AC3818/365</f>
        <v>1.5013698630136987</v>
      </c>
      <c r="AG3818" t="s">
        <v>14070</v>
      </c>
      <c r="AH3818" t="s">
        <v>14152</v>
      </c>
    </row>
    <row r="3819" spans="1:34" hidden="1" x14ac:dyDescent="0.2">
      <c r="A3819">
        <v>604</v>
      </c>
      <c r="B3819">
        <v>1773</v>
      </c>
      <c r="C3819" t="s">
        <v>5389</v>
      </c>
      <c r="D3819" t="s">
        <v>19597</v>
      </c>
      <c r="E3819">
        <v>28</v>
      </c>
      <c r="F3819" t="s">
        <v>33</v>
      </c>
      <c r="G3819" t="s">
        <v>5309</v>
      </c>
      <c r="H3819" t="s">
        <v>11845</v>
      </c>
      <c r="I3819" t="s">
        <v>26</v>
      </c>
      <c r="M3819" t="s">
        <v>8595</v>
      </c>
      <c r="N3819" t="s">
        <v>26</v>
      </c>
      <c r="O3819" t="s">
        <v>11168</v>
      </c>
      <c r="P3819" t="s">
        <v>28</v>
      </c>
      <c r="Q3819">
        <v>39.952599999999997</v>
      </c>
      <c r="R3819">
        <v>-75.165199999999999</v>
      </c>
      <c r="S3819" t="s">
        <v>92</v>
      </c>
      <c r="T3819" t="s">
        <v>14169</v>
      </c>
      <c r="U3819" t="s">
        <v>31</v>
      </c>
      <c r="W3819" t="s">
        <v>19211</v>
      </c>
      <c r="X3819" s="1">
        <v>4</v>
      </c>
      <c r="Y3819" s="1">
        <f>X3819*365</f>
        <v>1460</v>
      </c>
      <c r="Z3819" s="1">
        <v>9</v>
      </c>
      <c r="AA3819" s="1">
        <f>Z3819*30.5</f>
        <v>274.5</v>
      </c>
      <c r="AC3819">
        <f>Y3819+AA3819+AB3819</f>
        <v>1734.5</v>
      </c>
      <c r="AD3819">
        <f>AC3819/365</f>
        <v>4.7520547945205482</v>
      </c>
      <c r="AH3819" t="s">
        <v>14170</v>
      </c>
    </row>
    <row r="3820" spans="1:34" hidden="1" x14ac:dyDescent="0.2">
      <c r="A3820">
        <v>604</v>
      </c>
      <c r="B3820">
        <v>1773</v>
      </c>
      <c r="C3820" t="s">
        <v>5389</v>
      </c>
      <c r="D3820" t="s">
        <v>19597</v>
      </c>
      <c r="E3820">
        <v>28</v>
      </c>
      <c r="F3820" t="s">
        <v>218</v>
      </c>
      <c r="G3820" t="s">
        <v>14171</v>
      </c>
      <c r="H3820" t="s">
        <v>14172</v>
      </c>
      <c r="I3820" t="s">
        <v>26</v>
      </c>
      <c r="J3820" t="s">
        <v>19493</v>
      </c>
      <c r="K3820">
        <v>53.142400000000002</v>
      </c>
      <c r="L3820">
        <v>-7.6920999999999999</v>
      </c>
      <c r="M3820" t="s">
        <v>14173</v>
      </c>
      <c r="N3820" t="s">
        <v>26</v>
      </c>
      <c r="O3820" t="s">
        <v>14174</v>
      </c>
      <c r="P3820" t="s">
        <v>14174</v>
      </c>
      <c r="Q3820">
        <v>40.054000000000002</v>
      </c>
      <c r="R3820">
        <v>-75.242000000000004</v>
      </c>
      <c r="S3820" t="s">
        <v>29</v>
      </c>
      <c r="U3820" t="s">
        <v>31</v>
      </c>
      <c r="V3820" t="s">
        <v>8559</v>
      </c>
      <c r="W3820" t="s">
        <v>18995</v>
      </c>
      <c r="X3820" s="1">
        <v>4</v>
      </c>
      <c r="Y3820" s="1">
        <f>X3820*365</f>
        <v>1460</v>
      </c>
      <c r="AA3820" s="1">
        <f>Z3820*30.5</f>
        <v>0</v>
      </c>
      <c r="AC3820">
        <f>Y3820+AA3820+AB3820</f>
        <v>1460</v>
      </c>
      <c r="AD3820">
        <f>AC3820/365</f>
        <v>4</v>
      </c>
      <c r="AG3820" t="s">
        <v>14175</v>
      </c>
      <c r="AH3820" t="s">
        <v>14176</v>
      </c>
    </row>
    <row r="3821" spans="1:34" hidden="1" x14ac:dyDescent="0.2">
      <c r="A3821">
        <v>604</v>
      </c>
      <c r="B3821">
        <v>1773</v>
      </c>
      <c r="C3821" t="s">
        <v>5389</v>
      </c>
      <c r="D3821" t="s">
        <v>19597</v>
      </c>
      <c r="E3821">
        <v>28</v>
      </c>
      <c r="F3821" t="s">
        <v>224</v>
      </c>
      <c r="G3821" t="s">
        <v>2907</v>
      </c>
      <c r="H3821" t="s">
        <v>14161</v>
      </c>
      <c r="I3821" t="s">
        <v>48</v>
      </c>
      <c r="M3821" t="s">
        <v>14162</v>
      </c>
      <c r="N3821" t="s">
        <v>26</v>
      </c>
      <c r="O3821" t="s">
        <v>11168</v>
      </c>
      <c r="P3821" t="s">
        <v>28</v>
      </c>
      <c r="Q3821">
        <v>39.952599999999997</v>
      </c>
      <c r="R3821">
        <v>-75.165199999999999</v>
      </c>
      <c r="S3821" t="s">
        <v>29</v>
      </c>
      <c r="W3821" t="s">
        <v>19003</v>
      </c>
      <c r="X3821" s="1">
        <v>3</v>
      </c>
      <c r="Y3821" s="1">
        <f>X3821*365</f>
        <v>1095</v>
      </c>
      <c r="AA3821" s="1">
        <f>Z3821*30.5</f>
        <v>0</v>
      </c>
      <c r="AC3821">
        <f>Y3821+AA3821+AB3821</f>
        <v>1095</v>
      </c>
      <c r="AD3821">
        <f>AC3821/365</f>
        <v>3</v>
      </c>
      <c r="AG3821" t="s">
        <v>14163</v>
      </c>
    </row>
    <row r="3822" spans="1:34" hidden="1" x14ac:dyDescent="0.2">
      <c r="A3822">
        <v>604</v>
      </c>
      <c r="B3822">
        <v>1773</v>
      </c>
      <c r="C3822" t="s">
        <v>5389</v>
      </c>
      <c r="D3822" t="s">
        <v>19597</v>
      </c>
      <c r="E3822">
        <v>28</v>
      </c>
      <c r="F3822" t="s">
        <v>405</v>
      </c>
      <c r="G3822" t="s">
        <v>14164</v>
      </c>
      <c r="H3822" t="s">
        <v>14165</v>
      </c>
      <c r="I3822" t="s">
        <v>26</v>
      </c>
      <c r="M3822" t="s">
        <v>14166</v>
      </c>
      <c r="N3822" t="s">
        <v>26</v>
      </c>
      <c r="O3822" t="s">
        <v>1875</v>
      </c>
      <c r="P3822" t="s">
        <v>1875</v>
      </c>
      <c r="Q3822">
        <v>39.937778000000002</v>
      </c>
      <c r="R3822">
        <v>-75.147778000000002</v>
      </c>
      <c r="S3822" t="s">
        <v>92</v>
      </c>
      <c r="T3822" t="s">
        <v>14167</v>
      </c>
      <c r="U3822" t="s">
        <v>31</v>
      </c>
      <c r="V3822" t="s">
        <v>32</v>
      </c>
      <c r="W3822" t="s">
        <v>19003</v>
      </c>
      <c r="X3822" s="1">
        <v>3</v>
      </c>
      <c r="Y3822" s="1">
        <f>X3822*365</f>
        <v>1095</v>
      </c>
      <c r="AA3822" s="1">
        <f>Z3822*30.5</f>
        <v>0</v>
      </c>
      <c r="AC3822">
        <f>Y3822+AA3822+AB3822</f>
        <v>1095</v>
      </c>
      <c r="AD3822">
        <f>AC3822/365</f>
        <v>3</v>
      </c>
      <c r="AF3822" t="s">
        <v>14168</v>
      </c>
    </row>
    <row r="3823" spans="1:34" hidden="1" x14ac:dyDescent="0.2">
      <c r="A3823">
        <v>605</v>
      </c>
      <c r="B3823">
        <v>1773</v>
      </c>
      <c r="C3823" t="s">
        <v>5389</v>
      </c>
      <c r="D3823" t="s">
        <v>19597</v>
      </c>
      <c r="E3823">
        <v>28</v>
      </c>
      <c r="F3823" t="s">
        <v>1401</v>
      </c>
      <c r="G3823" t="s">
        <v>14185</v>
      </c>
      <c r="H3823" t="s">
        <v>14186</v>
      </c>
      <c r="I3823" t="s">
        <v>26</v>
      </c>
      <c r="M3823" t="s">
        <v>14187</v>
      </c>
      <c r="N3823" t="s">
        <v>26</v>
      </c>
      <c r="O3823" t="s">
        <v>14188</v>
      </c>
      <c r="P3823" t="s">
        <v>14188</v>
      </c>
      <c r="Q3823">
        <v>40.410800000000002</v>
      </c>
      <c r="R3823">
        <v>-75.247900000000001</v>
      </c>
      <c r="S3823" t="s">
        <v>92</v>
      </c>
      <c r="T3823" t="s">
        <v>14189</v>
      </c>
      <c r="U3823" t="s">
        <v>31</v>
      </c>
      <c r="V3823" t="s">
        <v>8559</v>
      </c>
      <c r="W3823" t="s">
        <v>19409</v>
      </c>
      <c r="X3823" s="1">
        <v>13</v>
      </c>
      <c r="Y3823" s="1">
        <f>X3823*365</f>
        <v>4745</v>
      </c>
      <c r="Z3823" s="1">
        <v>5</v>
      </c>
      <c r="AA3823" s="1">
        <f>Z3823*30.5</f>
        <v>152.5</v>
      </c>
      <c r="AB3823" s="1">
        <v>13</v>
      </c>
      <c r="AC3823">
        <f>Y3823+AA3823+AB3823</f>
        <v>4910.5</v>
      </c>
      <c r="AD3823">
        <f>AC3823/365</f>
        <v>13.453424657534246</v>
      </c>
      <c r="AF3823" t="s">
        <v>14190</v>
      </c>
    </row>
    <row r="3824" spans="1:34" hidden="1" x14ac:dyDescent="0.2">
      <c r="A3824">
        <v>605</v>
      </c>
      <c r="B3824">
        <v>1773</v>
      </c>
      <c r="C3824" t="s">
        <v>5389</v>
      </c>
      <c r="D3824" t="s">
        <v>19597</v>
      </c>
      <c r="E3824">
        <v>28</v>
      </c>
      <c r="F3824" t="s">
        <v>4225</v>
      </c>
      <c r="G3824" t="s">
        <v>3965</v>
      </c>
      <c r="H3824" t="s">
        <v>14182</v>
      </c>
      <c r="I3824" t="s">
        <v>26</v>
      </c>
      <c r="M3824" t="s">
        <v>14183</v>
      </c>
      <c r="N3824" t="s">
        <v>26</v>
      </c>
      <c r="O3824" t="s">
        <v>10773</v>
      </c>
      <c r="P3824" t="s">
        <v>10773</v>
      </c>
      <c r="Q3824">
        <v>40.221666999999997</v>
      </c>
      <c r="R3824">
        <v>-75.511388999999994</v>
      </c>
      <c r="S3824" t="s">
        <v>92</v>
      </c>
      <c r="T3824" t="s">
        <v>14184</v>
      </c>
      <c r="U3824" t="s">
        <v>31</v>
      </c>
      <c r="V3824" t="s">
        <v>8559</v>
      </c>
      <c r="W3824" t="s">
        <v>19408</v>
      </c>
      <c r="X3824" s="1">
        <v>4</v>
      </c>
      <c r="Y3824" s="1">
        <f>X3824*365</f>
        <v>1460</v>
      </c>
      <c r="Z3824" s="1">
        <v>5</v>
      </c>
      <c r="AA3824" s="1">
        <f>Z3824*30.5</f>
        <v>152.5</v>
      </c>
      <c r="AB3824" s="1">
        <v>19</v>
      </c>
      <c r="AC3824">
        <f>Y3824+AA3824+AB3824</f>
        <v>1631.5</v>
      </c>
      <c r="AD3824">
        <f>AC3824/365</f>
        <v>4.4698630136986299</v>
      </c>
      <c r="AF3824" t="s">
        <v>6794</v>
      </c>
    </row>
    <row r="3825" spans="1:34" hidden="1" x14ac:dyDescent="0.2">
      <c r="A3825">
        <v>605</v>
      </c>
      <c r="B3825">
        <v>1773</v>
      </c>
      <c r="C3825" t="s">
        <v>5389</v>
      </c>
      <c r="D3825" t="s">
        <v>19597</v>
      </c>
      <c r="E3825">
        <v>28</v>
      </c>
      <c r="F3825" t="s">
        <v>2208</v>
      </c>
      <c r="G3825" t="s">
        <v>14177</v>
      </c>
      <c r="H3825" t="s">
        <v>14178</v>
      </c>
      <c r="I3825" t="s">
        <v>48</v>
      </c>
      <c r="J3825" t="s">
        <v>19493</v>
      </c>
      <c r="K3825">
        <v>53.142400000000002</v>
      </c>
      <c r="L3825">
        <v>-7.6920999999999999</v>
      </c>
      <c r="M3825" t="s">
        <v>14179</v>
      </c>
      <c r="N3825" t="s">
        <v>26</v>
      </c>
      <c r="O3825" t="s">
        <v>28</v>
      </c>
      <c r="P3825" t="s">
        <v>28</v>
      </c>
      <c r="Q3825">
        <v>39.952599999999997</v>
      </c>
      <c r="R3825">
        <v>-75.165199999999999</v>
      </c>
      <c r="S3825" t="s">
        <v>29</v>
      </c>
      <c r="U3825" t="s">
        <v>31</v>
      </c>
      <c r="V3825" t="s">
        <v>14180</v>
      </c>
      <c r="W3825" t="s">
        <v>19003</v>
      </c>
      <c r="X3825" s="1">
        <v>3</v>
      </c>
      <c r="Y3825" s="1">
        <f>X3825*365</f>
        <v>1095</v>
      </c>
      <c r="AA3825" s="1">
        <f>Z3825*30.5</f>
        <v>0</v>
      </c>
      <c r="AC3825">
        <f>Y3825+AA3825+AB3825</f>
        <v>1095</v>
      </c>
      <c r="AD3825">
        <f>AC3825/365</f>
        <v>3</v>
      </c>
      <c r="AG3825" t="s">
        <v>13920</v>
      </c>
      <c r="AH3825" t="s">
        <v>14181</v>
      </c>
    </row>
    <row r="3826" spans="1:34" hidden="1" x14ac:dyDescent="0.2">
      <c r="A3826">
        <v>606</v>
      </c>
      <c r="B3826">
        <v>1773</v>
      </c>
      <c r="C3826" t="s">
        <v>5389</v>
      </c>
      <c r="D3826" t="s">
        <v>19597</v>
      </c>
      <c r="E3826">
        <v>29</v>
      </c>
      <c r="F3826" t="s">
        <v>70</v>
      </c>
      <c r="G3826" t="s">
        <v>339</v>
      </c>
      <c r="H3826" t="s">
        <v>2983</v>
      </c>
      <c r="I3826" t="s">
        <v>26</v>
      </c>
      <c r="M3826" t="s">
        <v>14193</v>
      </c>
      <c r="N3826" t="s">
        <v>26</v>
      </c>
      <c r="O3826" t="s">
        <v>14194</v>
      </c>
      <c r="P3826" t="s">
        <v>14194</v>
      </c>
      <c r="Q3826">
        <v>39.731943999999999</v>
      </c>
      <c r="R3826">
        <v>-75.531389000000004</v>
      </c>
      <c r="S3826" t="s">
        <v>29</v>
      </c>
      <c r="W3826" t="s">
        <v>18995</v>
      </c>
      <c r="X3826" s="1">
        <v>4</v>
      </c>
      <c r="Y3826" s="1">
        <f>X3826*365</f>
        <v>1460</v>
      </c>
      <c r="AA3826" s="1">
        <f>Z3826*30.5</f>
        <v>0</v>
      </c>
      <c r="AC3826">
        <f>Y3826+AA3826+AB3826</f>
        <v>1460</v>
      </c>
      <c r="AD3826">
        <f>AC3826/365</f>
        <v>4</v>
      </c>
      <c r="AE3826" t="s">
        <v>1400</v>
      </c>
      <c r="AG3826" t="s">
        <v>14195</v>
      </c>
      <c r="AH3826" t="s">
        <v>14196</v>
      </c>
    </row>
    <row r="3827" spans="1:34" hidden="1" x14ac:dyDescent="0.2">
      <c r="A3827">
        <v>606</v>
      </c>
      <c r="B3827">
        <v>1773</v>
      </c>
      <c r="C3827" t="s">
        <v>5389</v>
      </c>
      <c r="D3827" t="s">
        <v>19597</v>
      </c>
      <c r="E3827">
        <v>29</v>
      </c>
      <c r="F3827" t="s">
        <v>70</v>
      </c>
      <c r="G3827" t="s">
        <v>14202</v>
      </c>
      <c r="H3827" t="s">
        <v>14203</v>
      </c>
      <c r="I3827" t="s">
        <v>26</v>
      </c>
      <c r="M3827" t="s">
        <v>14204</v>
      </c>
      <c r="N3827" t="s">
        <v>26</v>
      </c>
      <c r="S3827" t="s">
        <v>92</v>
      </c>
      <c r="T3827" t="s">
        <v>14205</v>
      </c>
      <c r="W3827" t="s">
        <v>19003</v>
      </c>
      <c r="X3827" s="1">
        <v>3</v>
      </c>
      <c r="Y3827" s="1">
        <f>X3827*365</f>
        <v>1095</v>
      </c>
      <c r="AA3827" s="1">
        <f>Z3827*30.5</f>
        <v>0</v>
      </c>
      <c r="AC3827">
        <f>Y3827+AA3827+AB3827</f>
        <v>1095</v>
      </c>
      <c r="AD3827">
        <f>AC3827/365</f>
        <v>3</v>
      </c>
      <c r="AH3827" t="s">
        <v>14206</v>
      </c>
    </row>
    <row r="3828" spans="1:34" hidden="1" x14ac:dyDescent="0.2">
      <c r="A3828">
        <v>606</v>
      </c>
      <c r="B3828">
        <v>1773</v>
      </c>
      <c r="C3828" t="s">
        <v>5389</v>
      </c>
      <c r="D3828" t="s">
        <v>19597</v>
      </c>
      <c r="E3828">
        <v>29</v>
      </c>
      <c r="F3828" t="s">
        <v>70</v>
      </c>
      <c r="G3828" t="s">
        <v>13807</v>
      </c>
      <c r="H3828" t="s">
        <v>14191</v>
      </c>
      <c r="I3828" t="s">
        <v>26</v>
      </c>
      <c r="J3828" t="s">
        <v>19493</v>
      </c>
      <c r="K3828">
        <v>53.142400000000002</v>
      </c>
      <c r="L3828">
        <v>-7.6920999999999999</v>
      </c>
      <c r="M3828" t="s">
        <v>14192</v>
      </c>
      <c r="N3828" t="s">
        <v>26</v>
      </c>
      <c r="O3828" t="s">
        <v>11620</v>
      </c>
      <c r="P3828" t="s">
        <v>11620</v>
      </c>
      <c r="Q3828">
        <v>39.9129</v>
      </c>
      <c r="R3828">
        <v>-74.673299999999998</v>
      </c>
      <c r="S3828" t="s">
        <v>29</v>
      </c>
      <c r="U3828" t="s">
        <v>31</v>
      </c>
      <c r="W3828" t="s">
        <v>18994</v>
      </c>
      <c r="X3828" s="1">
        <v>2</v>
      </c>
      <c r="Y3828" s="1">
        <f>X3828*365</f>
        <v>730</v>
      </c>
      <c r="AA3828" s="1">
        <f>Z3828*30.5</f>
        <v>0</v>
      </c>
      <c r="AC3828">
        <f>Y3828+AA3828+AB3828</f>
        <v>730</v>
      </c>
      <c r="AD3828">
        <f>AC3828/365</f>
        <v>2</v>
      </c>
      <c r="AG3828" t="s">
        <v>14070</v>
      </c>
    </row>
    <row r="3829" spans="1:34" hidden="1" x14ac:dyDescent="0.2">
      <c r="A3829">
        <v>606</v>
      </c>
      <c r="B3829">
        <v>1773</v>
      </c>
      <c r="C3829" t="s">
        <v>5389</v>
      </c>
      <c r="D3829" t="s">
        <v>19597</v>
      </c>
      <c r="E3829">
        <v>29</v>
      </c>
      <c r="F3829" t="s">
        <v>66</v>
      </c>
      <c r="G3829" t="s">
        <v>13856</v>
      </c>
      <c r="H3829" t="s">
        <v>13857</v>
      </c>
      <c r="I3829" t="s">
        <v>26</v>
      </c>
      <c r="M3829" t="s">
        <v>14197</v>
      </c>
      <c r="N3829" t="s">
        <v>26</v>
      </c>
      <c r="O3829" t="s">
        <v>14198</v>
      </c>
      <c r="P3829" t="s">
        <v>9634</v>
      </c>
      <c r="Q3829">
        <v>39.958333000000003</v>
      </c>
      <c r="R3829">
        <v>-75.308055999999993</v>
      </c>
      <c r="S3829" t="s">
        <v>29</v>
      </c>
      <c r="U3829" t="s">
        <v>14199</v>
      </c>
      <c r="W3829" t="s">
        <v>18994</v>
      </c>
      <c r="X3829" s="1">
        <v>2</v>
      </c>
      <c r="Y3829" s="1">
        <f>X3829*365</f>
        <v>730</v>
      </c>
      <c r="AA3829" s="1">
        <f>Z3829*30.5</f>
        <v>0</v>
      </c>
      <c r="AC3829">
        <f>Y3829+AA3829+AB3829</f>
        <v>730</v>
      </c>
      <c r="AD3829">
        <f>AC3829/365</f>
        <v>2</v>
      </c>
      <c r="AG3829" t="s">
        <v>14200</v>
      </c>
      <c r="AH3829" t="s">
        <v>14201</v>
      </c>
    </row>
    <row r="3830" spans="1:34" hidden="1" x14ac:dyDescent="0.2">
      <c r="A3830">
        <v>607</v>
      </c>
      <c r="B3830">
        <v>1773</v>
      </c>
      <c r="C3830" t="s">
        <v>5389</v>
      </c>
      <c r="D3830" t="s">
        <v>19597</v>
      </c>
      <c r="E3830">
        <v>30</v>
      </c>
      <c r="F3830" t="s">
        <v>418</v>
      </c>
      <c r="G3830" t="s">
        <v>14216</v>
      </c>
      <c r="H3830" t="s">
        <v>14217</v>
      </c>
      <c r="I3830" t="s">
        <v>48</v>
      </c>
      <c r="J3830" t="s">
        <v>19493</v>
      </c>
      <c r="K3830">
        <v>53.142400000000002</v>
      </c>
      <c r="L3830">
        <v>-7.6920999999999999</v>
      </c>
      <c r="M3830" t="s">
        <v>14218</v>
      </c>
      <c r="N3830" t="s">
        <v>26</v>
      </c>
      <c r="O3830" t="s">
        <v>11168</v>
      </c>
      <c r="P3830" t="s">
        <v>28</v>
      </c>
      <c r="Q3830">
        <v>39.952599999999997</v>
      </c>
      <c r="R3830">
        <v>-75.165199999999999</v>
      </c>
      <c r="S3830" t="s">
        <v>29</v>
      </c>
      <c r="U3830" t="s">
        <v>31</v>
      </c>
      <c r="V3830" t="s">
        <v>8559</v>
      </c>
      <c r="W3830" t="s">
        <v>18995</v>
      </c>
      <c r="X3830" s="1">
        <v>4</v>
      </c>
      <c r="Y3830" s="1">
        <f>X3830*365</f>
        <v>1460</v>
      </c>
      <c r="AA3830" s="1">
        <f>Z3830*30.5</f>
        <v>0</v>
      </c>
      <c r="AC3830">
        <f>Y3830+AA3830+AB3830</f>
        <v>1460</v>
      </c>
      <c r="AD3830">
        <f>AC3830/365</f>
        <v>4</v>
      </c>
      <c r="AG3830" t="s">
        <v>14219</v>
      </c>
      <c r="AH3830" t="s">
        <v>14220</v>
      </c>
    </row>
    <row r="3831" spans="1:34" hidden="1" x14ac:dyDescent="0.2">
      <c r="A3831">
        <v>607</v>
      </c>
      <c r="B3831">
        <v>1773</v>
      </c>
      <c r="C3831" t="s">
        <v>5389</v>
      </c>
      <c r="D3831" t="s">
        <v>19597</v>
      </c>
      <c r="E3831">
        <v>30</v>
      </c>
      <c r="F3831" t="s">
        <v>78</v>
      </c>
      <c r="G3831" t="s">
        <v>14211</v>
      </c>
      <c r="H3831" t="s">
        <v>14212</v>
      </c>
      <c r="I3831" t="s">
        <v>26</v>
      </c>
      <c r="J3831" t="s">
        <v>19493</v>
      </c>
      <c r="K3831">
        <v>53.142400000000002</v>
      </c>
      <c r="L3831">
        <v>-7.6920999999999999</v>
      </c>
      <c r="M3831" t="s">
        <v>14213</v>
      </c>
      <c r="N3831" t="s">
        <v>26</v>
      </c>
      <c r="O3831" t="s">
        <v>28</v>
      </c>
      <c r="P3831" t="s">
        <v>28</v>
      </c>
      <c r="Q3831">
        <v>39.952599999999997</v>
      </c>
      <c r="R3831">
        <v>-75.165199999999999</v>
      </c>
      <c r="S3831" t="s">
        <v>29</v>
      </c>
      <c r="U3831" t="s">
        <v>31</v>
      </c>
      <c r="V3831" t="s">
        <v>8559</v>
      </c>
      <c r="W3831" t="s">
        <v>19165</v>
      </c>
      <c r="X3831" s="1">
        <v>3</v>
      </c>
      <c r="Y3831" s="1">
        <f>X3831*365</f>
        <v>1095</v>
      </c>
      <c r="Z3831" s="1">
        <v>3</v>
      </c>
      <c r="AA3831" s="1">
        <f>Z3831*30.5</f>
        <v>91.5</v>
      </c>
      <c r="AC3831">
        <f>Y3831+AA3831+AB3831</f>
        <v>1186.5</v>
      </c>
      <c r="AD3831">
        <f>AC3831/365</f>
        <v>3.2506849315068491</v>
      </c>
      <c r="AG3831" t="s">
        <v>14214</v>
      </c>
      <c r="AH3831" t="s">
        <v>14215</v>
      </c>
    </row>
    <row r="3832" spans="1:34" hidden="1" x14ac:dyDescent="0.2">
      <c r="A3832">
        <v>607</v>
      </c>
      <c r="B3832">
        <v>1773</v>
      </c>
      <c r="C3832" t="s">
        <v>5389</v>
      </c>
      <c r="D3832" t="s">
        <v>19597</v>
      </c>
      <c r="E3832">
        <v>29</v>
      </c>
      <c r="F3832" t="s">
        <v>78</v>
      </c>
      <c r="G3832" t="s">
        <v>4339</v>
      </c>
      <c r="H3832" t="s">
        <v>4340</v>
      </c>
      <c r="I3832" t="s">
        <v>26</v>
      </c>
      <c r="M3832" t="s">
        <v>14207</v>
      </c>
      <c r="N3832" t="s">
        <v>26</v>
      </c>
      <c r="O3832" t="s">
        <v>14208</v>
      </c>
      <c r="P3832" t="s">
        <v>1875</v>
      </c>
      <c r="Q3832">
        <v>39.937778000000002</v>
      </c>
      <c r="R3832">
        <v>-75.147778000000002</v>
      </c>
      <c r="S3832" t="s">
        <v>92</v>
      </c>
      <c r="T3832" t="s">
        <v>14209</v>
      </c>
      <c r="U3832" t="s">
        <v>31</v>
      </c>
      <c r="V3832" t="s">
        <v>32</v>
      </c>
      <c r="W3832" t="s">
        <v>19394</v>
      </c>
      <c r="Y3832" s="1">
        <f>X3832*365</f>
        <v>0</v>
      </c>
      <c r="Z3832" s="1">
        <v>18</v>
      </c>
      <c r="AA3832" s="1">
        <f>Z3832*30.5</f>
        <v>549</v>
      </c>
      <c r="AC3832">
        <f>Y3832+AA3832+AB3832</f>
        <v>549</v>
      </c>
      <c r="AD3832">
        <f>AC3832/365</f>
        <v>1.5041095890410958</v>
      </c>
      <c r="AH3832" t="s">
        <v>14210</v>
      </c>
    </row>
    <row r="3833" spans="1:34" hidden="1" x14ac:dyDescent="0.2">
      <c r="A3833">
        <v>608</v>
      </c>
      <c r="B3833">
        <v>1773</v>
      </c>
      <c r="C3833" t="s">
        <v>5389</v>
      </c>
      <c r="D3833" t="s">
        <v>19597</v>
      </c>
      <c r="E3833">
        <v>31</v>
      </c>
      <c r="F3833" t="s">
        <v>144</v>
      </c>
      <c r="G3833" t="s">
        <v>14229</v>
      </c>
      <c r="H3833" t="s">
        <v>14234</v>
      </c>
      <c r="I3833" t="s">
        <v>48</v>
      </c>
      <c r="J3833" t="s">
        <v>19493</v>
      </c>
      <c r="K3833">
        <v>53.142400000000002</v>
      </c>
      <c r="L3833">
        <v>-7.6920999999999999</v>
      </c>
      <c r="M3833" t="s">
        <v>14235</v>
      </c>
      <c r="N3833" t="s">
        <v>26</v>
      </c>
      <c r="O3833" t="s">
        <v>8917</v>
      </c>
      <c r="P3833" t="s">
        <v>8917</v>
      </c>
      <c r="Q3833">
        <v>39.981699999999996</v>
      </c>
      <c r="R3833">
        <v>-75.128100000000003</v>
      </c>
      <c r="S3833" t="s">
        <v>29</v>
      </c>
      <c r="T3833" t="s">
        <v>14236</v>
      </c>
      <c r="U3833" t="s">
        <v>31</v>
      </c>
      <c r="V3833" t="s">
        <v>8559</v>
      </c>
      <c r="W3833" t="s">
        <v>19010</v>
      </c>
      <c r="X3833" s="1">
        <v>10</v>
      </c>
      <c r="Y3833" s="1">
        <f>X3833*365</f>
        <v>3650</v>
      </c>
      <c r="AA3833" s="1">
        <f>Z3833*30.5</f>
        <v>0</v>
      </c>
      <c r="AC3833">
        <f>Y3833+AA3833+AB3833</f>
        <v>3650</v>
      </c>
      <c r="AD3833">
        <f>AC3833/365</f>
        <v>10</v>
      </c>
      <c r="AG3833" t="s">
        <v>14237</v>
      </c>
      <c r="AH3833" t="s">
        <v>14233</v>
      </c>
    </row>
    <row r="3834" spans="1:34" hidden="1" x14ac:dyDescent="0.2">
      <c r="A3834">
        <v>608</v>
      </c>
      <c r="B3834">
        <v>1773</v>
      </c>
      <c r="C3834" t="s">
        <v>5389</v>
      </c>
      <c r="D3834" t="s">
        <v>19597</v>
      </c>
      <c r="E3834">
        <v>30</v>
      </c>
      <c r="F3834" t="s">
        <v>33</v>
      </c>
      <c r="G3834" t="s">
        <v>14221</v>
      </c>
      <c r="H3834" t="s">
        <v>14222</v>
      </c>
      <c r="I3834" t="s">
        <v>26</v>
      </c>
      <c r="J3834" t="s">
        <v>19493</v>
      </c>
      <c r="K3834">
        <v>53.142400000000002</v>
      </c>
      <c r="L3834">
        <v>-7.6920999999999999</v>
      </c>
      <c r="M3834" t="s">
        <v>14223</v>
      </c>
      <c r="N3834" t="s">
        <v>26</v>
      </c>
      <c r="O3834" t="s">
        <v>28</v>
      </c>
      <c r="P3834" t="s">
        <v>28</v>
      </c>
      <c r="Q3834">
        <v>39.952599999999997</v>
      </c>
      <c r="R3834">
        <v>-75.165199999999999</v>
      </c>
      <c r="S3834" t="s">
        <v>29</v>
      </c>
      <c r="U3834" t="s">
        <v>31</v>
      </c>
      <c r="V3834" t="s">
        <v>8559</v>
      </c>
      <c r="W3834" t="s">
        <v>18995</v>
      </c>
      <c r="X3834" s="1">
        <v>4</v>
      </c>
      <c r="Y3834" s="1">
        <f>X3834*365</f>
        <v>1460</v>
      </c>
      <c r="AA3834" s="1">
        <f>Z3834*30.5</f>
        <v>0</v>
      </c>
      <c r="AC3834">
        <f>Y3834+AA3834+AB3834</f>
        <v>1460</v>
      </c>
      <c r="AD3834">
        <f>AC3834/365</f>
        <v>4</v>
      </c>
      <c r="AG3834" t="s">
        <v>14224</v>
      </c>
      <c r="AH3834" t="s">
        <v>14225</v>
      </c>
    </row>
    <row r="3835" spans="1:34" hidden="1" x14ac:dyDescent="0.2">
      <c r="A3835">
        <v>608</v>
      </c>
      <c r="B3835">
        <v>1773</v>
      </c>
      <c r="C3835" t="s">
        <v>5389</v>
      </c>
      <c r="D3835" t="s">
        <v>19597</v>
      </c>
      <c r="E3835">
        <v>30</v>
      </c>
      <c r="F3835" t="s">
        <v>108</v>
      </c>
      <c r="G3835" t="s">
        <v>14226</v>
      </c>
      <c r="H3835" t="s">
        <v>14227</v>
      </c>
      <c r="I3835" t="s">
        <v>48</v>
      </c>
      <c r="M3835" t="s">
        <v>14228</v>
      </c>
      <c r="N3835" t="s">
        <v>26</v>
      </c>
      <c r="O3835" t="s">
        <v>28</v>
      </c>
      <c r="P3835" t="s">
        <v>28</v>
      </c>
      <c r="Q3835">
        <v>39.952599999999997</v>
      </c>
      <c r="R3835">
        <v>-75.165199999999999</v>
      </c>
      <c r="S3835" t="s">
        <v>29</v>
      </c>
      <c r="W3835" t="s">
        <v>18995</v>
      </c>
      <c r="X3835" s="1">
        <v>4</v>
      </c>
      <c r="Y3835" s="1">
        <f>X3835*365</f>
        <v>1460</v>
      </c>
      <c r="AA3835" s="1">
        <f>Z3835*30.5</f>
        <v>0</v>
      </c>
      <c r="AC3835">
        <f>Y3835+AA3835+AB3835</f>
        <v>1460</v>
      </c>
      <c r="AD3835">
        <f>AC3835/365</f>
        <v>4</v>
      </c>
      <c r="AG3835" t="s">
        <v>13457</v>
      </c>
      <c r="AH3835" t="s">
        <v>13563</v>
      </c>
    </row>
    <row r="3836" spans="1:34" hidden="1" x14ac:dyDescent="0.2">
      <c r="A3836">
        <v>608</v>
      </c>
      <c r="B3836">
        <v>1773</v>
      </c>
      <c r="C3836" t="s">
        <v>5389</v>
      </c>
      <c r="D3836" t="s">
        <v>19597</v>
      </c>
      <c r="E3836">
        <v>31</v>
      </c>
      <c r="F3836" t="s">
        <v>1222</v>
      </c>
      <c r="G3836" t="s">
        <v>14229</v>
      </c>
      <c r="H3836" t="s">
        <v>14230</v>
      </c>
      <c r="I3836" t="s">
        <v>26</v>
      </c>
      <c r="J3836" t="s">
        <v>19493</v>
      </c>
      <c r="K3836">
        <v>53.142400000000002</v>
      </c>
      <c r="L3836">
        <v>-7.6920999999999999</v>
      </c>
      <c r="M3836" t="s">
        <v>14231</v>
      </c>
      <c r="N3836" t="s">
        <v>26</v>
      </c>
      <c r="O3836" t="s">
        <v>14232</v>
      </c>
      <c r="P3836" t="s">
        <v>19554</v>
      </c>
      <c r="Q3836">
        <v>40.116667</v>
      </c>
      <c r="R3836">
        <v>-77.449721999999994</v>
      </c>
      <c r="S3836" t="s">
        <v>29</v>
      </c>
      <c r="U3836" t="s">
        <v>31</v>
      </c>
      <c r="V3836" t="s">
        <v>8559</v>
      </c>
      <c r="W3836" t="s">
        <v>19182</v>
      </c>
      <c r="X3836" s="1">
        <v>2</v>
      </c>
      <c r="Y3836" s="1">
        <f>X3836*365</f>
        <v>730</v>
      </c>
      <c r="Z3836" s="1">
        <v>6</v>
      </c>
      <c r="AA3836" s="1">
        <f>Z3836*30.5</f>
        <v>183</v>
      </c>
      <c r="AC3836">
        <f>Y3836+AA3836+AB3836</f>
        <v>913</v>
      </c>
      <c r="AD3836">
        <f>AC3836/365</f>
        <v>2.5013698630136987</v>
      </c>
      <c r="AH3836" t="s">
        <v>14233</v>
      </c>
    </row>
    <row r="3837" spans="1:34" hidden="1" x14ac:dyDescent="0.2">
      <c r="A3837">
        <v>609</v>
      </c>
      <c r="B3837">
        <v>1773</v>
      </c>
      <c r="C3837" t="s">
        <v>5389</v>
      </c>
      <c r="D3837" t="s">
        <v>19597</v>
      </c>
      <c r="E3837">
        <v>31</v>
      </c>
      <c r="F3837" t="s">
        <v>61</v>
      </c>
      <c r="G3837" t="s">
        <v>14229</v>
      </c>
      <c r="H3837" t="s">
        <v>14242</v>
      </c>
      <c r="I3837" t="s">
        <v>48</v>
      </c>
      <c r="M3837" t="s">
        <v>14243</v>
      </c>
      <c r="N3837" t="s">
        <v>48</v>
      </c>
      <c r="O3837" t="s">
        <v>8917</v>
      </c>
      <c r="P3837" t="s">
        <v>8917</v>
      </c>
      <c r="Q3837">
        <v>39.981699999999996</v>
      </c>
      <c r="R3837">
        <v>-75.128100000000003</v>
      </c>
      <c r="S3837" t="s">
        <v>92</v>
      </c>
      <c r="T3837" t="s">
        <v>14244</v>
      </c>
      <c r="V3837" t="s">
        <v>8559</v>
      </c>
      <c r="W3837" t="s">
        <v>19007</v>
      </c>
      <c r="X3837" s="1">
        <v>13</v>
      </c>
      <c r="Y3837" s="1">
        <f>X3837*365</f>
        <v>4745</v>
      </c>
      <c r="AA3837" s="1">
        <f>Z3837*30.5</f>
        <v>0</v>
      </c>
      <c r="AC3837">
        <f>Y3837+AA3837+AB3837</f>
        <v>4745</v>
      </c>
      <c r="AD3837">
        <f>AC3837/365</f>
        <v>13</v>
      </c>
      <c r="AF3837" t="s">
        <v>14245</v>
      </c>
    </row>
    <row r="3838" spans="1:34" hidden="1" x14ac:dyDescent="0.2">
      <c r="A3838">
        <v>609</v>
      </c>
      <c r="B3838">
        <v>1773</v>
      </c>
      <c r="C3838" t="s">
        <v>5389</v>
      </c>
      <c r="D3838" t="s">
        <v>19597</v>
      </c>
      <c r="E3838">
        <v>31</v>
      </c>
      <c r="F3838" t="s">
        <v>70</v>
      </c>
      <c r="G3838" t="s">
        <v>14229</v>
      </c>
      <c r="H3838" t="s">
        <v>14246</v>
      </c>
      <c r="I3838" t="s">
        <v>26</v>
      </c>
      <c r="J3838" t="s">
        <v>19493</v>
      </c>
      <c r="K3838">
        <v>53.142400000000002</v>
      </c>
      <c r="L3838">
        <v>-7.6920999999999999</v>
      </c>
      <c r="M3838" t="s">
        <v>14247</v>
      </c>
      <c r="N3838" t="s">
        <v>26</v>
      </c>
      <c r="O3838" t="s">
        <v>8917</v>
      </c>
      <c r="P3838" t="s">
        <v>8917</v>
      </c>
      <c r="Q3838">
        <v>39.981699999999996</v>
      </c>
      <c r="R3838">
        <v>-75.128100000000003</v>
      </c>
      <c r="S3838" t="s">
        <v>29</v>
      </c>
      <c r="T3838" t="s">
        <v>14248</v>
      </c>
      <c r="U3838" t="s">
        <v>31</v>
      </c>
      <c r="V3838" t="s">
        <v>8559</v>
      </c>
      <c r="W3838" t="s">
        <v>19010</v>
      </c>
      <c r="X3838" s="1">
        <v>10</v>
      </c>
      <c r="Y3838" s="1">
        <f>X3838*365</f>
        <v>3650</v>
      </c>
      <c r="AA3838" s="1">
        <f>Z3838*30.5</f>
        <v>0</v>
      </c>
      <c r="AC3838">
        <f>Y3838+AA3838+AB3838</f>
        <v>3650</v>
      </c>
      <c r="AD3838">
        <f>AC3838/365</f>
        <v>10</v>
      </c>
      <c r="AG3838" t="s">
        <v>14237</v>
      </c>
      <c r="AH3838" t="s">
        <v>14233</v>
      </c>
    </row>
    <row r="3839" spans="1:34" hidden="1" x14ac:dyDescent="0.2">
      <c r="A3839">
        <v>609</v>
      </c>
      <c r="B3839">
        <v>1773</v>
      </c>
      <c r="C3839" t="s">
        <v>5389</v>
      </c>
      <c r="D3839" t="s">
        <v>19597</v>
      </c>
      <c r="E3839">
        <v>31</v>
      </c>
      <c r="F3839" t="s">
        <v>7584</v>
      </c>
      <c r="G3839" t="s">
        <v>4761</v>
      </c>
      <c r="H3839" t="s">
        <v>14238</v>
      </c>
      <c r="I3839" t="s">
        <v>26</v>
      </c>
      <c r="M3839" t="s">
        <v>14239</v>
      </c>
      <c r="N3839" t="s">
        <v>26</v>
      </c>
      <c r="O3839" t="s">
        <v>11168</v>
      </c>
      <c r="P3839" t="s">
        <v>28</v>
      </c>
      <c r="Q3839">
        <v>39.952599999999997</v>
      </c>
      <c r="R3839">
        <v>-75.165199999999999</v>
      </c>
      <c r="S3839" t="s">
        <v>92</v>
      </c>
      <c r="T3839" t="s">
        <v>14240</v>
      </c>
      <c r="U3839" t="s">
        <v>31</v>
      </c>
      <c r="V3839" t="s">
        <v>32</v>
      </c>
      <c r="W3839" t="s">
        <v>19175</v>
      </c>
      <c r="X3839" s="1">
        <v>4</v>
      </c>
      <c r="Y3839" s="1">
        <f>X3839*365</f>
        <v>1460</v>
      </c>
      <c r="Z3839" s="1">
        <v>6</v>
      </c>
      <c r="AA3839" s="1">
        <f>Z3839*30.5</f>
        <v>183</v>
      </c>
      <c r="AC3839">
        <f>Y3839+AA3839+AB3839</f>
        <v>1643</v>
      </c>
      <c r="AD3839">
        <f>AC3839/365</f>
        <v>4.5013698630136982</v>
      </c>
      <c r="AF3839" t="s">
        <v>14241</v>
      </c>
    </row>
    <row r="3840" spans="1:34" hidden="1" x14ac:dyDescent="0.2">
      <c r="A3840">
        <v>610</v>
      </c>
      <c r="B3840">
        <v>1773</v>
      </c>
      <c r="C3840" t="s">
        <v>5980</v>
      </c>
      <c r="D3840" t="s">
        <v>19598</v>
      </c>
      <c r="E3840">
        <v>2</v>
      </c>
      <c r="F3840" t="s">
        <v>78</v>
      </c>
      <c r="G3840" t="s">
        <v>14255</v>
      </c>
      <c r="H3840" t="s">
        <v>14256</v>
      </c>
      <c r="I3840" t="s">
        <v>26</v>
      </c>
      <c r="M3840" t="s">
        <v>14257</v>
      </c>
      <c r="N3840" t="s">
        <v>26</v>
      </c>
      <c r="O3840" t="s">
        <v>28</v>
      </c>
      <c r="P3840" t="s">
        <v>28</v>
      </c>
      <c r="Q3840">
        <v>39.952599999999997</v>
      </c>
      <c r="R3840">
        <v>-75.165199999999999</v>
      </c>
      <c r="S3840" t="s">
        <v>92</v>
      </c>
      <c r="T3840" t="s">
        <v>14258</v>
      </c>
      <c r="U3840" t="s">
        <v>31</v>
      </c>
      <c r="V3840" t="s">
        <v>8559</v>
      </c>
      <c r="W3840" t="s">
        <v>18999</v>
      </c>
      <c r="X3840" s="1">
        <v>7</v>
      </c>
      <c r="Y3840" s="1">
        <f>X3840*365</f>
        <v>2555</v>
      </c>
      <c r="AA3840" s="1">
        <f>Z3840*30.5</f>
        <v>0</v>
      </c>
      <c r="AC3840">
        <f>Y3840+AA3840+AB3840</f>
        <v>2555</v>
      </c>
      <c r="AD3840">
        <f>AC3840/365</f>
        <v>7</v>
      </c>
      <c r="AF3840" t="s">
        <v>14259</v>
      </c>
    </row>
    <row r="3841" spans="1:34" hidden="1" x14ac:dyDescent="0.2">
      <c r="A3841">
        <v>610</v>
      </c>
      <c r="B3841">
        <v>1773</v>
      </c>
      <c r="C3841" t="s">
        <v>5980</v>
      </c>
      <c r="D3841" t="s">
        <v>19598</v>
      </c>
      <c r="E3841">
        <v>2</v>
      </c>
      <c r="F3841" t="s">
        <v>13852</v>
      </c>
      <c r="G3841" t="s">
        <v>14249</v>
      </c>
      <c r="H3841" t="s">
        <v>14250</v>
      </c>
      <c r="I3841" t="s">
        <v>48</v>
      </c>
      <c r="M3841" t="s">
        <v>14251</v>
      </c>
      <c r="N3841" t="s">
        <v>26</v>
      </c>
      <c r="O3841" t="s">
        <v>28</v>
      </c>
      <c r="P3841" t="s">
        <v>28</v>
      </c>
      <c r="Q3841">
        <v>39.952599999999997</v>
      </c>
      <c r="R3841">
        <v>-75.165199999999999</v>
      </c>
      <c r="S3841" t="s">
        <v>29</v>
      </c>
      <c r="W3841" t="s">
        <v>18995</v>
      </c>
      <c r="X3841" s="1">
        <v>4</v>
      </c>
      <c r="Y3841" s="1">
        <f>X3841*365</f>
        <v>1460</v>
      </c>
      <c r="AA3841" s="1">
        <f>Z3841*30.5</f>
        <v>0</v>
      </c>
      <c r="AC3841">
        <f>Y3841+AA3841+AB3841</f>
        <v>1460</v>
      </c>
      <c r="AD3841">
        <f>AC3841/365</f>
        <v>4</v>
      </c>
      <c r="AE3841" t="s">
        <v>14252</v>
      </c>
      <c r="AG3841" t="s">
        <v>14253</v>
      </c>
      <c r="AH3841" t="s">
        <v>14254</v>
      </c>
    </row>
    <row r="3842" spans="1:34" hidden="1" x14ac:dyDescent="0.2">
      <c r="A3842">
        <v>610</v>
      </c>
      <c r="B3842">
        <v>1773</v>
      </c>
      <c r="C3842" t="s">
        <v>5389</v>
      </c>
      <c r="D3842" t="s">
        <v>19597</v>
      </c>
      <c r="E3842">
        <v>31</v>
      </c>
      <c r="F3842" t="s">
        <v>224</v>
      </c>
      <c r="G3842" t="s">
        <v>14260</v>
      </c>
      <c r="H3842" t="s">
        <v>14261</v>
      </c>
      <c r="I3842" t="s">
        <v>48</v>
      </c>
      <c r="M3842" t="s">
        <v>14262</v>
      </c>
      <c r="N3842" t="s">
        <v>26</v>
      </c>
      <c r="O3842" t="s">
        <v>11168</v>
      </c>
      <c r="P3842" t="s">
        <v>28</v>
      </c>
      <c r="Q3842">
        <v>39.952599999999997</v>
      </c>
      <c r="R3842">
        <v>-75.165199999999999</v>
      </c>
      <c r="S3842" t="s">
        <v>29</v>
      </c>
      <c r="U3842" t="s">
        <v>31</v>
      </c>
      <c r="W3842" t="s">
        <v>19003</v>
      </c>
      <c r="X3842" s="1">
        <v>3</v>
      </c>
      <c r="Y3842" s="1">
        <f>X3842*365</f>
        <v>1095</v>
      </c>
      <c r="AA3842" s="1">
        <f>Z3842*30.5</f>
        <v>0</v>
      </c>
      <c r="AC3842">
        <f>Y3842+AA3842+AB3842</f>
        <v>1095</v>
      </c>
      <c r="AD3842">
        <f>AC3842/365</f>
        <v>3</v>
      </c>
      <c r="AE3842" t="s">
        <v>13828</v>
      </c>
      <c r="AG3842" t="s">
        <v>14237</v>
      </c>
    </row>
    <row r="3843" spans="1:34" hidden="1" x14ac:dyDescent="0.2">
      <c r="A3843">
        <v>610</v>
      </c>
      <c r="B3843">
        <v>1773</v>
      </c>
      <c r="C3843" t="s">
        <v>5389</v>
      </c>
      <c r="D3843" t="s">
        <v>19597</v>
      </c>
      <c r="E3843">
        <v>31</v>
      </c>
      <c r="F3843" t="s">
        <v>102</v>
      </c>
      <c r="G3843" t="s">
        <v>2920</v>
      </c>
      <c r="H3843" t="s">
        <v>14263</v>
      </c>
      <c r="I3843" t="s">
        <v>48</v>
      </c>
      <c r="J3843" t="s">
        <v>19493</v>
      </c>
      <c r="K3843">
        <v>53.142400000000002</v>
      </c>
      <c r="L3843">
        <v>-7.6920999999999999</v>
      </c>
      <c r="M3843" t="s">
        <v>14262</v>
      </c>
      <c r="N3843" t="s">
        <v>26</v>
      </c>
      <c r="O3843" t="s">
        <v>11168</v>
      </c>
      <c r="P3843" t="s">
        <v>28</v>
      </c>
      <c r="Q3843">
        <v>39.952599999999997</v>
      </c>
      <c r="R3843">
        <v>-75.165199999999999</v>
      </c>
      <c r="S3843" t="s">
        <v>29</v>
      </c>
      <c r="U3843" t="s">
        <v>31</v>
      </c>
      <c r="W3843" t="s">
        <v>19003</v>
      </c>
      <c r="X3843" s="1">
        <v>3</v>
      </c>
      <c r="Y3843" s="1">
        <f>X3843*365</f>
        <v>1095</v>
      </c>
      <c r="AA3843" s="1">
        <f>Z3843*30.5</f>
        <v>0</v>
      </c>
      <c r="AC3843">
        <f>Y3843+AA3843+AB3843</f>
        <v>1095</v>
      </c>
      <c r="AD3843">
        <f>AC3843/365</f>
        <v>3</v>
      </c>
      <c r="AG3843" t="s">
        <v>14237</v>
      </c>
      <c r="AH3843" t="s">
        <v>14225</v>
      </c>
    </row>
    <row r="3844" spans="1:34" hidden="1" x14ac:dyDescent="0.2">
      <c r="A3844">
        <v>611</v>
      </c>
      <c r="B3844">
        <v>1773</v>
      </c>
      <c r="C3844" t="s">
        <v>5980</v>
      </c>
      <c r="D3844" t="s">
        <v>19598</v>
      </c>
      <c r="E3844">
        <v>2</v>
      </c>
      <c r="F3844" t="s">
        <v>238</v>
      </c>
      <c r="G3844" t="s">
        <v>14274</v>
      </c>
      <c r="H3844" t="s">
        <v>14275</v>
      </c>
      <c r="I3844" t="s">
        <v>26</v>
      </c>
      <c r="M3844" t="s">
        <v>14276</v>
      </c>
      <c r="N3844" t="s">
        <v>26</v>
      </c>
      <c r="O3844" t="s">
        <v>10304</v>
      </c>
      <c r="P3844" t="s">
        <v>1875</v>
      </c>
      <c r="Q3844">
        <v>39.937778000000002</v>
      </c>
      <c r="R3844">
        <v>-75.147778000000002</v>
      </c>
      <c r="S3844" t="s">
        <v>92</v>
      </c>
      <c r="T3844" t="s">
        <v>14277</v>
      </c>
      <c r="U3844" t="s">
        <v>31</v>
      </c>
      <c r="V3844" t="s">
        <v>8559</v>
      </c>
      <c r="W3844" t="s">
        <v>18998</v>
      </c>
      <c r="X3844" s="1">
        <v>8</v>
      </c>
      <c r="Y3844" s="1">
        <f>X3844*365</f>
        <v>2920</v>
      </c>
      <c r="AA3844" s="1">
        <f>Z3844*30.5</f>
        <v>0</v>
      </c>
      <c r="AC3844">
        <f>Y3844+AA3844+AB3844</f>
        <v>2920</v>
      </c>
      <c r="AD3844">
        <f>AC3844/365</f>
        <v>8</v>
      </c>
      <c r="AF3844" t="s">
        <v>14278</v>
      </c>
    </row>
    <row r="3845" spans="1:34" hidden="1" x14ac:dyDescent="0.2">
      <c r="A3845">
        <v>611</v>
      </c>
      <c r="B3845">
        <v>1773</v>
      </c>
      <c r="C3845" t="s">
        <v>5980</v>
      </c>
      <c r="D3845" t="s">
        <v>19598</v>
      </c>
      <c r="E3845">
        <v>2</v>
      </c>
      <c r="F3845" t="s">
        <v>2499</v>
      </c>
      <c r="G3845" t="s">
        <v>14279</v>
      </c>
      <c r="H3845" t="s">
        <v>14280</v>
      </c>
      <c r="I3845" t="s">
        <v>48</v>
      </c>
      <c r="J3845" t="s">
        <v>19493</v>
      </c>
      <c r="K3845">
        <v>53.142400000000002</v>
      </c>
      <c r="L3845">
        <v>-7.6920999999999999</v>
      </c>
      <c r="M3845" t="s">
        <v>14281</v>
      </c>
      <c r="N3845" t="s">
        <v>26</v>
      </c>
      <c r="O3845" t="s">
        <v>14282</v>
      </c>
      <c r="P3845" t="s">
        <v>16102</v>
      </c>
      <c r="Q3845">
        <v>40.200000000000003</v>
      </c>
      <c r="R3845">
        <v>-77.249443999999997</v>
      </c>
      <c r="S3845" t="s">
        <v>29</v>
      </c>
      <c r="U3845" t="s">
        <v>31</v>
      </c>
      <c r="W3845" t="s">
        <v>19003</v>
      </c>
      <c r="X3845" s="1">
        <v>3</v>
      </c>
      <c r="Y3845" s="1">
        <f>X3845*365</f>
        <v>1095</v>
      </c>
      <c r="AA3845" s="1">
        <f>Z3845*30.5</f>
        <v>0</v>
      </c>
      <c r="AC3845">
        <f>Y3845+AA3845+AB3845</f>
        <v>1095</v>
      </c>
      <c r="AD3845">
        <f>AC3845/365</f>
        <v>3</v>
      </c>
      <c r="AG3845" t="s">
        <v>14283</v>
      </c>
      <c r="AH3845" t="s">
        <v>14284</v>
      </c>
    </row>
    <row r="3846" spans="1:34" hidden="1" x14ac:dyDescent="0.2">
      <c r="A3846">
        <v>611</v>
      </c>
      <c r="B3846">
        <v>1773</v>
      </c>
      <c r="C3846" t="s">
        <v>5980</v>
      </c>
      <c r="D3846" t="s">
        <v>19598</v>
      </c>
      <c r="E3846">
        <v>2</v>
      </c>
      <c r="F3846" t="s">
        <v>66</v>
      </c>
      <c r="G3846" t="s">
        <v>14264</v>
      </c>
      <c r="H3846" t="s">
        <v>14265</v>
      </c>
      <c r="I3846" t="s">
        <v>26</v>
      </c>
      <c r="J3846" t="s">
        <v>19493</v>
      </c>
      <c r="K3846">
        <v>53.142400000000002</v>
      </c>
      <c r="L3846">
        <v>-7.6920999999999999</v>
      </c>
      <c r="M3846" t="s">
        <v>14266</v>
      </c>
      <c r="N3846" t="s">
        <v>26</v>
      </c>
      <c r="O3846" t="s">
        <v>14267</v>
      </c>
      <c r="P3846" t="s">
        <v>16013</v>
      </c>
      <c r="Q3846">
        <v>39.923200000000001</v>
      </c>
      <c r="R3846">
        <v>-75.263199999999998</v>
      </c>
      <c r="S3846" t="s">
        <v>29</v>
      </c>
      <c r="W3846" t="s">
        <v>19182</v>
      </c>
      <c r="X3846" s="1">
        <v>2</v>
      </c>
      <c r="Y3846" s="1">
        <f>X3846*365</f>
        <v>730</v>
      </c>
      <c r="Z3846" s="1">
        <v>6</v>
      </c>
      <c r="AA3846" s="1">
        <f>Z3846*30.5</f>
        <v>183</v>
      </c>
      <c r="AC3846">
        <f>Y3846+AA3846+AB3846</f>
        <v>913</v>
      </c>
      <c r="AD3846">
        <f>AC3846/365</f>
        <v>2.5013698630136987</v>
      </c>
      <c r="AE3846" t="s">
        <v>13689</v>
      </c>
      <c r="AG3846" t="s">
        <v>14268</v>
      </c>
    </row>
    <row r="3847" spans="1:34" hidden="1" x14ac:dyDescent="0.2">
      <c r="A3847">
        <v>611</v>
      </c>
      <c r="B3847">
        <v>1773</v>
      </c>
      <c r="C3847" t="s">
        <v>5980</v>
      </c>
      <c r="D3847" t="s">
        <v>19598</v>
      </c>
      <c r="E3847">
        <v>2</v>
      </c>
      <c r="F3847" t="s">
        <v>33</v>
      </c>
      <c r="G3847" t="s">
        <v>12238</v>
      </c>
      <c r="H3847" t="s">
        <v>14269</v>
      </c>
      <c r="I3847" t="s">
        <v>26</v>
      </c>
      <c r="M3847" t="s">
        <v>14270</v>
      </c>
      <c r="N3847" t="s">
        <v>26</v>
      </c>
      <c r="O3847" t="s">
        <v>180</v>
      </c>
      <c r="P3847" t="s">
        <v>1875</v>
      </c>
      <c r="Q3847">
        <v>39.937778000000002</v>
      </c>
      <c r="R3847">
        <v>-75.147778000000002</v>
      </c>
      <c r="S3847" t="s">
        <v>92</v>
      </c>
      <c r="T3847" t="s">
        <v>14271</v>
      </c>
      <c r="U3847" t="s">
        <v>31</v>
      </c>
      <c r="V3847" t="s">
        <v>8559</v>
      </c>
      <c r="Y3847" s="1">
        <f>X3847*365</f>
        <v>0</v>
      </c>
      <c r="AA3847" s="1">
        <f>Z3847*30.5</f>
        <v>0</v>
      </c>
      <c r="AC3847">
        <f>Y3847+AA3847+AB3847</f>
        <v>0</v>
      </c>
      <c r="AD3847">
        <f>AC3847/365</f>
        <v>0</v>
      </c>
      <c r="AF3847" t="s">
        <v>14272</v>
      </c>
      <c r="AH3847" t="s">
        <v>14273</v>
      </c>
    </row>
    <row r="3848" spans="1:34" hidden="1" x14ac:dyDescent="0.2">
      <c r="A3848">
        <v>612</v>
      </c>
      <c r="B3848">
        <v>1773</v>
      </c>
      <c r="C3848" t="s">
        <v>5980</v>
      </c>
      <c r="D3848" t="s">
        <v>19598</v>
      </c>
      <c r="E3848">
        <v>2</v>
      </c>
      <c r="F3848" t="s">
        <v>61</v>
      </c>
      <c r="G3848" t="s">
        <v>14300</v>
      </c>
      <c r="H3848" t="s">
        <v>14301</v>
      </c>
      <c r="I3848" t="s">
        <v>48</v>
      </c>
      <c r="M3848" t="s">
        <v>14302</v>
      </c>
      <c r="N3848" t="s">
        <v>26</v>
      </c>
      <c r="O3848" t="s">
        <v>28</v>
      </c>
      <c r="P3848" t="s">
        <v>28</v>
      </c>
      <c r="Q3848">
        <v>39.952599999999997</v>
      </c>
      <c r="R3848">
        <v>-75.165199999999999</v>
      </c>
      <c r="S3848" t="s">
        <v>92</v>
      </c>
      <c r="T3848" t="s">
        <v>14303</v>
      </c>
      <c r="U3848" t="s">
        <v>31</v>
      </c>
      <c r="V3848" t="s">
        <v>14304</v>
      </c>
      <c r="W3848" t="s">
        <v>19012</v>
      </c>
      <c r="X3848" s="1">
        <v>14</v>
      </c>
      <c r="Y3848" s="1">
        <f>X3848*365</f>
        <v>5110</v>
      </c>
      <c r="AA3848" s="1">
        <f>Z3848*30.5</f>
        <v>0</v>
      </c>
      <c r="AC3848">
        <f>Y3848+AA3848+AB3848</f>
        <v>5110</v>
      </c>
      <c r="AD3848">
        <f>AC3848/365</f>
        <v>14</v>
      </c>
      <c r="AF3848" t="s">
        <v>14305</v>
      </c>
      <c r="AH3848" t="s">
        <v>9822</v>
      </c>
    </row>
    <row r="3849" spans="1:34" hidden="1" x14ac:dyDescent="0.2">
      <c r="A3849">
        <v>612</v>
      </c>
      <c r="B3849">
        <v>1773</v>
      </c>
      <c r="C3849" t="s">
        <v>5980</v>
      </c>
      <c r="D3849" t="s">
        <v>19598</v>
      </c>
      <c r="E3849">
        <v>2</v>
      </c>
      <c r="F3849" t="s">
        <v>131</v>
      </c>
      <c r="G3849" t="s">
        <v>4938</v>
      </c>
      <c r="H3849" t="s">
        <v>12108</v>
      </c>
      <c r="I3849" t="s">
        <v>26</v>
      </c>
      <c r="M3849" t="s">
        <v>14289</v>
      </c>
      <c r="N3849" t="s">
        <v>26</v>
      </c>
      <c r="O3849" t="s">
        <v>8756</v>
      </c>
      <c r="P3849" t="s">
        <v>8922</v>
      </c>
      <c r="Q3849">
        <v>40.019840000000002</v>
      </c>
      <c r="R3849">
        <v>-75.156270000000006</v>
      </c>
      <c r="S3849" t="s">
        <v>92</v>
      </c>
      <c r="T3849" t="s">
        <v>14290</v>
      </c>
      <c r="W3849" t="s">
        <v>19175</v>
      </c>
      <c r="X3849" s="1">
        <v>4</v>
      </c>
      <c r="Y3849" s="1">
        <f>X3849*365</f>
        <v>1460</v>
      </c>
      <c r="Z3849" s="1">
        <v>6</v>
      </c>
      <c r="AA3849" s="1">
        <f>Z3849*30.5</f>
        <v>183</v>
      </c>
      <c r="AC3849">
        <f>Y3849+AA3849+AB3849</f>
        <v>1643</v>
      </c>
      <c r="AD3849">
        <f>AC3849/365</f>
        <v>4.5013698630136982</v>
      </c>
      <c r="AE3849" t="s">
        <v>14291</v>
      </c>
      <c r="AG3849" t="s">
        <v>14292</v>
      </c>
      <c r="AH3849" t="s">
        <v>12361</v>
      </c>
    </row>
    <row r="3850" spans="1:34" hidden="1" x14ac:dyDescent="0.2">
      <c r="A3850">
        <v>612</v>
      </c>
      <c r="B3850">
        <v>1773</v>
      </c>
      <c r="C3850" t="s">
        <v>5980</v>
      </c>
      <c r="D3850" t="s">
        <v>19598</v>
      </c>
      <c r="E3850">
        <v>2</v>
      </c>
      <c r="F3850" t="s">
        <v>218</v>
      </c>
      <c r="G3850" t="s">
        <v>14293</v>
      </c>
      <c r="H3850" t="s">
        <v>14294</v>
      </c>
      <c r="I3850" t="s">
        <v>26</v>
      </c>
      <c r="M3850" t="s">
        <v>14295</v>
      </c>
      <c r="N3850" t="s">
        <v>26</v>
      </c>
      <c r="O3850" t="s">
        <v>168</v>
      </c>
      <c r="P3850" t="s">
        <v>10261</v>
      </c>
      <c r="Q3850">
        <v>39.963056000000002</v>
      </c>
      <c r="R3850">
        <v>-75.144999999999996</v>
      </c>
      <c r="S3850" t="s">
        <v>92</v>
      </c>
      <c r="T3850" t="s">
        <v>14296</v>
      </c>
      <c r="U3850" t="s">
        <v>14297</v>
      </c>
      <c r="V3850" t="s">
        <v>14298</v>
      </c>
      <c r="W3850" t="s">
        <v>19410</v>
      </c>
      <c r="X3850" s="1">
        <v>3</v>
      </c>
      <c r="Y3850" s="1">
        <f>X3850*365</f>
        <v>1095</v>
      </c>
      <c r="Z3850" s="1">
        <v>9</v>
      </c>
      <c r="AA3850" s="1">
        <f>Z3850*30.5</f>
        <v>274.5</v>
      </c>
      <c r="AB3850" s="1">
        <v>28</v>
      </c>
      <c r="AC3850">
        <f>Y3850+AA3850+AB3850</f>
        <v>1397.5</v>
      </c>
      <c r="AD3850">
        <f>AC3850/365</f>
        <v>3.8287671232876712</v>
      </c>
      <c r="AF3850" t="s">
        <v>14299</v>
      </c>
    </row>
    <row r="3851" spans="1:34" hidden="1" x14ac:dyDescent="0.2">
      <c r="A3851">
        <v>612</v>
      </c>
      <c r="B3851">
        <v>1773</v>
      </c>
      <c r="C3851" t="s">
        <v>5980</v>
      </c>
      <c r="D3851" t="s">
        <v>19598</v>
      </c>
      <c r="E3851">
        <v>2</v>
      </c>
      <c r="F3851" t="s">
        <v>78</v>
      </c>
      <c r="G3851" t="s">
        <v>3282</v>
      </c>
      <c r="H3851" t="s">
        <v>10469</v>
      </c>
      <c r="I3851" t="s">
        <v>26</v>
      </c>
      <c r="J3851" t="s">
        <v>19493</v>
      </c>
      <c r="K3851">
        <v>53.142400000000002</v>
      </c>
      <c r="L3851">
        <v>-7.6920999999999999</v>
      </c>
      <c r="M3851" t="s">
        <v>14285</v>
      </c>
      <c r="N3851" t="s">
        <v>26</v>
      </c>
      <c r="O3851" t="s">
        <v>14286</v>
      </c>
      <c r="P3851" t="s">
        <v>12191</v>
      </c>
      <c r="Q3851">
        <v>40.375833</v>
      </c>
      <c r="R3851" t="s">
        <v>5137</v>
      </c>
      <c r="S3851" t="s">
        <v>29</v>
      </c>
      <c r="U3851" t="s">
        <v>31</v>
      </c>
      <c r="W3851" t="s">
        <v>19003</v>
      </c>
      <c r="X3851" s="1">
        <v>3</v>
      </c>
      <c r="Y3851" s="1">
        <f>X3851*365</f>
        <v>1095</v>
      </c>
      <c r="AA3851" s="1">
        <f>Z3851*30.5</f>
        <v>0</v>
      </c>
      <c r="AC3851">
        <f>Y3851+AA3851+AB3851</f>
        <v>1095</v>
      </c>
      <c r="AD3851">
        <f>AC3851/365</f>
        <v>3</v>
      </c>
      <c r="AG3851" t="s">
        <v>14287</v>
      </c>
      <c r="AH3851" t="s">
        <v>14288</v>
      </c>
    </row>
    <row r="3852" spans="1:34" hidden="1" x14ac:dyDescent="0.2">
      <c r="A3852">
        <v>613</v>
      </c>
      <c r="B3852">
        <v>1773</v>
      </c>
      <c r="C3852" t="s">
        <v>5980</v>
      </c>
      <c r="D3852" t="s">
        <v>19598</v>
      </c>
      <c r="E3852">
        <v>2</v>
      </c>
      <c r="F3852" t="s">
        <v>78</v>
      </c>
      <c r="G3852" t="s">
        <v>14311</v>
      </c>
      <c r="H3852" t="s">
        <v>14312</v>
      </c>
      <c r="I3852" t="s">
        <v>26</v>
      </c>
      <c r="M3852" t="s">
        <v>14313</v>
      </c>
      <c r="N3852" t="s">
        <v>26</v>
      </c>
      <c r="O3852" t="s">
        <v>14314</v>
      </c>
      <c r="P3852" t="s">
        <v>14314</v>
      </c>
      <c r="Q3852">
        <v>40.049999999999997</v>
      </c>
      <c r="R3852">
        <v>-76.133055999999996</v>
      </c>
      <c r="S3852" t="s">
        <v>29</v>
      </c>
      <c r="W3852" t="s">
        <v>18999</v>
      </c>
      <c r="X3852" s="1">
        <v>7</v>
      </c>
      <c r="Y3852" s="1">
        <f>X3852*365</f>
        <v>2555</v>
      </c>
      <c r="AA3852" s="1">
        <f>Z3852*30.5</f>
        <v>0</v>
      </c>
      <c r="AC3852">
        <f>Y3852+AA3852+AB3852</f>
        <v>2555</v>
      </c>
      <c r="AD3852">
        <f>AC3852/365</f>
        <v>7</v>
      </c>
      <c r="AE3852" t="s">
        <v>14315</v>
      </c>
      <c r="AG3852" t="s">
        <v>14316</v>
      </c>
      <c r="AH3852" t="s">
        <v>14317</v>
      </c>
    </row>
    <row r="3853" spans="1:34" hidden="1" x14ac:dyDescent="0.2">
      <c r="A3853">
        <v>613</v>
      </c>
      <c r="B3853">
        <v>1773</v>
      </c>
      <c r="C3853" t="s">
        <v>5980</v>
      </c>
      <c r="D3853" t="s">
        <v>19598</v>
      </c>
      <c r="E3853">
        <v>2</v>
      </c>
      <c r="F3853" t="s">
        <v>66</v>
      </c>
      <c r="G3853" t="s">
        <v>14306</v>
      </c>
      <c r="H3853" t="s">
        <v>14307</v>
      </c>
      <c r="I3853" t="s">
        <v>26</v>
      </c>
      <c r="M3853" t="s">
        <v>14308</v>
      </c>
      <c r="N3853" t="s">
        <v>26</v>
      </c>
      <c r="O3853" t="s">
        <v>28</v>
      </c>
      <c r="P3853" t="s">
        <v>28</v>
      </c>
      <c r="Q3853">
        <v>39.952599999999997</v>
      </c>
      <c r="R3853">
        <v>-75.165199999999999</v>
      </c>
      <c r="S3853" t="s">
        <v>92</v>
      </c>
      <c r="T3853" t="s">
        <v>14309</v>
      </c>
      <c r="U3853" t="s">
        <v>31</v>
      </c>
      <c r="V3853" t="s">
        <v>8559</v>
      </c>
      <c r="W3853" t="s">
        <v>19175</v>
      </c>
      <c r="X3853" s="1">
        <v>4</v>
      </c>
      <c r="Y3853" s="1">
        <f>X3853*365</f>
        <v>1460</v>
      </c>
      <c r="Z3853" s="1">
        <v>6</v>
      </c>
      <c r="AA3853" s="1">
        <f>Z3853*30.5</f>
        <v>183</v>
      </c>
      <c r="AC3853">
        <f>Y3853+AA3853+AB3853</f>
        <v>1643</v>
      </c>
      <c r="AD3853">
        <f>AC3853/365</f>
        <v>4.5013698630136982</v>
      </c>
      <c r="AF3853" t="s">
        <v>14310</v>
      </c>
    </row>
    <row r="3854" spans="1:34" hidden="1" x14ac:dyDescent="0.2">
      <c r="A3854">
        <v>613</v>
      </c>
      <c r="B3854">
        <v>1773</v>
      </c>
      <c r="C3854" t="s">
        <v>5980</v>
      </c>
      <c r="D3854" t="s">
        <v>19598</v>
      </c>
      <c r="E3854">
        <v>3</v>
      </c>
      <c r="F3854" t="s">
        <v>434</v>
      </c>
      <c r="G3854" t="s">
        <v>14326</v>
      </c>
      <c r="H3854" t="s">
        <v>14327</v>
      </c>
      <c r="I3854" t="s">
        <v>26</v>
      </c>
      <c r="J3854" t="s">
        <v>19493</v>
      </c>
      <c r="K3854">
        <v>53.142400000000002</v>
      </c>
      <c r="L3854">
        <v>-7.6920999999999999</v>
      </c>
      <c r="M3854" t="s">
        <v>14322</v>
      </c>
      <c r="N3854" t="s">
        <v>26</v>
      </c>
      <c r="O3854" t="s">
        <v>14323</v>
      </c>
      <c r="P3854" t="s">
        <v>14323</v>
      </c>
      <c r="Q3854">
        <v>39.978200000000001</v>
      </c>
      <c r="R3854">
        <v>-79.236099999999993</v>
      </c>
      <c r="S3854" t="s">
        <v>29</v>
      </c>
      <c r="U3854" t="s">
        <v>31</v>
      </c>
      <c r="W3854" t="s">
        <v>19003</v>
      </c>
      <c r="X3854" s="1">
        <v>3</v>
      </c>
      <c r="Y3854" s="1">
        <f>X3854*365</f>
        <v>1095</v>
      </c>
      <c r="AA3854" s="1">
        <f>Z3854*30.5</f>
        <v>0</v>
      </c>
      <c r="AC3854">
        <f>Y3854+AA3854+AB3854</f>
        <v>1095</v>
      </c>
      <c r="AD3854">
        <f>AC3854/365</f>
        <v>3</v>
      </c>
      <c r="AG3854" t="s">
        <v>14328</v>
      </c>
      <c r="AH3854" t="s">
        <v>14329</v>
      </c>
    </row>
    <row r="3855" spans="1:34" hidden="1" x14ac:dyDescent="0.2">
      <c r="A3855">
        <v>613</v>
      </c>
      <c r="B3855">
        <v>1773</v>
      </c>
      <c r="C3855" t="s">
        <v>5980</v>
      </c>
      <c r="D3855" t="s">
        <v>19598</v>
      </c>
      <c r="E3855">
        <v>2</v>
      </c>
      <c r="F3855" t="s">
        <v>78</v>
      </c>
      <c r="G3855" t="s">
        <v>14318</v>
      </c>
      <c r="H3855" t="s">
        <v>14319</v>
      </c>
      <c r="I3855" t="s">
        <v>26</v>
      </c>
      <c r="J3855" t="s">
        <v>19493</v>
      </c>
      <c r="K3855">
        <v>53.142400000000002</v>
      </c>
      <c r="L3855">
        <v>-7.6920999999999999</v>
      </c>
      <c r="M3855" t="s">
        <v>14320</v>
      </c>
      <c r="N3855" t="s">
        <v>26</v>
      </c>
      <c r="O3855" t="s">
        <v>13959</v>
      </c>
      <c r="P3855" t="s">
        <v>13959</v>
      </c>
      <c r="Q3855">
        <v>40.260832999999998</v>
      </c>
      <c r="R3855">
        <v>-76.833888999999999</v>
      </c>
      <c r="S3855" t="s">
        <v>29</v>
      </c>
      <c r="U3855" t="s">
        <v>31</v>
      </c>
      <c r="W3855" t="s">
        <v>19230</v>
      </c>
      <c r="X3855" s="1">
        <v>2</v>
      </c>
      <c r="Y3855" s="1">
        <f>X3855*365</f>
        <v>730</v>
      </c>
      <c r="Z3855" s="1">
        <v>4</v>
      </c>
      <c r="AA3855" s="1">
        <f>Z3855*30.5</f>
        <v>122</v>
      </c>
      <c r="AC3855">
        <f>Y3855+AA3855+AB3855</f>
        <v>852</v>
      </c>
      <c r="AD3855">
        <f>AC3855/365</f>
        <v>2.3342465753424659</v>
      </c>
      <c r="AH3855" t="s">
        <v>14288</v>
      </c>
    </row>
    <row r="3856" spans="1:34" hidden="1" x14ac:dyDescent="0.2">
      <c r="A3856">
        <v>613</v>
      </c>
      <c r="B3856">
        <v>1773</v>
      </c>
      <c r="C3856" t="s">
        <v>5980</v>
      </c>
      <c r="D3856" t="s">
        <v>19598</v>
      </c>
      <c r="E3856">
        <v>3</v>
      </c>
      <c r="F3856" t="s">
        <v>477</v>
      </c>
      <c r="G3856" t="s">
        <v>795</v>
      </c>
      <c r="H3856" t="s">
        <v>14321</v>
      </c>
      <c r="I3856" t="s">
        <v>26</v>
      </c>
      <c r="J3856" t="s">
        <v>19493</v>
      </c>
      <c r="K3856">
        <v>53.142400000000002</v>
      </c>
      <c r="L3856">
        <v>-7.6920999999999999</v>
      </c>
      <c r="M3856" t="s">
        <v>14322</v>
      </c>
      <c r="N3856" t="s">
        <v>26</v>
      </c>
      <c r="O3856" t="s">
        <v>14323</v>
      </c>
      <c r="P3856" t="s">
        <v>14323</v>
      </c>
      <c r="Q3856">
        <v>39.978200000000001</v>
      </c>
      <c r="R3856">
        <v>-79.236099999999993</v>
      </c>
      <c r="S3856" t="s">
        <v>29</v>
      </c>
      <c r="U3856" t="s">
        <v>31</v>
      </c>
      <c r="W3856" t="s">
        <v>18994</v>
      </c>
      <c r="X3856" s="1">
        <v>2</v>
      </c>
      <c r="Y3856" s="1">
        <f>X3856*365</f>
        <v>730</v>
      </c>
      <c r="AA3856" s="1">
        <f>Z3856*30.5</f>
        <v>0</v>
      </c>
      <c r="AC3856">
        <f>Y3856+AA3856+AB3856</f>
        <v>730</v>
      </c>
      <c r="AD3856">
        <f>AC3856/365</f>
        <v>2</v>
      </c>
      <c r="AG3856" t="s">
        <v>14324</v>
      </c>
      <c r="AH3856" t="s">
        <v>14325</v>
      </c>
    </row>
    <row r="3857" spans="1:34" hidden="1" x14ac:dyDescent="0.2">
      <c r="A3857">
        <v>614</v>
      </c>
      <c r="B3857">
        <v>1773</v>
      </c>
      <c r="C3857" t="s">
        <v>5980</v>
      </c>
      <c r="D3857" t="s">
        <v>19598</v>
      </c>
      <c r="E3857">
        <v>3</v>
      </c>
      <c r="F3857" t="s">
        <v>218</v>
      </c>
      <c r="G3857" t="s">
        <v>7674</v>
      </c>
      <c r="H3857" t="s">
        <v>13416</v>
      </c>
      <c r="I3857" t="s">
        <v>26</v>
      </c>
      <c r="M3857" t="s">
        <v>14340</v>
      </c>
      <c r="N3857" t="s">
        <v>26</v>
      </c>
      <c r="O3857" t="s">
        <v>28</v>
      </c>
      <c r="P3857" t="s">
        <v>28</v>
      </c>
      <c r="Q3857">
        <v>39.952599999999997</v>
      </c>
      <c r="R3857">
        <v>-75.165199999999999</v>
      </c>
      <c r="S3857" t="s">
        <v>92</v>
      </c>
      <c r="T3857" t="s">
        <v>14341</v>
      </c>
      <c r="U3857" t="s">
        <v>31</v>
      </c>
      <c r="V3857" t="s">
        <v>8559</v>
      </c>
      <c r="W3857" t="s">
        <v>18999</v>
      </c>
      <c r="X3857" s="1">
        <v>7</v>
      </c>
      <c r="Y3857" s="1">
        <f>X3857*365</f>
        <v>2555</v>
      </c>
      <c r="AA3857" s="1">
        <f>Z3857*30.5</f>
        <v>0</v>
      </c>
      <c r="AC3857">
        <f>Y3857+AA3857+AB3857</f>
        <v>2555</v>
      </c>
      <c r="AD3857">
        <f>AC3857/365</f>
        <v>7</v>
      </c>
      <c r="AF3857" t="s">
        <v>14342</v>
      </c>
      <c r="AH3857" t="s">
        <v>14343</v>
      </c>
    </row>
    <row r="3858" spans="1:34" hidden="1" x14ac:dyDescent="0.2">
      <c r="A3858">
        <v>614</v>
      </c>
      <c r="B3858">
        <v>1773</v>
      </c>
      <c r="C3858" t="s">
        <v>5980</v>
      </c>
      <c r="D3858" t="s">
        <v>19598</v>
      </c>
      <c r="E3858">
        <v>3</v>
      </c>
      <c r="F3858" t="s">
        <v>1222</v>
      </c>
      <c r="G3858" t="s">
        <v>14334</v>
      </c>
      <c r="H3858" t="s">
        <v>14335</v>
      </c>
      <c r="I3858" t="s">
        <v>26</v>
      </c>
      <c r="M3858" t="s">
        <v>14336</v>
      </c>
      <c r="N3858" t="s">
        <v>26</v>
      </c>
      <c r="O3858" t="s">
        <v>28</v>
      </c>
      <c r="P3858" t="s">
        <v>28</v>
      </c>
      <c r="Q3858">
        <v>39.952599999999997</v>
      </c>
      <c r="R3858">
        <v>-75.165199999999999</v>
      </c>
      <c r="S3858" t="s">
        <v>92</v>
      </c>
      <c r="T3858" t="s">
        <v>14337</v>
      </c>
      <c r="U3858" t="s">
        <v>31</v>
      </c>
      <c r="V3858" t="s">
        <v>14338</v>
      </c>
      <c r="W3858" t="s">
        <v>18995</v>
      </c>
      <c r="X3858" s="1">
        <v>4</v>
      </c>
      <c r="Y3858" s="1">
        <f>X3858*365</f>
        <v>1460</v>
      </c>
      <c r="AA3858" s="1">
        <f>Z3858*30.5</f>
        <v>0</v>
      </c>
      <c r="AC3858">
        <f>Y3858+AA3858+AB3858</f>
        <v>1460</v>
      </c>
      <c r="AD3858">
        <f>AC3858/365</f>
        <v>4</v>
      </c>
      <c r="AH3858" t="s">
        <v>14339</v>
      </c>
    </row>
    <row r="3859" spans="1:34" hidden="1" x14ac:dyDescent="0.2">
      <c r="A3859">
        <v>614</v>
      </c>
      <c r="B3859">
        <v>1773</v>
      </c>
      <c r="C3859" t="s">
        <v>5980</v>
      </c>
      <c r="D3859" t="s">
        <v>19598</v>
      </c>
      <c r="E3859">
        <v>3</v>
      </c>
      <c r="F3859" t="s">
        <v>78</v>
      </c>
      <c r="G3859" t="s">
        <v>4082</v>
      </c>
      <c r="H3859" t="s">
        <v>14344</v>
      </c>
      <c r="I3859" t="s">
        <v>26</v>
      </c>
      <c r="M3859" t="s">
        <v>11898</v>
      </c>
      <c r="N3859" t="s">
        <v>26</v>
      </c>
      <c r="O3859" t="s">
        <v>28</v>
      </c>
      <c r="P3859" t="s">
        <v>28</v>
      </c>
      <c r="Q3859">
        <v>39.952599999999997</v>
      </c>
      <c r="R3859">
        <v>-75.165199999999999</v>
      </c>
      <c r="S3859" t="s">
        <v>29</v>
      </c>
      <c r="U3859" t="s">
        <v>31</v>
      </c>
      <c r="W3859" t="s">
        <v>19003</v>
      </c>
      <c r="X3859" s="1">
        <v>3</v>
      </c>
      <c r="Y3859" s="1">
        <f>X3859*365</f>
        <v>1095</v>
      </c>
      <c r="AA3859" s="1">
        <f>Z3859*30.5</f>
        <v>0</v>
      </c>
      <c r="AC3859">
        <f>Y3859+AA3859+AB3859</f>
        <v>1095</v>
      </c>
      <c r="AD3859">
        <f>AC3859/365</f>
        <v>3</v>
      </c>
      <c r="AG3859" t="s">
        <v>14345</v>
      </c>
      <c r="AH3859" t="s">
        <v>14325</v>
      </c>
    </row>
    <row r="3860" spans="1:34" hidden="1" x14ac:dyDescent="0.2">
      <c r="A3860">
        <v>614</v>
      </c>
      <c r="B3860">
        <v>1773</v>
      </c>
      <c r="C3860" t="s">
        <v>5980</v>
      </c>
      <c r="D3860" t="s">
        <v>19598</v>
      </c>
      <c r="E3860">
        <v>3</v>
      </c>
      <c r="F3860" t="s">
        <v>440</v>
      </c>
      <c r="G3860" t="s">
        <v>14330</v>
      </c>
      <c r="H3860" t="s">
        <v>14331</v>
      </c>
      <c r="I3860" t="s">
        <v>26</v>
      </c>
      <c r="J3860" t="s">
        <v>19493</v>
      </c>
      <c r="K3860">
        <v>53.142400000000002</v>
      </c>
      <c r="L3860">
        <v>-7.6920999999999999</v>
      </c>
      <c r="M3860" t="s">
        <v>14332</v>
      </c>
      <c r="N3860" t="s">
        <v>26</v>
      </c>
      <c r="O3860" t="s">
        <v>28</v>
      </c>
      <c r="P3860" t="s">
        <v>28</v>
      </c>
      <c r="Q3860">
        <v>39.952599999999997</v>
      </c>
      <c r="R3860">
        <v>-75.165199999999999</v>
      </c>
      <c r="S3860" t="s">
        <v>29</v>
      </c>
      <c r="U3860" t="s">
        <v>31</v>
      </c>
      <c r="V3860" t="s">
        <v>8559</v>
      </c>
      <c r="W3860" t="s">
        <v>18994</v>
      </c>
      <c r="X3860" s="1">
        <v>2</v>
      </c>
      <c r="Y3860" s="1">
        <f>X3860*365</f>
        <v>730</v>
      </c>
      <c r="AA3860" s="1">
        <f>Z3860*30.5</f>
        <v>0</v>
      </c>
      <c r="AC3860">
        <f>Y3860+AA3860+AB3860</f>
        <v>730</v>
      </c>
      <c r="AD3860">
        <f>AC3860/365</f>
        <v>2</v>
      </c>
      <c r="AH3860" t="s">
        <v>14333</v>
      </c>
    </row>
    <row r="3861" spans="1:34" hidden="1" x14ac:dyDescent="0.2">
      <c r="A3861">
        <v>615</v>
      </c>
      <c r="B3861">
        <v>1773</v>
      </c>
      <c r="C3861" t="s">
        <v>5980</v>
      </c>
      <c r="D3861" t="s">
        <v>19598</v>
      </c>
      <c r="E3861">
        <v>3</v>
      </c>
      <c r="F3861" t="s">
        <v>70</v>
      </c>
      <c r="G3861" t="s">
        <v>13407</v>
      </c>
      <c r="H3861" t="s">
        <v>14350</v>
      </c>
      <c r="I3861" t="s">
        <v>26</v>
      </c>
      <c r="J3861" t="s">
        <v>19493</v>
      </c>
      <c r="K3861">
        <v>53.142400000000002</v>
      </c>
      <c r="L3861">
        <v>-7.6920999999999999</v>
      </c>
      <c r="M3861" t="s">
        <v>14351</v>
      </c>
      <c r="N3861" t="s">
        <v>26</v>
      </c>
      <c r="O3861" t="s">
        <v>14352</v>
      </c>
      <c r="P3861" t="s">
        <v>10584</v>
      </c>
      <c r="Q3861">
        <v>39.870100000000001</v>
      </c>
      <c r="R3861">
        <v>-75.268100000000004</v>
      </c>
      <c r="S3861" t="s">
        <v>29</v>
      </c>
      <c r="U3861" t="s">
        <v>31</v>
      </c>
      <c r="V3861" t="s">
        <v>8559</v>
      </c>
      <c r="W3861" t="s">
        <v>18996</v>
      </c>
      <c r="X3861" s="1">
        <v>5</v>
      </c>
      <c r="Y3861" s="1">
        <f>X3861*365</f>
        <v>1825</v>
      </c>
      <c r="AA3861" s="1">
        <f>Z3861*30.5</f>
        <v>0</v>
      </c>
      <c r="AC3861">
        <f>Y3861+AA3861+AB3861</f>
        <v>1825</v>
      </c>
      <c r="AD3861">
        <f>AC3861/365</f>
        <v>5</v>
      </c>
      <c r="AG3861" t="s">
        <v>14353</v>
      </c>
      <c r="AH3861" t="s">
        <v>14354</v>
      </c>
    </row>
    <row r="3862" spans="1:34" hidden="1" x14ac:dyDescent="0.2">
      <c r="A3862">
        <v>615</v>
      </c>
      <c r="B3862">
        <v>1773</v>
      </c>
      <c r="C3862" t="s">
        <v>5980</v>
      </c>
      <c r="D3862" t="s">
        <v>19598</v>
      </c>
      <c r="E3862">
        <v>3</v>
      </c>
      <c r="F3862" t="s">
        <v>70</v>
      </c>
      <c r="G3862" t="s">
        <v>13407</v>
      </c>
      <c r="H3862" t="s">
        <v>14350</v>
      </c>
      <c r="I3862" t="s">
        <v>26</v>
      </c>
      <c r="M3862" t="s">
        <v>14363</v>
      </c>
      <c r="N3862" t="s">
        <v>26</v>
      </c>
      <c r="O3862" t="s">
        <v>10231</v>
      </c>
      <c r="P3862" t="s">
        <v>10231</v>
      </c>
      <c r="Q3862">
        <v>39.997500000000002</v>
      </c>
      <c r="R3862">
        <v>-75.769166999999996</v>
      </c>
      <c r="S3862" t="s">
        <v>29</v>
      </c>
      <c r="W3862" t="s">
        <v>18996</v>
      </c>
      <c r="X3862" s="1">
        <v>5</v>
      </c>
      <c r="Y3862" s="1">
        <f>X3862*365</f>
        <v>1825</v>
      </c>
      <c r="AA3862" s="1">
        <f>Z3862*30.5</f>
        <v>0</v>
      </c>
      <c r="AC3862">
        <f>Y3862+AA3862+AB3862</f>
        <v>1825</v>
      </c>
      <c r="AD3862">
        <f>AC3862/365</f>
        <v>5</v>
      </c>
      <c r="AE3862" t="s">
        <v>14364</v>
      </c>
      <c r="AG3862" t="s">
        <v>14345</v>
      </c>
      <c r="AH3862" t="s">
        <v>10232</v>
      </c>
    </row>
    <row r="3863" spans="1:34" hidden="1" x14ac:dyDescent="0.2">
      <c r="A3863">
        <v>615</v>
      </c>
      <c r="B3863">
        <v>1773</v>
      </c>
      <c r="C3863" t="s">
        <v>5980</v>
      </c>
      <c r="D3863" t="s">
        <v>19598</v>
      </c>
      <c r="E3863">
        <v>3</v>
      </c>
      <c r="F3863" t="s">
        <v>78</v>
      </c>
      <c r="G3863" t="s">
        <v>14359</v>
      </c>
      <c r="H3863" t="s">
        <v>14360</v>
      </c>
      <c r="I3863" t="s">
        <v>26</v>
      </c>
      <c r="M3863" t="s">
        <v>14281</v>
      </c>
      <c r="N3863" t="s">
        <v>26</v>
      </c>
      <c r="O3863" t="s">
        <v>14282</v>
      </c>
      <c r="P3863" t="s">
        <v>16102</v>
      </c>
      <c r="Q3863">
        <v>40.200000000000003</v>
      </c>
      <c r="R3863">
        <v>-77.249443999999997</v>
      </c>
      <c r="S3863" t="s">
        <v>29</v>
      </c>
      <c r="W3863" t="s">
        <v>18995</v>
      </c>
      <c r="X3863" s="1">
        <v>4</v>
      </c>
      <c r="Y3863" s="1">
        <f>X3863*365</f>
        <v>1460</v>
      </c>
      <c r="AA3863" s="1">
        <f>Z3863*30.5</f>
        <v>0</v>
      </c>
      <c r="AC3863">
        <f>Y3863+AA3863+AB3863</f>
        <v>1460</v>
      </c>
      <c r="AD3863">
        <f>AC3863/365</f>
        <v>4</v>
      </c>
      <c r="AE3863" t="s">
        <v>882</v>
      </c>
      <c r="AG3863" t="s">
        <v>14361</v>
      </c>
      <c r="AH3863" t="s">
        <v>14362</v>
      </c>
    </row>
    <row r="3864" spans="1:34" hidden="1" x14ac:dyDescent="0.2">
      <c r="A3864">
        <v>615</v>
      </c>
      <c r="B3864">
        <v>1773</v>
      </c>
      <c r="C3864" t="s">
        <v>5980</v>
      </c>
      <c r="D3864" t="s">
        <v>19598</v>
      </c>
      <c r="E3864">
        <v>3</v>
      </c>
      <c r="F3864" t="s">
        <v>4326</v>
      </c>
      <c r="G3864" t="s">
        <v>14346</v>
      </c>
      <c r="H3864" t="s">
        <v>14347</v>
      </c>
      <c r="I3864" t="s">
        <v>48</v>
      </c>
      <c r="J3864" t="s">
        <v>19493</v>
      </c>
      <c r="K3864">
        <v>53.142400000000002</v>
      </c>
      <c r="L3864">
        <v>-7.6920999999999999</v>
      </c>
      <c r="M3864" t="s">
        <v>882</v>
      </c>
      <c r="N3864" t="s">
        <v>26</v>
      </c>
      <c r="O3864" t="s">
        <v>28</v>
      </c>
      <c r="P3864" t="s">
        <v>28</v>
      </c>
      <c r="Q3864">
        <v>39.952599999999997</v>
      </c>
      <c r="R3864">
        <v>-75.165199999999999</v>
      </c>
      <c r="S3864" t="s">
        <v>29</v>
      </c>
      <c r="U3864" t="s">
        <v>31</v>
      </c>
      <c r="W3864" t="s">
        <v>19003</v>
      </c>
      <c r="X3864" s="1">
        <v>3</v>
      </c>
      <c r="Y3864" s="1">
        <f>X3864*365</f>
        <v>1095</v>
      </c>
      <c r="AA3864" s="1">
        <f>Z3864*30.5</f>
        <v>0</v>
      </c>
      <c r="AC3864">
        <f>Y3864+AA3864+AB3864</f>
        <v>1095</v>
      </c>
      <c r="AD3864">
        <f>AC3864/365</f>
        <v>3</v>
      </c>
      <c r="AG3864" t="s">
        <v>14348</v>
      </c>
      <c r="AH3864" t="s">
        <v>14349</v>
      </c>
    </row>
    <row r="3865" spans="1:34" hidden="1" x14ac:dyDescent="0.2">
      <c r="A3865">
        <v>615</v>
      </c>
      <c r="B3865">
        <v>1773</v>
      </c>
      <c r="C3865" t="s">
        <v>5980</v>
      </c>
      <c r="D3865" t="s">
        <v>19598</v>
      </c>
      <c r="E3865">
        <v>3</v>
      </c>
      <c r="F3865" t="s">
        <v>14355</v>
      </c>
      <c r="G3865" t="s">
        <v>4814</v>
      </c>
      <c r="H3865" t="s">
        <v>14356</v>
      </c>
      <c r="I3865" t="s">
        <v>26</v>
      </c>
      <c r="M3865" t="s">
        <v>6311</v>
      </c>
      <c r="N3865" t="s">
        <v>26</v>
      </c>
      <c r="O3865" t="s">
        <v>14357</v>
      </c>
      <c r="P3865" t="s">
        <v>14357</v>
      </c>
      <c r="Q3865">
        <v>32.783332999999999</v>
      </c>
      <c r="R3865">
        <v>-79.933333000000005</v>
      </c>
      <c r="S3865" t="s">
        <v>92</v>
      </c>
      <c r="T3865" t="s">
        <v>14358</v>
      </c>
      <c r="U3865" t="s">
        <v>31</v>
      </c>
      <c r="W3865" t="s">
        <v>19411</v>
      </c>
      <c r="X3865" s="1">
        <v>1</v>
      </c>
      <c r="Y3865" s="1">
        <f>X3865*365</f>
        <v>365</v>
      </c>
      <c r="Z3865" s="1">
        <v>5</v>
      </c>
      <c r="AA3865" s="1">
        <f>Z3865*30.5</f>
        <v>152.5</v>
      </c>
      <c r="AB3865" s="1">
        <v>8</v>
      </c>
      <c r="AC3865">
        <f>Y3865+AA3865+AB3865</f>
        <v>525.5</v>
      </c>
      <c r="AD3865">
        <f>AC3865/365</f>
        <v>1.4397260273972603</v>
      </c>
    </row>
    <row r="3866" spans="1:34" hidden="1" x14ac:dyDescent="0.2">
      <c r="A3866">
        <v>616</v>
      </c>
      <c r="B3866">
        <v>1773</v>
      </c>
      <c r="C3866" t="s">
        <v>5980</v>
      </c>
      <c r="D3866" t="s">
        <v>19598</v>
      </c>
      <c r="E3866">
        <v>4</v>
      </c>
      <c r="F3866" t="s">
        <v>679</v>
      </c>
      <c r="G3866" t="s">
        <v>14374</v>
      </c>
      <c r="H3866" t="s">
        <v>14375</v>
      </c>
      <c r="I3866" t="s">
        <v>48</v>
      </c>
      <c r="M3866" t="s">
        <v>14376</v>
      </c>
      <c r="N3866" t="s">
        <v>26</v>
      </c>
      <c r="O3866" t="s">
        <v>28</v>
      </c>
      <c r="P3866" t="s">
        <v>28</v>
      </c>
      <c r="Q3866">
        <v>39.952599999999997</v>
      </c>
      <c r="R3866">
        <v>-75.165199999999999</v>
      </c>
      <c r="S3866" t="s">
        <v>29</v>
      </c>
      <c r="W3866" t="s">
        <v>19413</v>
      </c>
      <c r="X3866" s="1">
        <v>13</v>
      </c>
      <c r="Y3866" s="1">
        <f>X3866*365</f>
        <v>4745</v>
      </c>
      <c r="Z3866" s="1">
        <v>6</v>
      </c>
      <c r="AA3866" s="1">
        <f>Z3866*30.5</f>
        <v>183</v>
      </c>
      <c r="AC3866">
        <f>Y3866+AA3866+AB3866</f>
        <v>4928</v>
      </c>
      <c r="AD3866">
        <f>AC3866/365</f>
        <v>13.501369863013698</v>
      </c>
      <c r="AE3866" t="s">
        <v>14377</v>
      </c>
      <c r="AG3866" t="s">
        <v>14378</v>
      </c>
    </row>
    <row r="3867" spans="1:34" hidden="1" x14ac:dyDescent="0.2">
      <c r="A3867">
        <v>616</v>
      </c>
      <c r="B3867">
        <v>1773</v>
      </c>
      <c r="C3867" t="s">
        <v>5980</v>
      </c>
      <c r="D3867" t="s">
        <v>19598</v>
      </c>
      <c r="E3867">
        <v>4</v>
      </c>
      <c r="F3867" t="s">
        <v>440</v>
      </c>
      <c r="G3867" t="s">
        <v>2411</v>
      </c>
      <c r="H3867" t="s">
        <v>14370</v>
      </c>
      <c r="I3867" t="s">
        <v>26</v>
      </c>
      <c r="M3867" t="s">
        <v>14371</v>
      </c>
      <c r="N3867" t="s">
        <v>26</v>
      </c>
      <c r="O3867" t="s">
        <v>28</v>
      </c>
      <c r="P3867" t="s">
        <v>28</v>
      </c>
      <c r="Q3867">
        <v>39.952599999999997</v>
      </c>
      <c r="R3867">
        <v>-75.165199999999999</v>
      </c>
      <c r="S3867" t="s">
        <v>92</v>
      </c>
      <c r="T3867" t="s">
        <v>14372</v>
      </c>
      <c r="U3867" t="s">
        <v>5245</v>
      </c>
      <c r="W3867" t="s">
        <v>19412</v>
      </c>
      <c r="X3867" s="1">
        <v>4</v>
      </c>
      <c r="Y3867" s="1">
        <f>X3867*365</f>
        <v>1460</v>
      </c>
      <c r="Z3867" s="1">
        <v>11</v>
      </c>
      <c r="AA3867" s="1">
        <f>Z3867*30.5</f>
        <v>335.5</v>
      </c>
      <c r="AC3867">
        <f>Y3867+AA3867+AB3867</f>
        <v>1795.5</v>
      </c>
      <c r="AD3867">
        <f>AC3867/365</f>
        <v>4.919178082191781</v>
      </c>
      <c r="AF3867" t="s">
        <v>14373</v>
      </c>
    </row>
    <row r="3868" spans="1:34" hidden="1" x14ac:dyDescent="0.2">
      <c r="A3868">
        <v>616</v>
      </c>
      <c r="B3868">
        <v>1773</v>
      </c>
      <c r="C3868" t="s">
        <v>5980</v>
      </c>
      <c r="D3868" t="s">
        <v>19598</v>
      </c>
      <c r="E3868">
        <v>4</v>
      </c>
      <c r="F3868" t="s">
        <v>33</v>
      </c>
      <c r="G3868" t="s">
        <v>2531</v>
      </c>
      <c r="H3868" t="s">
        <v>14367</v>
      </c>
      <c r="I3868" t="s">
        <v>26</v>
      </c>
      <c r="M3868" t="s">
        <v>14368</v>
      </c>
      <c r="N3868" t="s">
        <v>26</v>
      </c>
      <c r="O3868" t="s">
        <v>28</v>
      </c>
      <c r="P3868" t="s">
        <v>28</v>
      </c>
      <c r="Q3868">
        <v>39.952599999999997</v>
      </c>
      <c r="R3868">
        <v>-75.165199999999999</v>
      </c>
      <c r="S3868" t="s">
        <v>92</v>
      </c>
      <c r="T3868" t="s">
        <v>14369</v>
      </c>
      <c r="U3868" t="s">
        <v>31</v>
      </c>
      <c r="V3868" t="s">
        <v>8559</v>
      </c>
      <c r="W3868" t="s">
        <v>19211</v>
      </c>
      <c r="X3868" s="1">
        <v>4</v>
      </c>
      <c r="Y3868" s="1">
        <f>X3868*365</f>
        <v>1460</v>
      </c>
      <c r="Z3868" s="1">
        <v>9</v>
      </c>
      <c r="AA3868" s="1">
        <f>Z3868*30.5</f>
        <v>274.5</v>
      </c>
      <c r="AC3868">
        <f>Y3868+AA3868+AB3868</f>
        <v>1734.5</v>
      </c>
      <c r="AD3868">
        <f>AC3868/365</f>
        <v>4.7520547945205482</v>
      </c>
    </row>
    <row r="3869" spans="1:34" hidden="1" x14ac:dyDescent="0.2">
      <c r="A3869">
        <v>616</v>
      </c>
      <c r="B3869">
        <v>1773</v>
      </c>
      <c r="C3869" t="s">
        <v>5980</v>
      </c>
      <c r="D3869" t="s">
        <v>19598</v>
      </c>
      <c r="E3869">
        <v>4</v>
      </c>
      <c r="F3869" t="s">
        <v>78</v>
      </c>
      <c r="G3869" t="s">
        <v>3159</v>
      </c>
      <c r="H3869" t="s">
        <v>3160</v>
      </c>
      <c r="I3869" t="s">
        <v>26</v>
      </c>
      <c r="J3869" t="s">
        <v>19493</v>
      </c>
      <c r="K3869">
        <v>53.142400000000002</v>
      </c>
      <c r="L3869">
        <v>-7.6920999999999999</v>
      </c>
      <c r="M3869" t="s">
        <v>14365</v>
      </c>
      <c r="N3869" t="s">
        <v>26</v>
      </c>
      <c r="O3869" t="s">
        <v>14366</v>
      </c>
      <c r="P3869" t="s">
        <v>28</v>
      </c>
      <c r="Q3869">
        <v>39.952599999999997</v>
      </c>
      <c r="R3869">
        <v>-75.165199999999999</v>
      </c>
      <c r="S3869" t="s">
        <v>92</v>
      </c>
      <c r="U3869" t="s">
        <v>31</v>
      </c>
      <c r="V3869" t="s">
        <v>32</v>
      </c>
      <c r="W3869" t="s">
        <v>18995</v>
      </c>
      <c r="X3869" s="1">
        <v>4</v>
      </c>
      <c r="Y3869" s="1">
        <f>X3869*365</f>
        <v>1460</v>
      </c>
      <c r="AA3869" s="1">
        <f>Z3869*30.5</f>
        <v>0</v>
      </c>
      <c r="AC3869">
        <f>Y3869+AA3869+AB3869</f>
        <v>1460</v>
      </c>
      <c r="AD3869">
        <f>AC3869/365</f>
        <v>4</v>
      </c>
      <c r="AH3869" t="s">
        <v>14288</v>
      </c>
    </row>
    <row r="3870" spans="1:34" hidden="1" x14ac:dyDescent="0.2">
      <c r="A3870">
        <v>617</v>
      </c>
      <c r="B3870">
        <v>1773</v>
      </c>
      <c r="C3870" t="s">
        <v>5980</v>
      </c>
      <c r="D3870" t="s">
        <v>19598</v>
      </c>
      <c r="E3870">
        <v>4</v>
      </c>
      <c r="F3870" t="s">
        <v>78</v>
      </c>
      <c r="G3870" t="s">
        <v>14384</v>
      </c>
      <c r="H3870" t="s">
        <v>14385</v>
      </c>
      <c r="I3870" t="s">
        <v>26</v>
      </c>
      <c r="M3870" t="s">
        <v>14386</v>
      </c>
      <c r="N3870" t="s">
        <v>26</v>
      </c>
      <c r="O3870" t="s">
        <v>28</v>
      </c>
      <c r="P3870" t="s">
        <v>28</v>
      </c>
      <c r="Q3870">
        <v>39.952599999999997</v>
      </c>
      <c r="R3870">
        <v>-75.165199999999999</v>
      </c>
      <c r="S3870" t="s">
        <v>92</v>
      </c>
      <c r="T3870" t="s">
        <v>14387</v>
      </c>
      <c r="U3870" t="s">
        <v>31</v>
      </c>
      <c r="W3870" t="s">
        <v>19414</v>
      </c>
      <c r="X3870" s="1">
        <v>6</v>
      </c>
      <c r="Y3870" s="1">
        <f>X3870*365</f>
        <v>2190</v>
      </c>
      <c r="Z3870" s="1">
        <v>3</v>
      </c>
      <c r="AA3870" s="1">
        <f>Z3870*30.5</f>
        <v>91.5</v>
      </c>
      <c r="AB3870" s="1">
        <v>6</v>
      </c>
      <c r="AC3870">
        <f>Y3870+AA3870+AB3870</f>
        <v>2287.5</v>
      </c>
      <c r="AD3870">
        <f>AC3870/365</f>
        <v>6.2671232876712333</v>
      </c>
      <c r="AF3870" t="s">
        <v>14388</v>
      </c>
    </row>
    <row r="3871" spans="1:34" hidden="1" x14ac:dyDescent="0.2">
      <c r="A3871">
        <v>617</v>
      </c>
      <c r="B3871">
        <v>1773</v>
      </c>
      <c r="C3871" t="s">
        <v>5980</v>
      </c>
      <c r="D3871" t="s">
        <v>19598</v>
      </c>
      <c r="E3871">
        <v>4</v>
      </c>
      <c r="F3871" t="s">
        <v>144</v>
      </c>
      <c r="G3871" t="s">
        <v>501</v>
      </c>
      <c r="H3871" t="s">
        <v>14391</v>
      </c>
      <c r="I3871" t="s">
        <v>48</v>
      </c>
      <c r="J3871" t="s">
        <v>19493</v>
      </c>
      <c r="K3871">
        <v>53.142400000000002</v>
      </c>
      <c r="L3871">
        <v>-7.6920999999999999</v>
      </c>
      <c r="M3871" t="s">
        <v>14392</v>
      </c>
      <c r="N3871" t="s">
        <v>26</v>
      </c>
      <c r="O3871" t="s">
        <v>14393</v>
      </c>
      <c r="P3871" t="s">
        <v>14393</v>
      </c>
      <c r="Q3871">
        <v>39.716999999999999</v>
      </c>
      <c r="R3871">
        <v>-75.44</v>
      </c>
      <c r="S3871" t="s">
        <v>29</v>
      </c>
      <c r="W3871" t="s">
        <v>18995</v>
      </c>
      <c r="X3871" s="1">
        <v>4</v>
      </c>
      <c r="Y3871" s="1">
        <f>X3871*365</f>
        <v>1460</v>
      </c>
      <c r="AA3871" s="1">
        <f>Z3871*30.5</f>
        <v>0</v>
      </c>
      <c r="AC3871">
        <f>Y3871+AA3871+AB3871</f>
        <v>1460</v>
      </c>
      <c r="AD3871">
        <f>AC3871/365</f>
        <v>4</v>
      </c>
      <c r="AE3871" t="s">
        <v>5413</v>
      </c>
      <c r="AG3871" t="s">
        <v>14394</v>
      </c>
    </row>
    <row r="3872" spans="1:34" hidden="1" x14ac:dyDescent="0.2">
      <c r="A3872">
        <v>617</v>
      </c>
      <c r="B3872">
        <v>1773</v>
      </c>
      <c r="C3872" t="s">
        <v>5980</v>
      </c>
      <c r="D3872" t="s">
        <v>19598</v>
      </c>
      <c r="E3872">
        <v>4</v>
      </c>
      <c r="F3872" t="s">
        <v>61</v>
      </c>
      <c r="G3872" t="s">
        <v>4047</v>
      </c>
      <c r="H3872" t="s">
        <v>14395</v>
      </c>
      <c r="I3872" t="s">
        <v>48</v>
      </c>
      <c r="J3872" t="s">
        <v>19493</v>
      </c>
      <c r="K3872">
        <v>53.142400000000002</v>
      </c>
      <c r="L3872">
        <v>-7.6920999999999999</v>
      </c>
      <c r="M3872" t="s">
        <v>14396</v>
      </c>
      <c r="N3872" t="s">
        <v>26</v>
      </c>
      <c r="O3872" t="s">
        <v>11349</v>
      </c>
      <c r="P3872" t="s">
        <v>10261</v>
      </c>
      <c r="Q3872">
        <v>39.963056000000002</v>
      </c>
      <c r="R3872">
        <v>-75.144999999999996</v>
      </c>
      <c r="S3872" t="s">
        <v>29</v>
      </c>
      <c r="W3872" t="s">
        <v>18995</v>
      </c>
      <c r="X3872" s="1">
        <v>4</v>
      </c>
      <c r="Y3872" s="1">
        <f>X3872*365</f>
        <v>1460</v>
      </c>
      <c r="AA3872" s="1">
        <f>Z3872*30.5</f>
        <v>0</v>
      </c>
      <c r="AC3872">
        <f>Y3872+AA3872+AB3872</f>
        <v>1460</v>
      </c>
      <c r="AD3872">
        <f>AC3872/365</f>
        <v>4</v>
      </c>
      <c r="AE3872" t="s">
        <v>13543</v>
      </c>
      <c r="AG3872" t="s">
        <v>14397</v>
      </c>
    </row>
    <row r="3873" spans="1:35" hidden="1" x14ac:dyDescent="0.2">
      <c r="A3873">
        <v>617</v>
      </c>
      <c r="B3873">
        <v>1773</v>
      </c>
      <c r="C3873" t="s">
        <v>5980</v>
      </c>
      <c r="D3873" t="s">
        <v>19598</v>
      </c>
      <c r="E3873">
        <v>4</v>
      </c>
      <c r="F3873" t="s">
        <v>78</v>
      </c>
      <c r="G3873" t="s">
        <v>14379</v>
      </c>
      <c r="H3873" t="s">
        <v>14380</v>
      </c>
      <c r="I3873" t="s">
        <v>26</v>
      </c>
      <c r="J3873" t="s">
        <v>19493</v>
      </c>
      <c r="K3873">
        <v>53.142400000000002</v>
      </c>
      <c r="L3873">
        <v>-7.6920999999999999</v>
      </c>
      <c r="M3873" t="s">
        <v>14381</v>
      </c>
      <c r="N3873" t="s">
        <v>26</v>
      </c>
      <c r="O3873" t="s">
        <v>28</v>
      </c>
      <c r="P3873" t="s">
        <v>28</v>
      </c>
      <c r="Q3873">
        <v>39.952599999999997</v>
      </c>
      <c r="R3873">
        <v>-75.165199999999999</v>
      </c>
      <c r="S3873" t="s">
        <v>29</v>
      </c>
      <c r="U3873" t="s">
        <v>31</v>
      </c>
      <c r="W3873" t="s">
        <v>19003</v>
      </c>
      <c r="X3873" s="1">
        <v>3</v>
      </c>
      <c r="Y3873" s="1">
        <f>X3873*365</f>
        <v>1095</v>
      </c>
      <c r="AA3873" s="1">
        <f>Z3873*30.5</f>
        <v>0</v>
      </c>
      <c r="AC3873">
        <f>Y3873+AA3873+AB3873</f>
        <v>1095</v>
      </c>
      <c r="AD3873">
        <f>AC3873/365</f>
        <v>3</v>
      </c>
      <c r="AG3873" t="s">
        <v>14382</v>
      </c>
      <c r="AH3873" t="s">
        <v>14383</v>
      </c>
    </row>
    <row r="3874" spans="1:35" hidden="1" x14ac:dyDescent="0.2">
      <c r="A3874">
        <v>617</v>
      </c>
      <c r="B3874">
        <v>1773</v>
      </c>
      <c r="C3874" t="s">
        <v>5980</v>
      </c>
      <c r="D3874" t="s">
        <v>19598</v>
      </c>
      <c r="E3874">
        <v>4</v>
      </c>
      <c r="F3874" t="s">
        <v>78</v>
      </c>
      <c r="G3874" t="s">
        <v>14379</v>
      </c>
      <c r="H3874" t="s">
        <v>14380</v>
      </c>
      <c r="I3874" t="s">
        <v>26</v>
      </c>
      <c r="M3874" t="s">
        <v>14389</v>
      </c>
      <c r="N3874" t="s">
        <v>26</v>
      </c>
      <c r="O3874" t="s">
        <v>14390</v>
      </c>
      <c r="P3874" t="s">
        <v>14390</v>
      </c>
      <c r="Q3874">
        <v>39.97</v>
      </c>
      <c r="R3874">
        <v>-75.75</v>
      </c>
      <c r="S3874" t="s">
        <v>29</v>
      </c>
      <c r="W3874" t="s">
        <v>19003</v>
      </c>
      <c r="X3874" s="1">
        <v>3</v>
      </c>
      <c r="Y3874" s="1">
        <f>X3874*365</f>
        <v>1095</v>
      </c>
      <c r="AA3874" s="1">
        <f>Z3874*30.5</f>
        <v>0</v>
      </c>
      <c r="AC3874">
        <f>Y3874+AA3874+AB3874</f>
        <v>1095</v>
      </c>
      <c r="AD3874">
        <f>AC3874/365</f>
        <v>3</v>
      </c>
      <c r="AE3874" t="s">
        <v>5169</v>
      </c>
    </row>
    <row r="3875" spans="1:35" hidden="1" x14ac:dyDescent="0.2">
      <c r="A3875">
        <v>618</v>
      </c>
      <c r="B3875">
        <v>1773</v>
      </c>
      <c r="C3875" t="s">
        <v>5980</v>
      </c>
      <c r="D3875" t="s">
        <v>19598</v>
      </c>
      <c r="E3875">
        <v>4</v>
      </c>
      <c r="F3875" t="s">
        <v>477</v>
      </c>
      <c r="G3875" t="s">
        <v>2331</v>
      </c>
      <c r="H3875" t="s">
        <v>14402</v>
      </c>
      <c r="I3875" t="s">
        <v>26</v>
      </c>
      <c r="J3875" t="s">
        <v>19493</v>
      </c>
      <c r="K3875">
        <v>53.142400000000002</v>
      </c>
      <c r="L3875">
        <v>-7.6920999999999999</v>
      </c>
      <c r="M3875" t="s">
        <v>14399</v>
      </c>
      <c r="N3875" t="s">
        <v>26</v>
      </c>
      <c r="O3875" t="s">
        <v>28</v>
      </c>
      <c r="P3875" t="s">
        <v>28</v>
      </c>
      <c r="Q3875">
        <v>39.952599999999997</v>
      </c>
      <c r="R3875">
        <v>-75.165199999999999</v>
      </c>
      <c r="S3875" t="s">
        <v>29</v>
      </c>
      <c r="U3875" t="s">
        <v>31</v>
      </c>
      <c r="V3875" t="s">
        <v>32</v>
      </c>
      <c r="W3875" t="s">
        <v>18999</v>
      </c>
      <c r="X3875" s="1">
        <v>7</v>
      </c>
      <c r="Y3875" s="1">
        <f>X3875*365</f>
        <v>2555</v>
      </c>
      <c r="AA3875" s="1">
        <f>Z3875*30.5</f>
        <v>0</v>
      </c>
      <c r="AC3875">
        <f>Y3875+AA3875+AB3875</f>
        <v>2555</v>
      </c>
      <c r="AD3875">
        <f>AC3875/365</f>
        <v>7</v>
      </c>
      <c r="AG3875" t="s">
        <v>14403</v>
      </c>
      <c r="AH3875" t="s">
        <v>14404</v>
      </c>
    </row>
    <row r="3876" spans="1:35" hidden="1" x14ac:dyDescent="0.2">
      <c r="A3876">
        <v>618</v>
      </c>
      <c r="B3876">
        <v>1773</v>
      </c>
      <c r="C3876" t="s">
        <v>5980</v>
      </c>
      <c r="D3876" t="s">
        <v>19598</v>
      </c>
      <c r="E3876">
        <v>4</v>
      </c>
      <c r="F3876" t="s">
        <v>2227</v>
      </c>
      <c r="G3876" t="s">
        <v>5959</v>
      </c>
      <c r="H3876" t="s">
        <v>14405</v>
      </c>
      <c r="I3876" t="s">
        <v>26</v>
      </c>
      <c r="M3876" t="s">
        <v>14406</v>
      </c>
      <c r="N3876" t="s">
        <v>26</v>
      </c>
      <c r="O3876" t="s">
        <v>14407</v>
      </c>
      <c r="P3876" t="s">
        <v>10524</v>
      </c>
      <c r="Q3876">
        <v>39.745832999999998</v>
      </c>
      <c r="R3876">
        <v>-75.546666999999999</v>
      </c>
      <c r="S3876" t="s">
        <v>29</v>
      </c>
      <c r="W3876" t="s">
        <v>18995</v>
      </c>
      <c r="X3876" s="1">
        <v>4</v>
      </c>
      <c r="Y3876" s="1">
        <f>X3876*365</f>
        <v>1460</v>
      </c>
      <c r="AA3876" s="1">
        <f>Z3876*30.5</f>
        <v>0</v>
      </c>
      <c r="AC3876">
        <f>Y3876+AA3876+AB3876</f>
        <v>1460</v>
      </c>
      <c r="AD3876">
        <f>AC3876/365</f>
        <v>4</v>
      </c>
      <c r="AE3876" t="s">
        <v>14408</v>
      </c>
      <c r="AG3876" t="s">
        <v>14409</v>
      </c>
    </row>
    <row r="3877" spans="1:35" hidden="1" x14ac:dyDescent="0.2">
      <c r="A3877">
        <v>618</v>
      </c>
      <c r="B3877">
        <v>1773</v>
      </c>
      <c r="C3877" t="s">
        <v>5980</v>
      </c>
      <c r="D3877" t="s">
        <v>19598</v>
      </c>
      <c r="E3877">
        <v>4</v>
      </c>
      <c r="F3877" t="s">
        <v>314</v>
      </c>
      <c r="G3877" t="s">
        <v>11688</v>
      </c>
      <c r="H3877" t="s">
        <v>14410</v>
      </c>
      <c r="I3877" t="s">
        <v>26</v>
      </c>
      <c r="M3877" t="s">
        <v>14411</v>
      </c>
      <c r="N3877" t="s">
        <v>26</v>
      </c>
      <c r="O3877" t="s">
        <v>28</v>
      </c>
      <c r="P3877" t="s">
        <v>28</v>
      </c>
      <c r="Q3877">
        <v>39.952599999999997</v>
      </c>
      <c r="R3877">
        <v>-75.165199999999999</v>
      </c>
      <c r="S3877" t="s">
        <v>29</v>
      </c>
      <c r="U3877" t="s">
        <v>31</v>
      </c>
      <c r="V3877" t="s">
        <v>32</v>
      </c>
      <c r="W3877" t="s">
        <v>18995</v>
      </c>
      <c r="X3877" s="1">
        <v>4</v>
      </c>
      <c r="Y3877" s="1">
        <f>X3877*365</f>
        <v>1460</v>
      </c>
      <c r="AA3877" s="1">
        <f>Z3877*30.5</f>
        <v>0</v>
      </c>
      <c r="AC3877">
        <f>Y3877+AA3877+AB3877</f>
        <v>1460</v>
      </c>
      <c r="AD3877">
        <f>AC3877/365</f>
        <v>4</v>
      </c>
      <c r="AH3877" t="s">
        <v>5072</v>
      </c>
    </row>
    <row r="3878" spans="1:35" hidden="1" x14ac:dyDescent="0.2">
      <c r="A3878">
        <v>618</v>
      </c>
      <c r="B3878">
        <v>1773</v>
      </c>
      <c r="C3878" t="s">
        <v>5980</v>
      </c>
      <c r="D3878" t="s">
        <v>19598</v>
      </c>
      <c r="E3878">
        <v>4</v>
      </c>
      <c r="F3878" t="s">
        <v>78</v>
      </c>
      <c r="G3878" t="s">
        <v>13822</v>
      </c>
      <c r="H3878" t="s">
        <v>14398</v>
      </c>
      <c r="I3878" t="s">
        <v>26</v>
      </c>
      <c r="J3878" t="s">
        <v>19493</v>
      </c>
      <c r="K3878">
        <v>53.142400000000002</v>
      </c>
      <c r="L3878">
        <v>-7.6920999999999999</v>
      </c>
      <c r="M3878" t="s">
        <v>14399</v>
      </c>
      <c r="N3878" t="s">
        <v>26</v>
      </c>
      <c r="O3878" t="s">
        <v>28</v>
      </c>
      <c r="P3878" t="s">
        <v>28</v>
      </c>
      <c r="Q3878">
        <v>39.952599999999997</v>
      </c>
      <c r="R3878">
        <v>-75.165199999999999</v>
      </c>
      <c r="S3878" t="s">
        <v>29</v>
      </c>
      <c r="U3878" t="s">
        <v>31</v>
      </c>
      <c r="V3878" t="s">
        <v>32</v>
      </c>
      <c r="W3878" t="s">
        <v>19182</v>
      </c>
      <c r="X3878" s="1">
        <v>2</v>
      </c>
      <c r="Y3878" s="1">
        <f>X3878*365</f>
        <v>730</v>
      </c>
      <c r="Z3878" s="1">
        <v>6</v>
      </c>
      <c r="AA3878" s="1">
        <f>Z3878*30.5</f>
        <v>183</v>
      </c>
      <c r="AC3878">
        <f>Y3878+AA3878+AB3878</f>
        <v>913</v>
      </c>
      <c r="AD3878">
        <f>AC3878/365</f>
        <v>2.5013698630136987</v>
      </c>
      <c r="AG3878" t="s">
        <v>14400</v>
      </c>
      <c r="AH3878" t="s">
        <v>14401</v>
      </c>
    </row>
    <row r="3879" spans="1:35" hidden="1" x14ac:dyDescent="0.2">
      <c r="A3879">
        <v>619</v>
      </c>
      <c r="B3879">
        <v>1773</v>
      </c>
      <c r="C3879" t="s">
        <v>5980</v>
      </c>
      <c r="D3879" t="s">
        <v>19598</v>
      </c>
      <c r="E3879">
        <v>5</v>
      </c>
      <c r="F3879" t="s">
        <v>108</v>
      </c>
      <c r="G3879" t="s">
        <v>14416</v>
      </c>
      <c r="H3879" t="s">
        <v>14417</v>
      </c>
      <c r="I3879" t="s">
        <v>48</v>
      </c>
      <c r="M3879" t="s">
        <v>14276</v>
      </c>
      <c r="N3879" t="s">
        <v>26</v>
      </c>
      <c r="O3879" t="s">
        <v>10304</v>
      </c>
      <c r="P3879" t="s">
        <v>1875</v>
      </c>
      <c r="Q3879">
        <v>39.937778000000002</v>
      </c>
      <c r="R3879">
        <v>-75.147778000000002</v>
      </c>
      <c r="S3879" t="s">
        <v>92</v>
      </c>
      <c r="T3879" t="s">
        <v>14418</v>
      </c>
      <c r="U3879" t="s">
        <v>31</v>
      </c>
      <c r="V3879" t="s">
        <v>8559</v>
      </c>
      <c r="W3879" t="s">
        <v>19415</v>
      </c>
      <c r="X3879" s="1">
        <v>6</v>
      </c>
      <c r="Y3879" s="1">
        <f>X3879*365</f>
        <v>2190</v>
      </c>
      <c r="Z3879" s="1">
        <v>9</v>
      </c>
      <c r="AA3879" s="1">
        <f>Z3879*30.5</f>
        <v>274.5</v>
      </c>
      <c r="AB3879" s="1">
        <v>27</v>
      </c>
      <c r="AC3879">
        <f>Y3879+AA3879+AB3879</f>
        <v>2491.5</v>
      </c>
      <c r="AD3879">
        <f>AC3879/365</f>
        <v>6.8260273972602743</v>
      </c>
      <c r="AF3879" t="s">
        <v>14419</v>
      </c>
    </row>
    <row r="3880" spans="1:35" hidden="1" x14ac:dyDescent="0.2">
      <c r="A3880">
        <v>619</v>
      </c>
      <c r="B3880">
        <v>1773</v>
      </c>
      <c r="C3880" t="s">
        <v>5980</v>
      </c>
      <c r="D3880" t="s">
        <v>19598</v>
      </c>
      <c r="E3880">
        <v>5</v>
      </c>
      <c r="F3880" t="s">
        <v>102</v>
      </c>
      <c r="G3880" t="s">
        <v>5309</v>
      </c>
      <c r="H3880" t="s">
        <v>14412</v>
      </c>
      <c r="I3880" t="s">
        <v>48</v>
      </c>
      <c r="J3880" t="s">
        <v>19493</v>
      </c>
      <c r="K3880">
        <v>53.142400000000002</v>
      </c>
      <c r="L3880">
        <v>-7.6920999999999999</v>
      </c>
      <c r="M3880" t="s">
        <v>14413</v>
      </c>
      <c r="N3880" t="s">
        <v>26</v>
      </c>
      <c r="O3880" t="s">
        <v>28</v>
      </c>
      <c r="P3880" t="s">
        <v>28</v>
      </c>
      <c r="Q3880">
        <v>39.952599999999997</v>
      </c>
      <c r="R3880">
        <v>-75.165199999999999</v>
      </c>
      <c r="S3880" t="s">
        <v>29</v>
      </c>
      <c r="U3880" t="s">
        <v>31</v>
      </c>
      <c r="V3880" t="s">
        <v>32</v>
      </c>
      <c r="W3880" t="s">
        <v>18995</v>
      </c>
      <c r="X3880" s="1">
        <v>4</v>
      </c>
      <c r="Y3880" s="1">
        <f>X3880*365</f>
        <v>1460</v>
      </c>
      <c r="AA3880" s="1">
        <f>Z3880*30.5</f>
        <v>0</v>
      </c>
      <c r="AC3880">
        <f>Y3880+AA3880+AB3880</f>
        <v>1460</v>
      </c>
      <c r="AD3880">
        <f>AC3880/365</f>
        <v>4</v>
      </c>
      <c r="AG3880" t="s">
        <v>14414</v>
      </c>
      <c r="AH3880" t="s">
        <v>14415</v>
      </c>
    </row>
    <row r="3881" spans="1:35" hidden="1" x14ac:dyDescent="0.2">
      <c r="A3881">
        <v>619</v>
      </c>
      <c r="B3881">
        <v>1773</v>
      </c>
      <c r="C3881" t="s">
        <v>5980</v>
      </c>
      <c r="D3881" t="s">
        <v>19598</v>
      </c>
      <c r="E3881">
        <v>5</v>
      </c>
      <c r="F3881" t="s">
        <v>1401</v>
      </c>
      <c r="G3881" t="s">
        <v>10808</v>
      </c>
      <c r="H3881" t="s">
        <v>10809</v>
      </c>
      <c r="I3881" t="s">
        <v>26</v>
      </c>
      <c r="M3881" t="s">
        <v>14420</v>
      </c>
      <c r="N3881" t="s">
        <v>26</v>
      </c>
      <c r="O3881" t="s">
        <v>28</v>
      </c>
      <c r="P3881" t="s">
        <v>28</v>
      </c>
      <c r="Q3881">
        <v>39.952599999999997</v>
      </c>
      <c r="R3881">
        <v>-75.165199999999999</v>
      </c>
      <c r="S3881" t="s">
        <v>92</v>
      </c>
      <c r="U3881" t="s">
        <v>14421</v>
      </c>
      <c r="W3881" t="s">
        <v>19356</v>
      </c>
      <c r="X3881" s="1">
        <v>3</v>
      </c>
      <c r="Y3881" s="1">
        <f>X3881*365</f>
        <v>1095</v>
      </c>
      <c r="Z3881" s="1">
        <v>5</v>
      </c>
      <c r="AA3881" s="1">
        <f>Z3881*30.5</f>
        <v>152.5</v>
      </c>
      <c r="AC3881">
        <f>Y3881+AA3881+AB3881</f>
        <v>1247.5</v>
      </c>
      <c r="AD3881">
        <f>AC3881/365</f>
        <v>3.4178082191780823</v>
      </c>
      <c r="AF3881" t="s">
        <v>10813</v>
      </c>
      <c r="AH3881" t="s">
        <v>14422</v>
      </c>
    </row>
    <row r="3882" spans="1:35" hidden="1" x14ac:dyDescent="0.2">
      <c r="A3882">
        <v>620</v>
      </c>
      <c r="B3882">
        <v>1773</v>
      </c>
      <c r="C3882" t="s">
        <v>5980</v>
      </c>
      <c r="D3882" t="s">
        <v>19598</v>
      </c>
      <c r="E3882">
        <v>5</v>
      </c>
      <c r="F3882" t="s">
        <v>78</v>
      </c>
      <c r="G3882" t="s">
        <v>1402</v>
      </c>
      <c r="H3882" t="s">
        <v>5967</v>
      </c>
      <c r="I3882" t="s">
        <v>26</v>
      </c>
      <c r="M3882" t="s">
        <v>14434</v>
      </c>
      <c r="N3882" t="s">
        <v>26</v>
      </c>
      <c r="S3882" t="s">
        <v>29</v>
      </c>
      <c r="W3882" t="s">
        <v>19001</v>
      </c>
      <c r="X3882" s="1">
        <v>11</v>
      </c>
      <c r="Y3882" s="1">
        <f>X3882*365</f>
        <v>4015</v>
      </c>
      <c r="AA3882" s="1">
        <f>Z3882*30.5</f>
        <v>0</v>
      </c>
      <c r="AC3882">
        <f>Y3882+AA3882+AB3882</f>
        <v>4015</v>
      </c>
      <c r="AD3882">
        <f>AC3882/365</f>
        <v>11</v>
      </c>
      <c r="AE3882" t="s">
        <v>72</v>
      </c>
      <c r="AG3882" t="s">
        <v>14435</v>
      </c>
      <c r="AH3882" t="s">
        <v>14436</v>
      </c>
    </row>
    <row r="3883" spans="1:35" hidden="1" x14ac:dyDescent="0.2">
      <c r="A3883">
        <v>620</v>
      </c>
      <c r="B3883">
        <v>1773</v>
      </c>
      <c r="C3883" t="s">
        <v>5980</v>
      </c>
      <c r="D3883" t="s">
        <v>19598</v>
      </c>
      <c r="E3883">
        <v>5</v>
      </c>
      <c r="F3883" t="s">
        <v>33</v>
      </c>
      <c r="G3883" t="s">
        <v>14428</v>
      </c>
      <c r="H3883" t="s">
        <v>14429</v>
      </c>
      <c r="I3883" t="s">
        <v>26</v>
      </c>
      <c r="M3883" t="s">
        <v>14430</v>
      </c>
      <c r="N3883" t="s">
        <v>26</v>
      </c>
      <c r="O3883" t="s">
        <v>14431</v>
      </c>
      <c r="P3883" t="s">
        <v>19514</v>
      </c>
      <c r="Q3883">
        <v>39.506424000000003</v>
      </c>
      <c r="R3883">
        <v>-75.456847999999994</v>
      </c>
      <c r="S3883" t="s">
        <v>29</v>
      </c>
      <c r="W3883" t="s">
        <v>18995</v>
      </c>
      <c r="X3883" s="1">
        <v>4</v>
      </c>
      <c r="Y3883" s="1">
        <f>X3883*365</f>
        <v>1460</v>
      </c>
      <c r="AA3883" s="1">
        <f>Z3883*30.5</f>
        <v>0</v>
      </c>
      <c r="AC3883">
        <f>Y3883+AA3883+AB3883</f>
        <v>1460</v>
      </c>
      <c r="AD3883">
        <f>AC3883/365</f>
        <v>4</v>
      </c>
      <c r="AE3883" t="s">
        <v>14432</v>
      </c>
      <c r="AG3883" t="s">
        <v>14433</v>
      </c>
    </row>
    <row r="3884" spans="1:35" hidden="1" x14ac:dyDescent="0.2">
      <c r="A3884">
        <v>620</v>
      </c>
      <c r="B3884">
        <v>1773</v>
      </c>
      <c r="C3884" t="s">
        <v>5980</v>
      </c>
      <c r="D3884" t="s">
        <v>19598</v>
      </c>
      <c r="E3884">
        <v>5</v>
      </c>
      <c r="F3884" t="s">
        <v>78</v>
      </c>
      <c r="G3884" t="s">
        <v>14423</v>
      </c>
      <c r="H3884" t="s">
        <v>14424</v>
      </c>
      <c r="I3884" t="s">
        <v>26</v>
      </c>
      <c r="J3884" t="s">
        <v>19491</v>
      </c>
      <c r="K3884">
        <v>51.922499999999999</v>
      </c>
      <c r="L3884">
        <v>4.4791699999999999</v>
      </c>
      <c r="M3884" t="s">
        <v>14425</v>
      </c>
      <c r="N3884" t="s">
        <v>26</v>
      </c>
      <c r="O3884" t="s">
        <v>28</v>
      </c>
      <c r="P3884" t="s">
        <v>28</v>
      </c>
      <c r="Q3884">
        <v>39.952599999999997</v>
      </c>
      <c r="R3884">
        <v>-75.165199999999999</v>
      </c>
      <c r="S3884" t="s">
        <v>29</v>
      </c>
      <c r="U3884" t="s">
        <v>31</v>
      </c>
      <c r="V3884" t="s">
        <v>14426</v>
      </c>
      <c r="W3884" t="s">
        <v>14427</v>
      </c>
      <c r="X3884" s="1">
        <v>3</v>
      </c>
      <c r="Y3884" s="1">
        <f>X3884*365</f>
        <v>1095</v>
      </c>
      <c r="AA3884" s="1">
        <f>Z3884*30.5</f>
        <v>0</v>
      </c>
      <c r="AB3884" s="1">
        <f>6*7</f>
        <v>42</v>
      </c>
      <c r="AC3884">
        <f>Y3884+AA3884+AB3884</f>
        <v>1137</v>
      </c>
      <c r="AD3884">
        <f>AC3884/365</f>
        <v>3.1150684931506851</v>
      </c>
    </row>
    <row r="3885" spans="1:35" hidden="1" x14ac:dyDescent="0.2">
      <c r="A3885">
        <v>620</v>
      </c>
      <c r="B3885">
        <v>1773</v>
      </c>
      <c r="C3885" t="s">
        <v>5980</v>
      </c>
      <c r="D3885" t="s">
        <v>19598</v>
      </c>
      <c r="E3885">
        <v>5</v>
      </c>
      <c r="F3885" t="s">
        <v>434</v>
      </c>
      <c r="G3885" t="s">
        <v>14437</v>
      </c>
      <c r="H3885" t="s">
        <v>14438</v>
      </c>
      <c r="I3885" t="s">
        <v>26</v>
      </c>
      <c r="J3885" t="s">
        <v>19493</v>
      </c>
      <c r="K3885">
        <v>53.142400000000002</v>
      </c>
      <c r="L3885">
        <v>-7.6920999999999999</v>
      </c>
      <c r="M3885" t="s">
        <v>14439</v>
      </c>
      <c r="N3885" t="s">
        <v>26</v>
      </c>
      <c r="O3885" t="s">
        <v>12505</v>
      </c>
      <c r="P3885" t="s">
        <v>19572</v>
      </c>
      <c r="Q3885">
        <v>40.124167</v>
      </c>
      <c r="R3885">
        <v>-75.815278000000006</v>
      </c>
      <c r="S3885" t="s">
        <v>29</v>
      </c>
      <c r="W3885" t="s">
        <v>19003</v>
      </c>
      <c r="X3885" s="1">
        <v>3</v>
      </c>
      <c r="Y3885" s="1">
        <f>X3885*365</f>
        <v>1095</v>
      </c>
      <c r="AA3885" s="1">
        <f>Z3885*30.5</f>
        <v>0</v>
      </c>
      <c r="AC3885">
        <f>Y3885+AA3885+AB3885</f>
        <v>1095</v>
      </c>
      <c r="AD3885">
        <f>AC3885/365</f>
        <v>3</v>
      </c>
      <c r="AE3885" t="s">
        <v>14440</v>
      </c>
      <c r="AG3885" t="s">
        <v>14441</v>
      </c>
    </row>
    <row r="3886" spans="1:35" hidden="1" x14ac:dyDescent="0.2">
      <c r="A3886">
        <v>620</v>
      </c>
      <c r="B3886">
        <v>1773</v>
      </c>
      <c r="C3886" t="s">
        <v>5980</v>
      </c>
      <c r="D3886" t="s">
        <v>19598</v>
      </c>
      <c r="E3886">
        <v>5</v>
      </c>
      <c r="F3886" t="s">
        <v>153</v>
      </c>
      <c r="G3886" t="s">
        <v>14446</v>
      </c>
      <c r="H3886" t="s">
        <v>14447</v>
      </c>
      <c r="I3886" t="s">
        <v>26</v>
      </c>
      <c r="J3886" t="s">
        <v>19493</v>
      </c>
      <c r="K3886">
        <v>53.142400000000002</v>
      </c>
      <c r="L3886">
        <v>-7.6920999999999999</v>
      </c>
      <c r="M3886" t="s">
        <v>14443</v>
      </c>
      <c r="N3886" t="s">
        <v>26</v>
      </c>
      <c r="O3886" t="s">
        <v>13959</v>
      </c>
      <c r="P3886" t="s">
        <v>13959</v>
      </c>
      <c r="Q3886">
        <v>40.260832999999998</v>
      </c>
      <c r="R3886">
        <v>-76.833888999999999</v>
      </c>
      <c r="S3886" t="s">
        <v>29</v>
      </c>
      <c r="W3886" t="s">
        <v>19182</v>
      </c>
      <c r="X3886" s="1">
        <v>2</v>
      </c>
      <c r="Y3886" s="1">
        <f>X3886*365</f>
        <v>730</v>
      </c>
      <c r="Z3886" s="1">
        <v>6</v>
      </c>
      <c r="AA3886" s="1">
        <f>Z3886*30.5</f>
        <v>183</v>
      </c>
      <c r="AC3886">
        <f>Y3886+AA3886+AB3886</f>
        <v>913</v>
      </c>
      <c r="AD3886">
        <f>AC3886/365</f>
        <v>2.5013698630136987</v>
      </c>
      <c r="AG3886" t="s">
        <v>14444</v>
      </c>
      <c r="AI3886" t="s">
        <v>14445</v>
      </c>
    </row>
    <row r="3887" spans="1:35" hidden="1" x14ac:dyDescent="0.2">
      <c r="A3887">
        <v>620</v>
      </c>
      <c r="B3887">
        <v>1773</v>
      </c>
      <c r="C3887" t="s">
        <v>5980</v>
      </c>
      <c r="D3887" t="s">
        <v>19598</v>
      </c>
      <c r="E3887">
        <v>5</v>
      </c>
      <c r="F3887" t="s">
        <v>123</v>
      </c>
      <c r="G3887" t="s">
        <v>4191</v>
      </c>
      <c r="H3887" t="s">
        <v>14442</v>
      </c>
      <c r="I3887" t="s">
        <v>26</v>
      </c>
      <c r="J3887" t="s">
        <v>19493</v>
      </c>
      <c r="K3887">
        <v>53.142400000000002</v>
      </c>
      <c r="L3887">
        <v>-7.6920999999999999</v>
      </c>
      <c r="M3887" t="s">
        <v>14443</v>
      </c>
      <c r="N3887" t="s">
        <v>26</v>
      </c>
      <c r="O3887" t="s">
        <v>13959</v>
      </c>
      <c r="P3887" t="s">
        <v>13959</v>
      </c>
      <c r="Q3887">
        <v>40.260832999999998</v>
      </c>
      <c r="R3887">
        <v>-76.833888999999999</v>
      </c>
      <c r="S3887" t="s">
        <v>29</v>
      </c>
      <c r="W3887" t="s">
        <v>19226</v>
      </c>
      <c r="X3887" s="1">
        <v>2</v>
      </c>
      <c r="Y3887" s="1">
        <f>X3887*365</f>
        <v>730</v>
      </c>
      <c r="Z3887" s="1">
        <v>3</v>
      </c>
      <c r="AA3887" s="1">
        <f>Z3887*30.5</f>
        <v>91.5</v>
      </c>
      <c r="AC3887">
        <f>Y3887+AA3887+AB3887</f>
        <v>821.5</v>
      </c>
      <c r="AD3887">
        <f>AC3887/365</f>
        <v>2.2506849315068491</v>
      </c>
      <c r="AG3887" t="s">
        <v>14444</v>
      </c>
      <c r="AI3887" t="s">
        <v>14445</v>
      </c>
    </row>
    <row r="3888" spans="1:35" hidden="1" x14ac:dyDescent="0.2">
      <c r="A3888">
        <v>621</v>
      </c>
      <c r="B3888">
        <v>1773</v>
      </c>
      <c r="C3888" t="s">
        <v>5980</v>
      </c>
      <c r="D3888" t="s">
        <v>19598</v>
      </c>
      <c r="E3888">
        <v>5</v>
      </c>
      <c r="F3888" t="s">
        <v>78</v>
      </c>
      <c r="G3888" t="s">
        <v>978</v>
      </c>
      <c r="H3888" t="s">
        <v>783</v>
      </c>
      <c r="I3888" t="s">
        <v>26</v>
      </c>
      <c r="J3888" t="s">
        <v>19493</v>
      </c>
      <c r="K3888">
        <v>53.142400000000002</v>
      </c>
      <c r="L3888">
        <v>-7.6920999999999999</v>
      </c>
      <c r="M3888" t="s">
        <v>14320</v>
      </c>
      <c r="N3888" t="s">
        <v>26</v>
      </c>
      <c r="O3888" t="s">
        <v>13959</v>
      </c>
      <c r="P3888" t="s">
        <v>13959</v>
      </c>
      <c r="Q3888">
        <v>40.260832999999998</v>
      </c>
      <c r="R3888">
        <v>-76.833888999999999</v>
      </c>
      <c r="S3888" t="s">
        <v>29</v>
      </c>
      <c r="U3888" t="s">
        <v>31</v>
      </c>
      <c r="V3888" t="s">
        <v>32</v>
      </c>
      <c r="W3888" t="s">
        <v>18999</v>
      </c>
      <c r="X3888" s="1">
        <v>7</v>
      </c>
      <c r="Y3888" s="1">
        <f>X3888*365</f>
        <v>2555</v>
      </c>
      <c r="AA3888" s="1">
        <f>Z3888*30.5</f>
        <v>0</v>
      </c>
      <c r="AC3888">
        <f>Y3888+AA3888+AB3888</f>
        <v>2555</v>
      </c>
      <c r="AD3888">
        <f>AC3888/365</f>
        <v>7</v>
      </c>
      <c r="AG3888" t="s">
        <v>14455</v>
      </c>
      <c r="AH3888" t="s">
        <v>14456</v>
      </c>
    </row>
    <row r="3889" spans="1:34" hidden="1" x14ac:dyDescent="0.2">
      <c r="A3889">
        <v>621</v>
      </c>
      <c r="B3889">
        <v>1773</v>
      </c>
      <c r="C3889" t="s">
        <v>5980</v>
      </c>
      <c r="D3889" t="s">
        <v>19598</v>
      </c>
      <c r="E3889">
        <v>5</v>
      </c>
      <c r="F3889" t="s">
        <v>679</v>
      </c>
      <c r="G3889" t="s">
        <v>14448</v>
      </c>
      <c r="H3889" t="s">
        <v>14449</v>
      </c>
      <c r="I3889" t="s">
        <v>48</v>
      </c>
      <c r="M3889" t="s">
        <v>14450</v>
      </c>
      <c r="N3889" t="s">
        <v>26</v>
      </c>
      <c r="O3889" t="s">
        <v>28</v>
      </c>
      <c r="P3889" t="s">
        <v>28</v>
      </c>
      <c r="Q3889">
        <v>39.952599999999997</v>
      </c>
      <c r="R3889">
        <v>-75.165199999999999</v>
      </c>
      <c r="S3889" t="s">
        <v>29</v>
      </c>
      <c r="T3889" t="s">
        <v>14451</v>
      </c>
      <c r="V3889" t="s">
        <v>32</v>
      </c>
      <c r="W3889" t="s">
        <v>18997</v>
      </c>
      <c r="X3889" s="1">
        <v>6</v>
      </c>
      <c r="Y3889" s="1">
        <f>X3889*365</f>
        <v>2190</v>
      </c>
      <c r="AA3889" s="1">
        <f>Z3889*30.5</f>
        <v>0</v>
      </c>
      <c r="AC3889">
        <f>Y3889+AA3889+AB3889</f>
        <v>2190</v>
      </c>
      <c r="AD3889">
        <f>AC3889/365</f>
        <v>6</v>
      </c>
      <c r="AH3889" t="s">
        <v>14452</v>
      </c>
    </row>
    <row r="3890" spans="1:34" hidden="1" x14ac:dyDescent="0.2">
      <c r="A3890">
        <v>621</v>
      </c>
      <c r="B3890">
        <v>1773</v>
      </c>
      <c r="C3890" t="s">
        <v>5980</v>
      </c>
      <c r="D3890" t="s">
        <v>19598</v>
      </c>
      <c r="E3890">
        <v>5</v>
      </c>
      <c r="F3890" t="s">
        <v>679</v>
      </c>
      <c r="G3890" t="s">
        <v>14448</v>
      </c>
      <c r="H3890" t="s">
        <v>14449</v>
      </c>
      <c r="I3890" t="s">
        <v>48</v>
      </c>
      <c r="M3890" t="s">
        <v>14453</v>
      </c>
      <c r="N3890" t="s">
        <v>26</v>
      </c>
      <c r="O3890" t="s">
        <v>28</v>
      </c>
      <c r="P3890" t="s">
        <v>28</v>
      </c>
      <c r="Q3890">
        <v>39.952599999999997</v>
      </c>
      <c r="R3890">
        <v>-75.165199999999999</v>
      </c>
      <c r="S3890" t="s">
        <v>29</v>
      </c>
      <c r="V3890" t="s">
        <v>32</v>
      </c>
      <c r="W3890" t="s">
        <v>18997</v>
      </c>
      <c r="X3890" s="1">
        <v>6</v>
      </c>
      <c r="Y3890" s="1">
        <f>X3890*365</f>
        <v>2190</v>
      </c>
      <c r="AA3890" s="1">
        <f>Z3890*30.5</f>
        <v>0</v>
      </c>
      <c r="AC3890">
        <f>Y3890+AA3890+AB3890</f>
        <v>2190</v>
      </c>
      <c r="AD3890">
        <f>AC3890/365</f>
        <v>6</v>
      </c>
      <c r="AE3890" t="s">
        <v>14450</v>
      </c>
      <c r="AH3890" t="s">
        <v>14454</v>
      </c>
    </row>
    <row r="3891" spans="1:34" hidden="1" x14ac:dyDescent="0.2">
      <c r="A3891">
        <v>621</v>
      </c>
      <c r="B3891">
        <v>1773</v>
      </c>
      <c r="C3891" t="s">
        <v>5980</v>
      </c>
      <c r="D3891" t="s">
        <v>19598</v>
      </c>
      <c r="E3891">
        <v>5</v>
      </c>
      <c r="F3891" t="s">
        <v>218</v>
      </c>
      <c r="G3891" t="s">
        <v>10054</v>
      </c>
      <c r="H3891" t="s">
        <v>14457</v>
      </c>
      <c r="I3891" t="s">
        <v>26</v>
      </c>
      <c r="J3891" t="s">
        <v>19493</v>
      </c>
      <c r="K3891">
        <v>53.142400000000002</v>
      </c>
      <c r="L3891">
        <v>-7.6920999999999999</v>
      </c>
      <c r="M3891" t="s">
        <v>14320</v>
      </c>
      <c r="N3891" t="s">
        <v>26</v>
      </c>
      <c r="O3891" t="s">
        <v>13959</v>
      </c>
      <c r="P3891" t="s">
        <v>13959</v>
      </c>
      <c r="Q3891">
        <v>40.260832999999998</v>
      </c>
      <c r="R3891">
        <v>-76.833888999999999</v>
      </c>
      <c r="S3891" t="s">
        <v>29</v>
      </c>
      <c r="U3891" t="s">
        <v>14458</v>
      </c>
      <c r="W3891" t="s">
        <v>19416</v>
      </c>
      <c r="X3891" s="1">
        <v>1</v>
      </c>
      <c r="Y3891" s="1">
        <f>X3891*365</f>
        <v>365</v>
      </c>
      <c r="Z3891" s="1">
        <v>2</v>
      </c>
      <c r="AA3891" s="1">
        <f>Z3891*30.5</f>
        <v>61</v>
      </c>
      <c r="AC3891">
        <f>Y3891+AA3891+AB3891</f>
        <v>426</v>
      </c>
      <c r="AD3891">
        <f>AC3891/365</f>
        <v>1.167123287671233</v>
      </c>
    </row>
    <row r="3892" spans="1:34" hidden="1" x14ac:dyDescent="0.2">
      <c r="A3892">
        <v>622</v>
      </c>
      <c r="B3892">
        <v>1773</v>
      </c>
      <c r="C3892" t="s">
        <v>5980</v>
      </c>
      <c r="D3892" t="s">
        <v>19598</v>
      </c>
      <c r="E3892">
        <v>5</v>
      </c>
      <c r="F3892" t="s">
        <v>218</v>
      </c>
      <c r="G3892" t="s">
        <v>14471</v>
      </c>
      <c r="H3892" t="s">
        <v>14472</v>
      </c>
      <c r="I3892" t="s">
        <v>26</v>
      </c>
      <c r="J3892" t="s">
        <v>19493</v>
      </c>
      <c r="K3892">
        <v>53.142400000000002</v>
      </c>
      <c r="L3892">
        <v>-7.6920999999999999</v>
      </c>
      <c r="M3892" t="s">
        <v>14320</v>
      </c>
      <c r="N3892" t="s">
        <v>26</v>
      </c>
      <c r="S3892" t="s">
        <v>29</v>
      </c>
      <c r="U3892" t="s">
        <v>31</v>
      </c>
      <c r="V3892" t="s">
        <v>32</v>
      </c>
      <c r="W3892" t="s">
        <v>18997</v>
      </c>
      <c r="X3892" s="1">
        <v>6</v>
      </c>
      <c r="Y3892" s="1">
        <f>X3892*365</f>
        <v>2190</v>
      </c>
      <c r="AA3892" s="1">
        <f>Z3892*30.5</f>
        <v>0</v>
      </c>
      <c r="AC3892">
        <f>Y3892+AA3892+AB3892</f>
        <v>2190</v>
      </c>
      <c r="AD3892">
        <f>AC3892/365</f>
        <v>6</v>
      </c>
      <c r="AG3892" t="s">
        <v>14473</v>
      </c>
    </row>
    <row r="3893" spans="1:34" hidden="1" x14ac:dyDescent="0.2">
      <c r="A3893">
        <v>622</v>
      </c>
      <c r="B3893">
        <v>1773</v>
      </c>
      <c r="C3893" t="s">
        <v>5980</v>
      </c>
      <c r="D3893" t="s">
        <v>19598</v>
      </c>
      <c r="E3893">
        <v>5</v>
      </c>
      <c r="F3893" t="s">
        <v>66</v>
      </c>
      <c r="G3893" t="s">
        <v>14466</v>
      </c>
      <c r="H3893" t="s">
        <v>14467</v>
      </c>
      <c r="I3893" t="s">
        <v>26</v>
      </c>
      <c r="J3893" t="s">
        <v>19493</v>
      </c>
      <c r="K3893">
        <v>53.142400000000002</v>
      </c>
      <c r="L3893">
        <v>-7.6920999999999999</v>
      </c>
      <c r="M3893" t="s">
        <v>14468</v>
      </c>
      <c r="N3893" t="s">
        <v>26</v>
      </c>
      <c r="O3893" t="s">
        <v>11349</v>
      </c>
      <c r="P3893" t="s">
        <v>10261</v>
      </c>
      <c r="Q3893">
        <v>39.963056000000002</v>
      </c>
      <c r="R3893">
        <v>-75.144999999999996</v>
      </c>
      <c r="S3893" t="s">
        <v>92</v>
      </c>
      <c r="T3893" t="s">
        <v>14469</v>
      </c>
      <c r="U3893" t="s">
        <v>31</v>
      </c>
      <c r="V3893" t="s">
        <v>8559</v>
      </c>
      <c r="W3893" t="s">
        <v>18996</v>
      </c>
      <c r="X3893" s="1">
        <v>5</v>
      </c>
      <c r="Y3893" s="1">
        <f>X3893*365</f>
        <v>1825</v>
      </c>
      <c r="AA3893" s="1">
        <f>Z3893*30.5</f>
        <v>0</v>
      </c>
      <c r="AC3893">
        <f>Y3893+AA3893+AB3893</f>
        <v>1825</v>
      </c>
      <c r="AD3893">
        <f>AC3893/365</f>
        <v>5</v>
      </c>
      <c r="AH3893" t="s">
        <v>14470</v>
      </c>
    </row>
    <row r="3894" spans="1:34" hidden="1" x14ac:dyDescent="0.2">
      <c r="A3894">
        <v>622</v>
      </c>
      <c r="B3894">
        <v>1773</v>
      </c>
      <c r="C3894" t="s">
        <v>5980</v>
      </c>
      <c r="D3894" t="s">
        <v>19598</v>
      </c>
      <c r="E3894">
        <v>5</v>
      </c>
      <c r="F3894" t="s">
        <v>3367</v>
      </c>
      <c r="G3894" t="s">
        <v>7218</v>
      </c>
      <c r="H3894" t="s">
        <v>14459</v>
      </c>
      <c r="I3894" t="s">
        <v>26</v>
      </c>
      <c r="M3894" t="s">
        <v>14460</v>
      </c>
      <c r="N3894" t="s">
        <v>26</v>
      </c>
      <c r="O3894" t="s">
        <v>28</v>
      </c>
      <c r="P3894" t="s">
        <v>28</v>
      </c>
      <c r="Q3894">
        <v>39.952599999999997</v>
      </c>
      <c r="R3894">
        <v>-75.165199999999999</v>
      </c>
      <c r="S3894" t="s">
        <v>92</v>
      </c>
      <c r="T3894" t="s">
        <v>14461</v>
      </c>
      <c r="U3894" t="s">
        <v>14462</v>
      </c>
      <c r="V3894" t="s">
        <v>14463</v>
      </c>
      <c r="Y3894" s="1">
        <f>X3894*365</f>
        <v>0</v>
      </c>
      <c r="AA3894" s="1">
        <f>Z3894*30.5</f>
        <v>0</v>
      </c>
      <c r="AC3894">
        <f>Y3894+AA3894+AB3894</f>
        <v>0</v>
      </c>
      <c r="AD3894">
        <f>AC3894/365</f>
        <v>0</v>
      </c>
      <c r="AF3894" t="s">
        <v>14464</v>
      </c>
      <c r="AH3894" t="s">
        <v>14465</v>
      </c>
    </row>
    <row r="3895" spans="1:34" hidden="1" x14ac:dyDescent="0.2">
      <c r="A3895">
        <v>623</v>
      </c>
      <c r="B3895">
        <v>1773</v>
      </c>
      <c r="C3895" t="s">
        <v>5980</v>
      </c>
      <c r="D3895" t="s">
        <v>19598</v>
      </c>
      <c r="E3895">
        <v>6</v>
      </c>
      <c r="F3895" t="s">
        <v>3786</v>
      </c>
      <c r="G3895" t="s">
        <v>14483</v>
      </c>
      <c r="H3895" t="s">
        <v>14484</v>
      </c>
      <c r="I3895" t="s">
        <v>48</v>
      </c>
      <c r="M3895" t="s">
        <v>14485</v>
      </c>
      <c r="N3895" t="s">
        <v>26</v>
      </c>
      <c r="O3895" t="s">
        <v>11492</v>
      </c>
      <c r="P3895" t="s">
        <v>28</v>
      </c>
      <c r="Q3895">
        <v>39.952599999999997</v>
      </c>
      <c r="R3895">
        <v>-75.165199999999999</v>
      </c>
      <c r="S3895" t="s">
        <v>29</v>
      </c>
      <c r="T3895" t="s">
        <v>14486</v>
      </c>
      <c r="V3895" t="s">
        <v>32</v>
      </c>
      <c r="W3895" t="s">
        <v>18999</v>
      </c>
      <c r="X3895" s="1">
        <v>7</v>
      </c>
      <c r="Y3895" s="1">
        <f>X3895*365</f>
        <v>2555</v>
      </c>
      <c r="AA3895" s="1">
        <f>Z3895*30.5</f>
        <v>0</v>
      </c>
      <c r="AC3895">
        <f>Y3895+AA3895+AB3895</f>
        <v>2555</v>
      </c>
      <c r="AD3895">
        <f>AC3895/365</f>
        <v>7</v>
      </c>
      <c r="AF3895" t="s">
        <v>14487</v>
      </c>
      <c r="AH3895" t="s">
        <v>7861</v>
      </c>
    </row>
    <row r="3896" spans="1:34" hidden="1" x14ac:dyDescent="0.2">
      <c r="A3896">
        <v>623</v>
      </c>
      <c r="B3896">
        <v>1773</v>
      </c>
      <c r="C3896" t="s">
        <v>5980</v>
      </c>
      <c r="D3896" t="s">
        <v>19598</v>
      </c>
      <c r="E3896">
        <v>6</v>
      </c>
      <c r="F3896" t="s">
        <v>679</v>
      </c>
      <c r="G3896" t="s">
        <v>14474</v>
      </c>
      <c r="H3896" t="s">
        <v>14475</v>
      </c>
      <c r="I3896" t="s">
        <v>48</v>
      </c>
      <c r="J3896" t="s">
        <v>19493</v>
      </c>
      <c r="K3896">
        <v>53.142400000000002</v>
      </c>
      <c r="L3896">
        <v>-7.6920999999999999</v>
      </c>
      <c r="M3896" t="s">
        <v>14476</v>
      </c>
      <c r="N3896" t="s">
        <v>26</v>
      </c>
      <c r="O3896" t="s">
        <v>28</v>
      </c>
      <c r="P3896" t="s">
        <v>28</v>
      </c>
      <c r="Q3896">
        <v>39.952599999999997</v>
      </c>
      <c r="R3896">
        <v>-75.165199999999999</v>
      </c>
      <c r="S3896" t="s">
        <v>29</v>
      </c>
      <c r="W3896" t="s">
        <v>18995</v>
      </c>
      <c r="X3896" s="1">
        <v>4</v>
      </c>
      <c r="Y3896" s="1">
        <f>X3896*365</f>
        <v>1460</v>
      </c>
      <c r="AA3896" s="1">
        <f>Z3896*30.5</f>
        <v>0</v>
      </c>
      <c r="AC3896">
        <f>Y3896+AA3896+AB3896</f>
        <v>1460</v>
      </c>
      <c r="AD3896">
        <f>AC3896/365</f>
        <v>4</v>
      </c>
      <c r="AE3896" t="s">
        <v>14477</v>
      </c>
      <c r="AG3896" t="s">
        <v>14478</v>
      </c>
    </row>
    <row r="3897" spans="1:34" hidden="1" x14ac:dyDescent="0.2">
      <c r="A3897">
        <v>623</v>
      </c>
      <c r="B3897">
        <v>1773</v>
      </c>
      <c r="C3897" t="s">
        <v>5980</v>
      </c>
      <c r="D3897" t="s">
        <v>19598</v>
      </c>
      <c r="E3897">
        <v>6</v>
      </c>
      <c r="F3897" t="s">
        <v>739</v>
      </c>
      <c r="G3897" t="s">
        <v>14479</v>
      </c>
      <c r="H3897" t="s">
        <v>14480</v>
      </c>
      <c r="I3897" t="s">
        <v>48</v>
      </c>
      <c r="M3897" t="s">
        <v>14481</v>
      </c>
      <c r="N3897" t="s">
        <v>26</v>
      </c>
      <c r="O3897" t="s">
        <v>28</v>
      </c>
      <c r="P3897" t="s">
        <v>28</v>
      </c>
      <c r="Q3897">
        <v>39.952599999999997</v>
      </c>
      <c r="R3897">
        <v>-75.165199999999999</v>
      </c>
      <c r="S3897" t="s">
        <v>29</v>
      </c>
      <c r="W3897" t="s">
        <v>18995</v>
      </c>
      <c r="X3897" s="1">
        <v>4</v>
      </c>
      <c r="Y3897" s="1">
        <f>X3897*365</f>
        <v>1460</v>
      </c>
      <c r="AA3897" s="1">
        <f>Z3897*30.5</f>
        <v>0</v>
      </c>
      <c r="AC3897">
        <f>Y3897+AA3897+AB3897</f>
        <v>1460</v>
      </c>
      <c r="AD3897">
        <f>AC3897/365</f>
        <v>4</v>
      </c>
      <c r="AE3897" t="s">
        <v>14477</v>
      </c>
      <c r="AG3897" t="s">
        <v>14482</v>
      </c>
    </row>
    <row r="3898" spans="1:34" hidden="1" x14ac:dyDescent="0.2">
      <c r="A3898">
        <v>623</v>
      </c>
      <c r="B3898">
        <v>1773</v>
      </c>
      <c r="C3898" t="s">
        <v>5980</v>
      </c>
      <c r="D3898" t="s">
        <v>19598</v>
      </c>
      <c r="E3898">
        <v>6</v>
      </c>
      <c r="F3898" t="s">
        <v>33</v>
      </c>
      <c r="G3898" t="s">
        <v>3428</v>
      </c>
      <c r="H3898" t="s">
        <v>14488</v>
      </c>
      <c r="I3898" t="s">
        <v>26</v>
      </c>
      <c r="M3898" t="s">
        <v>14489</v>
      </c>
      <c r="N3898" t="s">
        <v>26</v>
      </c>
      <c r="O3898" t="s">
        <v>14490</v>
      </c>
      <c r="P3898" t="s">
        <v>14490</v>
      </c>
      <c r="Q3898">
        <v>40.726368000000001</v>
      </c>
      <c r="R3898">
        <v>-74.894441</v>
      </c>
      <c r="S3898" t="s">
        <v>29</v>
      </c>
      <c r="W3898" t="s">
        <v>19182</v>
      </c>
      <c r="X3898" s="1">
        <v>2</v>
      </c>
      <c r="Y3898" s="1">
        <f>X3898*365</f>
        <v>730</v>
      </c>
      <c r="Z3898" s="1">
        <v>6</v>
      </c>
      <c r="AA3898" s="1">
        <f>Z3898*30.5</f>
        <v>183</v>
      </c>
      <c r="AC3898">
        <f>Y3898+AA3898+AB3898</f>
        <v>913</v>
      </c>
      <c r="AD3898">
        <f>AC3898/365</f>
        <v>2.5013698630136987</v>
      </c>
      <c r="AG3898" t="s">
        <v>14491</v>
      </c>
    </row>
    <row r="3899" spans="1:34" hidden="1" x14ac:dyDescent="0.2">
      <c r="A3899">
        <v>623</v>
      </c>
      <c r="B3899">
        <v>1773</v>
      </c>
      <c r="C3899" t="s">
        <v>5980</v>
      </c>
      <c r="D3899" t="s">
        <v>19598</v>
      </c>
      <c r="E3899">
        <v>6</v>
      </c>
      <c r="F3899" t="s">
        <v>434</v>
      </c>
      <c r="G3899" t="s">
        <v>185</v>
      </c>
      <c r="H3899" t="s">
        <v>7480</v>
      </c>
      <c r="I3899" t="s">
        <v>26</v>
      </c>
      <c r="J3899" t="s">
        <v>19493</v>
      </c>
      <c r="K3899">
        <v>53.142400000000002</v>
      </c>
      <c r="L3899">
        <v>-7.6920999999999999</v>
      </c>
      <c r="M3899" t="s">
        <v>14492</v>
      </c>
      <c r="N3899" t="s">
        <v>26</v>
      </c>
      <c r="O3899" t="s">
        <v>14493</v>
      </c>
      <c r="P3899" t="s">
        <v>14493</v>
      </c>
      <c r="Q3899">
        <v>39.451999999999998</v>
      </c>
      <c r="R3899">
        <v>-75.457800000000006</v>
      </c>
      <c r="S3899" t="s">
        <v>29</v>
      </c>
      <c r="T3899" t="s">
        <v>14494</v>
      </c>
      <c r="U3899" t="s">
        <v>31</v>
      </c>
      <c r="W3899" t="s">
        <v>19182</v>
      </c>
      <c r="X3899" s="1">
        <v>2</v>
      </c>
      <c r="Y3899" s="1">
        <f>X3899*365</f>
        <v>730</v>
      </c>
      <c r="Z3899" s="1">
        <v>6</v>
      </c>
      <c r="AA3899" s="1">
        <f>Z3899*30.5</f>
        <v>183</v>
      </c>
      <c r="AC3899">
        <f>Y3899+AA3899+AB3899</f>
        <v>913</v>
      </c>
      <c r="AD3899">
        <f>AC3899/365</f>
        <v>2.5013698630136987</v>
      </c>
      <c r="AH3899" t="s">
        <v>14495</v>
      </c>
    </row>
    <row r="3900" spans="1:34" hidden="1" x14ac:dyDescent="0.2">
      <c r="A3900">
        <v>624</v>
      </c>
      <c r="B3900">
        <v>1773</v>
      </c>
      <c r="C3900" t="s">
        <v>5980</v>
      </c>
      <c r="D3900" t="s">
        <v>19598</v>
      </c>
      <c r="E3900">
        <v>7</v>
      </c>
      <c r="F3900" t="s">
        <v>102</v>
      </c>
      <c r="G3900" t="s">
        <v>375</v>
      </c>
      <c r="H3900" t="s">
        <v>14510</v>
      </c>
      <c r="I3900" t="s">
        <v>48</v>
      </c>
      <c r="M3900" t="s">
        <v>14511</v>
      </c>
      <c r="N3900" t="s">
        <v>26</v>
      </c>
      <c r="O3900" t="s">
        <v>13380</v>
      </c>
      <c r="P3900" t="s">
        <v>13380</v>
      </c>
      <c r="Q3900" t="s">
        <v>13381</v>
      </c>
      <c r="R3900">
        <v>-75.128611000000006</v>
      </c>
      <c r="S3900" t="s">
        <v>92</v>
      </c>
      <c r="T3900" t="s">
        <v>14512</v>
      </c>
      <c r="U3900" t="s">
        <v>31</v>
      </c>
      <c r="V3900" t="s">
        <v>8559</v>
      </c>
      <c r="W3900" t="s">
        <v>19237</v>
      </c>
      <c r="X3900" s="1">
        <v>10</v>
      </c>
      <c r="Y3900" s="1">
        <f>X3900*365</f>
        <v>3650</v>
      </c>
      <c r="Z3900" s="1">
        <v>6</v>
      </c>
      <c r="AA3900" s="1">
        <f>Z3900*30.5</f>
        <v>183</v>
      </c>
      <c r="AC3900">
        <f>Y3900+AA3900+AB3900</f>
        <v>3833</v>
      </c>
      <c r="AD3900">
        <f>AC3900/365</f>
        <v>10.501369863013698</v>
      </c>
      <c r="AE3900" t="s">
        <v>14513</v>
      </c>
      <c r="AH3900" t="s">
        <v>14514</v>
      </c>
    </row>
    <row r="3901" spans="1:34" hidden="1" x14ac:dyDescent="0.2">
      <c r="A3901">
        <v>624</v>
      </c>
      <c r="B3901">
        <v>1773</v>
      </c>
      <c r="C3901" t="s">
        <v>5980</v>
      </c>
      <c r="D3901" t="s">
        <v>19598</v>
      </c>
      <c r="E3901">
        <v>7</v>
      </c>
      <c r="F3901" t="s">
        <v>14505</v>
      </c>
      <c r="G3901" t="s">
        <v>2228</v>
      </c>
      <c r="H3901" t="s">
        <v>14506</v>
      </c>
      <c r="I3901" t="s">
        <v>26</v>
      </c>
      <c r="M3901" t="s">
        <v>14507</v>
      </c>
      <c r="N3901" t="s">
        <v>26</v>
      </c>
      <c r="O3901" t="s">
        <v>14508</v>
      </c>
      <c r="P3901" t="s">
        <v>19571</v>
      </c>
      <c r="Q3901">
        <v>40.049722000000003</v>
      </c>
      <c r="R3901">
        <v>-75.648055999999997</v>
      </c>
      <c r="S3901" t="s">
        <v>29</v>
      </c>
      <c r="U3901" t="s">
        <v>31</v>
      </c>
      <c r="V3901" t="s">
        <v>32</v>
      </c>
      <c r="W3901" t="s">
        <v>18996</v>
      </c>
      <c r="X3901" s="1">
        <v>5</v>
      </c>
      <c r="Y3901" s="1">
        <f>X3901*365</f>
        <v>1825</v>
      </c>
      <c r="AA3901" s="1">
        <f>Z3901*30.5</f>
        <v>0</v>
      </c>
      <c r="AC3901">
        <f>Y3901+AA3901+AB3901</f>
        <v>1825</v>
      </c>
      <c r="AD3901">
        <f>AC3901/365</f>
        <v>5</v>
      </c>
      <c r="AH3901" t="s">
        <v>14509</v>
      </c>
    </row>
    <row r="3902" spans="1:34" hidden="1" x14ac:dyDescent="0.2">
      <c r="A3902">
        <v>624</v>
      </c>
      <c r="B3902">
        <v>1773</v>
      </c>
      <c r="C3902" t="s">
        <v>5980</v>
      </c>
      <c r="D3902" t="s">
        <v>19598</v>
      </c>
      <c r="E3902">
        <v>7</v>
      </c>
      <c r="F3902" t="s">
        <v>14505</v>
      </c>
      <c r="G3902" t="s">
        <v>2228</v>
      </c>
      <c r="H3902" t="s">
        <v>14506</v>
      </c>
      <c r="I3902" t="s">
        <v>26</v>
      </c>
      <c r="J3902" t="s">
        <v>19493</v>
      </c>
      <c r="K3902">
        <v>53.142400000000002</v>
      </c>
      <c r="L3902">
        <v>-7.6920999999999999</v>
      </c>
      <c r="M3902" t="s">
        <v>14515</v>
      </c>
      <c r="N3902" t="s">
        <v>26</v>
      </c>
      <c r="S3902" t="s">
        <v>29</v>
      </c>
      <c r="U3902" t="s">
        <v>31</v>
      </c>
      <c r="V3902" t="s">
        <v>32</v>
      </c>
      <c r="W3902" t="s">
        <v>18996</v>
      </c>
      <c r="X3902" s="1">
        <v>5</v>
      </c>
      <c r="Y3902" s="1">
        <f>X3902*365</f>
        <v>1825</v>
      </c>
      <c r="AA3902" s="1">
        <f>Z3902*30.5</f>
        <v>0</v>
      </c>
      <c r="AC3902">
        <f>Y3902+AA3902+AB3902</f>
        <v>1825</v>
      </c>
      <c r="AD3902">
        <f>AC3902/365</f>
        <v>5</v>
      </c>
    </row>
    <row r="3903" spans="1:34" hidden="1" x14ac:dyDescent="0.2">
      <c r="A3903">
        <v>624</v>
      </c>
      <c r="B3903">
        <v>1773</v>
      </c>
      <c r="C3903" t="s">
        <v>5980</v>
      </c>
      <c r="D3903" t="s">
        <v>19598</v>
      </c>
      <c r="E3903">
        <v>7</v>
      </c>
      <c r="F3903" t="s">
        <v>3786</v>
      </c>
      <c r="G3903" t="s">
        <v>14496</v>
      </c>
      <c r="H3903" t="s">
        <v>14497</v>
      </c>
      <c r="I3903" t="s">
        <v>48</v>
      </c>
      <c r="J3903" t="s">
        <v>19493</v>
      </c>
      <c r="K3903">
        <v>53.142400000000002</v>
      </c>
      <c r="L3903">
        <v>-7.6920999999999999</v>
      </c>
      <c r="M3903" t="s">
        <v>14498</v>
      </c>
      <c r="N3903" t="s">
        <v>26</v>
      </c>
      <c r="O3903" t="s">
        <v>12002</v>
      </c>
      <c r="P3903" t="s">
        <v>12002</v>
      </c>
      <c r="Q3903">
        <v>40.062164000000003</v>
      </c>
      <c r="R3903">
        <v>-74.836883</v>
      </c>
      <c r="S3903" t="s">
        <v>29</v>
      </c>
      <c r="U3903" t="s">
        <v>31</v>
      </c>
      <c r="V3903" t="s">
        <v>32</v>
      </c>
      <c r="W3903" t="s">
        <v>18995</v>
      </c>
      <c r="X3903" s="1">
        <v>4</v>
      </c>
      <c r="Y3903" s="1">
        <f>X3903*365</f>
        <v>1460</v>
      </c>
      <c r="AA3903" s="1">
        <f>Z3903*30.5</f>
        <v>0</v>
      </c>
      <c r="AC3903">
        <f>Y3903+AA3903+AB3903</f>
        <v>1460</v>
      </c>
      <c r="AD3903">
        <f>AC3903/365</f>
        <v>4</v>
      </c>
      <c r="AG3903" t="s">
        <v>14499</v>
      </c>
      <c r="AH3903" t="s">
        <v>14500</v>
      </c>
    </row>
    <row r="3904" spans="1:34" hidden="1" x14ac:dyDescent="0.2">
      <c r="A3904">
        <v>624</v>
      </c>
      <c r="B3904">
        <v>1773</v>
      </c>
      <c r="C3904" t="s">
        <v>5980</v>
      </c>
      <c r="D3904" t="s">
        <v>19598</v>
      </c>
      <c r="E3904">
        <v>7</v>
      </c>
      <c r="F3904" t="s">
        <v>78</v>
      </c>
      <c r="G3904" t="s">
        <v>10388</v>
      </c>
      <c r="H3904" t="s">
        <v>14501</v>
      </c>
      <c r="I3904" t="s">
        <v>26</v>
      </c>
      <c r="M3904" t="s">
        <v>14502</v>
      </c>
      <c r="N3904" t="s">
        <v>26</v>
      </c>
      <c r="O3904" t="s">
        <v>28</v>
      </c>
      <c r="P3904" t="s">
        <v>28</v>
      </c>
      <c r="Q3904">
        <v>39.952599999999997</v>
      </c>
      <c r="R3904">
        <v>-75.165199999999999</v>
      </c>
      <c r="S3904" t="s">
        <v>29</v>
      </c>
      <c r="W3904" t="s">
        <v>19003</v>
      </c>
      <c r="X3904" s="1">
        <v>3</v>
      </c>
      <c r="Y3904" s="1">
        <f>X3904*365</f>
        <v>1095</v>
      </c>
      <c r="AA3904" s="1">
        <f>Z3904*30.5</f>
        <v>0</v>
      </c>
      <c r="AC3904">
        <f>Y3904+AA3904+AB3904</f>
        <v>1095</v>
      </c>
      <c r="AD3904">
        <f>AC3904/365</f>
        <v>3</v>
      </c>
      <c r="AG3904" t="s">
        <v>14503</v>
      </c>
      <c r="AH3904" t="s">
        <v>14504</v>
      </c>
    </row>
    <row r="3905" spans="1:34" hidden="1" x14ac:dyDescent="0.2">
      <c r="A3905">
        <v>625</v>
      </c>
      <c r="B3905">
        <v>1773</v>
      </c>
      <c r="C3905" t="s">
        <v>5980</v>
      </c>
      <c r="D3905" t="s">
        <v>19598</v>
      </c>
      <c r="E3905">
        <v>7</v>
      </c>
      <c r="F3905" t="s">
        <v>102</v>
      </c>
      <c r="G3905" t="s">
        <v>13626</v>
      </c>
      <c r="H3905" t="s">
        <v>14520</v>
      </c>
      <c r="I3905" t="s">
        <v>48</v>
      </c>
      <c r="M3905" t="s">
        <v>14521</v>
      </c>
      <c r="N3905" t="s">
        <v>26</v>
      </c>
      <c r="O3905" t="s">
        <v>14522</v>
      </c>
      <c r="P3905" t="s">
        <v>8997</v>
      </c>
      <c r="Q3905">
        <v>39.743215999999997</v>
      </c>
      <c r="R3905">
        <v>-75.325579000000005</v>
      </c>
      <c r="S3905" t="s">
        <v>29</v>
      </c>
      <c r="W3905" t="s">
        <v>18995</v>
      </c>
      <c r="X3905" s="1">
        <v>4</v>
      </c>
      <c r="Y3905" s="1">
        <f>X3905*365</f>
        <v>1460</v>
      </c>
      <c r="AA3905" s="1">
        <f>Z3905*30.5</f>
        <v>0</v>
      </c>
      <c r="AC3905">
        <f>Y3905+AA3905+AB3905</f>
        <v>1460</v>
      </c>
      <c r="AD3905">
        <f>AC3905/365</f>
        <v>4</v>
      </c>
      <c r="AE3905" t="s">
        <v>14523</v>
      </c>
      <c r="AG3905" t="s">
        <v>14524</v>
      </c>
    </row>
    <row r="3906" spans="1:34" hidden="1" x14ac:dyDescent="0.2">
      <c r="A3906">
        <v>625</v>
      </c>
      <c r="B3906">
        <v>1773</v>
      </c>
      <c r="C3906" t="s">
        <v>5980</v>
      </c>
      <c r="D3906" t="s">
        <v>19598</v>
      </c>
      <c r="E3906">
        <v>7</v>
      </c>
      <c r="F3906" t="s">
        <v>4308</v>
      </c>
      <c r="G3906" t="s">
        <v>3678</v>
      </c>
      <c r="H3906" t="s">
        <v>14534</v>
      </c>
      <c r="I3906" t="s">
        <v>48</v>
      </c>
      <c r="J3906" t="s">
        <v>19493</v>
      </c>
      <c r="K3906">
        <v>53.142400000000002</v>
      </c>
      <c r="L3906">
        <v>-7.6920999999999999</v>
      </c>
      <c r="M3906" t="s">
        <v>14535</v>
      </c>
      <c r="N3906" t="s">
        <v>26</v>
      </c>
      <c r="O3906" t="s">
        <v>14536</v>
      </c>
      <c r="P3906" t="s">
        <v>19541</v>
      </c>
      <c r="Q3906">
        <v>39.939149999999998</v>
      </c>
      <c r="R3906">
        <v>-75.221649999999997</v>
      </c>
      <c r="S3906" t="s">
        <v>29</v>
      </c>
      <c r="W3906" t="s">
        <v>18995</v>
      </c>
      <c r="X3906" s="1">
        <v>4</v>
      </c>
      <c r="Y3906" s="1">
        <f>X3906*365</f>
        <v>1460</v>
      </c>
      <c r="AA3906" s="1">
        <f>Z3906*30.5</f>
        <v>0</v>
      </c>
      <c r="AC3906">
        <f>Y3906+AA3906+AB3906</f>
        <v>1460</v>
      </c>
      <c r="AD3906">
        <f>AC3906/365</f>
        <v>4</v>
      </c>
      <c r="AE3906" t="s">
        <v>5413</v>
      </c>
      <c r="AG3906" t="s">
        <v>14537</v>
      </c>
    </row>
    <row r="3907" spans="1:34" hidden="1" x14ac:dyDescent="0.2">
      <c r="A3907">
        <v>625</v>
      </c>
      <c r="B3907">
        <v>1773</v>
      </c>
      <c r="C3907" t="s">
        <v>5980</v>
      </c>
      <c r="D3907" t="s">
        <v>19598</v>
      </c>
      <c r="E3907">
        <v>7</v>
      </c>
      <c r="F3907" t="s">
        <v>591</v>
      </c>
      <c r="G3907" t="s">
        <v>14516</v>
      </c>
      <c r="H3907" t="s">
        <v>14517</v>
      </c>
      <c r="I3907" t="s">
        <v>26</v>
      </c>
      <c r="J3907" t="s">
        <v>19493</v>
      </c>
      <c r="K3907">
        <v>53.142400000000002</v>
      </c>
      <c r="L3907">
        <v>-7.6920999999999999</v>
      </c>
      <c r="M3907" t="s">
        <v>14518</v>
      </c>
      <c r="N3907" t="s">
        <v>26</v>
      </c>
      <c r="O3907" t="s">
        <v>28</v>
      </c>
      <c r="P3907" t="s">
        <v>28</v>
      </c>
      <c r="Q3907">
        <v>39.952599999999997</v>
      </c>
      <c r="R3907">
        <v>-75.165199999999999</v>
      </c>
      <c r="S3907" t="s">
        <v>29</v>
      </c>
      <c r="W3907" t="s">
        <v>19182</v>
      </c>
      <c r="X3907" s="1">
        <v>2</v>
      </c>
      <c r="Y3907" s="1">
        <f>X3907*365</f>
        <v>730</v>
      </c>
      <c r="Z3907" s="1">
        <v>6</v>
      </c>
      <c r="AA3907" s="1">
        <f>Z3907*30.5</f>
        <v>183</v>
      </c>
      <c r="AC3907">
        <f>Y3907+AA3907+AB3907</f>
        <v>913</v>
      </c>
      <c r="AD3907">
        <f>AC3907/365</f>
        <v>2.5013698630136987</v>
      </c>
      <c r="AE3907" t="s">
        <v>13543</v>
      </c>
      <c r="AG3907" t="s">
        <v>14519</v>
      </c>
    </row>
    <row r="3908" spans="1:34" hidden="1" x14ac:dyDescent="0.2">
      <c r="A3908">
        <v>625</v>
      </c>
      <c r="B3908">
        <v>1773</v>
      </c>
      <c r="C3908" t="s">
        <v>5980</v>
      </c>
      <c r="D3908" t="s">
        <v>19598</v>
      </c>
      <c r="E3908">
        <v>7</v>
      </c>
      <c r="F3908" t="s">
        <v>14525</v>
      </c>
      <c r="G3908" t="s">
        <v>829</v>
      </c>
      <c r="H3908" t="s">
        <v>14526</v>
      </c>
      <c r="I3908" t="s">
        <v>26</v>
      </c>
      <c r="J3908" t="s">
        <v>19493</v>
      </c>
      <c r="K3908">
        <v>53.142400000000002</v>
      </c>
      <c r="L3908">
        <v>-7.6920999999999999</v>
      </c>
      <c r="M3908" t="s">
        <v>14527</v>
      </c>
      <c r="N3908" t="s">
        <v>26</v>
      </c>
      <c r="O3908" t="s">
        <v>14528</v>
      </c>
      <c r="P3908" t="s">
        <v>13741</v>
      </c>
      <c r="Q3908">
        <v>40.015300000000003</v>
      </c>
      <c r="R3908">
        <v>-75.131200000000007</v>
      </c>
      <c r="S3908" t="s">
        <v>29</v>
      </c>
      <c r="U3908" t="s">
        <v>31</v>
      </c>
      <c r="W3908" t="s">
        <v>18994</v>
      </c>
      <c r="X3908" s="1">
        <v>2</v>
      </c>
      <c r="Y3908" s="1">
        <f>X3908*365</f>
        <v>730</v>
      </c>
      <c r="AA3908" s="1">
        <f>Z3908*30.5</f>
        <v>0</v>
      </c>
      <c r="AC3908">
        <f>Y3908+AA3908+AB3908</f>
        <v>730</v>
      </c>
      <c r="AD3908">
        <f>AC3908/365</f>
        <v>2</v>
      </c>
      <c r="AH3908" t="s">
        <v>14529</v>
      </c>
    </row>
    <row r="3909" spans="1:34" hidden="1" x14ac:dyDescent="0.2">
      <c r="A3909">
        <v>625</v>
      </c>
      <c r="B3909">
        <v>1773</v>
      </c>
      <c r="C3909" t="s">
        <v>5980</v>
      </c>
      <c r="D3909" t="s">
        <v>19598</v>
      </c>
      <c r="E3909">
        <v>7</v>
      </c>
      <c r="F3909" t="s">
        <v>2227</v>
      </c>
      <c r="G3909" t="s">
        <v>4047</v>
      </c>
      <c r="H3909" t="s">
        <v>14530</v>
      </c>
      <c r="I3909" t="s">
        <v>26</v>
      </c>
      <c r="J3909" t="s">
        <v>19493</v>
      </c>
      <c r="K3909">
        <v>53.142400000000002</v>
      </c>
      <c r="L3909">
        <v>-7.6920999999999999</v>
      </c>
      <c r="M3909" t="s">
        <v>14531</v>
      </c>
      <c r="N3909" t="s">
        <v>26</v>
      </c>
      <c r="O3909" t="s">
        <v>14532</v>
      </c>
      <c r="P3909" t="s">
        <v>14532</v>
      </c>
      <c r="Q3909">
        <v>39.864100000000001</v>
      </c>
      <c r="R3909">
        <v>-75.282899999999998</v>
      </c>
      <c r="S3909" t="s">
        <v>29</v>
      </c>
      <c r="U3909" t="s">
        <v>31</v>
      </c>
      <c r="W3909" t="s">
        <v>19417</v>
      </c>
      <c r="X3909" s="1">
        <v>1</v>
      </c>
      <c r="Y3909" s="1">
        <f>X3909*365</f>
        <v>365</v>
      </c>
      <c r="Z3909" s="1">
        <v>3</v>
      </c>
      <c r="AA3909" s="1">
        <f>Z3909*30.5</f>
        <v>91.5</v>
      </c>
      <c r="AC3909">
        <f>Y3909+AA3909+AB3909</f>
        <v>456.5</v>
      </c>
      <c r="AD3909">
        <f>AC3909/365</f>
        <v>1.2506849315068493</v>
      </c>
      <c r="AG3909" t="s">
        <v>14533</v>
      </c>
    </row>
    <row r="3910" spans="1:34" hidden="1" x14ac:dyDescent="0.2">
      <c r="A3910">
        <v>626</v>
      </c>
      <c r="B3910">
        <v>1773</v>
      </c>
      <c r="C3910" t="s">
        <v>5980</v>
      </c>
      <c r="D3910" t="s">
        <v>19598</v>
      </c>
      <c r="E3910">
        <v>7</v>
      </c>
      <c r="F3910" t="s">
        <v>33</v>
      </c>
      <c r="G3910" t="s">
        <v>14547</v>
      </c>
      <c r="H3910" t="s">
        <v>14548</v>
      </c>
      <c r="I3910" t="s">
        <v>26</v>
      </c>
      <c r="J3910" t="s">
        <v>19493</v>
      </c>
      <c r="K3910">
        <v>53.142400000000002</v>
      </c>
      <c r="L3910">
        <v>-7.6920999999999999</v>
      </c>
      <c r="M3910" t="s">
        <v>14549</v>
      </c>
      <c r="N3910" t="s">
        <v>26</v>
      </c>
      <c r="O3910" t="s">
        <v>14522</v>
      </c>
      <c r="P3910" t="s">
        <v>8997</v>
      </c>
      <c r="Q3910">
        <v>39.743215999999997</v>
      </c>
      <c r="R3910">
        <v>-75.325579000000005</v>
      </c>
      <c r="S3910" t="s">
        <v>29</v>
      </c>
      <c r="U3910" t="s">
        <v>31</v>
      </c>
      <c r="V3910" t="s">
        <v>32</v>
      </c>
      <c r="W3910" t="s">
        <v>18996</v>
      </c>
      <c r="X3910" s="1">
        <v>5</v>
      </c>
      <c r="Y3910" s="1">
        <f>X3910*365</f>
        <v>1825</v>
      </c>
      <c r="AA3910" s="1">
        <f>Z3910*30.5</f>
        <v>0</v>
      </c>
      <c r="AC3910">
        <f>Y3910+AA3910+AB3910</f>
        <v>1825</v>
      </c>
      <c r="AD3910">
        <f>AC3910/365</f>
        <v>5</v>
      </c>
      <c r="AG3910" t="s">
        <v>13917</v>
      </c>
      <c r="AH3910" t="s">
        <v>14550</v>
      </c>
    </row>
    <row r="3911" spans="1:34" hidden="1" x14ac:dyDescent="0.2">
      <c r="A3911">
        <v>626</v>
      </c>
      <c r="B3911">
        <v>1773</v>
      </c>
      <c r="C3911" t="s">
        <v>5980</v>
      </c>
      <c r="D3911" t="s">
        <v>19598</v>
      </c>
      <c r="E3911">
        <v>7</v>
      </c>
      <c r="F3911" t="s">
        <v>14542</v>
      </c>
      <c r="G3911" t="s">
        <v>4164</v>
      </c>
      <c r="H3911" t="s">
        <v>14543</v>
      </c>
      <c r="I3911" t="s">
        <v>26</v>
      </c>
      <c r="M3911" t="s">
        <v>14544</v>
      </c>
      <c r="N3911" t="s">
        <v>26</v>
      </c>
      <c r="O3911" t="s">
        <v>28</v>
      </c>
      <c r="P3911" t="s">
        <v>28</v>
      </c>
      <c r="Q3911">
        <v>39.952599999999997</v>
      </c>
      <c r="R3911">
        <v>-75.165199999999999</v>
      </c>
      <c r="S3911" t="s">
        <v>92</v>
      </c>
      <c r="W3911" t="s">
        <v>19418</v>
      </c>
      <c r="X3911" s="1">
        <v>4</v>
      </c>
      <c r="Y3911" s="1">
        <f>X3911*365</f>
        <v>1460</v>
      </c>
      <c r="Z3911" s="1">
        <v>10</v>
      </c>
      <c r="AA3911" s="1">
        <f>Z3911*30.5</f>
        <v>305</v>
      </c>
      <c r="AB3911" s="1">
        <v>16</v>
      </c>
      <c r="AC3911">
        <f>Y3911+AA3911+AB3911</f>
        <v>1781</v>
      </c>
      <c r="AD3911">
        <f>AC3911/365</f>
        <v>4.8794520547945206</v>
      </c>
      <c r="AG3911" t="s">
        <v>14545</v>
      </c>
      <c r="AH3911" t="s">
        <v>14546</v>
      </c>
    </row>
    <row r="3912" spans="1:34" hidden="1" x14ac:dyDescent="0.2">
      <c r="A3912">
        <v>626</v>
      </c>
      <c r="B3912">
        <v>1773</v>
      </c>
      <c r="C3912" t="s">
        <v>5980</v>
      </c>
      <c r="D3912" t="s">
        <v>19598</v>
      </c>
      <c r="E3912">
        <v>7</v>
      </c>
      <c r="F3912" t="s">
        <v>14538</v>
      </c>
      <c r="G3912" t="s">
        <v>14539</v>
      </c>
      <c r="H3912" t="s">
        <v>14540</v>
      </c>
      <c r="I3912" t="s">
        <v>26</v>
      </c>
      <c r="M3912" t="s">
        <v>13858</v>
      </c>
      <c r="N3912" t="s">
        <v>26</v>
      </c>
      <c r="O3912" t="s">
        <v>28</v>
      </c>
      <c r="P3912" t="s">
        <v>28</v>
      </c>
      <c r="Q3912">
        <v>39.952599999999997</v>
      </c>
      <c r="R3912">
        <v>-75.165199999999999</v>
      </c>
      <c r="S3912" t="s">
        <v>29</v>
      </c>
      <c r="U3912" t="s">
        <v>31</v>
      </c>
      <c r="V3912" t="s">
        <v>8559</v>
      </c>
      <c r="W3912" t="s">
        <v>19003</v>
      </c>
      <c r="X3912" s="1">
        <v>3</v>
      </c>
      <c r="Y3912" s="1">
        <f>X3912*365</f>
        <v>1095</v>
      </c>
      <c r="AA3912" s="1">
        <f>Z3912*30.5</f>
        <v>0</v>
      </c>
      <c r="AC3912">
        <f>Y3912+AA3912+AB3912</f>
        <v>1095</v>
      </c>
      <c r="AD3912">
        <f>AC3912/365</f>
        <v>3</v>
      </c>
      <c r="AH3912" t="s">
        <v>14541</v>
      </c>
    </row>
    <row r="3913" spans="1:34" hidden="1" x14ac:dyDescent="0.2">
      <c r="A3913">
        <v>626</v>
      </c>
      <c r="B3913">
        <v>1773</v>
      </c>
      <c r="C3913" t="s">
        <v>5980</v>
      </c>
      <c r="D3913" t="s">
        <v>19598</v>
      </c>
      <c r="E3913">
        <v>9</v>
      </c>
      <c r="F3913" t="s">
        <v>78</v>
      </c>
      <c r="G3913" t="s">
        <v>14551</v>
      </c>
      <c r="H3913" t="s">
        <v>14552</v>
      </c>
      <c r="I3913" t="s">
        <v>26</v>
      </c>
      <c r="J3913" t="s">
        <v>19493</v>
      </c>
      <c r="K3913">
        <v>53.142400000000002</v>
      </c>
      <c r="L3913">
        <v>-7.6920999999999999</v>
      </c>
      <c r="M3913" t="s">
        <v>14553</v>
      </c>
      <c r="N3913" t="s">
        <v>26</v>
      </c>
      <c r="O3913" t="s">
        <v>14554</v>
      </c>
      <c r="P3913" t="s">
        <v>14554</v>
      </c>
      <c r="Q3913">
        <v>39.584899999999998</v>
      </c>
      <c r="R3913">
        <v>-75.387900000000002</v>
      </c>
      <c r="S3913" t="s">
        <v>29</v>
      </c>
      <c r="W3913" t="s">
        <v>19003</v>
      </c>
      <c r="X3913" s="1">
        <v>3</v>
      </c>
      <c r="Y3913" s="1">
        <f>X3913*365</f>
        <v>1095</v>
      </c>
      <c r="AA3913" s="1">
        <f>Z3913*30.5</f>
        <v>0</v>
      </c>
      <c r="AC3913">
        <f>Y3913+AA3913+AB3913</f>
        <v>1095</v>
      </c>
      <c r="AD3913">
        <f>AC3913/365</f>
        <v>3</v>
      </c>
      <c r="AG3913" t="s">
        <v>14555</v>
      </c>
    </row>
    <row r="3914" spans="1:34" hidden="1" x14ac:dyDescent="0.2">
      <c r="A3914">
        <v>627</v>
      </c>
      <c r="B3914">
        <v>1773</v>
      </c>
      <c r="C3914" t="s">
        <v>5980</v>
      </c>
      <c r="D3914" t="s">
        <v>19598</v>
      </c>
      <c r="E3914">
        <v>9</v>
      </c>
      <c r="F3914" t="s">
        <v>78</v>
      </c>
      <c r="G3914" t="s">
        <v>14556</v>
      </c>
      <c r="H3914" t="s">
        <v>14557</v>
      </c>
      <c r="I3914" t="s">
        <v>26</v>
      </c>
      <c r="J3914" t="s">
        <v>19493</v>
      </c>
      <c r="K3914">
        <v>53.142400000000002</v>
      </c>
      <c r="L3914">
        <v>-7.6920999999999999</v>
      </c>
      <c r="M3914" t="s">
        <v>8620</v>
      </c>
      <c r="N3914" t="s">
        <v>26</v>
      </c>
      <c r="O3914" t="s">
        <v>28</v>
      </c>
      <c r="P3914" t="s">
        <v>28</v>
      </c>
      <c r="Q3914">
        <v>39.952599999999997</v>
      </c>
      <c r="R3914">
        <v>-75.165199999999999</v>
      </c>
      <c r="S3914" t="s">
        <v>29</v>
      </c>
      <c r="U3914" t="s">
        <v>31</v>
      </c>
      <c r="V3914" t="s">
        <v>32</v>
      </c>
      <c r="W3914" t="s">
        <v>18999</v>
      </c>
      <c r="X3914" s="1">
        <v>7</v>
      </c>
      <c r="Y3914" s="1">
        <f>X3914*365</f>
        <v>2555</v>
      </c>
      <c r="AA3914" s="1">
        <f>Z3914*30.5</f>
        <v>0</v>
      </c>
      <c r="AC3914">
        <f>Y3914+AA3914+AB3914</f>
        <v>2555</v>
      </c>
      <c r="AD3914">
        <f>AC3914/365</f>
        <v>7</v>
      </c>
      <c r="AG3914" t="s">
        <v>14558</v>
      </c>
      <c r="AH3914" t="s">
        <v>14559</v>
      </c>
    </row>
    <row r="3915" spans="1:34" hidden="1" x14ac:dyDescent="0.2">
      <c r="A3915">
        <v>627</v>
      </c>
      <c r="B3915">
        <v>1773</v>
      </c>
      <c r="C3915" t="s">
        <v>5980</v>
      </c>
      <c r="D3915" t="s">
        <v>19598</v>
      </c>
      <c r="E3915">
        <v>9</v>
      </c>
      <c r="F3915" t="s">
        <v>224</v>
      </c>
      <c r="G3915" t="s">
        <v>14560</v>
      </c>
      <c r="H3915" t="s">
        <v>14561</v>
      </c>
      <c r="I3915" t="s">
        <v>48</v>
      </c>
      <c r="M3915" t="s">
        <v>14562</v>
      </c>
      <c r="N3915" t="s">
        <v>26</v>
      </c>
      <c r="O3915" t="s">
        <v>12363</v>
      </c>
      <c r="P3915" t="s">
        <v>12363</v>
      </c>
      <c r="Q3915">
        <v>40.116667</v>
      </c>
      <c r="R3915">
        <v>-75.733056000000005</v>
      </c>
      <c r="S3915" t="s">
        <v>29</v>
      </c>
      <c r="U3915" t="s">
        <v>31</v>
      </c>
      <c r="V3915" t="s">
        <v>32</v>
      </c>
      <c r="W3915" t="s">
        <v>18995</v>
      </c>
      <c r="X3915" s="1">
        <v>4</v>
      </c>
      <c r="Y3915" s="1">
        <f>X3915*365</f>
        <v>1460</v>
      </c>
      <c r="AA3915" s="1">
        <f>Z3915*30.5</f>
        <v>0</v>
      </c>
      <c r="AC3915">
        <f>Y3915+AA3915+AB3915</f>
        <v>1460</v>
      </c>
      <c r="AD3915">
        <f>AC3915/365</f>
        <v>4</v>
      </c>
      <c r="AG3915" t="s">
        <v>14533</v>
      </c>
      <c r="AH3915" t="s">
        <v>14563</v>
      </c>
    </row>
    <row r="3916" spans="1:34" hidden="1" x14ac:dyDescent="0.2">
      <c r="A3916">
        <v>627</v>
      </c>
      <c r="B3916">
        <v>1773</v>
      </c>
      <c r="C3916" t="s">
        <v>5980</v>
      </c>
      <c r="D3916" t="s">
        <v>19598</v>
      </c>
      <c r="E3916">
        <v>9</v>
      </c>
      <c r="F3916" t="s">
        <v>1432</v>
      </c>
      <c r="G3916" t="s">
        <v>14568</v>
      </c>
      <c r="H3916" t="s">
        <v>14569</v>
      </c>
      <c r="I3916" t="s">
        <v>26</v>
      </c>
      <c r="J3916" t="s">
        <v>19493</v>
      </c>
      <c r="K3916">
        <v>53.142400000000002</v>
      </c>
      <c r="L3916">
        <v>-7.6920999999999999</v>
      </c>
      <c r="M3916" t="s">
        <v>14570</v>
      </c>
      <c r="N3916" t="s">
        <v>26</v>
      </c>
      <c r="O3916" t="s">
        <v>14571</v>
      </c>
      <c r="P3916" t="s">
        <v>11853</v>
      </c>
      <c r="Q3916">
        <v>39.983333000000002</v>
      </c>
      <c r="R3916">
        <v>-75.483056000000005</v>
      </c>
      <c r="S3916" t="s">
        <v>29</v>
      </c>
      <c r="U3916" t="s">
        <v>31</v>
      </c>
      <c r="V3916" t="s">
        <v>8559</v>
      </c>
      <c r="W3916" t="s">
        <v>18995</v>
      </c>
      <c r="X3916" s="1">
        <v>4</v>
      </c>
      <c r="Y3916" s="1">
        <f>X3916*365</f>
        <v>1460</v>
      </c>
      <c r="AA3916" s="1">
        <f>Z3916*30.5</f>
        <v>0</v>
      </c>
      <c r="AC3916">
        <f>Y3916+AA3916+AB3916</f>
        <v>1460</v>
      </c>
      <c r="AD3916">
        <f>AC3916/365</f>
        <v>4</v>
      </c>
      <c r="AG3916" t="s">
        <v>14414</v>
      </c>
      <c r="AH3916" t="s">
        <v>14572</v>
      </c>
    </row>
    <row r="3917" spans="1:34" hidden="1" x14ac:dyDescent="0.2">
      <c r="A3917">
        <v>627</v>
      </c>
      <c r="B3917">
        <v>1773</v>
      </c>
      <c r="C3917" t="s">
        <v>5980</v>
      </c>
      <c r="D3917" t="s">
        <v>19598</v>
      </c>
      <c r="E3917">
        <v>9</v>
      </c>
      <c r="F3917" t="s">
        <v>412</v>
      </c>
      <c r="G3917" t="s">
        <v>13352</v>
      </c>
      <c r="H3917" t="s">
        <v>7044</v>
      </c>
      <c r="I3917" t="s">
        <v>26</v>
      </c>
      <c r="M3917" t="s">
        <v>14566</v>
      </c>
      <c r="N3917" t="s">
        <v>26</v>
      </c>
      <c r="O3917" t="s">
        <v>28</v>
      </c>
      <c r="P3917" t="s">
        <v>28</v>
      </c>
      <c r="Q3917">
        <v>39.952599999999997</v>
      </c>
      <c r="R3917">
        <v>-75.165199999999999</v>
      </c>
      <c r="S3917" t="s">
        <v>29</v>
      </c>
      <c r="U3917" t="s">
        <v>31</v>
      </c>
      <c r="W3917" t="s">
        <v>19417</v>
      </c>
      <c r="X3917" s="1">
        <v>1</v>
      </c>
      <c r="Y3917" s="1">
        <f>X3917*365</f>
        <v>365</v>
      </c>
      <c r="Z3917" s="1">
        <v>3</v>
      </c>
      <c r="AA3917" s="1">
        <f>Z3917*30.5</f>
        <v>91.5</v>
      </c>
      <c r="AC3917">
        <f>Y3917+AA3917+AB3917</f>
        <v>456.5</v>
      </c>
      <c r="AD3917">
        <f>AC3917/365</f>
        <v>1.2506849315068493</v>
      </c>
      <c r="AH3917" t="s">
        <v>14567</v>
      </c>
    </row>
    <row r="3918" spans="1:34" hidden="1" x14ac:dyDescent="0.2">
      <c r="A3918">
        <v>627</v>
      </c>
      <c r="B3918">
        <v>1773</v>
      </c>
      <c r="C3918" t="s">
        <v>5980</v>
      </c>
      <c r="D3918" t="s">
        <v>19598</v>
      </c>
      <c r="E3918">
        <v>9</v>
      </c>
      <c r="F3918" t="s">
        <v>33</v>
      </c>
      <c r="G3918" t="s">
        <v>2105</v>
      </c>
      <c r="H3918" t="s">
        <v>5413</v>
      </c>
      <c r="I3918" t="s">
        <v>26</v>
      </c>
      <c r="M3918" t="s">
        <v>14564</v>
      </c>
      <c r="N3918" t="s">
        <v>26</v>
      </c>
      <c r="O3918" t="s">
        <v>28</v>
      </c>
      <c r="P3918" t="s">
        <v>28</v>
      </c>
      <c r="Q3918">
        <v>39.952599999999997</v>
      </c>
      <c r="R3918">
        <v>-75.165199999999999</v>
      </c>
      <c r="S3918" t="s">
        <v>29</v>
      </c>
      <c r="U3918" t="s">
        <v>31</v>
      </c>
      <c r="W3918" t="s">
        <v>5138</v>
      </c>
      <c r="X3918" s="1">
        <v>1</v>
      </c>
      <c r="Y3918" s="1">
        <f>X3918*365</f>
        <v>365</v>
      </c>
      <c r="AA3918" s="1">
        <f>Z3918*30.5</f>
        <v>0</v>
      </c>
      <c r="AC3918">
        <f>Y3918+AA3918+AB3918</f>
        <v>365</v>
      </c>
      <c r="AD3918">
        <f>AC3918/365</f>
        <v>1</v>
      </c>
      <c r="AH3918" t="s">
        <v>14565</v>
      </c>
    </row>
    <row r="3919" spans="1:34" hidden="1" x14ac:dyDescent="0.2">
      <c r="A3919">
        <v>628</v>
      </c>
      <c r="B3919">
        <v>1773</v>
      </c>
      <c r="C3919" t="s">
        <v>5980</v>
      </c>
      <c r="D3919" t="s">
        <v>19598</v>
      </c>
      <c r="E3919">
        <v>9</v>
      </c>
      <c r="F3919" t="s">
        <v>739</v>
      </c>
      <c r="G3919" t="s">
        <v>3854</v>
      </c>
      <c r="H3919" t="s">
        <v>14584</v>
      </c>
      <c r="I3919" t="s">
        <v>48</v>
      </c>
      <c r="M3919" t="s">
        <v>14585</v>
      </c>
      <c r="N3919" t="s">
        <v>26</v>
      </c>
      <c r="O3919" t="s">
        <v>28</v>
      </c>
      <c r="P3919" t="s">
        <v>28</v>
      </c>
      <c r="Q3919">
        <v>39.952599999999997</v>
      </c>
      <c r="R3919">
        <v>-75.165199999999999</v>
      </c>
      <c r="S3919" t="s">
        <v>29</v>
      </c>
      <c r="U3919" t="s">
        <v>31</v>
      </c>
      <c r="V3919" t="s">
        <v>8559</v>
      </c>
      <c r="W3919" t="s">
        <v>19000</v>
      </c>
      <c r="X3919" s="1">
        <v>9</v>
      </c>
      <c r="Y3919" s="1">
        <f>X3919*365</f>
        <v>3285</v>
      </c>
      <c r="AA3919" s="1">
        <f>Z3919*30.5</f>
        <v>0</v>
      </c>
      <c r="AC3919">
        <f>Y3919+AA3919+AB3919</f>
        <v>3285</v>
      </c>
      <c r="AD3919">
        <f>AC3919/365</f>
        <v>9</v>
      </c>
      <c r="AG3919" t="s">
        <v>14586</v>
      </c>
      <c r="AH3919" t="s">
        <v>14587</v>
      </c>
    </row>
    <row r="3920" spans="1:34" hidden="1" x14ac:dyDescent="0.2">
      <c r="A3920">
        <v>628</v>
      </c>
      <c r="B3920">
        <v>1773</v>
      </c>
      <c r="C3920" t="s">
        <v>5980</v>
      </c>
      <c r="D3920" t="s">
        <v>19598</v>
      </c>
      <c r="E3920">
        <v>9</v>
      </c>
      <c r="F3920" t="s">
        <v>23</v>
      </c>
      <c r="G3920" t="s">
        <v>14573</v>
      </c>
      <c r="H3920" t="s">
        <v>14574</v>
      </c>
      <c r="I3920" t="s">
        <v>26</v>
      </c>
      <c r="M3920" t="s">
        <v>14575</v>
      </c>
      <c r="N3920" t="s">
        <v>26</v>
      </c>
      <c r="O3920" t="s">
        <v>28</v>
      </c>
      <c r="P3920" t="s">
        <v>28</v>
      </c>
      <c r="Q3920">
        <v>39.952599999999997</v>
      </c>
      <c r="R3920">
        <v>-75.165199999999999</v>
      </c>
      <c r="S3920" t="s">
        <v>92</v>
      </c>
      <c r="T3920" t="s">
        <v>14576</v>
      </c>
      <c r="U3920" t="s">
        <v>14577</v>
      </c>
      <c r="V3920" t="s">
        <v>8559</v>
      </c>
      <c r="W3920" t="s">
        <v>18995</v>
      </c>
      <c r="X3920" s="1">
        <v>4</v>
      </c>
      <c r="Y3920" s="1">
        <f>X3920*365</f>
        <v>1460</v>
      </c>
      <c r="AA3920" s="1">
        <f>Z3920*30.5</f>
        <v>0</v>
      </c>
      <c r="AC3920">
        <f>Y3920+AA3920+AB3920</f>
        <v>1460</v>
      </c>
      <c r="AD3920">
        <f>AC3920/365</f>
        <v>4</v>
      </c>
      <c r="AF3920" t="s">
        <v>14578</v>
      </c>
    </row>
    <row r="3921" spans="1:35" hidden="1" x14ac:dyDescent="0.2">
      <c r="A3921">
        <v>628</v>
      </c>
      <c r="B3921">
        <v>1773</v>
      </c>
      <c r="C3921" t="s">
        <v>5980</v>
      </c>
      <c r="D3921" t="s">
        <v>19598</v>
      </c>
      <c r="E3921">
        <v>9</v>
      </c>
      <c r="F3921" t="s">
        <v>33</v>
      </c>
      <c r="G3921" t="s">
        <v>14579</v>
      </c>
      <c r="H3921" t="s">
        <v>14580</v>
      </c>
      <c r="I3921" t="s">
        <v>26</v>
      </c>
      <c r="M3921" t="s">
        <v>14581</v>
      </c>
      <c r="N3921" t="s">
        <v>26</v>
      </c>
      <c r="O3921" t="s">
        <v>8938</v>
      </c>
      <c r="P3921" t="s">
        <v>8938</v>
      </c>
      <c r="Q3921">
        <v>40.116667</v>
      </c>
      <c r="R3921">
        <v>-76.126389000000003</v>
      </c>
      <c r="S3921" t="s">
        <v>29</v>
      </c>
      <c r="U3921" t="s">
        <v>14582</v>
      </c>
      <c r="W3921" t="s">
        <v>18994</v>
      </c>
      <c r="X3921" s="1">
        <v>2</v>
      </c>
      <c r="Y3921" s="1">
        <f>X3921*365</f>
        <v>730</v>
      </c>
      <c r="AA3921" s="1">
        <f>Z3921*30.5</f>
        <v>0</v>
      </c>
      <c r="AC3921">
        <f>Y3921+AA3921+AB3921</f>
        <v>730</v>
      </c>
      <c r="AD3921">
        <f>AC3921/365</f>
        <v>2</v>
      </c>
      <c r="AH3921" t="s">
        <v>14583</v>
      </c>
    </row>
    <row r="3922" spans="1:35" hidden="1" x14ac:dyDescent="0.2">
      <c r="A3922">
        <v>628</v>
      </c>
      <c r="B3922">
        <v>1773</v>
      </c>
      <c r="C3922" t="s">
        <v>5980</v>
      </c>
      <c r="D3922" t="s">
        <v>19598</v>
      </c>
      <c r="E3922">
        <v>9</v>
      </c>
      <c r="F3922" t="s">
        <v>153</v>
      </c>
      <c r="G3922" t="s">
        <v>6718</v>
      </c>
      <c r="H3922" t="s">
        <v>14588</v>
      </c>
      <c r="I3922" t="s">
        <v>26</v>
      </c>
      <c r="M3922" t="s">
        <v>14589</v>
      </c>
      <c r="N3922" t="s">
        <v>26</v>
      </c>
      <c r="O3922" t="s">
        <v>14590</v>
      </c>
      <c r="P3922" t="s">
        <v>14590</v>
      </c>
      <c r="S3922" t="s">
        <v>29</v>
      </c>
      <c r="U3922" t="s">
        <v>31</v>
      </c>
      <c r="W3922" t="s">
        <v>18994</v>
      </c>
      <c r="X3922" s="1">
        <v>2</v>
      </c>
      <c r="Y3922" s="1">
        <f>X3922*365</f>
        <v>730</v>
      </c>
      <c r="AA3922" s="1">
        <f>Z3922*30.5</f>
        <v>0</v>
      </c>
      <c r="AC3922">
        <f>Y3922+AA3922+AB3922</f>
        <v>730</v>
      </c>
      <c r="AD3922">
        <f>AC3922/365</f>
        <v>2</v>
      </c>
      <c r="AH3922" t="s">
        <v>14591</v>
      </c>
    </row>
    <row r="3923" spans="1:35" hidden="1" x14ac:dyDescent="0.2">
      <c r="A3923">
        <v>629</v>
      </c>
      <c r="B3923">
        <v>1773</v>
      </c>
      <c r="C3923" t="s">
        <v>5980</v>
      </c>
      <c r="D3923" t="s">
        <v>19598</v>
      </c>
      <c r="E3923">
        <v>9</v>
      </c>
      <c r="F3923" t="s">
        <v>33</v>
      </c>
      <c r="G3923" t="s">
        <v>14600</v>
      </c>
      <c r="H3923" t="s">
        <v>14601</v>
      </c>
      <c r="I3923" t="s">
        <v>26</v>
      </c>
      <c r="M3923" t="s">
        <v>14602</v>
      </c>
      <c r="N3923" t="s">
        <v>26</v>
      </c>
      <c r="S3923" t="s">
        <v>92</v>
      </c>
      <c r="T3923" t="s">
        <v>14205</v>
      </c>
      <c r="U3923" t="s">
        <v>31</v>
      </c>
      <c r="V3923" t="s">
        <v>14603</v>
      </c>
      <c r="W3923" t="s">
        <v>19175</v>
      </c>
      <c r="X3923" s="1">
        <v>4</v>
      </c>
      <c r="Y3923" s="1">
        <f>X3923*365</f>
        <v>1460</v>
      </c>
      <c r="Z3923" s="1">
        <v>6</v>
      </c>
      <c r="AA3923" s="1">
        <f>Z3923*30.5</f>
        <v>183</v>
      </c>
      <c r="AC3923">
        <f>Y3923+AA3923+AB3923</f>
        <v>1643</v>
      </c>
      <c r="AD3923">
        <f>AC3923/365</f>
        <v>4.5013698630136982</v>
      </c>
      <c r="AH3923" t="s">
        <v>14604</v>
      </c>
    </row>
    <row r="3924" spans="1:35" hidden="1" x14ac:dyDescent="0.2">
      <c r="A3924">
        <v>629</v>
      </c>
      <c r="B3924">
        <v>1773</v>
      </c>
      <c r="C3924" t="s">
        <v>5980</v>
      </c>
      <c r="D3924" t="s">
        <v>19598</v>
      </c>
      <c r="E3924">
        <v>9</v>
      </c>
      <c r="F3924" t="s">
        <v>679</v>
      </c>
      <c r="G3924" t="s">
        <v>14595</v>
      </c>
      <c r="H3924" t="s">
        <v>14596</v>
      </c>
      <c r="I3924" t="s">
        <v>48</v>
      </c>
      <c r="M3924" t="s">
        <v>14597</v>
      </c>
      <c r="N3924" t="s">
        <v>26</v>
      </c>
      <c r="O3924" t="s">
        <v>14598</v>
      </c>
      <c r="P3924" t="s">
        <v>16777</v>
      </c>
      <c r="Q3924" t="s">
        <v>4756</v>
      </c>
      <c r="R3924">
        <v>-75.439443999999995</v>
      </c>
      <c r="S3924" t="s">
        <v>29</v>
      </c>
      <c r="W3924" t="s">
        <v>19003</v>
      </c>
      <c r="X3924" s="1">
        <v>3</v>
      </c>
      <c r="Y3924" s="1">
        <f>X3924*365</f>
        <v>1095</v>
      </c>
      <c r="AA3924" s="1">
        <f>Z3924*30.5</f>
        <v>0</v>
      </c>
      <c r="AC3924">
        <f>Y3924+AA3924+AB3924</f>
        <v>1095</v>
      </c>
      <c r="AD3924">
        <f>AC3924/365</f>
        <v>3</v>
      </c>
      <c r="AE3924" t="s">
        <v>14599</v>
      </c>
      <c r="AG3924" t="s">
        <v>14237</v>
      </c>
    </row>
    <row r="3925" spans="1:35" hidden="1" x14ac:dyDescent="0.2">
      <c r="A3925">
        <v>629</v>
      </c>
      <c r="B3925">
        <v>1773</v>
      </c>
      <c r="C3925" t="s">
        <v>5980</v>
      </c>
      <c r="D3925" t="s">
        <v>19598</v>
      </c>
      <c r="E3925">
        <v>9</v>
      </c>
      <c r="F3925" t="s">
        <v>5101</v>
      </c>
      <c r="G3925" t="s">
        <v>3954</v>
      </c>
      <c r="H3925" t="s">
        <v>5102</v>
      </c>
      <c r="I3925" t="s">
        <v>26</v>
      </c>
      <c r="M3925" t="s">
        <v>14592</v>
      </c>
      <c r="N3925" t="s">
        <v>26</v>
      </c>
      <c r="O3925" t="s">
        <v>28</v>
      </c>
      <c r="P3925" t="s">
        <v>28</v>
      </c>
      <c r="Q3925">
        <v>39.952599999999997</v>
      </c>
      <c r="R3925">
        <v>-75.165199999999999</v>
      </c>
      <c r="S3925" t="s">
        <v>29</v>
      </c>
      <c r="T3925" t="s">
        <v>14593</v>
      </c>
      <c r="U3925" t="s">
        <v>31</v>
      </c>
      <c r="V3925" t="s">
        <v>14594</v>
      </c>
      <c r="W3925" t="s">
        <v>18994</v>
      </c>
      <c r="X3925" s="1">
        <v>2</v>
      </c>
      <c r="Y3925" s="1">
        <f>X3925*365</f>
        <v>730</v>
      </c>
      <c r="AA3925" s="1">
        <f>Z3925*30.5</f>
        <v>0</v>
      </c>
      <c r="AC3925">
        <f>Y3925+AA3925+AB3925</f>
        <v>730</v>
      </c>
      <c r="AD3925">
        <f>AC3925/365</f>
        <v>2</v>
      </c>
      <c r="AH3925" t="s">
        <v>14563</v>
      </c>
    </row>
    <row r="3926" spans="1:35" hidden="1" x14ac:dyDescent="0.2">
      <c r="A3926">
        <v>629</v>
      </c>
      <c r="B3926">
        <v>1773</v>
      </c>
      <c r="C3926" t="s">
        <v>5980</v>
      </c>
      <c r="D3926" t="s">
        <v>19598</v>
      </c>
      <c r="E3926">
        <v>9</v>
      </c>
      <c r="F3926" t="s">
        <v>434</v>
      </c>
      <c r="G3926" t="s">
        <v>5583</v>
      </c>
      <c r="H3926" t="s">
        <v>14605</v>
      </c>
      <c r="I3926" t="s">
        <v>26</v>
      </c>
      <c r="M3926" t="s">
        <v>14606</v>
      </c>
      <c r="N3926" t="s">
        <v>26</v>
      </c>
      <c r="O3926" t="s">
        <v>14607</v>
      </c>
      <c r="P3926" t="s">
        <v>19533</v>
      </c>
      <c r="Q3926">
        <v>39.833174999999997</v>
      </c>
      <c r="R3926">
        <v>-75.290279999999996</v>
      </c>
      <c r="S3926" t="s">
        <v>29</v>
      </c>
      <c r="T3926" t="s">
        <v>14608</v>
      </c>
      <c r="U3926" t="s">
        <v>31</v>
      </c>
      <c r="V3926" t="s">
        <v>77</v>
      </c>
      <c r="W3926" t="s">
        <v>18994</v>
      </c>
      <c r="X3926" s="1">
        <v>2</v>
      </c>
      <c r="Y3926" s="1">
        <f>X3926*365</f>
        <v>730</v>
      </c>
      <c r="AA3926" s="1">
        <f>Z3926*30.5</f>
        <v>0</v>
      </c>
      <c r="AC3926">
        <f>Y3926+AA3926+AB3926</f>
        <v>730</v>
      </c>
      <c r="AD3926">
        <f>AC3926/365</f>
        <v>2</v>
      </c>
      <c r="AH3926" t="s">
        <v>14609</v>
      </c>
    </row>
    <row r="3927" spans="1:35" hidden="1" x14ac:dyDescent="0.2">
      <c r="A3927">
        <v>630</v>
      </c>
      <c r="B3927">
        <v>1773</v>
      </c>
      <c r="C3927" t="s">
        <v>5980</v>
      </c>
      <c r="D3927" t="s">
        <v>19598</v>
      </c>
      <c r="E3927">
        <v>9</v>
      </c>
      <c r="F3927" t="s">
        <v>78</v>
      </c>
      <c r="G3927" t="s">
        <v>14610</v>
      </c>
      <c r="H3927" t="s">
        <v>14611</v>
      </c>
      <c r="I3927" t="s">
        <v>26</v>
      </c>
      <c r="M3927" t="s">
        <v>14612</v>
      </c>
      <c r="N3927" t="s">
        <v>26</v>
      </c>
      <c r="O3927" t="s">
        <v>14613</v>
      </c>
      <c r="P3927" t="s">
        <v>8922</v>
      </c>
      <c r="Q3927">
        <v>40.019840000000002</v>
      </c>
      <c r="R3927">
        <v>-75.156270000000006</v>
      </c>
      <c r="S3927" t="s">
        <v>92</v>
      </c>
      <c r="T3927" t="s">
        <v>14614</v>
      </c>
      <c r="U3927" t="s">
        <v>31</v>
      </c>
      <c r="V3927" t="s">
        <v>8559</v>
      </c>
      <c r="W3927" t="s">
        <v>18997</v>
      </c>
      <c r="X3927" s="1">
        <v>6</v>
      </c>
      <c r="Y3927" s="1">
        <f>X3927*365</f>
        <v>2190</v>
      </c>
      <c r="AA3927" s="1">
        <f>Z3927*30.5</f>
        <v>0</v>
      </c>
      <c r="AC3927">
        <f>Y3927+AA3927+AB3927</f>
        <v>2190</v>
      </c>
      <c r="AD3927">
        <f>AC3927/365</f>
        <v>6</v>
      </c>
      <c r="AH3927" t="s">
        <v>14615</v>
      </c>
    </row>
    <row r="3928" spans="1:35" hidden="1" x14ac:dyDescent="0.2">
      <c r="A3928">
        <v>630</v>
      </c>
      <c r="B3928">
        <v>1773</v>
      </c>
      <c r="C3928" t="s">
        <v>5980</v>
      </c>
      <c r="D3928" t="s">
        <v>19598</v>
      </c>
      <c r="E3928">
        <v>10</v>
      </c>
      <c r="F3928" t="s">
        <v>51</v>
      </c>
      <c r="G3928" t="s">
        <v>14616</v>
      </c>
      <c r="H3928" t="s">
        <v>14617</v>
      </c>
      <c r="I3928" t="s">
        <v>26</v>
      </c>
      <c r="M3928" t="s">
        <v>14618</v>
      </c>
      <c r="N3928" t="s">
        <v>26</v>
      </c>
      <c r="O3928" t="s">
        <v>28</v>
      </c>
      <c r="P3928" t="s">
        <v>28</v>
      </c>
      <c r="Q3928">
        <v>39.952599999999997</v>
      </c>
      <c r="R3928">
        <v>-75.165199999999999</v>
      </c>
      <c r="S3928" t="s">
        <v>29</v>
      </c>
      <c r="W3928" t="s">
        <v>19174</v>
      </c>
      <c r="X3928" s="1">
        <v>3</v>
      </c>
      <c r="Y3928" s="1">
        <f>X3928*365</f>
        <v>1095</v>
      </c>
      <c r="Z3928" s="1">
        <v>6</v>
      </c>
      <c r="AA3928" s="1">
        <f>Z3928*30.5</f>
        <v>183</v>
      </c>
      <c r="AC3928">
        <f>Y3928+AA3928+AB3928</f>
        <v>1278</v>
      </c>
      <c r="AD3928">
        <f>AC3928/365</f>
        <v>3.5013698630136987</v>
      </c>
      <c r="AE3928" t="s">
        <v>14619</v>
      </c>
      <c r="AG3928" t="s">
        <v>14620</v>
      </c>
      <c r="AH3928" t="s">
        <v>14621</v>
      </c>
    </row>
    <row r="3929" spans="1:35" hidden="1" x14ac:dyDescent="0.2">
      <c r="A3929">
        <v>630</v>
      </c>
      <c r="B3929">
        <v>1773</v>
      </c>
      <c r="C3929" t="s">
        <v>5980</v>
      </c>
      <c r="D3929" t="s">
        <v>19598</v>
      </c>
      <c r="E3929">
        <v>10</v>
      </c>
      <c r="F3929" t="s">
        <v>4347</v>
      </c>
      <c r="G3929" t="s">
        <v>14622</v>
      </c>
      <c r="H3929" t="s">
        <v>14623</v>
      </c>
      <c r="I3929" t="s">
        <v>26</v>
      </c>
      <c r="M3929" t="s">
        <v>14624</v>
      </c>
      <c r="N3929" t="s">
        <v>26</v>
      </c>
      <c r="O3929" t="s">
        <v>14625</v>
      </c>
      <c r="P3929" t="s">
        <v>14625</v>
      </c>
      <c r="Q3929">
        <v>39.977778000000001</v>
      </c>
      <c r="R3929">
        <v>-75.899167000000006</v>
      </c>
      <c r="S3929" t="s">
        <v>29</v>
      </c>
      <c r="U3929" t="s">
        <v>14626</v>
      </c>
      <c r="W3929" t="s">
        <v>19417</v>
      </c>
      <c r="X3929" s="1">
        <v>1</v>
      </c>
      <c r="Y3929" s="1">
        <f>X3929*365</f>
        <v>365</v>
      </c>
      <c r="Z3929" s="1">
        <v>3</v>
      </c>
      <c r="AA3929" s="1">
        <f>Z3929*30.5</f>
        <v>91.5</v>
      </c>
      <c r="AC3929">
        <f>Y3929+AA3929+AB3929</f>
        <v>456.5</v>
      </c>
      <c r="AD3929">
        <f>AC3929/365</f>
        <v>1.2506849315068493</v>
      </c>
      <c r="AH3929" t="s">
        <v>14627</v>
      </c>
    </row>
    <row r="3930" spans="1:35" hidden="1" x14ac:dyDescent="0.2">
      <c r="A3930">
        <v>630</v>
      </c>
      <c r="B3930">
        <v>1773</v>
      </c>
      <c r="C3930" t="s">
        <v>5980</v>
      </c>
      <c r="D3930" t="s">
        <v>19598</v>
      </c>
      <c r="E3930">
        <v>10</v>
      </c>
      <c r="F3930" t="s">
        <v>198</v>
      </c>
      <c r="G3930" t="s">
        <v>14628</v>
      </c>
      <c r="H3930" t="s">
        <v>14629</v>
      </c>
      <c r="I3930" t="s">
        <v>26</v>
      </c>
      <c r="M3930" t="s">
        <v>2103</v>
      </c>
      <c r="N3930" t="s">
        <v>26</v>
      </c>
      <c r="O3930" t="s">
        <v>28</v>
      </c>
      <c r="P3930" t="s">
        <v>28</v>
      </c>
      <c r="Q3930">
        <v>39.952599999999997</v>
      </c>
      <c r="R3930">
        <v>-75.165199999999999</v>
      </c>
      <c r="S3930" t="s">
        <v>92</v>
      </c>
      <c r="T3930" t="s">
        <v>14630</v>
      </c>
      <c r="U3930" t="s">
        <v>31</v>
      </c>
      <c r="V3930" t="s">
        <v>14631</v>
      </c>
      <c r="Y3930" s="1">
        <f>X3930*365</f>
        <v>0</v>
      </c>
      <c r="AA3930" s="1">
        <f>Z3930*30.5</f>
        <v>0</v>
      </c>
      <c r="AC3930">
        <f>Y3930+AA3930+AB3930</f>
        <v>0</v>
      </c>
      <c r="AD3930">
        <f>AC3930/365</f>
        <v>0</v>
      </c>
      <c r="AH3930" t="s">
        <v>14632</v>
      </c>
    </row>
    <row r="3931" spans="1:35" hidden="1" x14ac:dyDescent="0.2">
      <c r="A3931">
        <v>631</v>
      </c>
      <c r="B3931">
        <v>1773</v>
      </c>
      <c r="C3931" t="s">
        <v>5980</v>
      </c>
      <c r="D3931" t="s">
        <v>19598</v>
      </c>
      <c r="E3931">
        <v>10</v>
      </c>
      <c r="F3931" t="s">
        <v>33</v>
      </c>
      <c r="G3931" t="s">
        <v>4253</v>
      </c>
      <c r="H3931" t="s">
        <v>13890</v>
      </c>
      <c r="I3931" t="s">
        <v>26</v>
      </c>
      <c r="M3931" t="s">
        <v>14641</v>
      </c>
      <c r="N3931" t="s">
        <v>26</v>
      </c>
      <c r="O3931" t="s">
        <v>28</v>
      </c>
      <c r="P3931" t="s">
        <v>28</v>
      </c>
      <c r="Q3931">
        <v>39.952599999999997</v>
      </c>
      <c r="R3931">
        <v>-75.165199999999999</v>
      </c>
      <c r="S3931" t="s">
        <v>92</v>
      </c>
      <c r="T3931" t="s">
        <v>14642</v>
      </c>
      <c r="V3931" t="s">
        <v>8559</v>
      </c>
      <c r="W3931" t="s">
        <v>19420</v>
      </c>
      <c r="X3931" s="1">
        <v>4</v>
      </c>
      <c r="Y3931" s="1">
        <f>X3931*365</f>
        <v>1460</v>
      </c>
      <c r="Z3931" s="1">
        <v>9</v>
      </c>
      <c r="AA3931" s="1">
        <f>Z3931*30.5</f>
        <v>274.5</v>
      </c>
      <c r="AB3931" s="1">
        <v>15</v>
      </c>
      <c r="AC3931">
        <f>Y3931+AA3931+AB3931</f>
        <v>1749.5</v>
      </c>
      <c r="AD3931">
        <f>AC3931/365</f>
        <v>4.7931506849315069</v>
      </c>
      <c r="AF3931" t="s">
        <v>14643</v>
      </c>
    </row>
    <row r="3932" spans="1:35" hidden="1" x14ac:dyDescent="0.2">
      <c r="A3932">
        <v>631</v>
      </c>
      <c r="B3932">
        <v>1773</v>
      </c>
      <c r="C3932" t="s">
        <v>5980</v>
      </c>
      <c r="D3932" t="s">
        <v>19598</v>
      </c>
      <c r="E3932">
        <v>10</v>
      </c>
      <c r="F3932" t="s">
        <v>131</v>
      </c>
      <c r="G3932" t="s">
        <v>14633</v>
      </c>
      <c r="H3932" t="s">
        <v>14634</v>
      </c>
      <c r="I3932" t="s">
        <v>26</v>
      </c>
      <c r="J3932" t="s">
        <v>19493</v>
      </c>
      <c r="K3932">
        <v>53.142400000000002</v>
      </c>
      <c r="L3932">
        <v>-7.6920999999999999</v>
      </c>
      <c r="M3932" t="s">
        <v>14635</v>
      </c>
      <c r="N3932" t="s">
        <v>26</v>
      </c>
      <c r="O3932" t="s">
        <v>11946</v>
      </c>
      <c r="P3932" t="s">
        <v>11946</v>
      </c>
      <c r="Q3932">
        <v>40.116667</v>
      </c>
      <c r="R3932">
        <v>-74.866388999999998</v>
      </c>
      <c r="S3932" t="s">
        <v>29</v>
      </c>
      <c r="U3932" t="s">
        <v>31</v>
      </c>
      <c r="V3932" t="s">
        <v>32</v>
      </c>
      <c r="W3932" t="s">
        <v>18995</v>
      </c>
      <c r="X3932" s="1">
        <v>4</v>
      </c>
      <c r="Y3932" s="1">
        <f>X3932*365</f>
        <v>1460</v>
      </c>
      <c r="AA3932" s="1">
        <f>Z3932*30.5</f>
        <v>0</v>
      </c>
      <c r="AC3932">
        <f>Y3932+AA3932+AB3932</f>
        <v>1460</v>
      </c>
      <c r="AD3932">
        <f>AC3932/365</f>
        <v>4</v>
      </c>
      <c r="AG3932" t="s">
        <v>14636</v>
      </c>
      <c r="AH3932" t="s">
        <v>14637</v>
      </c>
    </row>
    <row r="3933" spans="1:35" hidden="1" x14ac:dyDescent="0.2">
      <c r="A3933">
        <v>631</v>
      </c>
      <c r="B3933">
        <v>1773</v>
      </c>
      <c r="C3933" t="s">
        <v>5980</v>
      </c>
      <c r="D3933" t="s">
        <v>19598</v>
      </c>
      <c r="E3933">
        <v>10</v>
      </c>
      <c r="F3933" t="s">
        <v>1558</v>
      </c>
      <c r="G3933" t="s">
        <v>13292</v>
      </c>
      <c r="H3933" t="s">
        <v>14638</v>
      </c>
      <c r="I3933" t="s">
        <v>48</v>
      </c>
      <c r="J3933" t="s">
        <v>19493</v>
      </c>
      <c r="K3933">
        <v>53.142400000000002</v>
      </c>
      <c r="L3933">
        <v>-7.6920999999999999</v>
      </c>
      <c r="M3933" t="s">
        <v>14639</v>
      </c>
      <c r="N3933" t="s">
        <v>26</v>
      </c>
      <c r="O3933" t="s">
        <v>28</v>
      </c>
      <c r="P3933" t="s">
        <v>28</v>
      </c>
      <c r="Q3933">
        <v>39.952599999999997</v>
      </c>
      <c r="R3933">
        <v>-75.165199999999999</v>
      </c>
      <c r="S3933" t="s">
        <v>29</v>
      </c>
      <c r="W3933" t="s">
        <v>19419</v>
      </c>
      <c r="X3933" s="1">
        <v>3</v>
      </c>
      <c r="Y3933" s="1">
        <f>X3933*365</f>
        <v>1095</v>
      </c>
      <c r="Z3933" s="1">
        <v>6</v>
      </c>
      <c r="AA3933" s="1">
        <f>Z3933*30.5</f>
        <v>183</v>
      </c>
      <c r="AC3933">
        <f>Y3933+AA3933+AB3933</f>
        <v>1278</v>
      </c>
      <c r="AD3933">
        <f>AC3933/365</f>
        <v>3.5013698630136987</v>
      </c>
      <c r="AE3933" t="s">
        <v>13295</v>
      </c>
      <c r="AG3933" t="s">
        <v>14640</v>
      </c>
    </row>
    <row r="3934" spans="1:35" hidden="1" x14ac:dyDescent="0.2">
      <c r="A3934">
        <v>631</v>
      </c>
      <c r="B3934">
        <v>1773</v>
      </c>
      <c r="C3934" t="s">
        <v>5980</v>
      </c>
      <c r="D3934" t="s">
        <v>19598</v>
      </c>
      <c r="E3934">
        <v>10</v>
      </c>
      <c r="F3934" t="s">
        <v>78</v>
      </c>
      <c r="G3934" t="s">
        <v>14650</v>
      </c>
      <c r="H3934" t="s">
        <v>14651</v>
      </c>
      <c r="I3934" t="s">
        <v>26</v>
      </c>
      <c r="J3934" t="s">
        <v>19493</v>
      </c>
      <c r="K3934">
        <v>53.142400000000002</v>
      </c>
      <c r="L3934">
        <v>-7.6920999999999999</v>
      </c>
      <c r="M3934" t="s">
        <v>13455</v>
      </c>
      <c r="N3934" t="s">
        <v>26</v>
      </c>
      <c r="O3934" t="s">
        <v>12630</v>
      </c>
      <c r="P3934" t="s">
        <v>12630</v>
      </c>
      <c r="Q3934">
        <v>40.266666999999998</v>
      </c>
      <c r="R3934">
        <v>-76.633055999999996</v>
      </c>
      <c r="S3934" t="s">
        <v>29</v>
      </c>
      <c r="W3934" t="s">
        <v>19174</v>
      </c>
      <c r="X3934" s="1">
        <v>3</v>
      </c>
      <c r="Y3934" s="1">
        <f>X3934*365</f>
        <v>1095</v>
      </c>
      <c r="Z3934" s="1">
        <v>6</v>
      </c>
      <c r="AA3934" s="1">
        <f>Z3934*30.5</f>
        <v>183</v>
      </c>
      <c r="AC3934">
        <f>Y3934+AA3934+AB3934</f>
        <v>1278</v>
      </c>
      <c r="AD3934">
        <f>AC3934/365</f>
        <v>3.5013698630136987</v>
      </c>
      <c r="AE3934" t="s">
        <v>14652</v>
      </c>
      <c r="AG3934" t="s">
        <v>14653</v>
      </c>
    </row>
    <row r="3935" spans="1:35" hidden="1" x14ac:dyDescent="0.2">
      <c r="A3935">
        <v>631</v>
      </c>
      <c r="B3935">
        <v>1773</v>
      </c>
      <c r="C3935" t="s">
        <v>5980</v>
      </c>
      <c r="D3935" t="s">
        <v>19598</v>
      </c>
      <c r="E3935">
        <v>10</v>
      </c>
      <c r="F3935" t="s">
        <v>1558</v>
      </c>
      <c r="G3935" t="s">
        <v>14644</v>
      </c>
      <c r="H3935" t="s">
        <v>14645</v>
      </c>
      <c r="I3935" t="s">
        <v>48</v>
      </c>
      <c r="M3935" t="s">
        <v>12856</v>
      </c>
      <c r="N3935" t="s">
        <v>26</v>
      </c>
      <c r="O3935" t="s">
        <v>13175</v>
      </c>
      <c r="P3935" t="s">
        <v>13175</v>
      </c>
      <c r="Q3935">
        <v>40.299999999999997</v>
      </c>
      <c r="R3935">
        <v>-76.699721999999994</v>
      </c>
      <c r="S3935" t="s">
        <v>29</v>
      </c>
      <c r="U3935" t="s">
        <v>31</v>
      </c>
      <c r="W3935" t="s">
        <v>19003</v>
      </c>
      <c r="X3935" s="1">
        <v>3</v>
      </c>
      <c r="Y3935" s="1">
        <f>X3935*365</f>
        <v>1095</v>
      </c>
      <c r="AA3935" s="1">
        <f>Z3935*30.5</f>
        <v>0</v>
      </c>
      <c r="AC3935">
        <f>Y3935+AA3935+AB3935</f>
        <v>1095</v>
      </c>
      <c r="AD3935">
        <f>AC3935/365</f>
        <v>3</v>
      </c>
      <c r="AG3935" t="s">
        <v>14533</v>
      </c>
      <c r="AH3935" t="s">
        <v>14646</v>
      </c>
      <c r="AI3935" t="s">
        <v>14647</v>
      </c>
    </row>
    <row r="3936" spans="1:35" hidden="1" x14ac:dyDescent="0.2">
      <c r="A3936">
        <v>631</v>
      </c>
      <c r="B3936">
        <v>1773</v>
      </c>
      <c r="C3936" t="s">
        <v>5980</v>
      </c>
      <c r="D3936" t="s">
        <v>19598</v>
      </c>
      <c r="E3936">
        <v>10</v>
      </c>
      <c r="F3936" t="s">
        <v>14648</v>
      </c>
      <c r="G3936" t="s">
        <v>14644</v>
      </c>
      <c r="H3936" t="s">
        <v>14649</v>
      </c>
      <c r="I3936" t="s">
        <v>48</v>
      </c>
      <c r="M3936" t="s">
        <v>12856</v>
      </c>
      <c r="N3936" t="s">
        <v>26</v>
      </c>
      <c r="O3936" t="s">
        <v>13175</v>
      </c>
      <c r="P3936" t="s">
        <v>13175</v>
      </c>
      <c r="Q3936">
        <v>40.299999999999997</v>
      </c>
      <c r="R3936">
        <v>-76.699721999999994</v>
      </c>
      <c r="S3936" t="s">
        <v>29</v>
      </c>
      <c r="U3936" t="s">
        <v>31</v>
      </c>
      <c r="W3936" t="s">
        <v>19003</v>
      </c>
      <c r="X3936" s="1">
        <v>3</v>
      </c>
      <c r="Y3936" s="1">
        <f>X3936*365</f>
        <v>1095</v>
      </c>
      <c r="AA3936" s="1">
        <f>Z3936*30.5</f>
        <v>0</v>
      </c>
      <c r="AC3936">
        <f>Y3936+AA3936+AB3936</f>
        <v>1095</v>
      </c>
      <c r="AD3936">
        <f>AC3936/365</f>
        <v>3</v>
      </c>
      <c r="AG3936" t="s">
        <v>14533</v>
      </c>
      <c r="AH3936" t="s">
        <v>14646</v>
      </c>
      <c r="AI3936" t="s">
        <v>14647</v>
      </c>
    </row>
    <row r="3937" spans="1:35" hidden="1" x14ac:dyDescent="0.2">
      <c r="A3937">
        <v>632</v>
      </c>
      <c r="B3937">
        <v>1773</v>
      </c>
      <c r="C3937" t="s">
        <v>5980</v>
      </c>
      <c r="D3937" t="s">
        <v>19598</v>
      </c>
      <c r="E3937">
        <v>10</v>
      </c>
      <c r="F3937" t="s">
        <v>102</v>
      </c>
      <c r="G3937" t="s">
        <v>6924</v>
      </c>
      <c r="H3937" t="s">
        <v>13936</v>
      </c>
      <c r="I3937" t="s">
        <v>48</v>
      </c>
      <c r="M3937" t="s">
        <v>14654</v>
      </c>
      <c r="N3937" t="s">
        <v>26</v>
      </c>
      <c r="O3937" t="s">
        <v>28</v>
      </c>
      <c r="P3937" t="s">
        <v>28</v>
      </c>
      <c r="Q3937">
        <v>39.952599999999997</v>
      </c>
      <c r="R3937">
        <v>-75.165199999999999</v>
      </c>
      <c r="S3937" t="s">
        <v>29</v>
      </c>
      <c r="W3937" t="s">
        <v>18995</v>
      </c>
      <c r="X3937" s="1">
        <v>4</v>
      </c>
      <c r="Y3937" s="1">
        <f>X3937*365</f>
        <v>1460</v>
      </c>
      <c r="AA3937" s="1">
        <f>Z3937*30.5</f>
        <v>0</v>
      </c>
      <c r="AC3937">
        <f>Y3937+AA3937+AB3937</f>
        <v>1460</v>
      </c>
      <c r="AD3937">
        <f>AC3937/365</f>
        <v>4</v>
      </c>
      <c r="AE3937" t="s">
        <v>14655</v>
      </c>
      <c r="AG3937" t="s">
        <v>14656</v>
      </c>
      <c r="AH3937" t="s">
        <v>14657</v>
      </c>
    </row>
    <row r="3938" spans="1:35" hidden="1" x14ac:dyDescent="0.2">
      <c r="A3938">
        <v>632</v>
      </c>
      <c r="B3938">
        <v>1773</v>
      </c>
      <c r="C3938" t="s">
        <v>5980</v>
      </c>
      <c r="D3938" t="s">
        <v>19598</v>
      </c>
      <c r="E3938">
        <v>10</v>
      </c>
      <c r="F3938" t="s">
        <v>679</v>
      </c>
      <c r="G3938" t="s">
        <v>14661</v>
      </c>
      <c r="H3938" t="s">
        <v>14662</v>
      </c>
      <c r="I3938" t="s">
        <v>48</v>
      </c>
      <c r="J3938" t="s">
        <v>19493</v>
      </c>
      <c r="K3938">
        <v>53.142400000000002</v>
      </c>
      <c r="L3938">
        <v>-7.6920999999999999</v>
      </c>
      <c r="M3938" t="s">
        <v>14663</v>
      </c>
      <c r="N3938" t="s">
        <v>26</v>
      </c>
      <c r="S3938" t="s">
        <v>29</v>
      </c>
      <c r="U3938" t="s">
        <v>31</v>
      </c>
      <c r="W3938" t="s">
        <v>19003</v>
      </c>
      <c r="X3938" s="1">
        <v>3</v>
      </c>
      <c r="Y3938" s="1">
        <f>X3938*365</f>
        <v>1095</v>
      </c>
      <c r="AA3938" s="1">
        <f>Z3938*30.5</f>
        <v>0</v>
      </c>
      <c r="AC3938">
        <f>Y3938+AA3938+AB3938</f>
        <v>1095</v>
      </c>
      <c r="AD3938">
        <f>AC3938/365</f>
        <v>3</v>
      </c>
      <c r="AG3938" t="s">
        <v>13920</v>
      </c>
      <c r="AH3938" t="s">
        <v>14664</v>
      </c>
    </row>
    <row r="3939" spans="1:35" hidden="1" x14ac:dyDescent="0.2">
      <c r="A3939">
        <v>632</v>
      </c>
      <c r="B3939">
        <v>1773</v>
      </c>
      <c r="C3939" t="s">
        <v>5980</v>
      </c>
      <c r="D3939" t="s">
        <v>19598</v>
      </c>
      <c r="E3939">
        <v>11</v>
      </c>
      <c r="F3939" t="s">
        <v>739</v>
      </c>
      <c r="G3939" t="s">
        <v>14665</v>
      </c>
      <c r="H3939" t="s">
        <v>14666</v>
      </c>
      <c r="I3939" t="s">
        <v>48</v>
      </c>
      <c r="J3939" t="s">
        <v>19493</v>
      </c>
      <c r="K3939">
        <v>53.142400000000002</v>
      </c>
      <c r="L3939">
        <v>-7.6920999999999999</v>
      </c>
      <c r="M3939" t="s">
        <v>14667</v>
      </c>
      <c r="N3939" t="s">
        <v>26</v>
      </c>
      <c r="O3939" t="s">
        <v>28</v>
      </c>
      <c r="P3939" t="s">
        <v>28</v>
      </c>
      <c r="Q3939">
        <v>39.952599999999997</v>
      </c>
      <c r="R3939">
        <v>-75.165199999999999</v>
      </c>
      <c r="S3939" t="s">
        <v>29</v>
      </c>
      <c r="U3939" t="s">
        <v>31</v>
      </c>
      <c r="W3939" t="s">
        <v>19003</v>
      </c>
      <c r="X3939" s="1">
        <v>3</v>
      </c>
      <c r="Y3939" s="1">
        <f>X3939*365</f>
        <v>1095</v>
      </c>
      <c r="AA3939" s="1">
        <f>Z3939*30.5</f>
        <v>0</v>
      </c>
      <c r="AC3939">
        <f>Y3939+AA3939+AB3939</f>
        <v>1095</v>
      </c>
      <c r="AD3939">
        <f>AC3939/365</f>
        <v>3</v>
      </c>
      <c r="AG3939" t="s">
        <v>14668</v>
      </c>
      <c r="AH3939" t="s">
        <v>14664</v>
      </c>
    </row>
    <row r="3940" spans="1:35" hidden="1" x14ac:dyDescent="0.2">
      <c r="A3940">
        <v>632</v>
      </c>
      <c r="B3940">
        <v>1773</v>
      </c>
      <c r="C3940" t="s">
        <v>5980</v>
      </c>
      <c r="D3940" t="s">
        <v>19598</v>
      </c>
      <c r="E3940">
        <v>11</v>
      </c>
      <c r="F3940" t="s">
        <v>144</v>
      </c>
      <c r="G3940" t="s">
        <v>14661</v>
      </c>
      <c r="H3940" t="s">
        <v>14669</v>
      </c>
      <c r="I3940" t="s">
        <v>48</v>
      </c>
      <c r="M3940" t="s">
        <v>14670</v>
      </c>
      <c r="N3940" t="s">
        <v>26</v>
      </c>
      <c r="O3940" t="s">
        <v>14671</v>
      </c>
      <c r="P3940" t="s">
        <v>10231</v>
      </c>
      <c r="Q3940">
        <v>39.997500000000002</v>
      </c>
      <c r="R3940">
        <v>-75.769166999999996</v>
      </c>
      <c r="S3940" t="s">
        <v>29</v>
      </c>
      <c r="U3940" t="s">
        <v>31</v>
      </c>
      <c r="W3940" t="s">
        <v>19182</v>
      </c>
      <c r="X3940" s="1">
        <v>2</v>
      </c>
      <c r="Y3940" s="1">
        <f>X3940*365</f>
        <v>730</v>
      </c>
      <c r="Z3940" s="1">
        <v>6</v>
      </c>
      <c r="AA3940" s="1">
        <f>Z3940*30.5</f>
        <v>183</v>
      </c>
      <c r="AC3940">
        <f>Y3940+AA3940+AB3940</f>
        <v>913</v>
      </c>
      <c r="AD3940">
        <f>AC3940/365</f>
        <v>2.5013698630136987</v>
      </c>
      <c r="AH3940" t="s">
        <v>14672</v>
      </c>
      <c r="AI3940" t="s">
        <v>14673</v>
      </c>
    </row>
    <row r="3941" spans="1:35" hidden="1" x14ac:dyDescent="0.2">
      <c r="A3941">
        <v>632</v>
      </c>
      <c r="B3941">
        <v>1773</v>
      </c>
      <c r="C3941" t="s">
        <v>5980</v>
      </c>
      <c r="D3941" t="s">
        <v>19598</v>
      </c>
      <c r="E3941">
        <v>11</v>
      </c>
      <c r="F3941" t="s">
        <v>224</v>
      </c>
      <c r="G3941" t="s">
        <v>14661</v>
      </c>
      <c r="H3941" t="s">
        <v>14674</v>
      </c>
      <c r="I3941" t="s">
        <v>48</v>
      </c>
      <c r="M3941" t="s">
        <v>14670</v>
      </c>
      <c r="N3941" t="s">
        <v>26</v>
      </c>
      <c r="O3941" t="s">
        <v>14671</v>
      </c>
      <c r="P3941" t="s">
        <v>10231</v>
      </c>
      <c r="Q3941">
        <v>39.997500000000002</v>
      </c>
      <c r="R3941">
        <v>-75.769166999999996</v>
      </c>
      <c r="S3941" t="s">
        <v>29</v>
      </c>
      <c r="U3941" t="s">
        <v>31</v>
      </c>
      <c r="W3941" t="s">
        <v>19182</v>
      </c>
      <c r="X3941" s="1">
        <v>2</v>
      </c>
      <c r="Y3941" s="1">
        <f>X3941*365</f>
        <v>730</v>
      </c>
      <c r="Z3941" s="1">
        <v>6</v>
      </c>
      <c r="AA3941" s="1">
        <f>Z3941*30.5</f>
        <v>183</v>
      </c>
      <c r="AC3941">
        <f>Y3941+AA3941+AB3941</f>
        <v>913</v>
      </c>
      <c r="AD3941">
        <f>AC3941/365</f>
        <v>2.5013698630136987</v>
      </c>
      <c r="AH3941" t="s">
        <v>14672</v>
      </c>
      <c r="AI3941" t="s">
        <v>14673</v>
      </c>
    </row>
    <row r="3942" spans="1:35" hidden="1" x14ac:dyDescent="0.2">
      <c r="A3942">
        <v>632</v>
      </c>
      <c r="B3942">
        <v>1773</v>
      </c>
      <c r="C3942" t="s">
        <v>5980</v>
      </c>
      <c r="D3942" t="s">
        <v>19598</v>
      </c>
      <c r="E3942">
        <v>10</v>
      </c>
      <c r="F3942" t="s">
        <v>2227</v>
      </c>
      <c r="G3942" t="s">
        <v>14658</v>
      </c>
      <c r="H3942" t="s">
        <v>14659</v>
      </c>
      <c r="I3942" t="s">
        <v>26</v>
      </c>
      <c r="J3942" t="s">
        <v>19493</v>
      </c>
      <c r="K3942">
        <v>53.142400000000002</v>
      </c>
      <c r="L3942">
        <v>-7.6920999999999999</v>
      </c>
      <c r="M3942" t="s">
        <v>13455</v>
      </c>
      <c r="N3942" t="s">
        <v>26</v>
      </c>
      <c r="O3942" t="s">
        <v>12630</v>
      </c>
      <c r="P3942" t="s">
        <v>12630</v>
      </c>
      <c r="Q3942">
        <v>40.266666999999998</v>
      </c>
      <c r="R3942">
        <v>-76.633055999999996</v>
      </c>
      <c r="S3942" t="s">
        <v>29</v>
      </c>
      <c r="U3942" t="s">
        <v>14660</v>
      </c>
      <c r="W3942" t="s">
        <v>19194</v>
      </c>
      <c r="X3942" s="1">
        <v>1</v>
      </c>
      <c r="Y3942" s="1">
        <f>X3942*365</f>
        <v>365</v>
      </c>
      <c r="Z3942" s="1">
        <v>6</v>
      </c>
      <c r="AA3942" s="1">
        <f>Z3942*30.5</f>
        <v>183</v>
      </c>
      <c r="AC3942">
        <f>Y3942+AA3942+AB3942</f>
        <v>548</v>
      </c>
      <c r="AD3942">
        <f>AC3942/365</f>
        <v>1.5013698630136987</v>
      </c>
    </row>
    <row r="3943" spans="1:35" hidden="1" x14ac:dyDescent="0.2">
      <c r="A3943">
        <v>633</v>
      </c>
      <c r="B3943">
        <v>1773</v>
      </c>
      <c r="C3943" t="s">
        <v>5980</v>
      </c>
      <c r="D3943" t="s">
        <v>19598</v>
      </c>
      <c r="E3943">
        <v>11</v>
      </c>
      <c r="F3943" t="s">
        <v>33</v>
      </c>
      <c r="G3943" t="s">
        <v>14680</v>
      </c>
      <c r="H3943" t="s">
        <v>14687</v>
      </c>
      <c r="I3943" t="s">
        <v>26</v>
      </c>
      <c r="J3943" t="s">
        <v>19493</v>
      </c>
      <c r="K3943">
        <v>53.142400000000002</v>
      </c>
      <c r="L3943">
        <v>-7.6920999999999999</v>
      </c>
      <c r="M3943" t="s">
        <v>14682</v>
      </c>
      <c r="N3943" t="s">
        <v>26</v>
      </c>
      <c r="O3943" t="s">
        <v>28</v>
      </c>
      <c r="P3943" t="s">
        <v>28</v>
      </c>
      <c r="Q3943">
        <v>39.952599999999997</v>
      </c>
      <c r="R3943">
        <v>-75.165199999999999</v>
      </c>
      <c r="S3943" t="s">
        <v>29</v>
      </c>
      <c r="W3943" t="s">
        <v>19004</v>
      </c>
      <c r="X3943" s="1">
        <v>12</v>
      </c>
      <c r="Y3943" s="1">
        <f>X3943*365</f>
        <v>4380</v>
      </c>
      <c r="AA3943" s="1">
        <f>Z3943*30.5</f>
        <v>0</v>
      </c>
      <c r="AC3943">
        <f>Y3943+AA3943+AB3943</f>
        <v>4380</v>
      </c>
      <c r="AD3943">
        <f>AC3943/365</f>
        <v>12</v>
      </c>
      <c r="AF3943" t="s">
        <v>14683</v>
      </c>
      <c r="AH3943" t="s">
        <v>14684</v>
      </c>
      <c r="AI3943" t="s">
        <v>14685</v>
      </c>
    </row>
    <row r="3944" spans="1:35" hidden="1" x14ac:dyDescent="0.2">
      <c r="A3944">
        <v>633</v>
      </c>
      <c r="B3944">
        <v>1773</v>
      </c>
      <c r="C3944" t="s">
        <v>5980</v>
      </c>
      <c r="D3944" t="s">
        <v>19598</v>
      </c>
      <c r="E3944">
        <v>11</v>
      </c>
      <c r="F3944" t="s">
        <v>6306</v>
      </c>
      <c r="G3944" t="s">
        <v>14680</v>
      </c>
      <c r="H3944" t="s">
        <v>14688</v>
      </c>
      <c r="I3944" t="s">
        <v>48</v>
      </c>
      <c r="J3944" t="s">
        <v>19493</v>
      </c>
      <c r="K3944">
        <v>53.142400000000002</v>
      </c>
      <c r="L3944">
        <v>-7.6920999999999999</v>
      </c>
      <c r="M3944" t="s">
        <v>14682</v>
      </c>
      <c r="N3944" t="s">
        <v>26</v>
      </c>
      <c r="O3944" t="s">
        <v>28</v>
      </c>
      <c r="P3944" t="s">
        <v>28</v>
      </c>
      <c r="Q3944">
        <v>39.952599999999997</v>
      </c>
      <c r="R3944">
        <v>-75.165199999999999</v>
      </c>
      <c r="S3944" t="s">
        <v>29</v>
      </c>
      <c r="W3944" t="s">
        <v>19010</v>
      </c>
      <c r="X3944" s="1">
        <v>10</v>
      </c>
      <c r="Y3944" s="1">
        <f>X3944*365</f>
        <v>3650</v>
      </c>
      <c r="AA3944" s="1">
        <f>Z3944*30.5</f>
        <v>0</v>
      </c>
      <c r="AC3944">
        <f>Y3944+AA3944+AB3944</f>
        <v>3650</v>
      </c>
      <c r="AD3944">
        <f>AC3944/365</f>
        <v>10</v>
      </c>
      <c r="AF3944" t="s">
        <v>14683</v>
      </c>
      <c r="AH3944" t="s">
        <v>14684</v>
      </c>
      <c r="AI3944" t="s">
        <v>14685</v>
      </c>
    </row>
    <row r="3945" spans="1:35" hidden="1" x14ac:dyDescent="0.2">
      <c r="A3945">
        <v>633</v>
      </c>
      <c r="B3945">
        <v>1773</v>
      </c>
      <c r="C3945" t="s">
        <v>5980</v>
      </c>
      <c r="D3945" t="s">
        <v>19598</v>
      </c>
      <c r="E3945">
        <v>11</v>
      </c>
      <c r="F3945" t="s">
        <v>218</v>
      </c>
      <c r="G3945" t="s">
        <v>14680</v>
      </c>
      <c r="H3945" t="s">
        <v>14681</v>
      </c>
      <c r="I3945" t="s">
        <v>26</v>
      </c>
      <c r="J3945" t="s">
        <v>19493</v>
      </c>
      <c r="K3945">
        <v>53.142400000000002</v>
      </c>
      <c r="L3945">
        <v>-7.6920999999999999</v>
      </c>
      <c r="M3945" t="s">
        <v>14682</v>
      </c>
      <c r="N3945" t="s">
        <v>26</v>
      </c>
      <c r="O3945" t="s">
        <v>28</v>
      </c>
      <c r="P3945" t="s">
        <v>28</v>
      </c>
      <c r="Q3945">
        <v>39.952599999999997</v>
      </c>
      <c r="R3945">
        <v>-75.165199999999999</v>
      </c>
      <c r="S3945" t="s">
        <v>29</v>
      </c>
      <c r="W3945" t="s">
        <v>18999</v>
      </c>
      <c r="X3945" s="1">
        <v>7</v>
      </c>
      <c r="Y3945" s="1">
        <f>X3945*365</f>
        <v>2555</v>
      </c>
      <c r="AA3945" s="1">
        <f>Z3945*30.5</f>
        <v>0</v>
      </c>
      <c r="AC3945">
        <f>Y3945+AA3945+AB3945</f>
        <v>2555</v>
      </c>
      <c r="AD3945">
        <f>AC3945/365</f>
        <v>7</v>
      </c>
      <c r="AF3945" t="s">
        <v>14683</v>
      </c>
      <c r="AH3945" t="s">
        <v>14684</v>
      </c>
      <c r="AI3945" t="s">
        <v>14685</v>
      </c>
    </row>
    <row r="3946" spans="1:35" hidden="1" x14ac:dyDescent="0.2">
      <c r="A3946">
        <v>633</v>
      </c>
      <c r="B3946">
        <v>1773</v>
      </c>
      <c r="C3946" t="s">
        <v>5980</v>
      </c>
      <c r="D3946" t="s">
        <v>19598</v>
      </c>
      <c r="E3946">
        <v>11</v>
      </c>
      <c r="F3946" t="s">
        <v>454</v>
      </c>
      <c r="G3946" t="s">
        <v>14680</v>
      </c>
      <c r="H3946" t="s">
        <v>14686</v>
      </c>
      <c r="I3946" t="s">
        <v>26</v>
      </c>
      <c r="J3946" t="s">
        <v>19493</v>
      </c>
      <c r="K3946">
        <v>53.142400000000002</v>
      </c>
      <c r="L3946">
        <v>-7.6920999999999999</v>
      </c>
      <c r="M3946" t="s">
        <v>14682</v>
      </c>
      <c r="N3946" t="s">
        <v>26</v>
      </c>
      <c r="O3946" t="s">
        <v>28</v>
      </c>
      <c r="P3946" t="s">
        <v>28</v>
      </c>
      <c r="Q3946">
        <v>39.952599999999997</v>
      </c>
      <c r="R3946">
        <v>-75.165199999999999</v>
      </c>
      <c r="S3946" t="s">
        <v>29</v>
      </c>
      <c r="W3946" t="s">
        <v>18999</v>
      </c>
      <c r="X3946" s="1">
        <v>7</v>
      </c>
      <c r="Y3946" s="1">
        <f>X3946*365</f>
        <v>2555</v>
      </c>
      <c r="AA3946" s="1">
        <f>Z3946*30.5</f>
        <v>0</v>
      </c>
      <c r="AC3946">
        <f>Y3946+AA3946+AB3946</f>
        <v>2555</v>
      </c>
      <c r="AD3946">
        <f>AC3946/365</f>
        <v>7</v>
      </c>
      <c r="AF3946" t="s">
        <v>14683</v>
      </c>
      <c r="AH3946" t="s">
        <v>14684</v>
      </c>
      <c r="AI3946" t="s">
        <v>14685</v>
      </c>
    </row>
    <row r="3947" spans="1:35" hidden="1" x14ac:dyDescent="0.2">
      <c r="A3947">
        <v>633</v>
      </c>
      <c r="B3947">
        <v>1773</v>
      </c>
      <c r="C3947" t="s">
        <v>5980</v>
      </c>
      <c r="D3947" t="s">
        <v>19598</v>
      </c>
      <c r="E3947">
        <v>11</v>
      </c>
      <c r="F3947" t="s">
        <v>14695</v>
      </c>
      <c r="G3947" t="s">
        <v>14696</v>
      </c>
      <c r="H3947" t="s">
        <v>14697</v>
      </c>
      <c r="I3947" t="s">
        <v>26</v>
      </c>
      <c r="M3947" t="s">
        <v>14698</v>
      </c>
      <c r="N3947" t="s">
        <v>26</v>
      </c>
      <c r="O3947" t="s">
        <v>28</v>
      </c>
      <c r="P3947" t="s">
        <v>28</v>
      </c>
      <c r="Q3947">
        <v>39.952599999999997</v>
      </c>
      <c r="R3947">
        <v>-75.165199999999999</v>
      </c>
      <c r="S3947" t="s">
        <v>92</v>
      </c>
      <c r="T3947" t="s">
        <v>14699</v>
      </c>
      <c r="U3947" t="s">
        <v>31</v>
      </c>
      <c r="V3947" t="s">
        <v>8559</v>
      </c>
      <c r="W3947" t="s">
        <v>19216</v>
      </c>
      <c r="X3947" s="1">
        <v>5</v>
      </c>
      <c r="Y3947" s="1">
        <f>X3947*365</f>
        <v>1825</v>
      </c>
      <c r="Z3947" s="1">
        <v>7</v>
      </c>
      <c r="AA3947" s="1">
        <f>Z3947*30.5</f>
        <v>213.5</v>
      </c>
      <c r="AC3947">
        <f>Y3947+AA3947+AB3947</f>
        <v>2038.5</v>
      </c>
      <c r="AD3947">
        <f>AC3947/365</f>
        <v>5.5849315068493155</v>
      </c>
      <c r="AF3947" t="s">
        <v>14700</v>
      </c>
    </row>
    <row r="3948" spans="1:35" hidden="1" x14ac:dyDescent="0.2">
      <c r="A3948">
        <v>633</v>
      </c>
      <c r="B3948">
        <v>1773</v>
      </c>
      <c r="C3948" t="s">
        <v>5980</v>
      </c>
      <c r="D3948" t="s">
        <v>19598</v>
      </c>
      <c r="E3948">
        <v>11</v>
      </c>
      <c r="F3948" t="s">
        <v>405</v>
      </c>
      <c r="G3948" t="s">
        <v>14701</v>
      </c>
      <c r="H3948" t="s">
        <v>14702</v>
      </c>
      <c r="I3948" t="s">
        <v>26</v>
      </c>
      <c r="M3948" t="s">
        <v>14703</v>
      </c>
      <c r="N3948" t="s">
        <v>26</v>
      </c>
      <c r="O3948" t="s">
        <v>28</v>
      </c>
      <c r="P3948" t="s">
        <v>28</v>
      </c>
      <c r="Q3948">
        <v>39.952599999999997</v>
      </c>
      <c r="R3948">
        <v>-75.165199999999999</v>
      </c>
      <c r="S3948" t="s">
        <v>92</v>
      </c>
      <c r="T3948" t="s">
        <v>14704</v>
      </c>
      <c r="U3948" t="s">
        <v>14705</v>
      </c>
      <c r="W3948" t="s">
        <v>19422</v>
      </c>
      <c r="X3948" s="1">
        <v>4</v>
      </c>
      <c r="Y3948" s="1">
        <f>X3948*365</f>
        <v>1460</v>
      </c>
      <c r="Z3948" s="1">
        <v>8</v>
      </c>
      <c r="AA3948" s="1">
        <f>Z3948*30.5</f>
        <v>244</v>
      </c>
      <c r="AB3948" s="1">
        <v>25</v>
      </c>
      <c r="AC3948">
        <f>Y3948+AA3948+AB3948</f>
        <v>1729</v>
      </c>
      <c r="AD3948">
        <f>AC3948/365</f>
        <v>4.7369863013698632</v>
      </c>
      <c r="AF3948" t="s">
        <v>14706</v>
      </c>
    </row>
    <row r="3949" spans="1:35" hidden="1" x14ac:dyDescent="0.2">
      <c r="A3949">
        <v>633</v>
      </c>
      <c r="B3949">
        <v>1773</v>
      </c>
      <c r="C3949" t="s">
        <v>5980</v>
      </c>
      <c r="D3949" t="s">
        <v>19598</v>
      </c>
      <c r="E3949">
        <v>11</v>
      </c>
      <c r="F3949" t="s">
        <v>144</v>
      </c>
      <c r="G3949" t="s">
        <v>7912</v>
      </c>
      <c r="H3949" t="s">
        <v>7913</v>
      </c>
      <c r="I3949" t="s">
        <v>48</v>
      </c>
      <c r="M3949" t="s">
        <v>14689</v>
      </c>
      <c r="N3949" t="s">
        <v>26</v>
      </c>
      <c r="O3949" t="s">
        <v>28</v>
      </c>
      <c r="P3949" t="s">
        <v>28</v>
      </c>
      <c r="Q3949">
        <v>39.952599999999997</v>
      </c>
      <c r="R3949">
        <v>-75.165199999999999</v>
      </c>
      <c r="S3949" t="s">
        <v>29</v>
      </c>
      <c r="U3949" t="s">
        <v>31</v>
      </c>
      <c r="V3949" t="s">
        <v>8559</v>
      </c>
      <c r="W3949" t="s">
        <v>19421</v>
      </c>
      <c r="X3949" s="1">
        <v>3</v>
      </c>
      <c r="Y3949" s="1">
        <f>X3949*365</f>
        <v>1095</v>
      </c>
      <c r="Z3949" s="1">
        <v>2</v>
      </c>
      <c r="AA3949" s="1">
        <f>Z3949*30.5</f>
        <v>61</v>
      </c>
      <c r="AB3949" s="1">
        <v>15</v>
      </c>
      <c r="AC3949">
        <f>Y3949+AA3949+AB3949</f>
        <v>1171</v>
      </c>
      <c r="AD3949">
        <f>AC3949/365</f>
        <v>3.2082191780821918</v>
      </c>
      <c r="AH3949" t="s">
        <v>14690</v>
      </c>
    </row>
    <row r="3950" spans="1:35" hidden="1" x14ac:dyDescent="0.2">
      <c r="A3950">
        <v>633</v>
      </c>
      <c r="B3950">
        <v>1773</v>
      </c>
      <c r="C3950" t="s">
        <v>5980</v>
      </c>
      <c r="D3950" t="s">
        <v>19598</v>
      </c>
      <c r="E3950">
        <v>11</v>
      </c>
      <c r="F3950" t="s">
        <v>61</v>
      </c>
      <c r="G3950" t="s">
        <v>14677</v>
      </c>
      <c r="H3950" t="s">
        <v>14678</v>
      </c>
      <c r="I3950" t="s">
        <v>48</v>
      </c>
      <c r="J3950" t="s">
        <v>19493</v>
      </c>
      <c r="K3950">
        <v>53.142400000000002</v>
      </c>
      <c r="L3950">
        <v>-7.6920999999999999</v>
      </c>
      <c r="M3950" t="s">
        <v>14679</v>
      </c>
      <c r="N3950" t="s">
        <v>26</v>
      </c>
      <c r="O3950" t="s">
        <v>28</v>
      </c>
      <c r="P3950" t="s">
        <v>28</v>
      </c>
      <c r="Q3950">
        <v>39.952599999999997</v>
      </c>
      <c r="R3950">
        <v>-75.165199999999999</v>
      </c>
      <c r="S3950" t="s">
        <v>29</v>
      </c>
      <c r="U3950" t="s">
        <v>31</v>
      </c>
      <c r="W3950" t="s">
        <v>19003</v>
      </c>
      <c r="X3950" s="1">
        <v>3</v>
      </c>
      <c r="Y3950" s="1">
        <f>X3950*365</f>
        <v>1095</v>
      </c>
      <c r="AA3950" s="1">
        <f>Z3950*30.5</f>
        <v>0</v>
      </c>
      <c r="AC3950">
        <f>Y3950+AA3950+AB3950</f>
        <v>1095</v>
      </c>
      <c r="AD3950">
        <f>AC3950/365</f>
        <v>3</v>
      </c>
      <c r="AH3950" t="s">
        <v>14233</v>
      </c>
    </row>
    <row r="3951" spans="1:35" hidden="1" x14ac:dyDescent="0.2">
      <c r="A3951">
        <v>633</v>
      </c>
      <c r="B3951">
        <v>1773</v>
      </c>
      <c r="C3951" t="s">
        <v>5980</v>
      </c>
      <c r="D3951" t="s">
        <v>19598</v>
      </c>
      <c r="E3951">
        <v>11</v>
      </c>
      <c r="F3951" t="s">
        <v>3786</v>
      </c>
      <c r="G3951" t="s">
        <v>14691</v>
      </c>
      <c r="H3951" t="s">
        <v>14692</v>
      </c>
      <c r="I3951" t="s">
        <v>48</v>
      </c>
      <c r="M3951" t="s">
        <v>9751</v>
      </c>
      <c r="N3951" t="s">
        <v>26</v>
      </c>
      <c r="O3951" t="s">
        <v>28</v>
      </c>
      <c r="P3951" t="s">
        <v>28</v>
      </c>
      <c r="Q3951">
        <v>39.952599999999997</v>
      </c>
      <c r="R3951">
        <v>-75.165199999999999</v>
      </c>
      <c r="S3951" t="s">
        <v>92</v>
      </c>
      <c r="T3951" t="s">
        <v>14693</v>
      </c>
      <c r="U3951" t="s">
        <v>31</v>
      </c>
      <c r="W3951" t="s">
        <v>19223</v>
      </c>
      <c r="X3951" s="1">
        <v>2</v>
      </c>
      <c r="Y3951" s="1">
        <f>X3951*365</f>
        <v>730</v>
      </c>
      <c r="Z3951" s="1">
        <v>11</v>
      </c>
      <c r="AA3951" s="1">
        <f>Z3951*30.5</f>
        <v>335.5</v>
      </c>
      <c r="AC3951">
        <f>Y3951+AA3951+AB3951</f>
        <v>1065.5</v>
      </c>
      <c r="AD3951">
        <f>AC3951/365</f>
        <v>2.919178082191781</v>
      </c>
      <c r="AF3951" t="s">
        <v>14694</v>
      </c>
    </row>
    <row r="3952" spans="1:35" hidden="1" x14ac:dyDescent="0.2">
      <c r="A3952">
        <v>633</v>
      </c>
      <c r="B3952">
        <v>1773</v>
      </c>
      <c r="C3952" t="s">
        <v>5980</v>
      </c>
      <c r="D3952" t="s">
        <v>19598</v>
      </c>
      <c r="E3952">
        <v>11</v>
      </c>
      <c r="F3952" t="s">
        <v>33</v>
      </c>
      <c r="G3952" t="s">
        <v>13138</v>
      </c>
      <c r="H3952" t="s">
        <v>14675</v>
      </c>
      <c r="I3952" t="s">
        <v>26</v>
      </c>
      <c r="J3952" t="s">
        <v>19493</v>
      </c>
      <c r="K3952">
        <v>53.142400000000002</v>
      </c>
      <c r="L3952">
        <v>-7.6920999999999999</v>
      </c>
      <c r="M3952" t="s">
        <v>9539</v>
      </c>
      <c r="N3952" t="s">
        <v>26</v>
      </c>
      <c r="O3952" t="s">
        <v>28</v>
      </c>
      <c r="P3952" t="s">
        <v>28</v>
      </c>
      <c r="Q3952">
        <v>39.952599999999997</v>
      </c>
      <c r="R3952">
        <v>-75.165199999999999</v>
      </c>
      <c r="S3952" t="s">
        <v>29</v>
      </c>
      <c r="U3952" t="s">
        <v>31</v>
      </c>
      <c r="W3952" t="s">
        <v>18994</v>
      </c>
      <c r="X3952" s="1">
        <v>2</v>
      </c>
      <c r="Y3952" s="1">
        <f>X3952*365</f>
        <v>730</v>
      </c>
      <c r="AA3952" s="1">
        <f>Z3952*30.5</f>
        <v>0</v>
      </c>
      <c r="AC3952">
        <f>Y3952+AA3952+AB3952</f>
        <v>730</v>
      </c>
      <c r="AD3952">
        <f>AC3952/365</f>
        <v>2</v>
      </c>
      <c r="AG3952" t="s">
        <v>14070</v>
      </c>
      <c r="AH3952" t="s">
        <v>14676</v>
      </c>
    </row>
    <row r="3953" spans="1:34" hidden="1" x14ac:dyDescent="0.2">
      <c r="A3953">
        <v>633</v>
      </c>
      <c r="B3953">
        <v>1773</v>
      </c>
      <c r="C3953" t="s">
        <v>5980</v>
      </c>
      <c r="D3953" t="s">
        <v>19598</v>
      </c>
      <c r="E3953">
        <v>11</v>
      </c>
      <c r="F3953" t="s">
        <v>78</v>
      </c>
      <c r="G3953" t="s">
        <v>14707</v>
      </c>
      <c r="H3953" t="s">
        <v>14708</v>
      </c>
      <c r="I3953" t="s">
        <v>26</v>
      </c>
      <c r="J3953" t="s">
        <v>19493</v>
      </c>
      <c r="K3953">
        <v>53.142400000000002</v>
      </c>
      <c r="L3953">
        <v>-7.6920999999999999</v>
      </c>
      <c r="M3953" t="s">
        <v>14709</v>
      </c>
      <c r="N3953" t="s">
        <v>26</v>
      </c>
      <c r="O3953" t="s">
        <v>14710</v>
      </c>
      <c r="P3953" t="s">
        <v>17028</v>
      </c>
      <c r="Q3953">
        <v>39.685816000000003</v>
      </c>
      <c r="R3953">
        <v>-75.376424999999998</v>
      </c>
      <c r="S3953" t="s">
        <v>29</v>
      </c>
      <c r="W3953" t="s">
        <v>19194</v>
      </c>
      <c r="X3953" s="1">
        <v>1</v>
      </c>
      <c r="Y3953" s="1">
        <f>X3953*365</f>
        <v>365</v>
      </c>
      <c r="Z3953" s="1">
        <v>6</v>
      </c>
      <c r="AA3953" s="1">
        <f>Z3953*30.5</f>
        <v>183</v>
      </c>
      <c r="AC3953">
        <f>Y3953+AA3953+AB3953</f>
        <v>548</v>
      </c>
      <c r="AD3953">
        <f>AC3953/365</f>
        <v>1.5013698630136987</v>
      </c>
      <c r="AG3953" t="s">
        <v>14533</v>
      </c>
      <c r="AH3953" t="s">
        <v>14711</v>
      </c>
    </row>
    <row r="3954" spans="1:34" hidden="1" x14ac:dyDescent="0.2">
      <c r="A3954">
        <v>634</v>
      </c>
      <c r="B3954">
        <v>1773</v>
      </c>
      <c r="C3954" t="s">
        <v>5980</v>
      </c>
      <c r="D3954" t="s">
        <v>19598</v>
      </c>
      <c r="E3954">
        <v>11</v>
      </c>
      <c r="F3954" t="s">
        <v>78</v>
      </c>
      <c r="G3954" t="s">
        <v>14723</v>
      </c>
      <c r="H3954" t="s">
        <v>14724</v>
      </c>
      <c r="I3954" t="s">
        <v>26</v>
      </c>
      <c r="M3954" t="s">
        <v>14725</v>
      </c>
      <c r="N3954" t="s">
        <v>26</v>
      </c>
      <c r="O3954" t="s">
        <v>10689</v>
      </c>
      <c r="P3954" t="s">
        <v>10689</v>
      </c>
      <c r="Q3954">
        <v>40.023333000000001</v>
      </c>
      <c r="R3954">
        <v>-75.079722000000004</v>
      </c>
      <c r="S3954" t="s">
        <v>92</v>
      </c>
      <c r="T3954" t="s">
        <v>14726</v>
      </c>
      <c r="U3954" t="s">
        <v>31</v>
      </c>
      <c r="V3954" t="s">
        <v>8559</v>
      </c>
      <c r="W3954" t="s">
        <v>18999</v>
      </c>
      <c r="X3954" s="1">
        <v>7</v>
      </c>
      <c r="Y3954" s="1">
        <f>X3954*365</f>
        <v>2555</v>
      </c>
      <c r="AA3954" s="1">
        <f>Z3954*30.5</f>
        <v>0</v>
      </c>
      <c r="AC3954">
        <f>Y3954+AA3954+AB3954</f>
        <v>2555</v>
      </c>
      <c r="AD3954">
        <f>AC3954/365</f>
        <v>7</v>
      </c>
      <c r="AE3954" t="s">
        <v>14727</v>
      </c>
      <c r="AH3954" t="s">
        <v>14728</v>
      </c>
    </row>
    <row r="3955" spans="1:34" hidden="1" x14ac:dyDescent="0.2">
      <c r="A3955">
        <v>634</v>
      </c>
      <c r="B3955">
        <v>1773</v>
      </c>
      <c r="C3955" t="s">
        <v>5980</v>
      </c>
      <c r="D3955" t="s">
        <v>19598</v>
      </c>
      <c r="E3955">
        <v>11</v>
      </c>
      <c r="F3955" t="s">
        <v>70</v>
      </c>
      <c r="G3955" t="s">
        <v>14729</v>
      </c>
      <c r="H3955" t="s">
        <v>14730</v>
      </c>
      <c r="I3955" t="s">
        <v>26</v>
      </c>
      <c r="J3955" t="s">
        <v>19493</v>
      </c>
      <c r="K3955">
        <v>53.142400000000002</v>
      </c>
      <c r="L3955">
        <v>-7.6920999999999999</v>
      </c>
      <c r="M3955" t="s">
        <v>6089</v>
      </c>
      <c r="N3955" t="s">
        <v>26</v>
      </c>
      <c r="O3955" t="s">
        <v>14731</v>
      </c>
      <c r="P3955" t="s">
        <v>16777</v>
      </c>
      <c r="Q3955" t="s">
        <v>4756</v>
      </c>
      <c r="R3955">
        <v>-75.439443999999995</v>
      </c>
      <c r="S3955" t="s">
        <v>29</v>
      </c>
      <c r="W3955" t="s">
        <v>19003</v>
      </c>
      <c r="X3955" s="1">
        <v>3</v>
      </c>
      <c r="Y3955" s="1">
        <f>X3955*365</f>
        <v>1095</v>
      </c>
      <c r="AA3955" s="1">
        <f>Z3955*30.5</f>
        <v>0</v>
      </c>
      <c r="AC3955">
        <f>Y3955+AA3955+AB3955</f>
        <v>1095</v>
      </c>
      <c r="AD3955">
        <f>AC3955/365</f>
        <v>3</v>
      </c>
      <c r="AE3955" t="s">
        <v>14732</v>
      </c>
      <c r="AG3955" t="s">
        <v>14733</v>
      </c>
    </row>
    <row r="3956" spans="1:34" hidden="1" x14ac:dyDescent="0.2">
      <c r="A3956">
        <v>634</v>
      </c>
      <c r="B3956">
        <v>1773</v>
      </c>
      <c r="C3956" t="s">
        <v>5980</v>
      </c>
      <c r="D3956" t="s">
        <v>19598</v>
      </c>
      <c r="E3956">
        <v>11</v>
      </c>
      <c r="F3956" t="s">
        <v>739</v>
      </c>
      <c r="G3956" t="s">
        <v>103</v>
      </c>
      <c r="H3956" t="s">
        <v>9758</v>
      </c>
      <c r="I3956" t="s">
        <v>48</v>
      </c>
      <c r="M3956" t="s">
        <v>14712</v>
      </c>
      <c r="N3956" t="s">
        <v>26</v>
      </c>
      <c r="O3956" t="s">
        <v>10205</v>
      </c>
      <c r="P3956" t="s">
        <v>9623</v>
      </c>
      <c r="Q3956">
        <v>39.898055999999997</v>
      </c>
      <c r="R3956">
        <v>-75.211667000000006</v>
      </c>
      <c r="S3956" t="s">
        <v>29</v>
      </c>
      <c r="W3956" t="s">
        <v>19223</v>
      </c>
      <c r="X3956" s="1">
        <v>2</v>
      </c>
      <c r="Y3956" s="1">
        <f>X3956*365</f>
        <v>730</v>
      </c>
      <c r="Z3956" s="1">
        <v>11</v>
      </c>
      <c r="AA3956" s="1">
        <f>Z3956*30.5</f>
        <v>335.5</v>
      </c>
      <c r="AC3956">
        <f>Y3956+AA3956+AB3956</f>
        <v>1065.5</v>
      </c>
      <c r="AD3956">
        <f>AC3956/365</f>
        <v>2.919178082191781</v>
      </c>
      <c r="AE3956" t="s">
        <v>14713</v>
      </c>
      <c r="AG3956" t="s">
        <v>14714</v>
      </c>
      <c r="AH3956" t="s">
        <v>14715</v>
      </c>
    </row>
    <row r="3957" spans="1:34" hidden="1" x14ac:dyDescent="0.2">
      <c r="A3957">
        <v>634</v>
      </c>
      <c r="B3957">
        <v>1773</v>
      </c>
      <c r="C3957" t="s">
        <v>5980</v>
      </c>
      <c r="D3957" t="s">
        <v>19598</v>
      </c>
      <c r="E3957">
        <v>12</v>
      </c>
      <c r="F3957" t="s">
        <v>66</v>
      </c>
      <c r="G3957" t="s">
        <v>3846</v>
      </c>
      <c r="H3957" t="s">
        <v>14734</v>
      </c>
      <c r="I3957" t="s">
        <v>26</v>
      </c>
      <c r="J3957" t="s">
        <v>19493</v>
      </c>
      <c r="K3957">
        <v>53.142400000000002</v>
      </c>
      <c r="L3957">
        <v>-7.6920999999999999</v>
      </c>
      <c r="M3957" t="s">
        <v>14735</v>
      </c>
      <c r="N3957" t="s">
        <v>26</v>
      </c>
      <c r="O3957" t="s">
        <v>13418</v>
      </c>
      <c r="P3957" t="s">
        <v>13418</v>
      </c>
      <c r="Q3957">
        <v>40.046944000000003</v>
      </c>
      <c r="R3957">
        <v>-75.241111000000004</v>
      </c>
      <c r="S3957" t="s">
        <v>29</v>
      </c>
      <c r="W3957" t="s">
        <v>19182</v>
      </c>
      <c r="X3957" s="1">
        <v>2</v>
      </c>
      <c r="Y3957" s="1">
        <f>X3957*365</f>
        <v>730</v>
      </c>
      <c r="Z3957" s="1">
        <v>6</v>
      </c>
      <c r="AA3957" s="1">
        <f>Z3957*30.5</f>
        <v>183</v>
      </c>
      <c r="AC3957">
        <f>Y3957+AA3957+AB3957</f>
        <v>913</v>
      </c>
      <c r="AD3957">
        <f>AC3957/365</f>
        <v>2.5013698630136987</v>
      </c>
      <c r="AE3957" t="s">
        <v>14732</v>
      </c>
      <c r="AG3957" t="s">
        <v>14736</v>
      </c>
    </row>
    <row r="3958" spans="1:34" hidden="1" x14ac:dyDescent="0.2">
      <c r="A3958">
        <v>634</v>
      </c>
      <c r="B3958">
        <v>1773</v>
      </c>
      <c r="C3958" t="s">
        <v>5980</v>
      </c>
      <c r="D3958" t="s">
        <v>19598</v>
      </c>
      <c r="E3958">
        <v>11</v>
      </c>
      <c r="F3958" t="s">
        <v>78</v>
      </c>
      <c r="G3958" t="s">
        <v>14716</v>
      </c>
      <c r="H3958" t="s">
        <v>14717</v>
      </c>
      <c r="I3958" t="s">
        <v>26</v>
      </c>
      <c r="M3958" t="s">
        <v>14718</v>
      </c>
      <c r="N3958" t="s">
        <v>26</v>
      </c>
      <c r="O3958" t="s">
        <v>14719</v>
      </c>
      <c r="P3958" t="s">
        <v>14719</v>
      </c>
      <c r="Q3958">
        <v>40.597499999999997</v>
      </c>
      <c r="R3958">
        <v>-77.573333000000005</v>
      </c>
      <c r="S3958" t="s">
        <v>92</v>
      </c>
      <c r="T3958" t="s">
        <v>14720</v>
      </c>
      <c r="U3958" t="s">
        <v>31</v>
      </c>
      <c r="V3958" t="s">
        <v>14721</v>
      </c>
      <c r="Y3958" s="1">
        <f>X3958*365</f>
        <v>0</v>
      </c>
      <c r="AA3958" s="1">
        <f>Z3958*30.5</f>
        <v>0</v>
      </c>
      <c r="AC3958">
        <f>Y3958+AA3958+AB3958</f>
        <v>0</v>
      </c>
      <c r="AD3958">
        <f>AC3958/365</f>
        <v>0</v>
      </c>
      <c r="AF3958" t="s">
        <v>14722</v>
      </c>
    </row>
    <row r="3959" spans="1:34" hidden="1" x14ac:dyDescent="0.2">
      <c r="A3959">
        <v>635</v>
      </c>
      <c r="B3959">
        <v>1773</v>
      </c>
      <c r="C3959" t="s">
        <v>5980</v>
      </c>
      <c r="D3959" t="s">
        <v>19598</v>
      </c>
      <c r="E3959">
        <v>12</v>
      </c>
      <c r="F3959" t="s">
        <v>1432</v>
      </c>
      <c r="G3959" t="s">
        <v>5932</v>
      </c>
      <c r="H3959" t="s">
        <v>14749</v>
      </c>
      <c r="I3959" t="s">
        <v>26</v>
      </c>
      <c r="M3959" t="s">
        <v>14049</v>
      </c>
      <c r="N3959" t="s">
        <v>26</v>
      </c>
      <c r="O3959" t="s">
        <v>180</v>
      </c>
      <c r="P3959" t="s">
        <v>1875</v>
      </c>
      <c r="Q3959">
        <v>39.937778000000002</v>
      </c>
      <c r="R3959">
        <v>-75.147778000000002</v>
      </c>
      <c r="S3959" t="s">
        <v>92</v>
      </c>
      <c r="T3959" t="s">
        <v>14750</v>
      </c>
      <c r="U3959" t="s">
        <v>31</v>
      </c>
      <c r="V3959" t="s">
        <v>8559</v>
      </c>
      <c r="W3959" t="s">
        <v>14751</v>
      </c>
      <c r="X3959" s="1">
        <v>13</v>
      </c>
      <c r="Y3959" s="1">
        <f>X3959*365</f>
        <v>4745</v>
      </c>
      <c r="Z3959" s="1">
        <v>1</v>
      </c>
      <c r="AA3959" s="1">
        <f>Z3959*30.5</f>
        <v>30.5</v>
      </c>
      <c r="AB3959" s="1">
        <v>26</v>
      </c>
      <c r="AC3959">
        <f>Y3959+AA3959+AB3959</f>
        <v>4801.5</v>
      </c>
      <c r="AD3959">
        <f>AC3959/365</f>
        <v>13.154794520547945</v>
      </c>
      <c r="AF3959" t="s">
        <v>5936</v>
      </c>
    </row>
    <row r="3960" spans="1:34" hidden="1" x14ac:dyDescent="0.2">
      <c r="A3960">
        <v>635</v>
      </c>
      <c r="B3960">
        <v>1773</v>
      </c>
      <c r="C3960" t="s">
        <v>5980</v>
      </c>
      <c r="D3960" t="s">
        <v>19598</v>
      </c>
      <c r="E3960">
        <v>12</v>
      </c>
      <c r="F3960" t="s">
        <v>61</v>
      </c>
      <c r="G3960" t="s">
        <v>14744</v>
      </c>
      <c r="H3960" t="s">
        <v>14745</v>
      </c>
      <c r="I3960" t="s">
        <v>48</v>
      </c>
      <c r="M3960" t="s">
        <v>14746</v>
      </c>
      <c r="N3960" t="s">
        <v>26</v>
      </c>
      <c r="O3960" t="s">
        <v>11492</v>
      </c>
      <c r="P3960" t="s">
        <v>28</v>
      </c>
      <c r="Q3960">
        <v>39.952599999999997</v>
      </c>
      <c r="R3960">
        <v>-75.165199999999999</v>
      </c>
      <c r="S3960" t="s">
        <v>92</v>
      </c>
      <c r="T3960" t="s">
        <v>14747</v>
      </c>
      <c r="U3960" t="s">
        <v>31</v>
      </c>
      <c r="V3960" t="s">
        <v>8559</v>
      </c>
      <c r="W3960" t="s">
        <v>19236</v>
      </c>
      <c r="X3960" s="1">
        <v>5</v>
      </c>
      <c r="Y3960" s="1">
        <f>X3960*365</f>
        <v>1825</v>
      </c>
      <c r="Z3960" s="1">
        <v>2</v>
      </c>
      <c r="AA3960" s="1">
        <f>Z3960*30.5</f>
        <v>61</v>
      </c>
      <c r="AC3960">
        <f>Y3960+AA3960+AB3960</f>
        <v>1886</v>
      </c>
      <c r="AD3960">
        <f>AC3960/365</f>
        <v>5.1671232876712327</v>
      </c>
      <c r="AF3960" t="s">
        <v>14748</v>
      </c>
    </row>
    <row r="3961" spans="1:34" hidden="1" x14ac:dyDescent="0.2">
      <c r="A3961">
        <v>635</v>
      </c>
      <c r="B3961">
        <v>1773</v>
      </c>
      <c r="C3961" t="s">
        <v>5980</v>
      </c>
      <c r="D3961" t="s">
        <v>19598</v>
      </c>
      <c r="E3961">
        <v>12</v>
      </c>
      <c r="F3961" t="s">
        <v>333</v>
      </c>
      <c r="G3961" t="s">
        <v>4883</v>
      </c>
      <c r="H3961" t="s">
        <v>14741</v>
      </c>
      <c r="I3961" t="s">
        <v>26</v>
      </c>
      <c r="M3961" t="s">
        <v>14742</v>
      </c>
      <c r="N3961" t="s">
        <v>26</v>
      </c>
      <c r="O3961" t="s">
        <v>12630</v>
      </c>
      <c r="P3961" t="s">
        <v>12630</v>
      </c>
      <c r="Q3961">
        <v>40.266666999999998</v>
      </c>
      <c r="R3961">
        <v>-76.633055999999996</v>
      </c>
      <c r="S3961" t="s">
        <v>29</v>
      </c>
      <c r="W3961" t="s">
        <v>19174</v>
      </c>
      <c r="X3961" s="1">
        <v>3</v>
      </c>
      <c r="Y3961" s="1">
        <f>X3961*365</f>
        <v>1095</v>
      </c>
      <c r="Z3961" s="1">
        <v>6</v>
      </c>
      <c r="AA3961" s="1">
        <f>Z3961*30.5</f>
        <v>183</v>
      </c>
      <c r="AC3961">
        <f>Y3961+AA3961+AB3961</f>
        <v>1278</v>
      </c>
      <c r="AD3961">
        <f>AC3961/365</f>
        <v>3.5013698630136987</v>
      </c>
      <c r="AE3961" t="s">
        <v>8552</v>
      </c>
      <c r="AG3961" t="s">
        <v>14743</v>
      </c>
    </row>
    <row r="3962" spans="1:34" hidden="1" x14ac:dyDescent="0.2">
      <c r="A3962">
        <v>635</v>
      </c>
      <c r="B3962">
        <v>1773</v>
      </c>
      <c r="C3962" t="s">
        <v>5980</v>
      </c>
      <c r="D3962" t="s">
        <v>19598</v>
      </c>
      <c r="E3962">
        <v>12</v>
      </c>
      <c r="F3962" t="s">
        <v>33</v>
      </c>
      <c r="G3962" t="s">
        <v>14737</v>
      </c>
      <c r="H3962" t="s">
        <v>14738</v>
      </c>
      <c r="I3962" t="s">
        <v>26</v>
      </c>
      <c r="M3962" t="s">
        <v>14739</v>
      </c>
      <c r="N3962" t="s">
        <v>26</v>
      </c>
      <c r="O3962" t="s">
        <v>14740</v>
      </c>
      <c r="P3962" t="s">
        <v>14740</v>
      </c>
      <c r="Q3962">
        <v>40.17</v>
      </c>
      <c r="R3962">
        <v>-77.27</v>
      </c>
      <c r="S3962" t="s">
        <v>29</v>
      </c>
      <c r="W3962" t="s">
        <v>19003</v>
      </c>
      <c r="X3962" s="1">
        <v>3</v>
      </c>
      <c r="Y3962" s="1">
        <f>X3962*365</f>
        <v>1095</v>
      </c>
      <c r="AA3962" s="1">
        <f>Z3962*30.5</f>
        <v>0</v>
      </c>
      <c r="AC3962">
        <f>Y3962+AA3962+AB3962</f>
        <v>1095</v>
      </c>
      <c r="AD3962">
        <f>AC3962/365</f>
        <v>3</v>
      </c>
      <c r="AE3962" t="s">
        <v>14599</v>
      </c>
      <c r="AG3962" t="s">
        <v>13920</v>
      </c>
    </row>
    <row r="3963" spans="1:34" hidden="1" x14ac:dyDescent="0.2">
      <c r="A3963">
        <v>635</v>
      </c>
      <c r="B3963">
        <v>1773</v>
      </c>
      <c r="C3963" t="s">
        <v>5980</v>
      </c>
      <c r="D3963" t="s">
        <v>19598</v>
      </c>
      <c r="E3963">
        <v>12</v>
      </c>
      <c r="F3963" t="s">
        <v>679</v>
      </c>
      <c r="G3963" t="s">
        <v>14752</v>
      </c>
      <c r="H3963" t="s">
        <v>14753</v>
      </c>
      <c r="I3963" t="s">
        <v>48</v>
      </c>
      <c r="J3963" t="s">
        <v>19493</v>
      </c>
      <c r="K3963">
        <v>53.142400000000002</v>
      </c>
      <c r="L3963">
        <v>-7.6920999999999999</v>
      </c>
      <c r="M3963" t="s">
        <v>13455</v>
      </c>
      <c r="N3963" t="s">
        <v>26</v>
      </c>
      <c r="O3963" t="s">
        <v>12630</v>
      </c>
      <c r="P3963" t="s">
        <v>12630</v>
      </c>
      <c r="Q3963">
        <v>40.266666999999998</v>
      </c>
      <c r="R3963">
        <v>-76.633055999999996</v>
      </c>
      <c r="S3963" t="s">
        <v>29</v>
      </c>
      <c r="U3963" t="s">
        <v>31</v>
      </c>
      <c r="W3963" t="s">
        <v>19003</v>
      </c>
      <c r="X3963" s="1">
        <v>3</v>
      </c>
      <c r="Y3963" s="1">
        <f>X3963*365</f>
        <v>1095</v>
      </c>
      <c r="AA3963" s="1">
        <f>Z3963*30.5</f>
        <v>0</v>
      </c>
      <c r="AC3963">
        <f>Y3963+AA3963+AB3963</f>
        <v>1095</v>
      </c>
      <c r="AD3963">
        <f>AC3963/365</f>
        <v>3</v>
      </c>
      <c r="AG3963" t="s">
        <v>14137</v>
      </c>
      <c r="AH3963" t="s">
        <v>14329</v>
      </c>
    </row>
    <row r="3964" spans="1:34" hidden="1" x14ac:dyDescent="0.2">
      <c r="A3964">
        <v>636</v>
      </c>
      <c r="B3964">
        <v>1773</v>
      </c>
      <c r="C3964" t="s">
        <v>5980</v>
      </c>
      <c r="D3964" t="s">
        <v>19598</v>
      </c>
      <c r="E3964">
        <v>12</v>
      </c>
      <c r="F3964" t="s">
        <v>14763</v>
      </c>
      <c r="G3964" t="s">
        <v>658</v>
      </c>
      <c r="H3964" t="s">
        <v>14764</v>
      </c>
      <c r="I3964" t="s">
        <v>26</v>
      </c>
      <c r="M3964" t="s">
        <v>14765</v>
      </c>
      <c r="N3964" t="s">
        <v>26</v>
      </c>
      <c r="O3964" t="s">
        <v>14766</v>
      </c>
      <c r="P3964" t="s">
        <v>16269</v>
      </c>
      <c r="Q3964">
        <v>40.225555999999997</v>
      </c>
      <c r="R3964">
        <v>-74.832222000000002</v>
      </c>
      <c r="S3964" t="s">
        <v>29</v>
      </c>
      <c r="U3964" t="s">
        <v>31</v>
      </c>
      <c r="V3964" t="s">
        <v>8559</v>
      </c>
      <c r="W3964" t="s">
        <v>18995</v>
      </c>
      <c r="X3964" s="1">
        <v>4</v>
      </c>
      <c r="Y3964" s="1">
        <f>X3964*365</f>
        <v>1460</v>
      </c>
      <c r="AA3964" s="1">
        <f>Z3964*30.5</f>
        <v>0</v>
      </c>
      <c r="AC3964">
        <f>Y3964+AA3964+AB3964</f>
        <v>1460</v>
      </c>
      <c r="AD3964">
        <f>AC3964/365</f>
        <v>4</v>
      </c>
      <c r="AG3964" t="s">
        <v>14668</v>
      </c>
    </row>
    <row r="3965" spans="1:34" hidden="1" x14ac:dyDescent="0.2">
      <c r="A3965">
        <v>636</v>
      </c>
      <c r="B3965">
        <v>1773</v>
      </c>
      <c r="C3965" t="s">
        <v>5980</v>
      </c>
      <c r="D3965" t="s">
        <v>19598</v>
      </c>
      <c r="E3965">
        <v>12</v>
      </c>
      <c r="F3965" t="s">
        <v>14759</v>
      </c>
      <c r="G3965" t="s">
        <v>8232</v>
      </c>
      <c r="H3965" t="s">
        <v>14760</v>
      </c>
      <c r="I3965" t="s">
        <v>48</v>
      </c>
      <c r="M3965" t="s">
        <v>11328</v>
      </c>
      <c r="N3965" t="s">
        <v>26</v>
      </c>
      <c r="O3965" t="s">
        <v>14761</v>
      </c>
      <c r="P3965" t="s">
        <v>14761</v>
      </c>
      <c r="Q3965">
        <v>40.130000000000003</v>
      </c>
      <c r="R3965">
        <v>-77.240499999999997</v>
      </c>
      <c r="S3965" t="s">
        <v>29</v>
      </c>
      <c r="U3965" t="s">
        <v>31</v>
      </c>
      <c r="V3965" t="s">
        <v>8559</v>
      </c>
      <c r="W3965" t="s">
        <v>19423</v>
      </c>
      <c r="X3965" s="1">
        <v>3</v>
      </c>
      <c r="Y3965" s="1">
        <f>X3965*365</f>
        <v>1095</v>
      </c>
      <c r="Z3965" s="1">
        <v>2</v>
      </c>
      <c r="AA3965" s="1">
        <f>Z3965*30.5</f>
        <v>61</v>
      </c>
      <c r="AB3965" s="1">
        <v>16</v>
      </c>
      <c r="AC3965">
        <f>Y3965+AA3965+AB3965</f>
        <v>1172</v>
      </c>
      <c r="AD3965">
        <f>AC3965/365</f>
        <v>3.2109589041095892</v>
      </c>
      <c r="AH3965" t="s">
        <v>14762</v>
      </c>
    </row>
    <row r="3966" spans="1:34" hidden="1" x14ac:dyDescent="0.2">
      <c r="A3966">
        <v>636</v>
      </c>
      <c r="B3966">
        <v>1773</v>
      </c>
      <c r="C3966" t="s">
        <v>5980</v>
      </c>
      <c r="D3966" t="s">
        <v>19598</v>
      </c>
      <c r="E3966">
        <v>12</v>
      </c>
      <c r="F3966" t="s">
        <v>61</v>
      </c>
      <c r="G3966" t="s">
        <v>14754</v>
      </c>
      <c r="H3966" t="s">
        <v>14755</v>
      </c>
      <c r="I3966" t="s">
        <v>48</v>
      </c>
      <c r="M3966" t="s">
        <v>14756</v>
      </c>
      <c r="N3966" t="s">
        <v>26</v>
      </c>
      <c r="O3966" t="s">
        <v>14757</v>
      </c>
      <c r="P3966" t="s">
        <v>14757</v>
      </c>
      <c r="Q3966">
        <v>39.891666999999998</v>
      </c>
      <c r="R3966">
        <v>-75.333055999999999</v>
      </c>
      <c r="S3966" t="s">
        <v>29</v>
      </c>
      <c r="W3966" t="s">
        <v>19003</v>
      </c>
      <c r="X3966" s="1">
        <v>3</v>
      </c>
      <c r="Y3966" s="1">
        <f>X3966*365</f>
        <v>1095</v>
      </c>
      <c r="AA3966" s="1">
        <f>Z3966*30.5</f>
        <v>0</v>
      </c>
      <c r="AC3966">
        <f>Y3966+AA3966+AB3966</f>
        <v>1095</v>
      </c>
      <c r="AD3966">
        <f>AC3966/365</f>
        <v>3</v>
      </c>
      <c r="AE3966" t="s">
        <v>14758</v>
      </c>
      <c r="AG3966" t="s">
        <v>13920</v>
      </c>
    </row>
    <row r="3967" spans="1:34" hidden="1" x14ac:dyDescent="0.2">
      <c r="A3967">
        <v>636</v>
      </c>
      <c r="B3967">
        <v>1773</v>
      </c>
      <c r="C3967" t="s">
        <v>5980</v>
      </c>
      <c r="D3967" t="s">
        <v>19598</v>
      </c>
      <c r="E3967">
        <v>12</v>
      </c>
      <c r="F3967" t="s">
        <v>5101</v>
      </c>
      <c r="G3967" t="s">
        <v>14767</v>
      </c>
      <c r="H3967" t="s">
        <v>14768</v>
      </c>
      <c r="I3967" t="s">
        <v>26</v>
      </c>
      <c r="J3967" t="s">
        <v>19493</v>
      </c>
      <c r="K3967">
        <v>53.142400000000002</v>
      </c>
      <c r="L3967">
        <v>-7.6920999999999999</v>
      </c>
      <c r="M3967" t="s">
        <v>13455</v>
      </c>
      <c r="N3967" t="s">
        <v>26</v>
      </c>
      <c r="O3967" t="s">
        <v>12630</v>
      </c>
      <c r="P3967" t="s">
        <v>12630</v>
      </c>
      <c r="Q3967">
        <v>40.266666999999998</v>
      </c>
      <c r="R3967">
        <v>-76.633055999999996</v>
      </c>
      <c r="S3967" t="s">
        <v>29</v>
      </c>
      <c r="U3967" t="s">
        <v>31</v>
      </c>
      <c r="Y3967" s="1">
        <f>X3967*365</f>
        <v>0</v>
      </c>
      <c r="AA3967" s="1">
        <f>Z3967*30.5</f>
        <v>0</v>
      </c>
      <c r="AC3967">
        <f>Y3967+AA3967+AB3967</f>
        <v>0</v>
      </c>
      <c r="AD3967">
        <f>AC3967/365</f>
        <v>0</v>
      </c>
      <c r="AG3967" t="s">
        <v>14137</v>
      </c>
      <c r="AH3967" t="s">
        <v>14769</v>
      </c>
    </row>
    <row r="3968" spans="1:34" hidden="1" x14ac:dyDescent="0.2">
      <c r="A3968">
        <v>638</v>
      </c>
      <c r="B3968">
        <v>1773</v>
      </c>
      <c r="C3968" t="s">
        <v>5980</v>
      </c>
      <c r="D3968" t="s">
        <v>19598</v>
      </c>
      <c r="E3968">
        <v>12</v>
      </c>
      <c r="F3968" t="s">
        <v>591</v>
      </c>
      <c r="G3968" t="s">
        <v>7168</v>
      </c>
      <c r="H3968" t="s">
        <v>7169</v>
      </c>
      <c r="I3968" t="s">
        <v>26</v>
      </c>
      <c r="M3968" t="s">
        <v>14773</v>
      </c>
      <c r="N3968" t="s">
        <v>26</v>
      </c>
      <c r="O3968" t="s">
        <v>28</v>
      </c>
      <c r="P3968" t="s">
        <v>28</v>
      </c>
      <c r="Q3968">
        <v>39.952599999999997</v>
      </c>
      <c r="R3968">
        <v>-75.165199999999999</v>
      </c>
      <c r="S3968" t="s">
        <v>92</v>
      </c>
      <c r="W3968" t="s">
        <v>19174</v>
      </c>
      <c r="X3968" s="1">
        <v>3</v>
      </c>
      <c r="Y3968" s="1">
        <f>X3968*365</f>
        <v>1095</v>
      </c>
      <c r="Z3968" s="1">
        <v>6</v>
      </c>
      <c r="AA3968" s="1">
        <f>Z3968*30.5</f>
        <v>183</v>
      </c>
      <c r="AC3968">
        <f>Y3968+AA3968+AB3968</f>
        <v>1278</v>
      </c>
      <c r="AD3968">
        <f>AC3968/365</f>
        <v>3.5013698630136987</v>
      </c>
      <c r="AE3968" t="s">
        <v>7170</v>
      </c>
      <c r="AG3968" t="s">
        <v>14774</v>
      </c>
    </row>
    <row r="3969" spans="1:34" hidden="1" x14ac:dyDescent="0.2">
      <c r="A3969">
        <v>638</v>
      </c>
      <c r="B3969">
        <v>1773</v>
      </c>
      <c r="C3969" t="s">
        <v>5980</v>
      </c>
      <c r="D3969" t="s">
        <v>19598</v>
      </c>
      <c r="E3969">
        <v>12</v>
      </c>
      <c r="F3969" t="s">
        <v>102</v>
      </c>
      <c r="G3969" t="s">
        <v>13352</v>
      </c>
      <c r="H3969" t="s">
        <v>14770</v>
      </c>
      <c r="I3969" t="s">
        <v>48</v>
      </c>
      <c r="J3969" t="s">
        <v>19493</v>
      </c>
      <c r="K3969">
        <v>53.142400000000002</v>
      </c>
      <c r="L3969">
        <v>-7.6920999999999999</v>
      </c>
      <c r="M3969" t="s">
        <v>14771</v>
      </c>
      <c r="N3969" t="s">
        <v>26</v>
      </c>
      <c r="O3969" t="s">
        <v>28</v>
      </c>
      <c r="P3969" t="s">
        <v>28</v>
      </c>
      <c r="Q3969">
        <v>39.952599999999997</v>
      </c>
      <c r="R3969">
        <v>-75.165199999999999</v>
      </c>
      <c r="S3969" t="s">
        <v>29</v>
      </c>
      <c r="W3969" t="s">
        <v>19003</v>
      </c>
      <c r="X3969" s="1">
        <v>3</v>
      </c>
      <c r="Y3969" s="1">
        <f>X3969*365</f>
        <v>1095</v>
      </c>
      <c r="AA3969" s="1">
        <f>Z3969*30.5</f>
        <v>0</v>
      </c>
      <c r="AC3969">
        <f>Y3969+AA3969+AB3969</f>
        <v>1095</v>
      </c>
      <c r="AD3969">
        <f>AC3969/365</f>
        <v>3</v>
      </c>
      <c r="AG3969" t="s">
        <v>14772</v>
      </c>
      <c r="AH3969" t="s">
        <v>14676</v>
      </c>
    </row>
    <row r="3970" spans="1:34" hidden="1" x14ac:dyDescent="0.2">
      <c r="A3970">
        <v>638</v>
      </c>
      <c r="B3970">
        <v>1773</v>
      </c>
      <c r="C3970" t="s">
        <v>5980</v>
      </c>
      <c r="D3970" t="s">
        <v>19598</v>
      </c>
      <c r="E3970">
        <v>12</v>
      </c>
      <c r="F3970" t="s">
        <v>102</v>
      </c>
      <c r="G3970" t="s">
        <v>13352</v>
      </c>
      <c r="H3970" t="s">
        <v>14770</v>
      </c>
      <c r="I3970" t="s">
        <v>48</v>
      </c>
      <c r="M3970" t="s">
        <v>14775</v>
      </c>
      <c r="N3970" t="s">
        <v>26</v>
      </c>
      <c r="O3970" t="s">
        <v>14776</v>
      </c>
      <c r="P3970" t="s">
        <v>11832</v>
      </c>
      <c r="Q3970">
        <v>40.083333000000003</v>
      </c>
      <c r="R3970">
        <v>-75.349722</v>
      </c>
      <c r="S3970" t="s">
        <v>29</v>
      </c>
      <c r="W3970" t="s">
        <v>19003</v>
      </c>
      <c r="X3970" s="1">
        <v>3</v>
      </c>
      <c r="Y3970" s="1">
        <f>X3970*365</f>
        <v>1095</v>
      </c>
      <c r="AA3970" s="1">
        <f>Z3970*30.5</f>
        <v>0</v>
      </c>
      <c r="AC3970">
        <f>Y3970+AA3970+AB3970</f>
        <v>1095</v>
      </c>
      <c r="AD3970">
        <f>AC3970/365</f>
        <v>3</v>
      </c>
      <c r="AG3970" t="s">
        <v>14772</v>
      </c>
      <c r="AH3970" t="s">
        <v>14777</v>
      </c>
    </row>
    <row r="3971" spans="1:34" hidden="1" x14ac:dyDescent="0.2">
      <c r="A3971">
        <v>638</v>
      </c>
      <c r="B3971">
        <v>1773</v>
      </c>
      <c r="C3971" t="s">
        <v>5980</v>
      </c>
      <c r="D3971" t="s">
        <v>19598</v>
      </c>
      <c r="E3971">
        <v>12</v>
      </c>
      <c r="F3971" t="s">
        <v>261</v>
      </c>
      <c r="G3971" t="s">
        <v>14778</v>
      </c>
      <c r="H3971" t="s">
        <v>14779</v>
      </c>
      <c r="I3971" t="s">
        <v>26</v>
      </c>
      <c r="J3971" t="s">
        <v>19493</v>
      </c>
      <c r="K3971">
        <v>53.142400000000002</v>
      </c>
      <c r="L3971">
        <v>-7.6920999999999999</v>
      </c>
      <c r="M3971" t="s">
        <v>8667</v>
      </c>
      <c r="N3971" t="s">
        <v>26</v>
      </c>
      <c r="S3971" t="s">
        <v>29</v>
      </c>
      <c r="W3971" t="s">
        <v>5138</v>
      </c>
      <c r="X3971" s="1">
        <v>1</v>
      </c>
      <c r="Y3971" s="1">
        <f>X3971*365</f>
        <v>365</v>
      </c>
      <c r="AA3971" s="1">
        <f>Z3971*30.5</f>
        <v>0</v>
      </c>
      <c r="AC3971">
        <f>Y3971+AA3971+AB3971</f>
        <v>365</v>
      </c>
      <c r="AD3971">
        <f>AC3971/365</f>
        <v>1</v>
      </c>
      <c r="AG3971" t="s">
        <v>14780</v>
      </c>
      <c r="AH3971" t="s">
        <v>14781</v>
      </c>
    </row>
    <row r="3972" spans="1:34" hidden="1" x14ac:dyDescent="0.2">
      <c r="A3972">
        <v>639</v>
      </c>
      <c r="B3972">
        <v>1773</v>
      </c>
      <c r="C3972" t="s">
        <v>5980</v>
      </c>
      <c r="D3972" t="s">
        <v>19598</v>
      </c>
      <c r="E3972">
        <v>14</v>
      </c>
      <c r="F3972" t="s">
        <v>33</v>
      </c>
      <c r="G3972" t="s">
        <v>14785</v>
      </c>
      <c r="H3972" t="s">
        <v>14786</v>
      </c>
      <c r="I3972" t="s">
        <v>26</v>
      </c>
      <c r="M3972" t="s">
        <v>11023</v>
      </c>
      <c r="N3972" t="s">
        <v>26</v>
      </c>
      <c r="O3972" t="s">
        <v>28</v>
      </c>
      <c r="P3972" t="s">
        <v>28</v>
      </c>
      <c r="Q3972">
        <v>39.952599999999997</v>
      </c>
      <c r="R3972">
        <v>-75.165199999999999</v>
      </c>
      <c r="S3972" t="s">
        <v>29</v>
      </c>
      <c r="U3972" t="s">
        <v>31</v>
      </c>
      <c r="V3972" t="s">
        <v>8559</v>
      </c>
      <c r="W3972" t="s">
        <v>19003</v>
      </c>
      <c r="X3972" s="1">
        <v>3</v>
      </c>
      <c r="Y3972" s="1">
        <f>X3972*365</f>
        <v>1095</v>
      </c>
      <c r="AA3972" s="1">
        <f>Z3972*30.5</f>
        <v>0</v>
      </c>
      <c r="AC3972">
        <f>Y3972+AA3972+AB3972</f>
        <v>1095</v>
      </c>
      <c r="AD3972">
        <f>AC3972/365</f>
        <v>3</v>
      </c>
      <c r="AG3972" t="s">
        <v>14787</v>
      </c>
      <c r="AH3972" t="s">
        <v>14788</v>
      </c>
    </row>
    <row r="3973" spans="1:34" hidden="1" x14ac:dyDescent="0.2">
      <c r="A3973">
        <v>639</v>
      </c>
      <c r="B3973">
        <v>1773</v>
      </c>
      <c r="C3973" t="s">
        <v>5980</v>
      </c>
      <c r="D3973" t="s">
        <v>19598</v>
      </c>
      <c r="E3973">
        <v>14</v>
      </c>
      <c r="F3973" t="s">
        <v>1222</v>
      </c>
      <c r="G3973" t="s">
        <v>14789</v>
      </c>
      <c r="H3973" t="s">
        <v>14790</v>
      </c>
      <c r="I3973" t="s">
        <v>26</v>
      </c>
      <c r="M3973" t="s">
        <v>14791</v>
      </c>
      <c r="N3973" t="s">
        <v>26</v>
      </c>
      <c r="O3973" t="s">
        <v>14792</v>
      </c>
      <c r="P3973" t="s">
        <v>14792</v>
      </c>
      <c r="Q3973">
        <v>40.583055999999999</v>
      </c>
      <c r="R3973">
        <v>-75.248610999999997</v>
      </c>
      <c r="S3973" t="s">
        <v>29</v>
      </c>
      <c r="U3973" t="s">
        <v>31</v>
      </c>
      <c r="W3973" t="s">
        <v>18994</v>
      </c>
      <c r="X3973" s="1">
        <v>2</v>
      </c>
      <c r="Y3973" s="1">
        <f>X3973*365</f>
        <v>730</v>
      </c>
      <c r="AA3973" s="1">
        <f>Z3973*30.5</f>
        <v>0</v>
      </c>
      <c r="AC3973">
        <f>Y3973+AA3973+AB3973</f>
        <v>730</v>
      </c>
      <c r="AD3973">
        <f>AC3973/365</f>
        <v>2</v>
      </c>
      <c r="AG3973" t="s">
        <v>14787</v>
      </c>
    </row>
    <row r="3974" spans="1:34" hidden="1" x14ac:dyDescent="0.2">
      <c r="A3974">
        <v>639</v>
      </c>
      <c r="B3974">
        <v>1773</v>
      </c>
      <c r="C3974" t="s">
        <v>5980</v>
      </c>
      <c r="D3974" t="s">
        <v>19598</v>
      </c>
      <c r="E3974">
        <v>12</v>
      </c>
      <c r="F3974" t="s">
        <v>33</v>
      </c>
      <c r="G3974" t="s">
        <v>14707</v>
      </c>
      <c r="H3974" t="s">
        <v>14782</v>
      </c>
      <c r="I3974" t="s">
        <v>26</v>
      </c>
      <c r="J3974" t="s">
        <v>19493</v>
      </c>
      <c r="K3974">
        <v>53.142400000000002</v>
      </c>
      <c r="L3974">
        <v>-7.6920999999999999</v>
      </c>
      <c r="M3974" t="s">
        <v>14783</v>
      </c>
      <c r="N3974" t="s">
        <v>26</v>
      </c>
      <c r="O3974" t="s">
        <v>14784</v>
      </c>
      <c r="P3974" t="s">
        <v>15445</v>
      </c>
      <c r="Q3974">
        <v>39.983333000000002</v>
      </c>
      <c r="R3974">
        <v>-76.033056000000002</v>
      </c>
      <c r="S3974" t="s">
        <v>29</v>
      </c>
      <c r="W3974" t="s">
        <v>5138</v>
      </c>
      <c r="X3974" s="1">
        <v>1</v>
      </c>
      <c r="Y3974" s="1">
        <f>X3974*365</f>
        <v>365</v>
      </c>
      <c r="AA3974" s="1">
        <f>Z3974*30.5</f>
        <v>0</v>
      </c>
      <c r="AC3974">
        <f>Y3974+AA3974+AB3974</f>
        <v>365</v>
      </c>
      <c r="AD3974">
        <f>AC3974/365</f>
        <v>1</v>
      </c>
      <c r="AG3974" t="s">
        <v>14533</v>
      </c>
      <c r="AH3974" t="s">
        <v>14711</v>
      </c>
    </row>
    <row r="3975" spans="1:34" hidden="1" x14ac:dyDescent="0.2">
      <c r="A3975">
        <v>640</v>
      </c>
      <c r="B3975">
        <v>1773</v>
      </c>
      <c r="C3975" t="s">
        <v>5980</v>
      </c>
      <c r="D3975" t="s">
        <v>19598</v>
      </c>
      <c r="E3975">
        <v>14</v>
      </c>
      <c r="F3975" t="s">
        <v>238</v>
      </c>
      <c r="G3975" t="s">
        <v>14793</v>
      </c>
      <c r="H3975" t="s">
        <v>14794</v>
      </c>
      <c r="I3975" t="s">
        <v>26</v>
      </c>
      <c r="M3975" t="s">
        <v>14795</v>
      </c>
      <c r="N3975" t="s">
        <v>26</v>
      </c>
      <c r="O3975" t="s">
        <v>28</v>
      </c>
      <c r="P3975" t="s">
        <v>28</v>
      </c>
      <c r="Q3975">
        <v>39.952599999999997</v>
      </c>
      <c r="R3975">
        <v>-75.165199999999999</v>
      </c>
      <c r="S3975" t="s">
        <v>29</v>
      </c>
      <c r="U3975" t="s">
        <v>31</v>
      </c>
      <c r="W3975" t="s">
        <v>19182</v>
      </c>
      <c r="X3975" s="1">
        <v>2</v>
      </c>
      <c r="Y3975" s="1">
        <f>X3975*365</f>
        <v>730</v>
      </c>
      <c r="Z3975" s="1">
        <v>6</v>
      </c>
      <c r="AA3975" s="1">
        <f>Z3975*30.5</f>
        <v>183</v>
      </c>
      <c r="AC3975">
        <f>Y3975+AA3975+AB3975</f>
        <v>913</v>
      </c>
      <c r="AD3975">
        <f>AC3975/365</f>
        <v>2.5013698630136987</v>
      </c>
      <c r="AH3975" t="s">
        <v>14541</v>
      </c>
    </row>
    <row r="3976" spans="1:34" hidden="1" x14ac:dyDescent="0.2">
      <c r="A3976">
        <v>640</v>
      </c>
      <c r="B3976">
        <v>1773</v>
      </c>
      <c r="C3976" t="s">
        <v>5980</v>
      </c>
      <c r="D3976" t="s">
        <v>19598</v>
      </c>
      <c r="E3976">
        <v>14</v>
      </c>
      <c r="F3976" t="s">
        <v>333</v>
      </c>
      <c r="G3976" t="s">
        <v>306</v>
      </c>
      <c r="H3976" t="s">
        <v>14796</v>
      </c>
      <c r="I3976" t="s">
        <v>26</v>
      </c>
      <c r="M3976" t="s">
        <v>14797</v>
      </c>
      <c r="N3976" t="s">
        <v>26</v>
      </c>
      <c r="O3976" t="s">
        <v>14798</v>
      </c>
      <c r="P3976" t="s">
        <v>14798</v>
      </c>
      <c r="Q3976">
        <v>40.853704</v>
      </c>
      <c r="R3976">
        <v>-74.824877000000001</v>
      </c>
      <c r="S3976" t="s">
        <v>29</v>
      </c>
      <c r="U3976" t="s">
        <v>31</v>
      </c>
      <c r="V3976" t="s">
        <v>8559</v>
      </c>
      <c r="W3976" t="s">
        <v>18994</v>
      </c>
      <c r="X3976" s="1">
        <v>2</v>
      </c>
      <c r="Y3976" s="1">
        <f>X3976*365</f>
        <v>730</v>
      </c>
      <c r="AA3976" s="1">
        <f>Z3976*30.5</f>
        <v>0</v>
      </c>
      <c r="AC3976">
        <f>Y3976+AA3976+AB3976</f>
        <v>730</v>
      </c>
      <c r="AD3976">
        <f>AC3976/365</f>
        <v>2</v>
      </c>
    </row>
    <row r="3977" spans="1:34" hidden="1" x14ac:dyDescent="0.2">
      <c r="A3977">
        <v>640</v>
      </c>
      <c r="B3977">
        <v>1773</v>
      </c>
      <c r="C3977" t="s">
        <v>5980</v>
      </c>
      <c r="D3977" t="s">
        <v>19598</v>
      </c>
      <c r="E3977">
        <v>14</v>
      </c>
      <c r="F3977" t="s">
        <v>14799</v>
      </c>
      <c r="G3977" t="s">
        <v>14800</v>
      </c>
      <c r="H3977" t="s">
        <v>14801</v>
      </c>
      <c r="I3977" t="s">
        <v>26</v>
      </c>
      <c r="J3977" t="s">
        <v>19493</v>
      </c>
      <c r="K3977">
        <v>53.142400000000002</v>
      </c>
      <c r="L3977">
        <v>-7.6920999999999999</v>
      </c>
      <c r="M3977" t="s">
        <v>14802</v>
      </c>
      <c r="N3977" t="s">
        <v>26</v>
      </c>
      <c r="O3977" t="s">
        <v>14803</v>
      </c>
      <c r="P3977" t="s">
        <v>15319</v>
      </c>
      <c r="Q3977">
        <v>39.903055999999999</v>
      </c>
      <c r="R3977">
        <v>-75.428055999999998</v>
      </c>
      <c r="S3977" t="s">
        <v>29</v>
      </c>
      <c r="U3977" t="s">
        <v>31</v>
      </c>
      <c r="V3977" t="s">
        <v>32</v>
      </c>
      <c r="W3977" t="s">
        <v>18994</v>
      </c>
      <c r="X3977" s="1">
        <v>2</v>
      </c>
      <c r="Y3977" s="1">
        <f>X3977*365</f>
        <v>730</v>
      </c>
      <c r="AA3977" s="1">
        <f>Z3977*30.5</f>
        <v>0</v>
      </c>
      <c r="AC3977">
        <f>Y3977+AA3977+AB3977</f>
        <v>730</v>
      </c>
      <c r="AD3977">
        <f>AC3977/365</f>
        <v>2</v>
      </c>
      <c r="AH3977" t="s">
        <v>14804</v>
      </c>
    </row>
    <row r="3978" spans="1:34" hidden="1" x14ac:dyDescent="0.2">
      <c r="A3978">
        <v>640</v>
      </c>
      <c r="B3978">
        <v>1773</v>
      </c>
      <c r="C3978" t="s">
        <v>5980</v>
      </c>
      <c r="D3978" t="s">
        <v>19598</v>
      </c>
      <c r="E3978">
        <v>14</v>
      </c>
      <c r="F3978" t="s">
        <v>78</v>
      </c>
      <c r="G3978" t="s">
        <v>2630</v>
      </c>
      <c r="H3978" t="s">
        <v>6355</v>
      </c>
      <c r="I3978" t="s">
        <v>26</v>
      </c>
      <c r="J3978" t="s">
        <v>19493</v>
      </c>
      <c r="K3978">
        <v>53.142400000000002</v>
      </c>
      <c r="L3978">
        <v>-7.6920999999999999</v>
      </c>
      <c r="M3978" t="s">
        <v>14805</v>
      </c>
      <c r="N3978" t="s">
        <v>26</v>
      </c>
      <c r="O3978" t="s">
        <v>9313</v>
      </c>
      <c r="P3978" t="s">
        <v>9313</v>
      </c>
      <c r="Q3978">
        <v>39.810899999999997</v>
      </c>
      <c r="R3978">
        <v>-75.981200000000001</v>
      </c>
      <c r="S3978" t="s">
        <v>29</v>
      </c>
      <c r="U3978" t="s">
        <v>31</v>
      </c>
      <c r="V3978" t="s">
        <v>32</v>
      </c>
      <c r="W3978" t="s">
        <v>18994</v>
      </c>
      <c r="X3978" s="1">
        <v>2</v>
      </c>
      <c r="Y3978" s="1">
        <f>X3978*365</f>
        <v>730</v>
      </c>
      <c r="AA3978" s="1">
        <f>Z3978*30.5</f>
        <v>0</v>
      </c>
      <c r="AC3978">
        <f>Y3978+AA3978+AB3978</f>
        <v>730</v>
      </c>
      <c r="AD3978">
        <f>AC3978/365</f>
        <v>2</v>
      </c>
    </row>
    <row r="3979" spans="1:34" hidden="1" x14ac:dyDescent="0.2">
      <c r="A3979">
        <v>641</v>
      </c>
      <c r="B3979">
        <v>1773</v>
      </c>
      <c r="C3979" t="s">
        <v>5980</v>
      </c>
      <c r="D3979" t="s">
        <v>19598</v>
      </c>
      <c r="E3979">
        <v>16</v>
      </c>
      <c r="F3979" t="s">
        <v>78</v>
      </c>
      <c r="G3979" t="s">
        <v>4477</v>
      </c>
      <c r="H3979" t="s">
        <v>14815</v>
      </c>
      <c r="I3979" t="s">
        <v>26</v>
      </c>
      <c r="M3979" t="s">
        <v>14816</v>
      </c>
      <c r="N3979" t="s">
        <v>26</v>
      </c>
      <c r="O3979" t="s">
        <v>168</v>
      </c>
      <c r="P3979" t="s">
        <v>10261</v>
      </c>
      <c r="Q3979">
        <v>39.963056000000002</v>
      </c>
      <c r="R3979">
        <v>-75.144999999999996</v>
      </c>
      <c r="S3979" t="s">
        <v>92</v>
      </c>
      <c r="T3979" t="s">
        <v>14817</v>
      </c>
      <c r="U3979" t="s">
        <v>31</v>
      </c>
      <c r="V3979" t="s">
        <v>8559</v>
      </c>
      <c r="W3979" t="s">
        <v>19007</v>
      </c>
      <c r="X3979" s="1">
        <v>13</v>
      </c>
      <c r="Y3979" s="1">
        <f>X3979*365</f>
        <v>4745</v>
      </c>
      <c r="AA3979" s="1">
        <f>Z3979*30.5</f>
        <v>0</v>
      </c>
      <c r="AC3979">
        <f>Y3979+AA3979+AB3979</f>
        <v>4745</v>
      </c>
      <c r="AD3979">
        <f>AC3979/365</f>
        <v>13</v>
      </c>
      <c r="AF3979" t="s">
        <v>14818</v>
      </c>
    </row>
    <row r="3980" spans="1:34" hidden="1" x14ac:dyDescent="0.2">
      <c r="A3980">
        <v>641</v>
      </c>
      <c r="B3980">
        <v>1773</v>
      </c>
      <c r="C3980" t="s">
        <v>5980</v>
      </c>
      <c r="D3980" t="s">
        <v>19598</v>
      </c>
      <c r="E3980">
        <v>14</v>
      </c>
      <c r="F3980" t="s">
        <v>1432</v>
      </c>
      <c r="G3980" t="s">
        <v>14806</v>
      </c>
      <c r="H3980" t="s">
        <v>14807</v>
      </c>
      <c r="I3980" t="s">
        <v>26</v>
      </c>
      <c r="J3980" t="s">
        <v>19493</v>
      </c>
      <c r="K3980">
        <v>53.142400000000002</v>
      </c>
      <c r="L3980">
        <v>-7.6920999999999999</v>
      </c>
      <c r="M3980" t="s">
        <v>14805</v>
      </c>
      <c r="N3980" t="s">
        <v>26</v>
      </c>
      <c r="O3980" t="s">
        <v>9313</v>
      </c>
      <c r="P3980" t="s">
        <v>9313</v>
      </c>
      <c r="Q3980">
        <v>39.810899999999997</v>
      </c>
      <c r="R3980">
        <v>-75.981200000000001</v>
      </c>
      <c r="S3980" t="s">
        <v>29</v>
      </c>
      <c r="U3980" t="s">
        <v>31</v>
      </c>
      <c r="V3980" t="s">
        <v>32</v>
      </c>
      <c r="W3980" t="s">
        <v>18995</v>
      </c>
      <c r="X3980" s="1">
        <v>4</v>
      </c>
      <c r="Y3980" s="1">
        <f>X3980*365</f>
        <v>1460</v>
      </c>
      <c r="AA3980" s="1">
        <f>Z3980*30.5</f>
        <v>0</v>
      </c>
      <c r="AC3980">
        <f>Y3980+AA3980+AB3980</f>
        <v>1460</v>
      </c>
      <c r="AD3980">
        <f>AC3980/365</f>
        <v>4</v>
      </c>
      <c r="AG3980" t="s">
        <v>14808</v>
      </c>
      <c r="AH3980" t="s">
        <v>14809</v>
      </c>
    </row>
    <row r="3981" spans="1:34" hidden="1" x14ac:dyDescent="0.2">
      <c r="A3981">
        <v>641</v>
      </c>
      <c r="B3981">
        <v>1773</v>
      </c>
      <c r="C3981" t="s">
        <v>5980</v>
      </c>
      <c r="D3981" t="s">
        <v>19598</v>
      </c>
      <c r="E3981">
        <v>16</v>
      </c>
      <c r="F3981" t="s">
        <v>679</v>
      </c>
      <c r="G3981" t="s">
        <v>14819</v>
      </c>
      <c r="H3981" t="s">
        <v>14820</v>
      </c>
      <c r="I3981" t="s">
        <v>48</v>
      </c>
      <c r="M3981" t="s">
        <v>14821</v>
      </c>
      <c r="N3981" t="s">
        <v>26</v>
      </c>
      <c r="O3981" t="s">
        <v>14822</v>
      </c>
      <c r="P3981" t="s">
        <v>8917</v>
      </c>
      <c r="Q3981">
        <v>39.981699999999996</v>
      </c>
      <c r="R3981">
        <v>-75.128100000000003</v>
      </c>
      <c r="S3981" t="s">
        <v>29</v>
      </c>
      <c r="U3981" t="s">
        <v>31</v>
      </c>
      <c r="V3981" t="s">
        <v>8559</v>
      </c>
      <c r="W3981" t="s">
        <v>19182</v>
      </c>
      <c r="X3981" s="1">
        <v>2</v>
      </c>
      <c r="Y3981" s="1">
        <f>X3981*365</f>
        <v>730</v>
      </c>
      <c r="Z3981" s="1">
        <v>6</v>
      </c>
      <c r="AA3981" s="1">
        <f>Z3981*30.5</f>
        <v>183</v>
      </c>
      <c r="AC3981">
        <f>Y3981+AA3981+AB3981</f>
        <v>913</v>
      </c>
      <c r="AD3981">
        <f>AC3981/365</f>
        <v>2.5013698630136987</v>
      </c>
      <c r="AG3981" t="s">
        <v>14823</v>
      </c>
      <c r="AH3981" t="s">
        <v>14824</v>
      </c>
    </row>
    <row r="3982" spans="1:34" hidden="1" x14ac:dyDescent="0.2">
      <c r="A3982">
        <v>641</v>
      </c>
      <c r="B3982">
        <v>1773</v>
      </c>
      <c r="C3982" t="s">
        <v>5980</v>
      </c>
      <c r="D3982" t="s">
        <v>19598</v>
      </c>
      <c r="E3982">
        <v>16</v>
      </c>
      <c r="F3982" t="s">
        <v>1432</v>
      </c>
      <c r="G3982" t="s">
        <v>14810</v>
      </c>
      <c r="H3982" t="s">
        <v>14811</v>
      </c>
      <c r="I3982" t="s">
        <v>26</v>
      </c>
      <c r="J3982" t="s">
        <v>19492</v>
      </c>
      <c r="K3982">
        <v>51.507399999999997</v>
      </c>
      <c r="L3982">
        <v>-0.118092</v>
      </c>
      <c r="M3982" t="s">
        <v>14812</v>
      </c>
      <c r="N3982" t="s">
        <v>26</v>
      </c>
      <c r="O3982" t="s">
        <v>28</v>
      </c>
      <c r="P3982" t="s">
        <v>28</v>
      </c>
      <c r="Q3982">
        <v>39.952599999999997</v>
      </c>
      <c r="R3982">
        <v>-75.165199999999999</v>
      </c>
      <c r="S3982" t="s">
        <v>29</v>
      </c>
      <c r="U3982" t="s">
        <v>31</v>
      </c>
      <c r="V3982" t="s">
        <v>14813</v>
      </c>
      <c r="W3982" t="s">
        <v>18994</v>
      </c>
      <c r="X3982" s="1">
        <v>2</v>
      </c>
      <c r="Y3982" s="1">
        <f>X3982*365</f>
        <v>730</v>
      </c>
      <c r="AA3982" s="1">
        <f>Z3982*30.5</f>
        <v>0</v>
      </c>
      <c r="AC3982">
        <f>Y3982+AA3982+AB3982</f>
        <v>730</v>
      </c>
      <c r="AD3982">
        <f>AC3982/365</f>
        <v>2</v>
      </c>
      <c r="AG3982" t="s">
        <v>14814</v>
      </c>
    </row>
    <row r="3983" spans="1:34" hidden="1" x14ac:dyDescent="0.2">
      <c r="A3983">
        <v>642</v>
      </c>
      <c r="B3983">
        <v>1773</v>
      </c>
      <c r="C3983" t="s">
        <v>5980</v>
      </c>
      <c r="D3983" t="s">
        <v>19598</v>
      </c>
      <c r="E3983">
        <v>16</v>
      </c>
      <c r="F3983" t="s">
        <v>454</v>
      </c>
      <c r="G3983" t="s">
        <v>14837</v>
      </c>
      <c r="H3983" t="s">
        <v>14838</v>
      </c>
      <c r="I3983" t="s">
        <v>26</v>
      </c>
      <c r="M3983" t="s">
        <v>14839</v>
      </c>
      <c r="N3983" t="s">
        <v>26</v>
      </c>
      <c r="O3983" t="s">
        <v>28</v>
      </c>
      <c r="P3983" t="s">
        <v>28</v>
      </c>
      <c r="Q3983">
        <v>39.952599999999997</v>
      </c>
      <c r="R3983">
        <v>-75.165199999999999</v>
      </c>
      <c r="S3983" t="s">
        <v>92</v>
      </c>
      <c r="T3983" t="s">
        <v>14840</v>
      </c>
      <c r="U3983" t="s">
        <v>31</v>
      </c>
      <c r="V3983" t="s">
        <v>8559</v>
      </c>
      <c r="W3983" t="s">
        <v>19424</v>
      </c>
      <c r="X3983" s="1">
        <v>6</v>
      </c>
      <c r="Y3983" s="1">
        <f>X3983*365</f>
        <v>2190</v>
      </c>
      <c r="Z3983" s="1">
        <v>5</v>
      </c>
      <c r="AA3983" s="1">
        <f>Z3983*30.5</f>
        <v>152.5</v>
      </c>
      <c r="AB3983" s="1">
        <v>3</v>
      </c>
      <c r="AC3983">
        <f>Y3983+AA3983+AB3983</f>
        <v>2345.5</v>
      </c>
      <c r="AD3983">
        <f>AC3983/365</f>
        <v>6.4260273972602739</v>
      </c>
      <c r="AF3983" t="s">
        <v>14841</v>
      </c>
    </row>
    <row r="3984" spans="1:34" hidden="1" x14ac:dyDescent="0.2">
      <c r="A3984">
        <v>642</v>
      </c>
      <c r="B3984">
        <v>1773</v>
      </c>
      <c r="C3984" t="s">
        <v>5980</v>
      </c>
      <c r="D3984" t="s">
        <v>19598</v>
      </c>
      <c r="E3984">
        <v>16</v>
      </c>
      <c r="F3984" t="s">
        <v>61</v>
      </c>
      <c r="G3984" t="s">
        <v>14825</v>
      </c>
      <c r="H3984" t="s">
        <v>14826</v>
      </c>
      <c r="I3984" t="s">
        <v>48</v>
      </c>
      <c r="J3984" t="s">
        <v>19493</v>
      </c>
      <c r="K3984">
        <v>53.142400000000002</v>
      </c>
      <c r="L3984">
        <v>-7.6920999999999999</v>
      </c>
      <c r="M3984" t="s">
        <v>14827</v>
      </c>
      <c r="N3984" t="s">
        <v>26</v>
      </c>
      <c r="O3984" t="s">
        <v>28</v>
      </c>
      <c r="P3984" t="s">
        <v>28</v>
      </c>
      <c r="Q3984">
        <v>39.952599999999997</v>
      </c>
      <c r="R3984">
        <v>-75.165199999999999</v>
      </c>
      <c r="S3984" t="s">
        <v>29</v>
      </c>
      <c r="U3984" t="s">
        <v>31</v>
      </c>
      <c r="V3984" t="s">
        <v>8559</v>
      </c>
      <c r="W3984" t="s">
        <v>18995</v>
      </c>
      <c r="X3984" s="1">
        <v>4</v>
      </c>
      <c r="Y3984" s="1">
        <f>X3984*365</f>
        <v>1460</v>
      </c>
      <c r="AA3984" s="1">
        <f>Z3984*30.5</f>
        <v>0</v>
      </c>
      <c r="AC3984">
        <f>Y3984+AA3984+AB3984</f>
        <v>1460</v>
      </c>
      <c r="AD3984">
        <f>AC3984/365</f>
        <v>4</v>
      </c>
      <c r="AG3984" t="s">
        <v>14555</v>
      </c>
      <c r="AH3984" t="s">
        <v>14828</v>
      </c>
    </row>
    <row r="3985" spans="1:34" hidden="1" x14ac:dyDescent="0.2">
      <c r="A3985">
        <v>642</v>
      </c>
      <c r="B3985">
        <v>1773</v>
      </c>
      <c r="C3985" t="s">
        <v>5980</v>
      </c>
      <c r="D3985" t="s">
        <v>19598</v>
      </c>
      <c r="E3985">
        <v>16</v>
      </c>
      <c r="F3985" t="s">
        <v>3653</v>
      </c>
      <c r="G3985" t="s">
        <v>14829</v>
      </c>
      <c r="H3985" t="s">
        <v>14830</v>
      </c>
      <c r="I3985" t="s">
        <v>26</v>
      </c>
      <c r="M3985" t="s">
        <v>14831</v>
      </c>
      <c r="N3985" t="s">
        <v>26</v>
      </c>
      <c r="O3985" t="s">
        <v>28</v>
      </c>
      <c r="P3985" t="s">
        <v>28</v>
      </c>
      <c r="Q3985">
        <v>39.952599999999997</v>
      </c>
      <c r="R3985">
        <v>-75.165199999999999</v>
      </c>
      <c r="S3985" t="s">
        <v>29</v>
      </c>
      <c r="W3985" t="s">
        <v>19003</v>
      </c>
      <c r="X3985" s="1">
        <v>3</v>
      </c>
      <c r="Y3985" s="1">
        <f>X3985*365</f>
        <v>1095</v>
      </c>
      <c r="AA3985" s="1">
        <f>Z3985*30.5</f>
        <v>0</v>
      </c>
      <c r="AC3985">
        <f>Y3985+AA3985+AB3985</f>
        <v>1095</v>
      </c>
      <c r="AD3985">
        <f>AC3985/365</f>
        <v>3</v>
      </c>
      <c r="AE3985" t="s">
        <v>14832</v>
      </c>
      <c r="AG3985" t="s">
        <v>14833</v>
      </c>
      <c r="AH3985" t="s">
        <v>14834</v>
      </c>
    </row>
    <row r="3986" spans="1:34" hidden="1" x14ac:dyDescent="0.2">
      <c r="A3986">
        <v>642</v>
      </c>
      <c r="B3986">
        <v>1773</v>
      </c>
      <c r="C3986" t="s">
        <v>5980</v>
      </c>
      <c r="D3986" t="s">
        <v>19598</v>
      </c>
      <c r="E3986">
        <v>16</v>
      </c>
      <c r="F3986" t="s">
        <v>3653</v>
      </c>
      <c r="G3986" t="s">
        <v>14829</v>
      </c>
      <c r="H3986" t="s">
        <v>14830</v>
      </c>
      <c r="I3986" t="s">
        <v>26</v>
      </c>
      <c r="M3986" t="s">
        <v>14835</v>
      </c>
      <c r="N3986" t="s">
        <v>26</v>
      </c>
      <c r="O3986" t="s">
        <v>28</v>
      </c>
      <c r="P3986" t="s">
        <v>28</v>
      </c>
      <c r="Q3986">
        <v>39.952599999999997</v>
      </c>
      <c r="R3986">
        <v>-75.165199999999999</v>
      </c>
      <c r="S3986" t="s">
        <v>29</v>
      </c>
      <c r="W3986" t="s">
        <v>19003</v>
      </c>
      <c r="X3986" s="1">
        <v>3</v>
      </c>
      <c r="Y3986" s="1">
        <f>X3986*365</f>
        <v>1095</v>
      </c>
      <c r="AA3986" s="1">
        <f>Z3986*30.5</f>
        <v>0</v>
      </c>
      <c r="AC3986">
        <f>Y3986+AA3986+AB3986</f>
        <v>1095</v>
      </c>
      <c r="AD3986">
        <f>AC3986/365</f>
        <v>3</v>
      </c>
      <c r="AE3986" t="s">
        <v>1138</v>
      </c>
      <c r="AG3986" t="s">
        <v>14833</v>
      </c>
      <c r="AH3986" t="s">
        <v>14836</v>
      </c>
    </row>
    <row r="3987" spans="1:34" hidden="1" x14ac:dyDescent="0.2">
      <c r="A3987">
        <v>643</v>
      </c>
      <c r="B3987">
        <v>1773</v>
      </c>
      <c r="C3987" t="s">
        <v>5980</v>
      </c>
      <c r="D3987" t="s">
        <v>19598</v>
      </c>
      <c r="E3987">
        <v>16</v>
      </c>
      <c r="F3987" t="s">
        <v>33</v>
      </c>
      <c r="G3987" t="s">
        <v>2228</v>
      </c>
      <c r="H3987" t="s">
        <v>14850</v>
      </c>
      <c r="I3987" t="s">
        <v>26</v>
      </c>
      <c r="J3987" t="s">
        <v>19493</v>
      </c>
      <c r="K3987">
        <v>53.142400000000002</v>
      </c>
      <c r="L3987">
        <v>-7.6920999999999999</v>
      </c>
      <c r="M3987" t="s">
        <v>13027</v>
      </c>
      <c r="N3987" t="s">
        <v>26</v>
      </c>
      <c r="O3987" t="s">
        <v>14843</v>
      </c>
      <c r="P3987" t="s">
        <v>16777</v>
      </c>
      <c r="Q3987" t="s">
        <v>4756</v>
      </c>
      <c r="R3987">
        <v>-75.439443999999995</v>
      </c>
      <c r="S3987" t="s">
        <v>29</v>
      </c>
      <c r="T3987" t="s">
        <v>14851</v>
      </c>
      <c r="U3987" t="s">
        <v>31</v>
      </c>
      <c r="V3987" t="s">
        <v>8559</v>
      </c>
      <c r="W3987" t="s">
        <v>18998</v>
      </c>
      <c r="X3987" s="1">
        <v>8</v>
      </c>
      <c r="Y3987" s="1">
        <f>X3987*365</f>
        <v>2920</v>
      </c>
      <c r="AA3987" s="1">
        <f>Z3987*30.5</f>
        <v>0</v>
      </c>
      <c r="AC3987">
        <f>Y3987+AA3987+AB3987</f>
        <v>2920</v>
      </c>
      <c r="AD3987">
        <f>AC3987/365</f>
        <v>8</v>
      </c>
      <c r="AH3987" t="s">
        <v>14852</v>
      </c>
    </row>
    <row r="3988" spans="1:34" hidden="1" x14ac:dyDescent="0.2">
      <c r="A3988">
        <v>643</v>
      </c>
      <c r="B3988">
        <v>1773</v>
      </c>
      <c r="C3988" t="s">
        <v>5980</v>
      </c>
      <c r="D3988" t="s">
        <v>19598</v>
      </c>
      <c r="E3988">
        <v>16</v>
      </c>
      <c r="F3988" t="s">
        <v>78</v>
      </c>
      <c r="G3988" t="s">
        <v>14845</v>
      </c>
      <c r="H3988" t="s">
        <v>14846</v>
      </c>
      <c r="I3988" t="s">
        <v>26</v>
      </c>
      <c r="M3988" t="s">
        <v>14847</v>
      </c>
      <c r="N3988" t="s">
        <v>26</v>
      </c>
      <c r="O3988" t="s">
        <v>9173</v>
      </c>
      <c r="P3988" t="s">
        <v>9173</v>
      </c>
      <c r="Q3988">
        <v>39.983333000000002</v>
      </c>
      <c r="R3988">
        <v>-76.033056000000002</v>
      </c>
      <c r="S3988" t="s">
        <v>29</v>
      </c>
      <c r="U3988" t="s">
        <v>31</v>
      </c>
      <c r="W3988" t="s">
        <v>18999</v>
      </c>
      <c r="X3988" s="1">
        <v>7</v>
      </c>
      <c r="Y3988" s="1">
        <f>X3988*365</f>
        <v>2555</v>
      </c>
      <c r="AA3988" s="1">
        <f>Z3988*30.5</f>
        <v>0</v>
      </c>
      <c r="AC3988">
        <f>Y3988+AA3988+AB3988</f>
        <v>2555</v>
      </c>
      <c r="AD3988">
        <f>AC3988/365</f>
        <v>7</v>
      </c>
      <c r="AE3988" t="s">
        <v>14848</v>
      </c>
      <c r="AG3988" t="s">
        <v>14849</v>
      </c>
    </row>
    <row r="3989" spans="1:34" hidden="1" x14ac:dyDescent="0.2">
      <c r="A3989">
        <v>643</v>
      </c>
      <c r="B3989">
        <v>1773</v>
      </c>
      <c r="C3989" t="s">
        <v>5980</v>
      </c>
      <c r="D3989" t="s">
        <v>19598</v>
      </c>
      <c r="E3989">
        <v>16</v>
      </c>
      <c r="F3989" t="s">
        <v>144</v>
      </c>
      <c r="G3989" t="s">
        <v>2228</v>
      </c>
      <c r="H3989" t="s">
        <v>14842</v>
      </c>
      <c r="I3989" t="s">
        <v>48</v>
      </c>
      <c r="M3989" t="s">
        <v>13027</v>
      </c>
      <c r="N3989" t="s">
        <v>26</v>
      </c>
      <c r="O3989" t="s">
        <v>14843</v>
      </c>
      <c r="P3989" t="s">
        <v>16777</v>
      </c>
      <c r="Q3989" t="s">
        <v>4756</v>
      </c>
      <c r="R3989">
        <v>-75.439443999999995</v>
      </c>
      <c r="S3989" t="s">
        <v>29</v>
      </c>
      <c r="T3989" t="s">
        <v>14844</v>
      </c>
      <c r="V3989" t="s">
        <v>8559</v>
      </c>
      <c r="W3989" t="s">
        <v>18997</v>
      </c>
      <c r="X3989" s="1">
        <v>6</v>
      </c>
      <c r="Y3989" s="1">
        <f>X3989*365</f>
        <v>2190</v>
      </c>
      <c r="AA3989" s="1">
        <f>Z3989*30.5</f>
        <v>0</v>
      </c>
      <c r="AC3989">
        <f>Y3989+AA3989+AB3989</f>
        <v>2190</v>
      </c>
      <c r="AD3989">
        <f>AC3989/365</f>
        <v>6</v>
      </c>
      <c r="AH3989" t="s">
        <v>14824</v>
      </c>
    </row>
    <row r="3990" spans="1:34" hidden="1" x14ac:dyDescent="0.2">
      <c r="A3990">
        <v>644</v>
      </c>
      <c r="B3990">
        <v>1773</v>
      </c>
      <c r="C3990" t="s">
        <v>5980</v>
      </c>
      <c r="D3990" t="s">
        <v>19598</v>
      </c>
      <c r="E3990">
        <v>17</v>
      </c>
      <c r="F3990" t="s">
        <v>78</v>
      </c>
      <c r="G3990" t="s">
        <v>3950</v>
      </c>
      <c r="H3990" t="s">
        <v>14857</v>
      </c>
      <c r="I3990" t="s">
        <v>26</v>
      </c>
      <c r="M3990" t="s">
        <v>14858</v>
      </c>
      <c r="N3990" t="s">
        <v>26</v>
      </c>
      <c r="O3990" t="s">
        <v>180</v>
      </c>
      <c r="P3990" t="s">
        <v>1875</v>
      </c>
      <c r="Q3990">
        <v>39.937778000000002</v>
      </c>
      <c r="R3990">
        <v>-75.147778000000002</v>
      </c>
      <c r="S3990" t="s">
        <v>29</v>
      </c>
      <c r="U3990" t="s">
        <v>31</v>
      </c>
      <c r="W3990" t="s">
        <v>18997</v>
      </c>
      <c r="X3990" s="1">
        <v>6</v>
      </c>
      <c r="Y3990" s="1">
        <f>X3990*365</f>
        <v>2190</v>
      </c>
      <c r="AA3990" s="1">
        <f>Z3990*30.5</f>
        <v>0</v>
      </c>
      <c r="AC3990">
        <f>Y3990+AA3990+AB3990</f>
        <v>2190</v>
      </c>
      <c r="AD3990">
        <f>AC3990/365</f>
        <v>6</v>
      </c>
      <c r="AE3990" t="s">
        <v>14859</v>
      </c>
      <c r="AG3990" t="s">
        <v>14860</v>
      </c>
      <c r="AH3990" t="s">
        <v>14861</v>
      </c>
    </row>
    <row r="3991" spans="1:34" hidden="1" x14ac:dyDescent="0.2">
      <c r="A3991">
        <v>644</v>
      </c>
      <c r="B3991">
        <v>1773</v>
      </c>
      <c r="C3991" t="s">
        <v>5980</v>
      </c>
      <c r="D3991" t="s">
        <v>19598</v>
      </c>
      <c r="E3991">
        <v>17</v>
      </c>
      <c r="F3991" t="s">
        <v>78</v>
      </c>
      <c r="G3991" t="s">
        <v>14862</v>
      </c>
      <c r="H3991" t="s">
        <v>14863</v>
      </c>
      <c r="I3991" t="s">
        <v>26</v>
      </c>
      <c r="M3991" t="s">
        <v>14864</v>
      </c>
      <c r="N3991" t="s">
        <v>26</v>
      </c>
      <c r="O3991" t="s">
        <v>168</v>
      </c>
      <c r="P3991" t="s">
        <v>10261</v>
      </c>
      <c r="Q3991">
        <v>39.963056000000002</v>
      </c>
      <c r="R3991">
        <v>-75.144999999999996</v>
      </c>
      <c r="S3991" t="s">
        <v>92</v>
      </c>
      <c r="T3991" t="s">
        <v>14865</v>
      </c>
      <c r="V3991" t="s">
        <v>14866</v>
      </c>
      <c r="W3991" t="s">
        <v>18995</v>
      </c>
      <c r="X3991" s="1">
        <v>4</v>
      </c>
      <c r="Y3991" s="1">
        <f>X3991*365</f>
        <v>1460</v>
      </c>
      <c r="AA3991" s="1">
        <f>Z3991*30.5</f>
        <v>0</v>
      </c>
      <c r="AC3991">
        <f>Y3991+AA3991+AB3991</f>
        <v>1460</v>
      </c>
      <c r="AD3991">
        <f>AC3991/365</f>
        <v>4</v>
      </c>
    </row>
    <row r="3992" spans="1:34" hidden="1" x14ac:dyDescent="0.2">
      <c r="A3992">
        <v>644</v>
      </c>
      <c r="B3992">
        <v>1773</v>
      </c>
      <c r="C3992" t="s">
        <v>5980</v>
      </c>
      <c r="D3992" t="s">
        <v>19598</v>
      </c>
      <c r="E3992">
        <v>17</v>
      </c>
      <c r="F3992" t="s">
        <v>70</v>
      </c>
      <c r="G3992" t="s">
        <v>14853</v>
      </c>
      <c r="H3992" t="s">
        <v>14854</v>
      </c>
      <c r="I3992" t="s">
        <v>26</v>
      </c>
      <c r="M3992" t="s">
        <v>14855</v>
      </c>
      <c r="N3992" t="s">
        <v>26</v>
      </c>
      <c r="O3992" t="s">
        <v>8938</v>
      </c>
      <c r="P3992" t="s">
        <v>8938</v>
      </c>
      <c r="Q3992">
        <v>40.116667</v>
      </c>
      <c r="R3992">
        <v>-76.126389000000003</v>
      </c>
      <c r="S3992" t="s">
        <v>29</v>
      </c>
      <c r="U3992" t="s">
        <v>31</v>
      </c>
      <c r="W3992" t="s">
        <v>19003</v>
      </c>
      <c r="X3992" s="1">
        <v>3</v>
      </c>
      <c r="Y3992" s="1">
        <f>X3992*365</f>
        <v>1095</v>
      </c>
      <c r="AA3992" s="1">
        <f>Z3992*30.5</f>
        <v>0</v>
      </c>
      <c r="AC3992">
        <f>Y3992+AA3992+AB3992</f>
        <v>1095</v>
      </c>
      <c r="AD3992">
        <f>AC3992/365</f>
        <v>3</v>
      </c>
      <c r="AE3992" t="s">
        <v>14856</v>
      </c>
      <c r="AG3992" t="s">
        <v>13920</v>
      </c>
    </row>
    <row r="3993" spans="1:34" hidden="1" x14ac:dyDescent="0.2">
      <c r="A3993">
        <v>645</v>
      </c>
      <c r="B3993">
        <v>1773</v>
      </c>
      <c r="C3993" t="s">
        <v>5980</v>
      </c>
      <c r="D3993" t="s">
        <v>19598</v>
      </c>
      <c r="E3993">
        <v>17</v>
      </c>
      <c r="F3993" t="s">
        <v>238</v>
      </c>
      <c r="G3993" t="s">
        <v>14879</v>
      </c>
      <c r="H3993" t="s">
        <v>14880</v>
      </c>
      <c r="I3993" t="s">
        <v>26</v>
      </c>
      <c r="J3993" t="s">
        <v>19493</v>
      </c>
      <c r="K3993">
        <v>53.142400000000002</v>
      </c>
      <c r="L3993">
        <v>-7.6920999999999999</v>
      </c>
      <c r="M3993" t="s">
        <v>14881</v>
      </c>
      <c r="N3993" t="s">
        <v>26</v>
      </c>
      <c r="O3993" t="s">
        <v>11168</v>
      </c>
      <c r="P3993" t="s">
        <v>28</v>
      </c>
      <c r="Q3993">
        <v>39.952599999999997</v>
      </c>
      <c r="R3993">
        <v>-75.165199999999999</v>
      </c>
      <c r="S3993" t="s">
        <v>29</v>
      </c>
      <c r="T3993" t="s">
        <v>14882</v>
      </c>
      <c r="U3993" t="s">
        <v>31</v>
      </c>
      <c r="V3993" t="s">
        <v>32</v>
      </c>
      <c r="W3993" t="s">
        <v>19218</v>
      </c>
      <c r="X3993" s="1">
        <v>6</v>
      </c>
      <c r="Y3993" s="1">
        <f>X3993*365</f>
        <v>2190</v>
      </c>
      <c r="Z3993" s="1">
        <v>2</v>
      </c>
      <c r="AA3993" s="1">
        <f>Z3993*30.5</f>
        <v>61</v>
      </c>
      <c r="AC3993">
        <f>Y3993+AA3993+AB3993</f>
        <v>2251</v>
      </c>
      <c r="AD3993">
        <f>AC3993/365</f>
        <v>6.1671232876712327</v>
      </c>
      <c r="AH3993" t="s">
        <v>14883</v>
      </c>
    </row>
    <row r="3994" spans="1:34" hidden="1" x14ac:dyDescent="0.2">
      <c r="A3994">
        <v>645</v>
      </c>
      <c r="B3994">
        <v>1773</v>
      </c>
      <c r="C3994" t="s">
        <v>5980</v>
      </c>
      <c r="D3994" t="s">
        <v>19598</v>
      </c>
      <c r="E3994">
        <v>17</v>
      </c>
      <c r="F3994" t="s">
        <v>2227</v>
      </c>
      <c r="G3994" t="s">
        <v>4098</v>
      </c>
      <c r="H3994" t="s">
        <v>9694</v>
      </c>
      <c r="I3994" t="s">
        <v>26</v>
      </c>
      <c r="M3994" t="s">
        <v>14870</v>
      </c>
      <c r="N3994" t="s">
        <v>26</v>
      </c>
      <c r="O3994" t="s">
        <v>28</v>
      </c>
      <c r="P3994" t="s">
        <v>28</v>
      </c>
      <c r="Q3994">
        <v>39.952599999999997</v>
      </c>
      <c r="R3994">
        <v>-75.165199999999999</v>
      </c>
      <c r="S3994" t="s">
        <v>29</v>
      </c>
      <c r="W3994" t="s">
        <v>18995</v>
      </c>
      <c r="X3994" s="1">
        <v>4</v>
      </c>
      <c r="Y3994" s="1">
        <f>X3994*365</f>
        <v>1460</v>
      </c>
      <c r="AA3994" s="1">
        <f>Z3994*30.5</f>
        <v>0</v>
      </c>
      <c r="AC3994">
        <f>Y3994+AA3994+AB3994</f>
        <v>1460</v>
      </c>
      <c r="AD3994">
        <f>AC3994/365</f>
        <v>4</v>
      </c>
      <c r="AE3994" t="s">
        <v>14871</v>
      </c>
      <c r="AG3994" t="s">
        <v>14872</v>
      </c>
      <c r="AH3994" t="s">
        <v>14873</v>
      </c>
    </row>
    <row r="3995" spans="1:34" hidden="1" x14ac:dyDescent="0.2">
      <c r="A3995">
        <v>645</v>
      </c>
      <c r="B3995">
        <v>1773</v>
      </c>
      <c r="C3995" t="s">
        <v>5980</v>
      </c>
      <c r="D3995" t="s">
        <v>19598</v>
      </c>
      <c r="E3995">
        <v>17</v>
      </c>
      <c r="F3995" t="s">
        <v>412</v>
      </c>
      <c r="G3995" t="s">
        <v>14867</v>
      </c>
      <c r="H3995" t="s">
        <v>14868</v>
      </c>
      <c r="I3995" t="s">
        <v>26</v>
      </c>
      <c r="J3995" t="s">
        <v>19493</v>
      </c>
      <c r="K3995">
        <v>53.142400000000002</v>
      </c>
      <c r="L3995">
        <v>-7.6920999999999999</v>
      </c>
      <c r="M3995" t="s">
        <v>14869</v>
      </c>
      <c r="N3995" t="s">
        <v>26</v>
      </c>
      <c r="O3995" t="s">
        <v>28</v>
      </c>
      <c r="P3995" t="s">
        <v>28</v>
      </c>
      <c r="Q3995">
        <v>39.952599999999997</v>
      </c>
      <c r="R3995">
        <v>-75.165199999999999</v>
      </c>
      <c r="S3995" t="s">
        <v>29</v>
      </c>
      <c r="U3995" t="s">
        <v>31</v>
      </c>
      <c r="W3995" t="s">
        <v>5138</v>
      </c>
      <c r="X3995" s="1">
        <v>1</v>
      </c>
      <c r="Y3995" s="1">
        <f>X3995*365</f>
        <v>365</v>
      </c>
      <c r="AA3995" s="1">
        <f>Z3995*30.5</f>
        <v>0</v>
      </c>
      <c r="AC3995">
        <f>Y3995+AA3995+AB3995</f>
        <v>365</v>
      </c>
      <c r="AD3995">
        <f>AC3995/365</f>
        <v>1</v>
      </c>
    </row>
    <row r="3996" spans="1:34" hidden="1" x14ac:dyDescent="0.2">
      <c r="A3996">
        <v>645</v>
      </c>
      <c r="B3996">
        <v>1773</v>
      </c>
      <c r="C3996" t="s">
        <v>5980</v>
      </c>
      <c r="D3996" t="s">
        <v>19598</v>
      </c>
      <c r="E3996">
        <v>17</v>
      </c>
      <c r="F3996" t="s">
        <v>8611</v>
      </c>
      <c r="G3996" t="s">
        <v>14874</v>
      </c>
      <c r="H3996" t="s">
        <v>14875</v>
      </c>
      <c r="I3996" t="s">
        <v>26</v>
      </c>
      <c r="M3996" t="s">
        <v>14876</v>
      </c>
      <c r="N3996" t="s">
        <v>26</v>
      </c>
      <c r="O3996" t="s">
        <v>11492</v>
      </c>
      <c r="P3996" t="s">
        <v>28</v>
      </c>
      <c r="Q3996">
        <v>39.952599999999997</v>
      </c>
      <c r="R3996">
        <v>-75.165199999999999</v>
      </c>
      <c r="S3996" t="s">
        <v>29</v>
      </c>
      <c r="U3996" t="s">
        <v>14877</v>
      </c>
      <c r="Y3996" s="1">
        <f>X3996*365</f>
        <v>0</v>
      </c>
      <c r="AA3996" s="1">
        <f>Z3996*30.5</f>
        <v>0</v>
      </c>
      <c r="AC3996">
        <f>Y3996+AA3996+AB3996</f>
        <v>0</v>
      </c>
      <c r="AD3996">
        <f>AC3996/365</f>
        <v>0</v>
      </c>
      <c r="AH3996" t="s">
        <v>14878</v>
      </c>
    </row>
    <row r="3997" spans="1:34" hidden="1" x14ac:dyDescent="0.2">
      <c r="A3997">
        <v>646</v>
      </c>
      <c r="B3997">
        <v>1773</v>
      </c>
      <c r="C3997" t="s">
        <v>5980</v>
      </c>
      <c r="D3997" t="s">
        <v>19598</v>
      </c>
      <c r="E3997">
        <v>17</v>
      </c>
      <c r="F3997" t="s">
        <v>739</v>
      </c>
      <c r="G3997" t="s">
        <v>2228</v>
      </c>
      <c r="H3997" t="s">
        <v>14887</v>
      </c>
      <c r="I3997" t="s">
        <v>48</v>
      </c>
      <c r="M3997" t="s">
        <v>14262</v>
      </c>
      <c r="N3997" t="s">
        <v>26</v>
      </c>
      <c r="O3997" t="s">
        <v>11168</v>
      </c>
      <c r="P3997" t="s">
        <v>28</v>
      </c>
      <c r="Q3997">
        <v>39.952599999999997</v>
      </c>
      <c r="R3997">
        <v>-75.165199999999999</v>
      </c>
      <c r="S3997" t="s">
        <v>29</v>
      </c>
      <c r="U3997" t="s">
        <v>31</v>
      </c>
      <c r="W3997" t="s">
        <v>19171</v>
      </c>
      <c r="X3997" s="1">
        <v>3</v>
      </c>
      <c r="Y3997" s="1">
        <f>X3997*365</f>
        <v>1095</v>
      </c>
      <c r="Z3997" s="1">
        <v>9</v>
      </c>
      <c r="AA3997" s="1">
        <f>Z3997*30.5</f>
        <v>274.5</v>
      </c>
      <c r="AC3997">
        <f>Y3997+AA3997+AB3997</f>
        <v>1369.5</v>
      </c>
      <c r="AD3997">
        <f>AC3997/365</f>
        <v>3.7520547945205478</v>
      </c>
      <c r="AE3997" t="s">
        <v>14885</v>
      </c>
      <c r="AG3997" t="s">
        <v>14886</v>
      </c>
    </row>
    <row r="3998" spans="1:34" hidden="1" x14ac:dyDescent="0.2">
      <c r="A3998">
        <v>646</v>
      </c>
      <c r="B3998">
        <v>1773</v>
      </c>
      <c r="C3998" t="s">
        <v>5980</v>
      </c>
      <c r="D3998" t="s">
        <v>19598</v>
      </c>
      <c r="E3998">
        <v>17</v>
      </c>
      <c r="F3998" t="s">
        <v>7108</v>
      </c>
      <c r="G3998" t="s">
        <v>2228</v>
      </c>
      <c r="H3998" t="s">
        <v>14884</v>
      </c>
      <c r="I3998" t="s">
        <v>48</v>
      </c>
      <c r="M3998" t="s">
        <v>14262</v>
      </c>
      <c r="N3998" t="s">
        <v>26</v>
      </c>
      <c r="O3998" t="s">
        <v>11168</v>
      </c>
      <c r="P3998" t="s">
        <v>28</v>
      </c>
      <c r="Q3998">
        <v>39.952599999999997</v>
      </c>
      <c r="R3998">
        <v>-75.165199999999999</v>
      </c>
      <c r="S3998" t="s">
        <v>29</v>
      </c>
      <c r="U3998" t="s">
        <v>31</v>
      </c>
      <c r="W3998" t="s">
        <v>19174</v>
      </c>
      <c r="X3998" s="1">
        <v>3</v>
      </c>
      <c r="Y3998" s="1">
        <f>X3998*365</f>
        <v>1095</v>
      </c>
      <c r="Z3998" s="1">
        <v>6</v>
      </c>
      <c r="AA3998" s="1">
        <f>Z3998*30.5</f>
        <v>183</v>
      </c>
      <c r="AC3998">
        <f>Y3998+AA3998+AB3998</f>
        <v>1278</v>
      </c>
      <c r="AD3998">
        <f>AC3998/365</f>
        <v>3.5013698630136987</v>
      </c>
      <c r="AE3998" t="s">
        <v>14885</v>
      </c>
      <c r="AG3998" t="s">
        <v>14886</v>
      </c>
    </row>
    <row r="3999" spans="1:34" hidden="1" x14ac:dyDescent="0.2">
      <c r="A3999">
        <v>646</v>
      </c>
      <c r="B3999">
        <v>1773</v>
      </c>
      <c r="C3999" t="s">
        <v>5980</v>
      </c>
      <c r="D3999" t="s">
        <v>19598</v>
      </c>
      <c r="E3999">
        <v>18</v>
      </c>
      <c r="F3999" t="s">
        <v>5804</v>
      </c>
      <c r="G3999" t="s">
        <v>8232</v>
      </c>
      <c r="H3999" t="s">
        <v>14888</v>
      </c>
      <c r="I3999" t="s">
        <v>48</v>
      </c>
      <c r="M3999" t="s">
        <v>14889</v>
      </c>
      <c r="N3999" t="s">
        <v>26</v>
      </c>
      <c r="O3999" t="s">
        <v>28</v>
      </c>
      <c r="P3999" t="s">
        <v>28</v>
      </c>
      <c r="Q3999">
        <v>39.952599999999997</v>
      </c>
      <c r="R3999">
        <v>-75.165199999999999</v>
      </c>
      <c r="S3999" t="s">
        <v>29</v>
      </c>
      <c r="W3999" t="s">
        <v>19423</v>
      </c>
      <c r="X3999" s="1">
        <v>3</v>
      </c>
      <c r="Y3999" s="1">
        <f>X3999*365</f>
        <v>1095</v>
      </c>
      <c r="Z3999" s="1">
        <v>2</v>
      </c>
      <c r="AA3999" s="1">
        <f>Z3999*30.5</f>
        <v>61</v>
      </c>
      <c r="AB3999" s="1">
        <v>16</v>
      </c>
      <c r="AC3999">
        <f>Y3999+AA3999+AB3999</f>
        <v>1172</v>
      </c>
      <c r="AD3999">
        <f>AC3999/365</f>
        <v>3.2109589041095892</v>
      </c>
      <c r="AE3999" t="s">
        <v>5413</v>
      </c>
      <c r="AG3999" t="s">
        <v>14890</v>
      </c>
    </row>
    <row r="4000" spans="1:34" hidden="1" x14ac:dyDescent="0.2">
      <c r="A4000">
        <v>646</v>
      </c>
      <c r="B4000">
        <v>1773</v>
      </c>
      <c r="C4000" t="s">
        <v>5980</v>
      </c>
      <c r="D4000" t="s">
        <v>19598</v>
      </c>
      <c r="E4000">
        <v>18</v>
      </c>
      <c r="F4000" t="s">
        <v>78</v>
      </c>
      <c r="G4000" t="s">
        <v>829</v>
      </c>
      <c r="H4000" t="s">
        <v>6030</v>
      </c>
      <c r="I4000" t="s">
        <v>26</v>
      </c>
      <c r="J4000" t="s">
        <v>19493</v>
      </c>
      <c r="K4000">
        <v>53.142400000000002</v>
      </c>
      <c r="L4000">
        <v>-7.6920999999999999</v>
      </c>
      <c r="M4000" t="s">
        <v>12842</v>
      </c>
      <c r="N4000" t="s">
        <v>26</v>
      </c>
      <c r="O4000" t="s">
        <v>14891</v>
      </c>
      <c r="P4000" t="s">
        <v>14891</v>
      </c>
      <c r="Q4000">
        <v>39.650278</v>
      </c>
      <c r="R4000">
        <v>-75.751943999999995</v>
      </c>
      <c r="S4000" t="s">
        <v>29</v>
      </c>
      <c r="W4000" t="s">
        <v>19003</v>
      </c>
      <c r="X4000" s="1">
        <v>3</v>
      </c>
      <c r="Y4000" s="1">
        <f>X4000*365</f>
        <v>1095</v>
      </c>
      <c r="AA4000" s="1">
        <f>Z4000*30.5</f>
        <v>0</v>
      </c>
      <c r="AC4000">
        <f>Y4000+AA4000+AB4000</f>
        <v>1095</v>
      </c>
      <c r="AD4000">
        <f>AC4000/365</f>
        <v>3</v>
      </c>
      <c r="AE4000" t="s">
        <v>14432</v>
      </c>
      <c r="AG4000" t="s">
        <v>14892</v>
      </c>
    </row>
    <row r="4001" spans="1:34" hidden="1" x14ac:dyDescent="0.2">
      <c r="A4001">
        <v>646</v>
      </c>
      <c r="B4001">
        <v>1773</v>
      </c>
      <c r="C4001" t="s">
        <v>5980</v>
      </c>
      <c r="D4001" t="s">
        <v>19598</v>
      </c>
      <c r="E4001">
        <v>18</v>
      </c>
      <c r="F4001" t="s">
        <v>14893</v>
      </c>
      <c r="G4001" t="s">
        <v>14260</v>
      </c>
      <c r="H4001" t="s">
        <v>14894</v>
      </c>
      <c r="I4001" t="s">
        <v>26</v>
      </c>
      <c r="J4001" t="s">
        <v>19493</v>
      </c>
      <c r="K4001">
        <v>53.142400000000002</v>
      </c>
      <c r="L4001">
        <v>-7.6920999999999999</v>
      </c>
      <c r="M4001" t="s">
        <v>12842</v>
      </c>
      <c r="N4001" t="s">
        <v>26</v>
      </c>
      <c r="O4001" t="s">
        <v>14891</v>
      </c>
      <c r="P4001" t="s">
        <v>14891</v>
      </c>
      <c r="Q4001">
        <v>39.650278</v>
      </c>
      <c r="R4001">
        <v>-75.751943999999995</v>
      </c>
      <c r="S4001" t="s">
        <v>29</v>
      </c>
      <c r="U4001" t="s">
        <v>14895</v>
      </c>
      <c r="W4001" t="s">
        <v>19003</v>
      </c>
      <c r="X4001" s="1">
        <v>3</v>
      </c>
      <c r="Y4001" s="1">
        <f>X4001*365</f>
        <v>1095</v>
      </c>
      <c r="AA4001" s="1">
        <f>Z4001*30.5</f>
        <v>0</v>
      </c>
      <c r="AC4001">
        <f>Y4001+AA4001+AB4001</f>
        <v>1095</v>
      </c>
      <c r="AD4001">
        <f>AC4001/365</f>
        <v>3</v>
      </c>
      <c r="AG4001" t="s">
        <v>14896</v>
      </c>
      <c r="AH4001" t="s">
        <v>14897</v>
      </c>
    </row>
    <row r="4002" spans="1:34" hidden="1" x14ac:dyDescent="0.2">
      <c r="A4002">
        <v>647</v>
      </c>
      <c r="B4002">
        <v>1773</v>
      </c>
      <c r="C4002" t="s">
        <v>5980</v>
      </c>
      <c r="D4002" t="s">
        <v>19598</v>
      </c>
      <c r="E4002">
        <v>18</v>
      </c>
      <c r="F4002" t="s">
        <v>238</v>
      </c>
      <c r="G4002" t="s">
        <v>14912</v>
      </c>
      <c r="H4002" t="s">
        <v>14913</v>
      </c>
      <c r="I4002" t="s">
        <v>26</v>
      </c>
      <c r="J4002" t="s">
        <v>19493</v>
      </c>
      <c r="K4002">
        <v>53.142400000000002</v>
      </c>
      <c r="L4002">
        <v>-7.6920999999999999</v>
      </c>
      <c r="M4002" t="s">
        <v>14914</v>
      </c>
      <c r="N4002" t="s">
        <v>26</v>
      </c>
      <c r="O4002" t="s">
        <v>14915</v>
      </c>
      <c r="P4002" t="s">
        <v>14915</v>
      </c>
      <c r="Q4002">
        <v>39.837907000000001</v>
      </c>
      <c r="R4002">
        <v>-75.151529999999994</v>
      </c>
      <c r="S4002" t="s">
        <v>29</v>
      </c>
      <c r="T4002" t="s">
        <v>14916</v>
      </c>
      <c r="U4002" t="s">
        <v>13451</v>
      </c>
      <c r="W4002" t="s">
        <v>19218</v>
      </c>
      <c r="X4002" s="1">
        <v>6</v>
      </c>
      <c r="Y4002" s="1">
        <f>X4002*365</f>
        <v>2190</v>
      </c>
      <c r="Z4002" s="1">
        <v>2</v>
      </c>
      <c r="AA4002" s="1">
        <f>Z4002*30.5</f>
        <v>61</v>
      </c>
      <c r="AC4002">
        <f>Y4002+AA4002+AB4002</f>
        <v>2251</v>
      </c>
      <c r="AD4002">
        <f>AC4002/365</f>
        <v>6.1671232876712327</v>
      </c>
      <c r="AH4002" t="s">
        <v>14917</v>
      </c>
    </row>
    <row r="4003" spans="1:34" hidden="1" x14ac:dyDescent="0.2">
      <c r="A4003">
        <v>647</v>
      </c>
      <c r="B4003">
        <v>1773</v>
      </c>
      <c r="C4003" t="s">
        <v>5980</v>
      </c>
      <c r="D4003" t="s">
        <v>19598</v>
      </c>
      <c r="E4003">
        <v>18</v>
      </c>
      <c r="F4003" t="s">
        <v>123</v>
      </c>
      <c r="G4003" t="s">
        <v>14898</v>
      </c>
      <c r="H4003" t="s">
        <v>14899</v>
      </c>
      <c r="I4003" t="s">
        <v>26</v>
      </c>
      <c r="M4003" t="s">
        <v>14900</v>
      </c>
      <c r="N4003" t="s">
        <v>26</v>
      </c>
      <c r="O4003" t="s">
        <v>14208</v>
      </c>
      <c r="P4003" t="s">
        <v>1875</v>
      </c>
      <c r="Q4003">
        <v>39.937778000000002</v>
      </c>
      <c r="R4003">
        <v>-75.147778000000002</v>
      </c>
      <c r="S4003" t="s">
        <v>92</v>
      </c>
      <c r="T4003" t="s">
        <v>14901</v>
      </c>
      <c r="U4003" t="s">
        <v>31</v>
      </c>
      <c r="V4003" t="s">
        <v>14902</v>
      </c>
      <c r="W4003" t="s">
        <v>14903</v>
      </c>
      <c r="X4003" s="1">
        <v>5</v>
      </c>
      <c r="Y4003" s="1">
        <f>X4003*365</f>
        <v>1825</v>
      </c>
      <c r="Z4003" s="1">
        <v>1</v>
      </c>
      <c r="AA4003" s="1">
        <f>Z4003*30.5</f>
        <v>30.5</v>
      </c>
      <c r="AB4003" s="1">
        <v>8</v>
      </c>
      <c r="AC4003">
        <f>Y4003+AA4003+AB4003</f>
        <v>1863.5</v>
      </c>
      <c r="AD4003">
        <f>AC4003/365</f>
        <v>5.1054794520547944</v>
      </c>
      <c r="AF4003" t="s">
        <v>14904</v>
      </c>
    </row>
    <row r="4004" spans="1:34" hidden="1" x14ac:dyDescent="0.2">
      <c r="A4004">
        <v>647</v>
      </c>
      <c r="B4004">
        <v>1773</v>
      </c>
      <c r="C4004" t="s">
        <v>5980</v>
      </c>
      <c r="D4004" t="s">
        <v>19598</v>
      </c>
      <c r="E4004">
        <v>18</v>
      </c>
      <c r="F4004" t="s">
        <v>78</v>
      </c>
      <c r="G4004" t="s">
        <v>14905</v>
      </c>
      <c r="H4004" t="s">
        <v>14906</v>
      </c>
      <c r="I4004" t="s">
        <v>26</v>
      </c>
      <c r="M4004" t="s">
        <v>14907</v>
      </c>
      <c r="N4004" t="s">
        <v>26</v>
      </c>
      <c r="O4004" t="s">
        <v>11168</v>
      </c>
      <c r="P4004" t="s">
        <v>28</v>
      </c>
      <c r="Q4004">
        <v>39.952599999999997</v>
      </c>
      <c r="R4004">
        <v>-75.165199999999999</v>
      </c>
      <c r="S4004" t="s">
        <v>29</v>
      </c>
      <c r="U4004" t="s">
        <v>31</v>
      </c>
      <c r="W4004" t="s">
        <v>18995</v>
      </c>
      <c r="X4004" s="1">
        <v>4</v>
      </c>
      <c r="Y4004" s="1">
        <f>X4004*365</f>
        <v>1460</v>
      </c>
      <c r="AA4004" s="1">
        <f>Z4004*30.5</f>
        <v>0</v>
      </c>
      <c r="AC4004">
        <f>Y4004+AA4004+AB4004</f>
        <v>1460</v>
      </c>
      <c r="AD4004">
        <f>AC4004/365</f>
        <v>4</v>
      </c>
      <c r="AE4004" t="s">
        <v>14908</v>
      </c>
      <c r="AG4004" t="s">
        <v>14237</v>
      </c>
    </row>
    <row r="4005" spans="1:34" hidden="1" x14ac:dyDescent="0.2">
      <c r="A4005">
        <v>647</v>
      </c>
      <c r="B4005">
        <v>1773</v>
      </c>
      <c r="C4005" t="s">
        <v>5980</v>
      </c>
      <c r="D4005" t="s">
        <v>19598</v>
      </c>
      <c r="E4005">
        <v>18</v>
      </c>
      <c r="F4005" t="s">
        <v>2227</v>
      </c>
      <c r="G4005" t="s">
        <v>13773</v>
      </c>
      <c r="H4005" t="s">
        <v>14909</v>
      </c>
      <c r="I4005" t="s">
        <v>26</v>
      </c>
      <c r="J4005" t="s">
        <v>19493</v>
      </c>
      <c r="K4005">
        <v>53.142400000000002</v>
      </c>
      <c r="L4005">
        <v>-7.6920999999999999</v>
      </c>
      <c r="M4005" t="s">
        <v>14910</v>
      </c>
      <c r="N4005" t="s">
        <v>26</v>
      </c>
      <c r="O4005" t="s">
        <v>10304</v>
      </c>
      <c r="P4005" t="s">
        <v>1875</v>
      </c>
      <c r="Q4005">
        <v>39.937778000000002</v>
      </c>
      <c r="R4005">
        <v>-75.147778000000002</v>
      </c>
      <c r="S4005" t="s">
        <v>29</v>
      </c>
      <c r="U4005" t="s">
        <v>31</v>
      </c>
      <c r="V4005" t="s">
        <v>32</v>
      </c>
      <c r="W4005" t="s">
        <v>18995</v>
      </c>
      <c r="X4005" s="1">
        <v>4</v>
      </c>
      <c r="Y4005" s="1">
        <f>X4005*365</f>
        <v>1460</v>
      </c>
      <c r="AA4005" s="1">
        <f>Z4005*30.5</f>
        <v>0</v>
      </c>
      <c r="AC4005">
        <f>Y4005+AA4005+AB4005</f>
        <v>1460</v>
      </c>
      <c r="AD4005">
        <f>AC4005/365</f>
        <v>4</v>
      </c>
      <c r="AG4005" t="s">
        <v>14911</v>
      </c>
      <c r="AH4005" t="s">
        <v>14541</v>
      </c>
    </row>
    <row r="4006" spans="1:34" hidden="1" x14ac:dyDescent="0.2">
      <c r="A4006">
        <v>648</v>
      </c>
      <c r="B4006">
        <v>1773</v>
      </c>
      <c r="C4006" t="s">
        <v>5980</v>
      </c>
      <c r="D4006" t="s">
        <v>19598</v>
      </c>
      <c r="E4006">
        <v>18</v>
      </c>
      <c r="F4006" t="s">
        <v>615</v>
      </c>
      <c r="G4006" t="s">
        <v>1547</v>
      </c>
      <c r="H4006" t="s">
        <v>1548</v>
      </c>
      <c r="I4006" t="s">
        <v>48</v>
      </c>
      <c r="M4006" t="s">
        <v>14923</v>
      </c>
      <c r="N4006" t="s">
        <v>26</v>
      </c>
      <c r="O4006" t="s">
        <v>28</v>
      </c>
      <c r="P4006" t="s">
        <v>28</v>
      </c>
      <c r="Q4006">
        <v>39.952599999999997</v>
      </c>
      <c r="R4006">
        <v>-75.165199999999999</v>
      </c>
      <c r="S4006" t="s">
        <v>29</v>
      </c>
      <c r="U4006" t="s">
        <v>31</v>
      </c>
      <c r="W4006" t="s">
        <v>19169</v>
      </c>
      <c r="X4006" s="1">
        <v>5</v>
      </c>
      <c r="Y4006" s="1">
        <f>X4006*365</f>
        <v>1825</v>
      </c>
      <c r="Z4006" s="1">
        <v>3</v>
      </c>
      <c r="AA4006" s="1">
        <f>Z4006*30.5</f>
        <v>91.5</v>
      </c>
      <c r="AC4006">
        <f>Y4006+AA4006+AB4006</f>
        <v>1916.5</v>
      </c>
      <c r="AD4006">
        <f>AC4006/365</f>
        <v>5.2506849315068491</v>
      </c>
      <c r="AE4006" t="s">
        <v>14924</v>
      </c>
      <c r="AG4006" t="s">
        <v>14925</v>
      </c>
    </row>
    <row r="4007" spans="1:34" hidden="1" x14ac:dyDescent="0.2">
      <c r="A4007">
        <v>648</v>
      </c>
      <c r="B4007">
        <v>1773</v>
      </c>
      <c r="C4007" t="s">
        <v>5980</v>
      </c>
      <c r="D4007" t="s">
        <v>19598</v>
      </c>
      <c r="E4007">
        <v>18</v>
      </c>
      <c r="F4007" t="s">
        <v>78</v>
      </c>
      <c r="G4007" t="s">
        <v>14926</v>
      </c>
      <c r="H4007" t="s">
        <v>14927</v>
      </c>
      <c r="I4007" t="s">
        <v>26</v>
      </c>
      <c r="M4007" t="s">
        <v>14928</v>
      </c>
      <c r="N4007" t="s">
        <v>26</v>
      </c>
      <c r="O4007" t="s">
        <v>14929</v>
      </c>
      <c r="P4007" t="s">
        <v>13959</v>
      </c>
      <c r="Q4007">
        <v>40.260832999999998</v>
      </c>
      <c r="R4007">
        <v>-76.833888999999999</v>
      </c>
      <c r="S4007" t="s">
        <v>29</v>
      </c>
      <c r="U4007" t="s">
        <v>31</v>
      </c>
      <c r="V4007" t="s">
        <v>32</v>
      </c>
      <c r="W4007" t="s">
        <v>18996</v>
      </c>
      <c r="X4007" s="1">
        <v>5</v>
      </c>
      <c r="Y4007" s="1">
        <f>X4007*365</f>
        <v>1825</v>
      </c>
      <c r="AA4007" s="1">
        <f>Z4007*30.5</f>
        <v>0</v>
      </c>
      <c r="AC4007">
        <f>Y4007+AA4007+AB4007</f>
        <v>1825</v>
      </c>
      <c r="AD4007">
        <f>AC4007/365</f>
        <v>5</v>
      </c>
      <c r="AG4007" t="s">
        <v>14149</v>
      </c>
      <c r="AH4007" t="s">
        <v>14930</v>
      </c>
    </row>
    <row r="4008" spans="1:34" hidden="1" x14ac:dyDescent="0.2">
      <c r="A4008">
        <v>648</v>
      </c>
      <c r="B4008">
        <v>1773</v>
      </c>
      <c r="C4008" t="s">
        <v>5980</v>
      </c>
      <c r="D4008" t="s">
        <v>19598</v>
      </c>
      <c r="E4008">
        <v>18</v>
      </c>
      <c r="F4008" t="s">
        <v>61</v>
      </c>
      <c r="G4008" t="s">
        <v>997</v>
      </c>
      <c r="H4008" t="s">
        <v>14918</v>
      </c>
      <c r="I4008" t="s">
        <v>48</v>
      </c>
      <c r="M4008" t="s">
        <v>14919</v>
      </c>
      <c r="N4008" t="s">
        <v>26</v>
      </c>
      <c r="O4008" t="s">
        <v>14920</v>
      </c>
      <c r="P4008" t="s">
        <v>14920</v>
      </c>
      <c r="Q4008">
        <v>39.733333000000002</v>
      </c>
      <c r="R4008">
        <v>-75.983056000000005</v>
      </c>
      <c r="S4008" t="s">
        <v>29</v>
      </c>
      <c r="U4008" t="s">
        <v>31</v>
      </c>
      <c r="V4008" t="s">
        <v>32</v>
      </c>
      <c r="W4008" t="s">
        <v>18995</v>
      </c>
      <c r="X4008" s="1">
        <v>4</v>
      </c>
      <c r="Y4008" s="1">
        <f>X4008*365</f>
        <v>1460</v>
      </c>
      <c r="AA4008" s="1">
        <f>Z4008*30.5</f>
        <v>0</v>
      </c>
      <c r="AC4008">
        <f>Y4008+AA4008+AB4008</f>
        <v>1460</v>
      </c>
      <c r="AD4008">
        <f>AC4008/365</f>
        <v>4</v>
      </c>
      <c r="AE4008" t="s">
        <v>14921</v>
      </c>
      <c r="AG4008" t="s">
        <v>14922</v>
      </c>
    </row>
    <row r="4009" spans="1:34" hidden="1" x14ac:dyDescent="0.2">
      <c r="A4009">
        <v>648</v>
      </c>
      <c r="B4009">
        <v>1773</v>
      </c>
      <c r="C4009" t="s">
        <v>5980</v>
      </c>
      <c r="D4009" t="s">
        <v>19598</v>
      </c>
      <c r="E4009">
        <v>19</v>
      </c>
      <c r="F4009" t="s">
        <v>218</v>
      </c>
      <c r="G4009" t="s">
        <v>14931</v>
      </c>
      <c r="H4009" t="s">
        <v>14932</v>
      </c>
      <c r="I4009" t="s">
        <v>26</v>
      </c>
      <c r="M4009" t="s">
        <v>14933</v>
      </c>
      <c r="N4009" t="s">
        <v>26</v>
      </c>
      <c r="O4009" t="s">
        <v>28</v>
      </c>
      <c r="P4009" t="s">
        <v>28</v>
      </c>
      <c r="Q4009">
        <v>39.952599999999997</v>
      </c>
      <c r="R4009">
        <v>-75.165199999999999</v>
      </c>
      <c r="S4009" t="s">
        <v>29</v>
      </c>
      <c r="U4009" t="s">
        <v>31</v>
      </c>
      <c r="V4009" t="s">
        <v>14934</v>
      </c>
      <c r="W4009" t="s">
        <v>18994</v>
      </c>
      <c r="X4009" s="1">
        <v>2</v>
      </c>
      <c r="Y4009" s="1">
        <f>X4009*365</f>
        <v>730</v>
      </c>
      <c r="AA4009" s="1">
        <f>Z4009*30.5</f>
        <v>0</v>
      </c>
      <c r="AC4009">
        <f>Y4009+AA4009+AB4009</f>
        <v>730</v>
      </c>
      <c r="AD4009">
        <f>AC4009/365</f>
        <v>2</v>
      </c>
      <c r="AG4009" t="s">
        <v>14668</v>
      </c>
      <c r="AH4009" t="s">
        <v>14563</v>
      </c>
    </row>
    <row r="4010" spans="1:34" hidden="1" x14ac:dyDescent="0.2">
      <c r="A4010">
        <v>648</v>
      </c>
      <c r="B4010">
        <v>1773</v>
      </c>
      <c r="C4010" t="s">
        <v>5980</v>
      </c>
      <c r="D4010" t="s">
        <v>19598</v>
      </c>
      <c r="E4010">
        <v>19</v>
      </c>
      <c r="F4010" t="s">
        <v>218</v>
      </c>
      <c r="G4010" t="s">
        <v>14931</v>
      </c>
      <c r="H4010" t="s">
        <v>14932</v>
      </c>
      <c r="I4010" t="s">
        <v>26</v>
      </c>
      <c r="M4010" t="s">
        <v>14935</v>
      </c>
      <c r="N4010" t="s">
        <v>26</v>
      </c>
      <c r="O4010" t="s">
        <v>14936</v>
      </c>
      <c r="P4010" t="s">
        <v>14936</v>
      </c>
      <c r="Q4010">
        <v>39.870832999999998</v>
      </c>
      <c r="R4010">
        <v>-75.282499999999999</v>
      </c>
      <c r="S4010" t="s">
        <v>29</v>
      </c>
      <c r="U4010" t="s">
        <v>31</v>
      </c>
      <c r="V4010" t="s">
        <v>14934</v>
      </c>
      <c r="W4010" t="s">
        <v>18994</v>
      </c>
      <c r="X4010" s="1">
        <v>2</v>
      </c>
      <c r="Y4010" s="1">
        <f>X4010*365</f>
        <v>730</v>
      </c>
      <c r="AA4010" s="1">
        <f>Z4010*30.5</f>
        <v>0</v>
      </c>
      <c r="AC4010">
        <f>Y4010+AA4010+AB4010</f>
        <v>730</v>
      </c>
      <c r="AD4010">
        <f>AC4010/365</f>
        <v>2</v>
      </c>
      <c r="AE4010" t="s">
        <v>608</v>
      </c>
      <c r="AH4010" t="s">
        <v>14937</v>
      </c>
    </row>
    <row r="4011" spans="1:34" hidden="1" x14ac:dyDescent="0.2">
      <c r="A4011">
        <v>649</v>
      </c>
      <c r="B4011">
        <v>1773</v>
      </c>
      <c r="C4011" t="s">
        <v>5980</v>
      </c>
      <c r="D4011" t="s">
        <v>19598</v>
      </c>
      <c r="E4011">
        <v>19</v>
      </c>
      <c r="F4011" t="s">
        <v>33</v>
      </c>
      <c r="G4011" t="s">
        <v>14941</v>
      </c>
      <c r="H4011" t="s">
        <v>14942</v>
      </c>
      <c r="I4011" t="s">
        <v>26</v>
      </c>
      <c r="M4011" t="s">
        <v>14943</v>
      </c>
      <c r="N4011" t="s">
        <v>26</v>
      </c>
      <c r="S4011" t="s">
        <v>29</v>
      </c>
      <c r="T4011" t="s">
        <v>9164</v>
      </c>
      <c r="U4011" t="s">
        <v>31</v>
      </c>
      <c r="V4011" t="s">
        <v>8559</v>
      </c>
      <c r="W4011" t="s">
        <v>18998</v>
      </c>
      <c r="X4011" s="1">
        <v>8</v>
      </c>
      <c r="Y4011" s="1">
        <f>X4011*365</f>
        <v>2920</v>
      </c>
      <c r="AA4011" s="1">
        <f>Z4011*30.5</f>
        <v>0</v>
      </c>
      <c r="AC4011">
        <f>Y4011+AA4011+AB4011</f>
        <v>2920</v>
      </c>
      <c r="AD4011">
        <f>AC4011/365</f>
        <v>8</v>
      </c>
      <c r="AF4011" t="s">
        <v>14944</v>
      </c>
      <c r="AH4011" t="s">
        <v>14945</v>
      </c>
    </row>
    <row r="4012" spans="1:34" hidden="1" x14ac:dyDescent="0.2">
      <c r="A4012">
        <v>649</v>
      </c>
      <c r="B4012">
        <v>1773</v>
      </c>
      <c r="C4012" t="s">
        <v>5980</v>
      </c>
      <c r="D4012" t="s">
        <v>19598</v>
      </c>
      <c r="E4012">
        <v>19</v>
      </c>
      <c r="F4012" t="s">
        <v>102</v>
      </c>
      <c r="G4012" t="s">
        <v>10576</v>
      </c>
      <c r="H4012" t="s">
        <v>14938</v>
      </c>
      <c r="I4012" t="s">
        <v>48</v>
      </c>
      <c r="M4012" t="s">
        <v>14939</v>
      </c>
      <c r="N4012" t="s">
        <v>26</v>
      </c>
      <c r="O4012" t="s">
        <v>8867</v>
      </c>
      <c r="P4012" t="s">
        <v>13959</v>
      </c>
      <c r="Q4012">
        <v>40.260832999999998</v>
      </c>
      <c r="R4012">
        <v>-76.833888999999999</v>
      </c>
      <c r="S4012" t="s">
        <v>29</v>
      </c>
      <c r="U4012" t="s">
        <v>31</v>
      </c>
      <c r="V4012" t="s">
        <v>32</v>
      </c>
      <c r="W4012" t="s">
        <v>18995</v>
      </c>
      <c r="X4012" s="1">
        <v>4</v>
      </c>
      <c r="Y4012" s="1">
        <f>X4012*365</f>
        <v>1460</v>
      </c>
      <c r="AA4012" s="1">
        <f>Z4012*30.5</f>
        <v>0</v>
      </c>
      <c r="AC4012">
        <f>Y4012+AA4012+AB4012</f>
        <v>1460</v>
      </c>
      <c r="AD4012">
        <f>AC4012/365</f>
        <v>4</v>
      </c>
      <c r="AE4012" t="s">
        <v>14758</v>
      </c>
      <c r="AG4012" t="s">
        <v>14772</v>
      </c>
      <c r="AH4012" t="s">
        <v>14940</v>
      </c>
    </row>
    <row r="4013" spans="1:34" hidden="1" x14ac:dyDescent="0.2">
      <c r="A4013">
        <v>649</v>
      </c>
      <c r="B4013">
        <v>1773</v>
      </c>
      <c r="C4013" t="s">
        <v>5980</v>
      </c>
      <c r="D4013" t="s">
        <v>19598</v>
      </c>
      <c r="E4013">
        <v>19</v>
      </c>
      <c r="F4013" t="s">
        <v>61</v>
      </c>
      <c r="G4013" t="s">
        <v>14946</v>
      </c>
      <c r="H4013" t="s">
        <v>14947</v>
      </c>
      <c r="I4013" t="s">
        <v>48</v>
      </c>
      <c r="M4013" t="s">
        <v>14948</v>
      </c>
      <c r="N4013" t="s">
        <v>26</v>
      </c>
      <c r="O4013" t="s">
        <v>14949</v>
      </c>
      <c r="P4013" t="s">
        <v>9686</v>
      </c>
      <c r="Q4013">
        <v>39.456195999999998</v>
      </c>
      <c r="R4013">
        <v>-75.355016000000006</v>
      </c>
      <c r="S4013" t="s">
        <v>29</v>
      </c>
      <c r="U4013" t="s">
        <v>31</v>
      </c>
      <c r="V4013" t="s">
        <v>12497</v>
      </c>
      <c r="W4013" t="s">
        <v>19003</v>
      </c>
      <c r="X4013" s="1">
        <v>3</v>
      </c>
      <c r="Y4013" s="1">
        <f>X4013*365</f>
        <v>1095</v>
      </c>
      <c r="AA4013" s="1">
        <f>Z4013*30.5</f>
        <v>0</v>
      </c>
      <c r="AC4013">
        <f>Y4013+AA4013+AB4013</f>
        <v>1095</v>
      </c>
      <c r="AD4013">
        <f>AC4013/365</f>
        <v>3</v>
      </c>
    </row>
    <row r="4014" spans="1:34" hidden="1" x14ac:dyDescent="0.2">
      <c r="A4014">
        <v>650</v>
      </c>
      <c r="B4014">
        <v>1773</v>
      </c>
      <c r="C4014" t="s">
        <v>5980</v>
      </c>
      <c r="D4014" t="s">
        <v>19598</v>
      </c>
      <c r="E4014">
        <v>19</v>
      </c>
      <c r="F4014" t="s">
        <v>1866</v>
      </c>
      <c r="G4014" t="s">
        <v>14950</v>
      </c>
      <c r="H4014" t="s">
        <v>14951</v>
      </c>
      <c r="I4014" t="s">
        <v>26</v>
      </c>
      <c r="J4014" t="s">
        <v>19493</v>
      </c>
      <c r="K4014">
        <v>53.142400000000002</v>
      </c>
      <c r="L4014">
        <v>-7.6920999999999999</v>
      </c>
      <c r="M4014" t="s">
        <v>14952</v>
      </c>
      <c r="N4014" t="s">
        <v>26</v>
      </c>
      <c r="O4014" t="s">
        <v>28</v>
      </c>
      <c r="P4014" t="s">
        <v>28</v>
      </c>
      <c r="Q4014">
        <v>39.952599999999997</v>
      </c>
      <c r="R4014">
        <v>-75.165199999999999</v>
      </c>
      <c r="S4014" t="s">
        <v>29</v>
      </c>
      <c r="U4014" t="s">
        <v>31</v>
      </c>
      <c r="W4014" t="s">
        <v>18995</v>
      </c>
      <c r="X4014" s="1">
        <v>4</v>
      </c>
      <c r="Y4014" s="1">
        <f>X4014*365</f>
        <v>1460</v>
      </c>
      <c r="AA4014" s="1">
        <f>Z4014*30.5</f>
        <v>0</v>
      </c>
      <c r="AC4014">
        <f>Y4014+AA4014+AB4014</f>
        <v>1460</v>
      </c>
      <c r="AD4014">
        <f>AC4014/365</f>
        <v>4</v>
      </c>
      <c r="AE4014" t="s">
        <v>5643</v>
      </c>
      <c r="AG4014" t="s">
        <v>14953</v>
      </c>
    </row>
    <row r="4015" spans="1:34" hidden="1" x14ac:dyDescent="0.2">
      <c r="A4015">
        <v>650</v>
      </c>
      <c r="B4015">
        <v>1773</v>
      </c>
      <c r="C4015" t="s">
        <v>5980</v>
      </c>
      <c r="D4015" t="s">
        <v>19598</v>
      </c>
      <c r="E4015">
        <v>19</v>
      </c>
      <c r="F4015" t="s">
        <v>102</v>
      </c>
      <c r="G4015" t="s">
        <v>2658</v>
      </c>
      <c r="H4015" t="s">
        <v>14958</v>
      </c>
      <c r="I4015" t="s">
        <v>48</v>
      </c>
      <c r="M4015" t="s">
        <v>14948</v>
      </c>
      <c r="N4015" t="s">
        <v>26</v>
      </c>
      <c r="O4015" t="s">
        <v>14949</v>
      </c>
      <c r="P4015" t="s">
        <v>9686</v>
      </c>
      <c r="Q4015">
        <v>39.456195999999998</v>
      </c>
      <c r="R4015">
        <v>-75.355016000000006</v>
      </c>
      <c r="S4015" t="s">
        <v>29</v>
      </c>
      <c r="U4015" t="s">
        <v>31</v>
      </c>
      <c r="V4015" t="s">
        <v>12497</v>
      </c>
      <c r="W4015" t="s">
        <v>19003</v>
      </c>
      <c r="X4015" s="1">
        <v>3</v>
      </c>
      <c r="Y4015" s="1">
        <f>X4015*365</f>
        <v>1095</v>
      </c>
      <c r="AA4015" s="1">
        <f>Z4015*30.5</f>
        <v>0</v>
      </c>
      <c r="AC4015">
        <f>Y4015+AA4015+AB4015</f>
        <v>1095</v>
      </c>
      <c r="AD4015">
        <f>AC4015/365</f>
        <v>3</v>
      </c>
    </row>
    <row r="4016" spans="1:34" hidden="1" x14ac:dyDescent="0.2">
      <c r="A4016">
        <v>650</v>
      </c>
      <c r="B4016">
        <v>1773</v>
      </c>
      <c r="C4016" t="s">
        <v>5980</v>
      </c>
      <c r="D4016" t="s">
        <v>19598</v>
      </c>
      <c r="E4016">
        <v>19</v>
      </c>
      <c r="F4016" t="s">
        <v>1432</v>
      </c>
      <c r="G4016" t="s">
        <v>14954</v>
      </c>
      <c r="H4016" t="s">
        <v>14955</v>
      </c>
      <c r="I4016" t="s">
        <v>26</v>
      </c>
      <c r="J4016" t="s">
        <v>19493</v>
      </c>
      <c r="K4016">
        <v>53.142400000000002</v>
      </c>
      <c r="L4016">
        <v>-7.6920999999999999</v>
      </c>
      <c r="M4016" t="s">
        <v>14956</v>
      </c>
      <c r="N4016" t="s">
        <v>26</v>
      </c>
      <c r="O4016" t="s">
        <v>10923</v>
      </c>
      <c r="P4016" t="s">
        <v>16013</v>
      </c>
      <c r="Q4016" s="3">
        <v>39.918332999999997</v>
      </c>
      <c r="R4016" s="3">
        <v>-75.258332999999993</v>
      </c>
      <c r="S4016" t="s">
        <v>29</v>
      </c>
      <c r="U4016" t="s">
        <v>31</v>
      </c>
      <c r="W4016" t="s">
        <v>18994</v>
      </c>
      <c r="X4016" s="1">
        <v>2</v>
      </c>
      <c r="Y4016" s="1">
        <f>X4016*365</f>
        <v>730</v>
      </c>
      <c r="AA4016" s="1">
        <f>Z4016*30.5</f>
        <v>0</v>
      </c>
      <c r="AC4016">
        <f>Y4016+AA4016+AB4016</f>
        <v>730</v>
      </c>
      <c r="AD4016">
        <f>AC4016/365</f>
        <v>2</v>
      </c>
      <c r="AH4016" t="s">
        <v>14957</v>
      </c>
    </row>
    <row r="4017" spans="1:34" hidden="1" x14ac:dyDescent="0.2">
      <c r="A4017">
        <v>650</v>
      </c>
      <c r="B4017">
        <v>1773</v>
      </c>
      <c r="C4017" t="s">
        <v>5980</v>
      </c>
      <c r="D4017" t="s">
        <v>19598</v>
      </c>
      <c r="E4017">
        <v>19</v>
      </c>
      <c r="F4017" t="s">
        <v>33</v>
      </c>
      <c r="G4017" t="s">
        <v>14959</v>
      </c>
      <c r="H4017" t="s">
        <v>14960</v>
      </c>
      <c r="I4017" t="s">
        <v>26</v>
      </c>
      <c r="M4017" t="s">
        <v>2481</v>
      </c>
      <c r="N4017" t="s">
        <v>26</v>
      </c>
      <c r="O4017" t="s">
        <v>28</v>
      </c>
      <c r="P4017" t="s">
        <v>28</v>
      </c>
      <c r="Q4017">
        <v>39.952599999999997</v>
      </c>
      <c r="R4017">
        <v>-75.165199999999999</v>
      </c>
      <c r="S4017" t="s">
        <v>29</v>
      </c>
      <c r="U4017" t="s">
        <v>31</v>
      </c>
      <c r="W4017" t="s">
        <v>18994</v>
      </c>
      <c r="X4017" s="1">
        <v>2</v>
      </c>
      <c r="Y4017" s="1">
        <f>X4017*365</f>
        <v>730</v>
      </c>
      <c r="AA4017" s="1">
        <f>Z4017*30.5</f>
        <v>0</v>
      </c>
      <c r="AC4017">
        <f>Y4017+AA4017+AB4017</f>
        <v>730</v>
      </c>
      <c r="AD4017">
        <f>AC4017/365</f>
        <v>2</v>
      </c>
      <c r="AE4017" t="s">
        <v>14477</v>
      </c>
      <c r="AG4017" t="s">
        <v>14961</v>
      </c>
    </row>
    <row r="4018" spans="1:34" hidden="1" x14ac:dyDescent="0.2">
      <c r="A4018">
        <v>650</v>
      </c>
      <c r="B4018">
        <v>1773</v>
      </c>
      <c r="C4018" t="s">
        <v>5980</v>
      </c>
      <c r="D4018" t="s">
        <v>19598</v>
      </c>
      <c r="E4018">
        <v>19</v>
      </c>
      <c r="F4018" t="s">
        <v>591</v>
      </c>
      <c r="G4018" t="s">
        <v>12418</v>
      </c>
      <c r="H4018" t="s">
        <v>14962</v>
      </c>
      <c r="I4018" t="s">
        <v>26</v>
      </c>
      <c r="M4018" t="s">
        <v>14963</v>
      </c>
      <c r="N4018" t="s">
        <v>26</v>
      </c>
      <c r="O4018" t="s">
        <v>14964</v>
      </c>
      <c r="P4018" t="s">
        <v>13548</v>
      </c>
      <c r="Q4018">
        <v>39.891666999999998</v>
      </c>
      <c r="R4018">
        <v>-75.333055999999999</v>
      </c>
      <c r="S4018" t="s">
        <v>29</v>
      </c>
      <c r="U4018" t="s">
        <v>31</v>
      </c>
      <c r="W4018" t="s">
        <v>5138</v>
      </c>
      <c r="X4018" s="1">
        <v>1</v>
      </c>
      <c r="Y4018" s="1">
        <f>X4018*365</f>
        <v>365</v>
      </c>
      <c r="AA4018" s="1">
        <f>Z4018*30.5</f>
        <v>0</v>
      </c>
      <c r="AC4018">
        <f>Y4018+AA4018+AB4018</f>
        <v>365</v>
      </c>
      <c r="AD4018">
        <f>AC4018/365</f>
        <v>1</v>
      </c>
      <c r="AG4018" t="s">
        <v>14533</v>
      </c>
      <c r="AH4018" t="s">
        <v>14965</v>
      </c>
    </row>
    <row r="4019" spans="1:34" hidden="1" x14ac:dyDescent="0.2">
      <c r="A4019">
        <v>651</v>
      </c>
      <c r="B4019">
        <v>1773</v>
      </c>
      <c r="C4019" t="s">
        <v>5980</v>
      </c>
      <c r="D4019" t="s">
        <v>19598</v>
      </c>
      <c r="E4019">
        <v>20</v>
      </c>
      <c r="F4019" t="s">
        <v>78</v>
      </c>
      <c r="G4019" t="s">
        <v>14969</v>
      </c>
      <c r="H4019" t="s">
        <v>14970</v>
      </c>
      <c r="I4019" t="s">
        <v>26</v>
      </c>
      <c r="M4019" t="s">
        <v>14971</v>
      </c>
      <c r="N4019" t="s">
        <v>26</v>
      </c>
      <c r="O4019" t="s">
        <v>28</v>
      </c>
      <c r="P4019" t="s">
        <v>28</v>
      </c>
      <c r="Q4019">
        <v>39.952599999999997</v>
      </c>
      <c r="R4019">
        <v>-75.165199999999999</v>
      </c>
      <c r="S4019" t="s">
        <v>92</v>
      </c>
      <c r="T4019" t="s">
        <v>14972</v>
      </c>
      <c r="U4019" t="s">
        <v>31</v>
      </c>
      <c r="V4019" t="s">
        <v>14973</v>
      </c>
      <c r="W4019" t="s">
        <v>18996</v>
      </c>
      <c r="X4019" s="1">
        <v>5</v>
      </c>
      <c r="Y4019" s="1">
        <f>X4019*365</f>
        <v>1825</v>
      </c>
      <c r="AA4019" s="1">
        <f>Z4019*30.5</f>
        <v>0</v>
      </c>
      <c r="AC4019">
        <f>Y4019+AA4019+AB4019</f>
        <v>1825</v>
      </c>
      <c r="AD4019">
        <f>AC4019/365</f>
        <v>5</v>
      </c>
      <c r="AF4019" t="s">
        <v>14974</v>
      </c>
    </row>
    <row r="4020" spans="1:34" hidden="1" x14ac:dyDescent="0.2">
      <c r="A4020">
        <v>651</v>
      </c>
      <c r="B4020">
        <v>1773</v>
      </c>
      <c r="C4020" t="s">
        <v>5980</v>
      </c>
      <c r="D4020" t="s">
        <v>19598</v>
      </c>
      <c r="E4020">
        <v>19</v>
      </c>
      <c r="F4020" t="s">
        <v>33</v>
      </c>
      <c r="G4020" t="s">
        <v>13781</v>
      </c>
      <c r="H4020" t="s">
        <v>14966</v>
      </c>
      <c r="I4020" t="s">
        <v>26</v>
      </c>
      <c r="J4020" t="s">
        <v>19493</v>
      </c>
      <c r="K4020">
        <v>53.142400000000002</v>
      </c>
      <c r="L4020">
        <v>-7.6920999999999999</v>
      </c>
      <c r="M4020" t="s">
        <v>14967</v>
      </c>
      <c r="N4020" t="s">
        <v>26</v>
      </c>
      <c r="O4020" t="s">
        <v>11168</v>
      </c>
      <c r="P4020" t="s">
        <v>28</v>
      </c>
      <c r="Q4020">
        <v>39.952599999999997</v>
      </c>
      <c r="R4020">
        <v>-75.165199999999999</v>
      </c>
      <c r="S4020" t="s">
        <v>29</v>
      </c>
      <c r="U4020" t="s">
        <v>31</v>
      </c>
      <c r="V4020" t="s">
        <v>32</v>
      </c>
      <c r="W4020" t="s">
        <v>18995</v>
      </c>
      <c r="X4020" s="1">
        <v>4</v>
      </c>
      <c r="Y4020" s="1">
        <f>X4020*365</f>
        <v>1460</v>
      </c>
      <c r="AA4020" s="1">
        <f>Z4020*30.5</f>
        <v>0</v>
      </c>
      <c r="AC4020">
        <f>Y4020+AA4020+AB4020</f>
        <v>1460</v>
      </c>
      <c r="AD4020">
        <f>AC4020/365</f>
        <v>4</v>
      </c>
      <c r="AH4020" t="s">
        <v>14968</v>
      </c>
    </row>
    <row r="4021" spans="1:34" hidden="1" x14ac:dyDescent="0.2">
      <c r="A4021">
        <v>651</v>
      </c>
      <c r="B4021">
        <v>1773</v>
      </c>
      <c r="C4021" t="s">
        <v>5980</v>
      </c>
      <c r="D4021" t="s">
        <v>19598</v>
      </c>
      <c r="E4021">
        <v>20</v>
      </c>
      <c r="F4021" t="s">
        <v>33</v>
      </c>
      <c r="G4021" t="s">
        <v>14969</v>
      </c>
      <c r="H4021" t="s">
        <v>14975</v>
      </c>
      <c r="I4021" t="s">
        <v>26</v>
      </c>
      <c r="M4021" t="s">
        <v>14976</v>
      </c>
      <c r="N4021" t="s">
        <v>26</v>
      </c>
      <c r="O4021" t="s">
        <v>11168</v>
      </c>
      <c r="P4021" t="s">
        <v>28</v>
      </c>
      <c r="Q4021">
        <v>39.952599999999997</v>
      </c>
      <c r="R4021">
        <v>-75.165199999999999</v>
      </c>
      <c r="S4021" t="s">
        <v>92</v>
      </c>
      <c r="T4021" t="s">
        <v>14977</v>
      </c>
      <c r="U4021" t="s">
        <v>31</v>
      </c>
      <c r="V4021" t="s">
        <v>14973</v>
      </c>
      <c r="W4021" t="s">
        <v>19174</v>
      </c>
      <c r="X4021" s="1">
        <v>3</v>
      </c>
      <c r="Y4021" s="1">
        <f>X4021*365</f>
        <v>1095</v>
      </c>
      <c r="Z4021" s="1">
        <v>6</v>
      </c>
      <c r="AA4021" s="1">
        <f>Z4021*30.5</f>
        <v>183</v>
      </c>
      <c r="AC4021">
        <f>Y4021+AA4021+AB4021</f>
        <v>1278</v>
      </c>
      <c r="AD4021">
        <f>AC4021/365</f>
        <v>3.5013698630136987</v>
      </c>
      <c r="AF4021" t="s">
        <v>14978</v>
      </c>
    </row>
    <row r="4022" spans="1:34" hidden="1" x14ac:dyDescent="0.2">
      <c r="A4022">
        <v>652</v>
      </c>
      <c r="B4022">
        <v>1773</v>
      </c>
      <c r="C4022" t="s">
        <v>5980</v>
      </c>
      <c r="D4022" t="s">
        <v>19598</v>
      </c>
      <c r="E4022">
        <v>21</v>
      </c>
      <c r="F4022" t="s">
        <v>33</v>
      </c>
      <c r="G4022" t="s">
        <v>2920</v>
      </c>
      <c r="H4022" t="s">
        <v>14983</v>
      </c>
      <c r="I4022" t="s">
        <v>26</v>
      </c>
      <c r="M4022" t="s">
        <v>14984</v>
      </c>
      <c r="N4022" t="s">
        <v>26</v>
      </c>
      <c r="O4022" t="s">
        <v>11168</v>
      </c>
      <c r="P4022" t="s">
        <v>28</v>
      </c>
      <c r="Q4022">
        <v>39.952599999999997</v>
      </c>
      <c r="R4022">
        <v>-75.165199999999999</v>
      </c>
      <c r="S4022" t="s">
        <v>29</v>
      </c>
      <c r="U4022" t="s">
        <v>31</v>
      </c>
      <c r="W4022" t="s">
        <v>18999</v>
      </c>
      <c r="X4022" s="1">
        <v>7</v>
      </c>
      <c r="Y4022" s="1">
        <f>X4022*365</f>
        <v>2555</v>
      </c>
      <c r="AA4022" s="1">
        <f>Z4022*30.5</f>
        <v>0</v>
      </c>
      <c r="AC4022">
        <f>Y4022+AA4022+AB4022</f>
        <v>2555</v>
      </c>
      <c r="AD4022">
        <f>AC4022/365</f>
        <v>7</v>
      </c>
      <c r="AE4022" t="s">
        <v>14985</v>
      </c>
      <c r="AH4022" t="s">
        <v>14986</v>
      </c>
    </row>
    <row r="4023" spans="1:34" hidden="1" x14ac:dyDescent="0.2">
      <c r="A4023">
        <v>652</v>
      </c>
      <c r="B4023">
        <v>1773</v>
      </c>
      <c r="C4023" t="s">
        <v>5980</v>
      </c>
      <c r="D4023" t="s">
        <v>19598</v>
      </c>
      <c r="E4023">
        <v>21</v>
      </c>
      <c r="F4023" t="s">
        <v>102</v>
      </c>
      <c r="G4023" t="s">
        <v>14987</v>
      </c>
      <c r="H4023" t="s">
        <v>14988</v>
      </c>
      <c r="I4023" t="s">
        <v>48</v>
      </c>
      <c r="M4023" t="s">
        <v>14989</v>
      </c>
      <c r="N4023" t="s">
        <v>48</v>
      </c>
      <c r="O4023" t="s">
        <v>12002</v>
      </c>
      <c r="P4023" t="s">
        <v>12002</v>
      </c>
      <c r="Q4023">
        <v>40.062164000000003</v>
      </c>
      <c r="R4023">
        <v>-74.836883</v>
      </c>
      <c r="S4023" t="s">
        <v>29</v>
      </c>
      <c r="W4023" t="s">
        <v>18996</v>
      </c>
      <c r="X4023" s="1">
        <v>5</v>
      </c>
      <c r="Y4023" s="1">
        <f>X4023*365</f>
        <v>1825</v>
      </c>
      <c r="AA4023" s="1">
        <f>Z4023*30.5</f>
        <v>0</v>
      </c>
      <c r="AC4023">
        <f>Y4023+AA4023+AB4023</f>
        <v>1825</v>
      </c>
      <c r="AD4023">
        <f>AC4023/365</f>
        <v>5</v>
      </c>
      <c r="AE4023" t="s">
        <v>7811</v>
      </c>
      <c r="AG4023" t="s">
        <v>14990</v>
      </c>
      <c r="AH4023" t="s">
        <v>14991</v>
      </c>
    </row>
    <row r="4024" spans="1:34" hidden="1" x14ac:dyDescent="0.2">
      <c r="A4024">
        <v>652</v>
      </c>
      <c r="B4024">
        <v>1773</v>
      </c>
      <c r="C4024" t="s">
        <v>5980</v>
      </c>
      <c r="D4024" t="s">
        <v>19598</v>
      </c>
      <c r="E4024">
        <v>21</v>
      </c>
      <c r="F4024" t="s">
        <v>123</v>
      </c>
      <c r="G4024" t="s">
        <v>14979</v>
      </c>
      <c r="H4024" t="s">
        <v>14980</v>
      </c>
      <c r="I4024" t="s">
        <v>26</v>
      </c>
      <c r="J4024" t="s">
        <v>19493</v>
      </c>
      <c r="K4024">
        <v>53.142400000000002</v>
      </c>
      <c r="L4024">
        <v>-7.6920999999999999</v>
      </c>
      <c r="M4024" t="s">
        <v>14981</v>
      </c>
      <c r="N4024" t="s">
        <v>26</v>
      </c>
      <c r="O4024" t="s">
        <v>28</v>
      </c>
      <c r="P4024" t="s">
        <v>28</v>
      </c>
      <c r="Q4024">
        <v>39.952599999999997</v>
      </c>
      <c r="R4024">
        <v>-75.165199999999999</v>
      </c>
      <c r="S4024" t="s">
        <v>29</v>
      </c>
      <c r="U4024" t="s">
        <v>31</v>
      </c>
      <c r="V4024" t="s">
        <v>8559</v>
      </c>
      <c r="W4024" t="s">
        <v>19003</v>
      </c>
      <c r="X4024" s="1">
        <v>3</v>
      </c>
      <c r="Y4024" s="1">
        <f>X4024*365</f>
        <v>1095</v>
      </c>
      <c r="AA4024" s="1">
        <f>Z4024*30.5</f>
        <v>0</v>
      </c>
      <c r="AC4024">
        <f>Y4024+AA4024+AB4024</f>
        <v>1095</v>
      </c>
      <c r="AD4024">
        <f>AC4024/365</f>
        <v>3</v>
      </c>
      <c r="AH4024" t="s">
        <v>14982</v>
      </c>
    </row>
    <row r="4025" spans="1:34" hidden="1" x14ac:dyDescent="0.2">
      <c r="A4025">
        <v>652</v>
      </c>
      <c r="B4025">
        <v>1773</v>
      </c>
      <c r="C4025" t="s">
        <v>5980</v>
      </c>
      <c r="D4025" t="s">
        <v>19598</v>
      </c>
      <c r="E4025">
        <v>21</v>
      </c>
      <c r="F4025" t="s">
        <v>61</v>
      </c>
      <c r="G4025" t="s">
        <v>5496</v>
      </c>
      <c r="H4025" t="s">
        <v>14992</v>
      </c>
      <c r="I4025" t="s">
        <v>48</v>
      </c>
      <c r="M4025" t="s">
        <v>14993</v>
      </c>
      <c r="N4025" t="s">
        <v>26</v>
      </c>
      <c r="O4025" t="s">
        <v>180</v>
      </c>
      <c r="P4025" t="s">
        <v>1875</v>
      </c>
      <c r="Q4025">
        <v>39.937778000000002</v>
      </c>
      <c r="R4025">
        <v>-75.147778000000002</v>
      </c>
      <c r="S4025" t="s">
        <v>29</v>
      </c>
      <c r="W4025" t="s">
        <v>19003</v>
      </c>
      <c r="X4025" s="1">
        <v>3</v>
      </c>
      <c r="Y4025" s="1">
        <f>X4025*365</f>
        <v>1095</v>
      </c>
      <c r="AA4025" s="1">
        <f>Z4025*30.5</f>
        <v>0</v>
      </c>
      <c r="AC4025">
        <f>Y4025+AA4025+AB4025</f>
        <v>1095</v>
      </c>
      <c r="AD4025">
        <f>AC4025/365</f>
        <v>3</v>
      </c>
      <c r="AE4025" t="s">
        <v>14994</v>
      </c>
      <c r="AG4025" t="s">
        <v>14995</v>
      </c>
    </row>
    <row r="4026" spans="1:34" hidden="1" x14ac:dyDescent="0.2">
      <c r="A4026">
        <v>652</v>
      </c>
      <c r="B4026">
        <v>1773</v>
      </c>
      <c r="C4026" t="s">
        <v>5980</v>
      </c>
      <c r="D4026" t="s">
        <v>19598</v>
      </c>
      <c r="E4026">
        <v>21</v>
      </c>
      <c r="F4026" t="s">
        <v>33</v>
      </c>
      <c r="G4026" t="s">
        <v>2736</v>
      </c>
      <c r="H4026" t="s">
        <v>14996</v>
      </c>
      <c r="I4026" t="s">
        <v>26</v>
      </c>
      <c r="J4026" t="s">
        <v>19493</v>
      </c>
      <c r="K4026">
        <v>53.142400000000002</v>
      </c>
      <c r="L4026">
        <v>-7.6920999999999999</v>
      </c>
      <c r="M4026" t="s">
        <v>13188</v>
      </c>
      <c r="N4026" t="s">
        <v>26</v>
      </c>
      <c r="O4026" t="s">
        <v>14208</v>
      </c>
      <c r="P4026" t="s">
        <v>1875</v>
      </c>
      <c r="Q4026">
        <v>39.937778000000002</v>
      </c>
      <c r="R4026">
        <v>-75.147778000000002</v>
      </c>
      <c r="S4026" t="s">
        <v>29</v>
      </c>
      <c r="U4026" t="s">
        <v>14997</v>
      </c>
      <c r="W4026" t="s">
        <v>5138</v>
      </c>
      <c r="X4026" s="1">
        <v>1</v>
      </c>
      <c r="Y4026" s="1">
        <f>X4026*365</f>
        <v>365</v>
      </c>
      <c r="AA4026" s="1">
        <f>Z4026*30.5</f>
        <v>0</v>
      </c>
      <c r="AC4026">
        <f>Y4026+AA4026+AB4026</f>
        <v>365</v>
      </c>
      <c r="AD4026">
        <f>AC4026/365</f>
        <v>1</v>
      </c>
      <c r="AH4026" t="s">
        <v>14998</v>
      </c>
    </row>
    <row r="4027" spans="1:34" hidden="1" x14ac:dyDescent="0.2">
      <c r="A4027">
        <v>653</v>
      </c>
      <c r="B4027">
        <v>1773</v>
      </c>
      <c r="C4027" t="s">
        <v>5980</v>
      </c>
      <c r="D4027" t="s">
        <v>19598</v>
      </c>
      <c r="E4027">
        <v>21</v>
      </c>
      <c r="F4027" t="s">
        <v>51</v>
      </c>
      <c r="G4027" t="s">
        <v>6477</v>
      </c>
      <c r="H4027" t="s">
        <v>15008</v>
      </c>
      <c r="I4027" t="s">
        <v>26</v>
      </c>
      <c r="J4027" t="s">
        <v>19493</v>
      </c>
      <c r="K4027">
        <v>53.142400000000002</v>
      </c>
      <c r="L4027">
        <v>-7.6920999999999999</v>
      </c>
      <c r="M4027" t="s">
        <v>11983</v>
      </c>
      <c r="N4027" t="s">
        <v>26</v>
      </c>
      <c r="O4027" t="s">
        <v>12053</v>
      </c>
      <c r="P4027" t="s">
        <v>12053</v>
      </c>
      <c r="Q4027">
        <v>40.058300000000003</v>
      </c>
      <c r="R4027">
        <v>-74.405699999999996</v>
      </c>
      <c r="S4027" t="s">
        <v>29</v>
      </c>
      <c r="U4027" t="s">
        <v>31</v>
      </c>
      <c r="W4027" t="s">
        <v>19003</v>
      </c>
      <c r="X4027" s="1">
        <v>3</v>
      </c>
      <c r="Y4027" s="1">
        <f>X4027*365</f>
        <v>1095</v>
      </c>
      <c r="AA4027" s="1">
        <f>Z4027*30.5</f>
        <v>0</v>
      </c>
      <c r="AC4027">
        <f>Y4027+AA4027+AB4027</f>
        <v>1095</v>
      </c>
      <c r="AD4027">
        <f>AC4027/365</f>
        <v>3</v>
      </c>
      <c r="AG4027" t="s">
        <v>15009</v>
      </c>
      <c r="AH4027" t="s">
        <v>15010</v>
      </c>
    </row>
    <row r="4028" spans="1:34" hidden="1" x14ac:dyDescent="0.2">
      <c r="A4028">
        <v>653</v>
      </c>
      <c r="B4028">
        <v>1773</v>
      </c>
      <c r="C4028" t="s">
        <v>5980</v>
      </c>
      <c r="D4028" t="s">
        <v>19598</v>
      </c>
      <c r="E4028">
        <v>21</v>
      </c>
      <c r="F4028" t="s">
        <v>15011</v>
      </c>
      <c r="G4028" t="s">
        <v>15012</v>
      </c>
      <c r="H4028" t="s">
        <v>15013</v>
      </c>
      <c r="I4028" t="s">
        <v>48</v>
      </c>
      <c r="J4028" t="s">
        <v>19493</v>
      </c>
      <c r="K4028">
        <v>53.142400000000002</v>
      </c>
      <c r="L4028">
        <v>-7.6920999999999999</v>
      </c>
      <c r="M4028" t="s">
        <v>15014</v>
      </c>
      <c r="N4028" t="s">
        <v>26</v>
      </c>
      <c r="O4028" t="s">
        <v>11168</v>
      </c>
      <c r="P4028" t="s">
        <v>28</v>
      </c>
      <c r="Q4028">
        <v>39.952599999999997</v>
      </c>
      <c r="R4028">
        <v>-75.165199999999999</v>
      </c>
      <c r="S4028" t="s">
        <v>29</v>
      </c>
      <c r="U4028" t="s">
        <v>14895</v>
      </c>
      <c r="W4028" t="s">
        <v>19182</v>
      </c>
      <c r="X4028" s="1">
        <v>2</v>
      </c>
      <c r="Y4028" s="1">
        <f>X4028*365</f>
        <v>730</v>
      </c>
      <c r="Z4028" s="1">
        <v>6</v>
      </c>
      <c r="AA4028" s="1">
        <f>Z4028*30.5</f>
        <v>183</v>
      </c>
      <c r="AC4028">
        <f>Y4028+AA4028+AB4028</f>
        <v>913</v>
      </c>
      <c r="AD4028">
        <f>AC4028/365</f>
        <v>2.5013698630136987</v>
      </c>
      <c r="AG4028" t="s">
        <v>15015</v>
      </c>
      <c r="AH4028" t="s">
        <v>15016</v>
      </c>
    </row>
    <row r="4029" spans="1:34" hidden="1" x14ac:dyDescent="0.2">
      <c r="A4029">
        <v>653</v>
      </c>
      <c r="B4029">
        <v>1773</v>
      </c>
      <c r="C4029" t="s">
        <v>5980</v>
      </c>
      <c r="D4029" t="s">
        <v>19598</v>
      </c>
      <c r="E4029">
        <v>21</v>
      </c>
      <c r="F4029" t="s">
        <v>61</v>
      </c>
      <c r="G4029" t="s">
        <v>15004</v>
      </c>
      <c r="H4029" t="s">
        <v>15005</v>
      </c>
      <c r="I4029" t="s">
        <v>48</v>
      </c>
      <c r="M4029" t="s">
        <v>15006</v>
      </c>
      <c r="N4029" t="s">
        <v>26</v>
      </c>
      <c r="O4029" t="s">
        <v>8922</v>
      </c>
      <c r="P4029" t="s">
        <v>8922</v>
      </c>
      <c r="Q4029">
        <v>40.019840000000002</v>
      </c>
      <c r="R4029">
        <v>-75.156270000000006</v>
      </c>
      <c r="S4029" t="s">
        <v>29</v>
      </c>
      <c r="U4029" t="s">
        <v>31</v>
      </c>
      <c r="W4029" t="s">
        <v>18994</v>
      </c>
      <c r="X4029" s="1">
        <v>2</v>
      </c>
      <c r="Y4029" s="1">
        <f>X4029*365</f>
        <v>730</v>
      </c>
      <c r="AA4029" s="1">
        <f>Z4029*30.5</f>
        <v>0</v>
      </c>
      <c r="AC4029">
        <f>Y4029+AA4029+AB4029</f>
        <v>730</v>
      </c>
      <c r="AD4029">
        <f>AC4029/365</f>
        <v>2</v>
      </c>
      <c r="AG4029" t="s">
        <v>15007</v>
      </c>
      <c r="AH4029" t="s">
        <v>14711</v>
      </c>
    </row>
    <row r="4030" spans="1:34" hidden="1" x14ac:dyDescent="0.2">
      <c r="A4030">
        <v>653</v>
      </c>
      <c r="B4030">
        <v>1773</v>
      </c>
      <c r="C4030" t="s">
        <v>5980</v>
      </c>
      <c r="D4030" t="s">
        <v>19598</v>
      </c>
      <c r="E4030">
        <v>21</v>
      </c>
      <c r="F4030" t="s">
        <v>78</v>
      </c>
      <c r="G4030" t="s">
        <v>14999</v>
      </c>
      <c r="H4030" t="s">
        <v>15000</v>
      </c>
      <c r="I4030" t="s">
        <v>26</v>
      </c>
      <c r="M4030" t="s">
        <v>15001</v>
      </c>
      <c r="N4030" t="s">
        <v>26</v>
      </c>
      <c r="O4030" t="s">
        <v>15002</v>
      </c>
      <c r="P4030" t="s">
        <v>15002</v>
      </c>
      <c r="Q4030">
        <v>39.952599999999997</v>
      </c>
      <c r="R4030">
        <v>-75.165199999999999</v>
      </c>
      <c r="S4030" t="s">
        <v>29</v>
      </c>
      <c r="U4030" t="s">
        <v>15003</v>
      </c>
      <c r="W4030" t="s">
        <v>19194</v>
      </c>
      <c r="X4030" s="1">
        <v>1</v>
      </c>
      <c r="Y4030" s="1">
        <f>X4030*365</f>
        <v>365</v>
      </c>
      <c r="Z4030" s="1">
        <v>6</v>
      </c>
      <c r="AA4030" s="1">
        <f>Z4030*30.5</f>
        <v>183</v>
      </c>
      <c r="AC4030">
        <f>Y4030+AA4030+AB4030</f>
        <v>548</v>
      </c>
      <c r="AD4030">
        <f>AC4030/365</f>
        <v>1.5013698630136987</v>
      </c>
      <c r="AH4030" t="s">
        <v>14637</v>
      </c>
    </row>
    <row r="4031" spans="1:34" hidden="1" x14ac:dyDescent="0.2">
      <c r="A4031">
        <v>654</v>
      </c>
      <c r="B4031">
        <v>1773</v>
      </c>
      <c r="C4031" t="s">
        <v>5980</v>
      </c>
      <c r="D4031" t="s">
        <v>19598</v>
      </c>
      <c r="E4031">
        <v>21</v>
      </c>
      <c r="F4031" t="s">
        <v>78</v>
      </c>
      <c r="G4031" t="s">
        <v>15022</v>
      </c>
      <c r="H4031" t="s">
        <v>15023</v>
      </c>
      <c r="I4031" t="s">
        <v>26</v>
      </c>
      <c r="M4031" t="s">
        <v>15024</v>
      </c>
      <c r="N4031" t="s">
        <v>26</v>
      </c>
      <c r="O4031" t="s">
        <v>28</v>
      </c>
      <c r="P4031" t="s">
        <v>28</v>
      </c>
      <c r="Q4031">
        <v>39.952599999999997</v>
      </c>
      <c r="R4031">
        <v>-75.165199999999999</v>
      </c>
      <c r="S4031" t="s">
        <v>92</v>
      </c>
      <c r="T4031" t="s">
        <v>15025</v>
      </c>
      <c r="U4031" t="s">
        <v>31</v>
      </c>
      <c r="V4031" t="s">
        <v>15026</v>
      </c>
      <c r="W4031" t="s">
        <v>19179</v>
      </c>
      <c r="X4031" s="1">
        <v>7</v>
      </c>
      <c r="Y4031" s="1">
        <f>X4031*365</f>
        <v>2555</v>
      </c>
      <c r="Z4031" s="1">
        <v>6</v>
      </c>
      <c r="AA4031" s="1">
        <f>Z4031*30.5</f>
        <v>183</v>
      </c>
      <c r="AC4031">
        <f>Y4031+AA4031+AB4031</f>
        <v>2738</v>
      </c>
      <c r="AD4031">
        <f>AC4031/365</f>
        <v>7.5013698630136982</v>
      </c>
    </row>
    <row r="4032" spans="1:34" hidden="1" x14ac:dyDescent="0.2">
      <c r="A4032">
        <v>654</v>
      </c>
      <c r="B4032">
        <v>1773</v>
      </c>
      <c r="C4032" t="s">
        <v>5980</v>
      </c>
      <c r="D4032" t="s">
        <v>19598</v>
      </c>
      <c r="E4032">
        <v>21</v>
      </c>
      <c r="F4032" t="s">
        <v>224</v>
      </c>
      <c r="G4032" t="s">
        <v>15004</v>
      </c>
      <c r="H4032" t="s">
        <v>15017</v>
      </c>
      <c r="I4032" t="s">
        <v>48</v>
      </c>
      <c r="J4032" t="s">
        <v>19493</v>
      </c>
      <c r="K4032">
        <v>53.142400000000002</v>
      </c>
      <c r="L4032">
        <v>-7.6920999999999999</v>
      </c>
      <c r="M4032" t="s">
        <v>15018</v>
      </c>
      <c r="N4032" t="s">
        <v>26</v>
      </c>
      <c r="O4032" t="s">
        <v>15019</v>
      </c>
      <c r="P4032" t="s">
        <v>15019</v>
      </c>
      <c r="Q4032">
        <v>40.244199999999999</v>
      </c>
      <c r="R4032">
        <v>-75.334299999999999</v>
      </c>
      <c r="S4032" t="s">
        <v>29</v>
      </c>
      <c r="U4032" t="s">
        <v>13451</v>
      </c>
      <c r="W4032" t="s">
        <v>18994</v>
      </c>
      <c r="X4032" s="1">
        <v>2</v>
      </c>
      <c r="Y4032" s="1">
        <f>X4032*365</f>
        <v>730</v>
      </c>
      <c r="AA4032" s="1">
        <f>Z4032*30.5</f>
        <v>0</v>
      </c>
      <c r="AC4032">
        <f>Y4032+AA4032+AB4032</f>
        <v>730</v>
      </c>
      <c r="AD4032">
        <f>AC4032/365</f>
        <v>2</v>
      </c>
      <c r="AG4032" t="s">
        <v>15009</v>
      </c>
      <c r="AH4032" t="s">
        <v>14711</v>
      </c>
    </row>
    <row r="4033" spans="1:34" hidden="1" x14ac:dyDescent="0.2">
      <c r="A4033">
        <v>654</v>
      </c>
      <c r="B4033">
        <v>1773</v>
      </c>
      <c r="C4033" t="s">
        <v>5980</v>
      </c>
      <c r="D4033" t="s">
        <v>19598</v>
      </c>
      <c r="E4033">
        <v>21</v>
      </c>
      <c r="F4033" t="s">
        <v>591</v>
      </c>
      <c r="G4033" t="s">
        <v>15004</v>
      </c>
      <c r="H4033" t="s">
        <v>15020</v>
      </c>
      <c r="I4033" t="s">
        <v>26</v>
      </c>
      <c r="M4033" t="s">
        <v>15021</v>
      </c>
      <c r="N4033" t="s">
        <v>26</v>
      </c>
      <c r="O4033" t="s">
        <v>8867</v>
      </c>
      <c r="P4033" t="s">
        <v>13959</v>
      </c>
      <c r="Q4033">
        <v>40.260832999999998</v>
      </c>
      <c r="R4033">
        <v>-76.833888999999999</v>
      </c>
      <c r="S4033" t="s">
        <v>29</v>
      </c>
      <c r="W4033" t="s">
        <v>18994</v>
      </c>
      <c r="X4033" s="1">
        <v>2</v>
      </c>
      <c r="Y4033" s="1">
        <f>X4033*365</f>
        <v>730</v>
      </c>
      <c r="AA4033" s="1">
        <f>Z4033*30.5</f>
        <v>0</v>
      </c>
      <c r="AC4033">
        <f>Y4033+AA4033+AB4033</f>
        <v>730</v>
      </c>
      <c r="AD4033">
        <f>AC4033/365</f>
        <v>2</v>
      </c>
      <c r="AE4033" t="s">
        <v>3956</v>
      </c>
      <c r="AG4033" t="s">
        <v>14772</v>
      </c>
    </row>
    <row r="4034" spans="1:34" hidden="1" x14ac:dyDescent="0.2">
      <c r="A4034">
        <v>654</v>
      </c>
      <c r="B4034">
        <v>1773</v>
      </c>
      <c r="C4034" t="s">
        <v>5980</v>
      </c>
      <c r="D4034" t="s">
        <v>19598</v>
      </c>
      <c r="E4034">
        <v>21</v>
      </c>
      <c r="F4034" t="s">
        <v>591</v>
      </c>
      <c r="G4034" t="s">
        <v>15004</v>
      </c>
      <c r="H4034" t="s">
        <v>15020</v>
      </c>
      <c r="I4034" t="s">
        <v>26</v>
      </c>
      <c r="J4034" t="s">
        <v>19493</v>
      </c>
      <c r="K4034">
        <v>53.142400000000002</v>
      </c>
      <c r="L4034">
        <v>-7.6920999999999999</v>
      </c>
      <c r="M4034" t="s">
        <v>15027</v>
      </c>
      <c r="N4034" t="s">
        <v>26</v>
      </c>
      <c r="O4034" t="s">
        <v>8867</v>
      </c>
      <c r="P4034" t="s">
        <v>13959</v>
      </c>
      <c r="Q4034">
        <v>40.260832999999998</v>
      </c>
      <c r="R4034">
        <v>-76.833888999999999</v>
      </c>
      <c r="S4034" t="s">
        <v>29</v>
      </c>
      <c r="U4034" t="s">
        <v>31</v>
      </c>
      <c r="W4034" t="s">
        <v>18994</v>
      </c>
      <c r="X4034" s="1">
        <v>2</v>
      </c>
      <c r="Y4034" s="1">
        <f>X4034*365</f>
        <v>730</v>
      </c>
      <c r="AA4034" s="1">
        <f>Z4034*30.5</f>
        <v>0</v>
      </c>
      <c r="AC4034">
        <f>Y4034+AA4034+AB4034</f>
        <v>730</v>
      </c>
      <c r="AD4034">
        <f>AC4034/365</f>
        <v>2</v>
      </c>
      <c r="AH4034" t="s">
        <v>14711</v>
      </c>
    </row>
    <row r="4035" spans="1:34" hidden="1" x14ac:dyDescent="0.2">
      <c r="A4035">
        <v>655</v>
      </c>
      <c r="B4035">
        <v>1773</v>
      </c>
      <c r="C4035" t="s">
        <v>5980</v>
      </c>
      <c r="D4035" t="s">
        <v>19598</v>
      </c>
      <c r="E4035">
        <v>21</v>
      </c>
      <c r="F4035" t="s">
        <v>61</v>
      </c>
      <c r="G4035" t="s">
        <v>15035</v>
      </c>
      <c r="H4035" t="s">
        <v>15036</v>
      </c>
      <c r="I4035" t="s">
        <v>48</v>
      </c>
      <c r="M4035" t="s">
        <v>15037</v>
      </c>
      <c r="N4035" t="s">
        <v>26</v>
      </c>
      <c r="S4035" t="s">
        <v>92</v>
      </c>
      <c r="T4035" t="s">
        <v>15038</v>
      </c>
      <c r="U4035" t="s">
        <v>31</v>
      </c>
      <c r="V4035" t="s">
        <v>8559</v>
      </c>
      <c r="W4035" t="s">
        <v>19315</v>
      </c>
      <c r="X4035" s="1">
        <v>11</v>
      </c>
      <c r="Y4035" s="1">
        <f>X4035*365</f>
        <v>4015</v>
      </c>
      <c r="Z4035" s="1">
        <v>9</v>
      </c>
      <c r="AA4035" s="1">
        <f>Z4035*30.5</f>
        <v>274.5</v>
      </c>
      <c r="AC4035">
        <f>Y4035+AA4035+AB4035</f>
        <v>4289.5</v>
      </c>
      <c r="AD4035">
        <f>AC4035/365</f>
        <v>11.752054794520548</v>
      </c>
      <c r="AE4035" t="s">
        <v>9341</v>
      </c>
    </row>
    <row r="4036" spans="1:34" hidden="1" x14ac:dyDescent="0.2">
      <c r="A4036">
        <v>655</v>
      </c>
      <c r="B4036">
        <v>1773</v>
      </c>
      <c r="C4036" t="s">
        <v>5980</v>
      </c>
      <c r="D4036" t="s">
        <v>19598</v>
      </c>
      <c r="E4036">
        <v>21</v>
      </c>
      <c r="F4036" t="s">
        <v>454</v>
      </c>
      <c r="G4036" t="s">
        <v>15028</v>
      </c>
      <c r="H4036" t="s">
        <v>15029</v>
      </c>
      <c r="I4036" t="s">
        <v>26</v>
      </c>
      <c r="J4036" t="s">
        <v>19493</v>
      </c>
      <c r="K4036">
        <v>53.142400000000002</v>
      </c>
      <c r="L4036">
        <v>-7.6920999999999999</v>
      </c>
      <c r="M4036" t="s">
        <v>15030</v>
      </c>
      <c r="N4036" t="s">
        <v>26</v>
      </c>
      <c r="O4036" t="s">
        <v>15031</v>
      </c>
      <c r="P4036" t="s">
        <v>17467</v>
      </c>
      <c r="Q4036">
        <v>39.869166999999997</v>
      </c>
      <c r="R4036">
        <v>-75.430555999999996</v>
      </c>
      <c r="S4036" t="s">
        <v>29</v>
      </c>
      <c r="U4036" t="s">
        <v>31</v>
      </c>
      <c r="V4036" t="s">
        <v>32</v>
      </c>
      <c r="W4036" t="s">
        <v>18995</v>
      </c>
      <c r="X4036" s="1">
        <v>4</v>
      </c>
      <c r="Y4036" s="1">
        <f>X4036*365</f>
        <v>1460</v>
      </c>
      <c r="AA4036" s="1">
        <f>Z4036*30.5</f>
        <v>0</v>
      </c>
      <c r="AC4036">
        <f>Y4036+AA4036+AB4036</f>
        <v>1460</v>
      </c>
      <c r="AD4036">
        <f>AC4036/365</f>
        <v>4</v>
      </c>
      <c r="AH4036" t="s">
        <v>14288</v>
      </c>
    </row>
    <row r="4037" spans="1:34" hidden="1" x14ac:dyDescent="0.2">
      <c r="A4037">
        <v>655</v>
      </c>
      <c r="B4037">
        <v>1773</v>
      </c>
      <c r="C4037" t="s">
        <v>5980</v>
      </c>
      <c r="D4037" t="s">
        <v>19598</v>
      </c>
      <c r="E4037">
        <v>21</v>
      </c>
      <c r="F4037" t="s">
        <v>102</v>
      </c>
      <c r="G4037" t="s">
        <v>3188</v>
      </c>
      <c r="H4037" t="s">
        <v>4740</v>
      </c>
      <c r="I4037" t="s">
        <v>48</v>
      </c>
      <c r="M4037" t="s">
        <v>15032</v>
      </c>
      <c r="N4037" t="s">
        <v>26</v>
      </c>
      <c r="O4037" t="s">
        <v>28</v>
      </c>
      <c r="P4037" t="s">
        <v>28</v>
      </c>
      <c r="Q4037">
        <v>39.952599999999997</v>
      </c>
      <c r="R4037">
        <v>-75.165199999999999</v>
      </c>
      <c r="S4037" t="s">
        <v>29</v>
      </c>
      <c r="W4037" t="s">
        <v>19003</v>
      </c>
      <c r="X4037" s="1">
        <v>3</v>
      </c>
      <c r="Y4037" s="1">
        <f>X4037*365</f>
        <v>1095</v>
      </c>
      <c r="AA4037" s="1">
        <f>Z4037*30.5</f>
        <v>0</v>
      </c>
      <c r="AC4037">
        <f>Y4037+AA4037+AB4037</f>
        <v>1095</v>
      </c>
      <c r="AD4037">
        <f>AC4037/365</f>
        <v>3</v>
      </c>
      <c r="AE4037" t="s">
        <v>15033</v>
      </c>
      <c r="AG4037" t="s">
        <v>15034</v>
      </c>
    </row>
    <row r="4038" spans="1:34" hidden="1" x14ac:dyDescent="0.2">
      <c r="A4038">
        <v>655</v>
      </c>
      <c r="B4038">
        <v>1773</v>
      </c>
      <c r="C4038" t="s">
        <v>5980</v>
      </c>
      <c r="D4038" t="s">
        <v>19598</v>
      </c>
      <c r="E4038">
        <v>23</v>
      </c>
      <c r="F4038" t="s">
        <v>333</v>
      </c>
      <c r="G4038" t="s">
        <v>15039</v>
      </c>
      <c r="H4038" t="s">
        <v>15040</v>
      </c>
      <c r="I4038" t="s">
        <v>26</v>
      </c>
      <c r="J4038" t="s">
        <v>19493</v>
      </c>
      <c r="K4038">
        <v>53.142400000000002</v>
      </c>
      <c r="L4038">
        <v>-7.6920999999999999</v>
      </c>
      <c r="M4038" t="s">
        <v>15041</v>
      </c>
      <c r="N4038" t="s">
        <v>26</v>
      </c>
      <c r="O4038" t="s">
        <v>15042</v>
      </c>
      <c r="P4038" t="s">
        <v>15042</v>
      </c>
      <c r="Q4038">
        <v>40.302787000000002</v>
      </c>
      <c r="R4038">
        <v>-74.738004000000004</v>
      </c>
      <c r="S4038" t="s">
        <v>29</v>
      </c>
      <c r="T4038" t="s">
        <v>15043</v>
      </c>
      <c r="V4038" t="s">
        <v>8559</v>
      </c>
      <c r="W4038" t="s">
        <v>19226</v>
      </c>
      <c r="X4038" s="1">
        <v>2</v>
      </c>
      <c r="Y4038" s="1">
        <f>X4038*365</f>
        <v>730</v>
      </c>
      <c r="Z4038" s="1">
        <v>3</v>
      </c>
      <c r="AA4038" s="1">
        <f>Z4038*30.5</f>
        <v>91.5</v>
      </c>
      <c r="AC4038">
        <f>Y4038+AA4038+AB4038</f>
        <v>821.5</v>
      </c>
      <c r="AD4038">
        <f>AC4038/365</f>
        <v>2.2506849315068491</v>
      </c>
      <c r="AH4038" t="s">
        <v>15044</v>
      </c>
    </row>
    <row r="4039" spans="1:34" hidden="1" x14ac:dyDescent="0.2">
      <c r="A4039">
        <v>656</v>
      </c>
      <c r="B4039">
        <v>1773</v>
      </c>
      <c r="C4039" t="s">
        <v>5980</v>
      </c>
      <c r="D4039" t="s">
        <v>19598</v>
      </c>
      <c r="E4039">
        <v>23</v>
      </c>
      <c r="F4039" t="s">
        <v>224</v>
      </c>
      <c r="G4039" t="s">
        <v>15062</v>
      </c>
      <c r="H4039" t="s">
        <v>15063</v>
      </c>
      <c r="I4039" t="s">
        <v>48</v>
      </c>
      <c r="J4039" t="s">
        <v>19491</v>
      </c>
      <c r="K4039">
        <v>51.922499999999999</v>
      </c>
      <c r="L4039">
        <v>4.4791699999999999</v>
      </c>
      <c r="M4039" t="s">
        <v>15064</v>
      </c>
      <c r="N4039" t="s">
        <v>26</v>
      </c>
      <c r="O4039" t="s">
        <v>11168</v>
      </c>
      <c r="P4039" t="s">
        <v>28</v>
      </c>
      <c r="Q4039">
        <v>39.952599999999997</v>
      </c>
      <c r="R4039">
        <v>-75.165199999999999</v>
      </c>
      <c r="S4039" t="s">
        <v>29</v>
      </c>
      <c r="U4039" t="s">
        <v>31</v>
      </c>
      <c r="V4039" t="s">
        <v>8559</v>
      </c>
      <c r="W4039" t="s">
        <v>18999</v>
      </c>
      <c r="X4039" s="1">
        <v>7</v>
      </c>
      <c r="Y4039" s="1">
        <f>X4039*365</f>
        <v>2555</v>
      </c>
      <c r="AA4039" s="1">
        <f>Z4039*30.5</f>
        <v>0</v>
      </c>
      <c r="AC4039">
        <f>Y4039+AA4039+AB4039</f>
        <v>2555</v>
      </c>
      <c r="AD4039">
        <f>AC4039/365</f>
        <v>7</v>
      </c>
    </row>
    <row r="4040" spans="1:34" hidden="1" x14ac:dyDescent="0.2">
      <c r="A4040">
        <v>656</v>
      </c>
      <c r="B4040">
        <v>1773</v>
      </c>
      <c r="C4040" t="s">
        <v>5980</v>
      </c>
      <c r="D4040" t="s">
        <v>19598</v>
      </c>
      <c r="E4040">
        <v>23</v>
      </c>
      <c r="F4040" t="s">
        <v>33</v>
      </c>
      <c r="G4040" t="s">
        <v>15050</v>
      </c>
      <c r="H4040" t="s">
        <v>15051</v>
      </c>
      <c r="I4040" t="s">
        <v>26</v>
      </c>
      <c r="M4040" t="s">
        <v>15052</v>
      </c>
      <c r="N4040" t="s">
        <v>26</v>
      </c>
      <c r="O4040" t="s">
        <v>11168</v>
      </c>
      <c r="P4040" t="s">
        <v>28</v>
      </c>
      <c r="Q4040">
        <v>39.952599999999997</v>
      </c>
      <c r="R4040">
        <v>-75.165199999999999</v>
      </c>
      <c r="S4040" t="s">
        <v>92</v>
      </c>
      <c r="T4040" t="s">
        <v>15053</v>
      </c>
      <c r="U4040" t="s">
        <v>15054</v>
      </c>
      <c r="W4040" t="s">
        <v>18996</v>
      </c>
      <c r="X4040" s="1">
        <v>5</v>
      </c>
      <c r="Y4040" s="1">
        <f>X4040*365</f>
        <v>1825</v>
      </c>
      <c r="AA4040" s="1">
        <f>Z4040*30.5</f>
        <v>0</v>
      </c>
      <c r="AC4040">
        <f>Y4040+AA4040+AB4040</f>
        <v>1825</v>
      </c>
      <c r="AD4040">
        <f>AC4040/365</f>
        <v>5</v>
      </c>
      <c r="AF4040" t="s">
        <v>15055</v>
      </c>
    </row>
    <row r="4041" spans="1:34" hidden="1" x14ac:dyDescent="0.2">
      <c r="A4041">
        <v>656</v>
      </c>
      <c r="B4041">
        <v>1773</v>
      </c>
      <c r="C4041" t="s">
        <v>5980</v>
      </c>
      <c r="D4041" t="s">
        <v>19598</v>
      </c>
      <c r="E4041">
        <v>23</v>
      </c>
      <c r="F4041" t="s">
        <v>51</v>
      </c>
      <c r="G4041" t="s">
        <v>15056</v>
      </c>
      <c r="H4041" t="s">
        <v>15057</v>
      </c>
      <c r="I4041" t="s">
        <v>26</v>
      </c>
      <c r="M4041" t="s">
        <v>15058</v>
      </c>
      <c r="N4041" t="s">
        <v>26</v>
      </c>
      <c r="O4041" t="s">
        <v>28</v>
      </c>
      <c r="P4041" t="s">
        <v>28</v>
      </c>
      <c r="Q4041">
        <v>39.952599999999997</v>
      </c>
      <c r="R4041">
        <v>-75.165199999999999</v>
      </c>
      <c r="S4041" t="s">
        <v>92</v>
      </c>
      <c r="T4041" t="s">
        <v>15059</v>
      </c>
      <c r="U4041" t="s">
        <v>15060</v>
      </c>
      <c r="V4041" t="s">
        <v>8559</v>
      </c>
      <c r="W4041" t="s">
        <v>18996</v>
      </c>
      <c r="X4041" s="1">
        <v>5</v>
      </c>
      <c r="Y4041" s="1">
        <f>X4041*365</f>
        <v>1825</v>
      </c>
      <c r="AA4041" s="1">
        <f>Z4041*30.5</f>
        <v>0</v>
      </c>
      <c r="AC4041">
        <f>Y4041+AA4041+AB4041</f>
        <v>1825</v>
      </c>
      <c r="AD4041">
        <f>AC4041/365</f>
        <v>5</v>
      </c>
      <c r="AF4041" t="s">
        <v>15061</v>
      </c>
    </row>
    <row r="4042" spans="1:34" hidden="1" x14ac:dyDescent="0.2">
      <c r="A4042">
        <v>656</v>
      </c>
      <c r="B4042">
        <v>1773</v>
      </c>
      <c r="C4042" t="s">
        <v>5980</v>
      </c>
      <c r="D4042" t="s">
        <v>19598</v>
      </c>
      <c r="E4042">
        <v>23</v>
      </c>
      <c r="F4042" t="s">
        <v>66</v>
      </c>
      <c r="G4042" t="s">
        <v>11574</v>
      </c>
      <c r="H4042" t="s">
        <v>15045</v>
      </c>
      <c r="I4042" t="s">
        <v>26</v>
      </c>
      <c r="M4042" t="s">
        <v>15046</v>
      </c>
      <c r="N4042" t="s">
        <v>26</v>
      </c>
      <c r="O4042" t="s">
        <v>11168</v>
      </c>
      <c r="P4042" t="s">
        <v>28</v>
      </c>
      <c r="Q4042">
        <v>39.952599999999997</v>
      </c>
      <c r="R4042">
        <v>-75.165199999999999</v>
      </c>
      <c r="S4042" t="s">
        <v>92</v>
      </c>
      <c r="T4042" t="s">
        <v>15047</v>
      </c>
      <c r="U4042" t="s">
        <v>31</v>
      </c>
      <c r="V4042" t="s">
        <v>15048</v>
      </c>
      <c r="W4042" t="s">
        <v>18995</v>
      </c>
      <c r="X4042" s="1">
        <v>4</v>
      </c>
      <c r="Y4042" s="1">
        <f>X4042*365</f>
        <v>1460</v>
      </c>
      <c r="AA4042" s="1">
        <f>Z4042*30.5</f>
        <v>0</v>
      </c>
      <c r="AC4042">
        <f>Y4042+AA4042+AB4042</f>
        <v>1460</v>
      </c>
      <c r="AD4042">
        <f>AC4042/365</f>
        <v>4</v>
      </c>
      <c r="AF4042" t="s">
        <v>15049</v>
      </c>
    </row>
    <row r="4043" spans="1:34" hidden="1" x14ac:dyDescent="0.2">
      <c r="A4043">
        <v>657</v>
      </c>
      <c r="B4043">
        <v>1773</v>
      </c>
      <c r="C4043" t="s">
        <v>5980</v>
      </c>
      <c r="D4043" t="s">
        <v>19598</v>
      </c>
      <c r="E4043">
        <v>23</v>
      </c>
      <c r="F4043" t="s">
        <v>108</v>
      </c>
      <c r="G4043" t="s">
        <v>15071</v>
      </c>
      <c r="H4043" t="s">
        <v>15072</v>
      </c>
      <c r="I4043" t="s">
        <v>48</v>
      </c>
      <c r="J4043" t="s">
        <v>19491</v>
      </c>
      <c r="K4043">
        <v>51.922499999999999</v>
      </c>
      <c r="L4043">
        <v>4.4791699999999999</v>
      </c>
      <c r="M4043" t="s">
        <v>15073</v>
      </c>
      <c r="N4043" t="s">
        <v>26</v>
      </c>
      <c r="O4043" t="s">
        <v>8922</v>
      </c>
      <c r="P4043" t="s">
        <v>8922</v>
      </c>
      <c r="Q4043">
        <v>40.019840000000002</v>
      </c>
      <c r="R4043">
        <v>-75.156270000000006</v>
      </c>
      <c r="S4043" t="s">
        <v>29</v>
      </c>
      <c r="U4043" t="s">
        <v>31</v>
      </c>
      <c r="V4043" t="s">
        <v>8559</v>
      </c>
      <c r="W4043" t="s">
        <v>19181</v>
      </c>
      <c r="X4043" s="1">
        <v>5</v>
      </c>
      <c r="Y4043" s="1">
        <f>X4043*365</f>
        <v>1825</v>
      </c>
      <c r="Z4043" s="1">
        <v>6</v>
      </c>
      <c r="AA4043" s="1">
        <f>Z4043*30.5</f>
        <v>183</v>
      </c>
      <c r="AC4043">
        <f>Y4043+AA4043+AB4043</f>
        <v>2008</v>
      </c>
      <c r="AD4043">
        <f>AC4043/365</f>
        <v>5.5013698630136982</v>
      </c>
    </row>
    <row r="4044" spans="1:34" hidden="1" x14ac:dyDescent="0.2">
      <c r="A4044">
        <v>657</v>
      </c>
      <c r="B4044">
        <v>1773</v>
      </c>
      <c r="C4044" t="s">
        <v>5980</v>
      </c>
      <c r="D4044" t="s">
        <v>19598</v>
      </c>
      <c r="E4044">
        <v>23</v>
      </c>
      <c r="F4044" t="s">
        <v>11696</v>
      </c>
      <c r="G4044" t="s">
        <v>11355</v>
      </c>
      <c r="H4044" t="s">
        <v>15074</v>
      </c>
      <c r="I4044" t="s">
        <v>26</v>
      </c>
      <c r="J4044" t="s">
        <v>19491</v>
      </c>
      <c r="K4044">
        <v>51.922499999999999</v>
      </c>
      <c r="L4044">
        <v>4.4791699999999999</v>
      </c>
      <c r="M4044" t="s">
        <v>15075</v>
      </c>
      <c r="N4044" t="s">
        <v>26</v>
      </c>
      <c r="O4044" t="s">
        <v>11168</v>
      </c>
      <c r="P4044" t="s">
        <v>28</v>
      </c>
      <c r="Q4044">
        <v>39.952599999999997</v>
      </c>
      <c r="R4044">
        <v>-75.165199999999999</v>
      </c>
      <c r="S4044" t="s">
        <v>29</v>
      </c>
      <c r="U4044" t="s">
        <v>31</v>
      </c>
      <c r="V4044" t="s">
        <v>8559</v>
      </c>
      <c r="W4044" t="s">
        <v>19175</v>
      </c>
      <c r="X4044" s="1">
        <v>4</v>
      </c>
      <c r="Y4044" s="1">
        <f>X4044*365</f>
        <v>1460</v>
      </c>
      <c r="Z4044" s="1">
        <v>6</v>
      </c>
      <c r="AA4044" s="1">
        <f>Z4044*30.5</f>
        <v>183</v>
      </c>
      <c r="AC4044">
        <f>Y4044+AA4044+AB4044</f>
        <v>1643</v>
      </c>
      <c r="AD4044">
        <f>AC4044/365</f>
        <v>4.5013698630136982</v>
      </c>
    </row>
    <row r="4045" spans="1:34" hidden="1" x14ac:dyDescent="0.2">
      <c r="A4045">
        <v>657</v>
      </c>
      <c r="B4045">
        <v>1773</v>
      </c>
      <c r="C4045" t="s">
        <v>5980</v>
      </c>
      <c r="D4045" t="s">
        <v>19598</v>
      </c>
      <c r="E4045">
        <v>23</v>
      </c>
      <c r="F4045" t="s">
        <v>517</v>
      </c>
      <c r="G4045" t="s">
        <v>15065</v>
      </c>
      <c r="H4045" t="s">
        <v>15066</v>
      </c>
      <c r="I4045" t="s">
        <v>26</v>
      </c>
      <c r="J4045" t="s">
        <v>19491</v>
      </c>
      <c r="K4045">
        <v>51.922499999999999</v>
      </c>
      <c r="L4045">
        <v>4.4791699999999999</v>
      </c>
      <c r="M4045" t="s">
        <v>15067</v>
      </c>
      <c r="N4045" t="s">
        <v>26</v>
      </c>
      <c r="O4045" t="s">
        <v>28</v>
      </c>
      <c r="P4045" t="s">
        <v>28</v>
      </c>
      <c r="Q4045">
        <v>39.952599999999997</v>
      </c>
      <c r="R4045">
        <v>-75.165199999999999</v>
      </c>
      <c r="S4045" t="s">
        <v>29</v>
      </c>
      <c r="U4045" t="s">
        <v>31</v>
      </c>
      <c r="V4045" t="s">
        <v>8559</v>
      </c>
      <c r="W4045" t="s">
        <v>18995</v>
      </c>
      <c r="X4045" s="1">
        <v>4</v>
      </c>
      <c r="Y4045" s="1">
        <f>X4045*365</f>
        <v>1460</v>
      </c>
      <c r="AA4045" s="1">
        <f>Z4045*30.5</f>
        <v>0</v>
      </c>
      <c r="AC4045">
        <f>Y4045+AA4045+AB4045</f>
        <v>1460</v>
      </c>
      <c r="AD4045">
        <f>AC4045/365</f>
        <v>4</v>
      </c>
    </row>
    <row r="4046" spans="1:34" hidden="1" x14ac:dyDescent="0.2">
      <c r="A4046">
        <v>657</v>
      </c>
      <c r="B4046">
        <v>1773</v>
      </c>
      <c r="C4046" t="s">
        <v>5980</v>
      </c>
      <c r="D4046" t="s">
        <v>19598</v>
      </c>
      <c r="E4046">
        <v>23</v>
      </c>
      <c r="F4046" t="s">
        <v>517</v>
      </c>
      <c r="G4046" t="s">
        <v>15065</v>
      </c>
      <c r="H4046" t="s">
        <v>15066</v>
      </c>
      <c r="I4046" t="s">
        <v>26</v>
      </c>
      <c r="M4046" t="s">
        <v>15068</v>
      </c>
      <c r="N4046" t="s">
        <v>26</v>
      </c>
      <c r="O4046" t="s">
        <v>15069</v>
      </c>
      <c r="P4046" t="s">
        <v>15069</v>
      </c>
      <c r="Q4046">
        <v>40.126666999999998</v>
      </c>
      <c r="R4046" t="s">
        <v>1733</v>
      </c>
      <c r="S4046" t="s">
        <v>29</v>
      </c>
      <c r="W4046" t="s">
        <v>18995</v>
      </c>
      <c r="X4046" s="1">
        <v>4</v>
      </c>
      <c r="Y4046" s="1">
        <f>X4046*365</f>
        <v>1460</v>
      </c>
      <c r="AA4046" s="1">
        <f>Z4046*30.5</f>
        <v>0</v>
      </c>
      <c r="AC4046">
        <f>Y4046+AA4046+AB4046</f>
        <v>1460</v>
      </c>
      <c r="AD4046">
        <f>AC4046/365</f>
        <v>4</v>
      </c>
      <c r="AE4046" t="s">
        <v>7033</v>
      </c>
      <c r="AG4046" t="s">
        <v>15070</v>
      </c>
    </row>
    <row r="4047" spans="1:34" hidden="1" x14ac:dyDescent="0.2">
      <c r="A4047">
        <v>658</v>
      </c>
      <c r="B4047">
        <v>1773</v>
      </c>
      <c r="C4047" t="s">
        <v>5980</v>
      </c>
      <c r="D4047" t="s">
        <v>19598</v>
      </c>
      <c r="E4047">
        <v>23</v>
      </c>
      <c r="F4047" t="s">
        <v>15084</v>
      </c>
      <c r="G4047" t="s">
        <v>15085</v>
      </c>
      <c r="H4047" t="s">
        <v>15086</v>
      </c>
      <c r="I4047" t="s">
        <v>26</v>
      </c>
      <c r="J4047" t="s">
        <v>19491</v>
      </c>
      <c r="K4047">
        <v>51.922499999999999</v>
      </c>
      <c r="L4047">
        <v>4.4791699999999999</v>
      </c>
      <c r="M4047" t="s">
        <v>15087</v>
      </c>
      <c r="N4047" t="s">
        <v>26</v>
      </c>
      <c r="O4047" t="s">
        <v>28</v>
      </c>
      <c r="P4047" t="s">
        <v>28</v>
      </c>
      <c r="Q4047">
        <v>39.952599999999997</v>
      </c>
      <c r="R4047">
        <v>-75.165199999999999</v>
      </c>
      <c r="S4047" t="s">
        <v>29</v>
      </c>
      <c r="T4047" t="s">
        <v>15088</v>
      </c>
      <c r="U4047" t="s">
        <v>31</v>
      </c>
      <c r="V4047" t="s">
        <v>8559</v>
      </c>
      <c r="W4047" t="s">
        <v>19179</v>
      </c>
      <c r="X4047" s="1">
        <v>7</v>
      </c>
      <c r="Y4047" s="1">
        <f>X4047*365</f>
        <v>2555</v>
      </c>
      <c r="Z4047" s="1">
        <v>6</v>
      </c>
      <c r="AA4047" s="1">
        <f>Z4047*30.5</f>
        <v>183</v>
      </c>
      <c r="AC4047">
        <f>Y4047+AA4047+AB4047</f>
        <v>2738</v>
      </c>
      <c r="AD4047">
        <f>AC4047/365</f>
        <v>7.5013698630136982</v>
      </c>
    </row>
    <row r="4048" spans="1:34" hidden="1" x14ac:dyDescent="0.2">
      <c r="A4048">
        <v>658</v>
      </c>
      <c r="B4048">
        <v>1773</v>
      </c>
      <c r="C4048" t="s">
        <v>5980</v>
      </c>
      <c r="D4048" t="s">
        <v>19598</v>
      </c>
      <c r="E4048">
        <v>23</v>
      </c>
      <c r="F4048" t="s">
        <v>2098</v>
      </c>
      <c r="G4048" t="s">
        <v>15089</v>
      </c>
      <c r="H4048" t="s">
        <v>15090</v>
      </c>
      <c r="I4048" t="s">
        <v>48</v>
      </c>
      <c r="J4048" t="s">
        <v>19491</v>
      </c>
      <c r="K4048">
        <v>51.922499999999999</v>
      </c>
      <c r="L4048">
        <v>4.4791699999999999</v>
      </c>
      <c r="M4048" t="s">
        <v>15091</v>
      </c>
      <c r="N4048" t="s">
        <v>26</v>
      </c>
      <c r="O4048" t="s">
        <v>11168</v>
      </c>
      <c r="P4048" t="s">
        <v>28</v>
      </c>
      <c r="Q4048">
        <v>39.952599999999997</v>
      </c>
      <c r="R4048">
        <v>-75.165199999999999</v>
      </c>
      <c r="S4048" t="s">
        <v>29</v>
      </c>
      <c r="U4048" t="s">
        <v>31</v>
      </c>
      <c r="V4048" t="s">
        <v>8559</v>
      </c>
      <c r="W4048" t="s">
        <v>18999</v>
      </c>
      <c r="X4048" s="1">
        <v>7</v>
      </c>
      <c r="Y4048" s="1">
        <f>X4048*365</f>
        <v>2555</v>
      </c>
      <c r="AA4048" s="1">
        <f>Z4048*30.5</f>
        <v>0</v>
      </c>
      <c r="AC4048">
        <f>Y4048+AA4048+AB4048</f>
        <v>2555</v>
      </c>
      <c r="AD4048">
        <f>AC4048/365</f>
        <v>7</v>
      </c>
    </row>
    <row r="4049" spans="1:34" hidden="1" x14ac:dyDescent="0.2">
      <c r="A4049">
        <v>658</v>
      </c>
      <c r="B4049">
        <v>1773</v>
      </c>
      <c r="C4049" t="s">
        <v>5980</v>
      </c>
      <c r="D4049" t="s">
        <v>19598</v>
      </c>
      <c r="E4049">
        <v>23</v>
      </c>
      <c r="F4049" t="s">
        <v>471</v>
      </c>
      <c r="G4049" t="s">
        <v>15080</v>
      </c>
      <c r="H4049" t="s">
        <v>15081</v>
      </c>
      <c r="I4049" t="s">
        <v>26</v>
      </c>
      <c r="J4049" t="s">
        <v>19491</v>
      </c>
      <c r="K4049">
        <v>51.922499999999999</v>
      </c>
      <c r="L4049">
        <v>4.4791699999999999</v>
      </c>
      <c r="M4049" t="s">
        <v>15082</v>
      </c>
      <c r="N4049" t="s">
        <v>26</v>
      </c>
      <c r="O4049" t="s">
        <v>15083</v>
      </c>
      <c r="P4049" t="s">
        <v>8726</v>
      </c>
      <c r="Q4049">
        <v>39.819000000000003</v>
      </c>
      <c r="R4049">
        <v>-75.113399999999999</v>
      </c>
      <c r="S4049" t="s">
        <v>29</v>
      </c>
      <c r="U4049" t="s">
        <v>31</v>
      </c>
      <c r="V4049" t="s">
        <v>8559</v>
      </c>
      <c r="W4049" t="s">
        <v>19176</v>
      </c>
      <c r="X4049" s="1">
        <v>6</v>
      </c>
      <c r="Y4049" s="1">
        <f>X4049*365</f>
        <v>2190</v>
      </c>
      <c r="Z4049" s="1">
        <v>6</v>
      </c>
      <c r="AA4049" s="1">
        <f>Z4049*30.5</f>
        <v>183</v>
      </c>
      <c r="AC4049">
        <f>Y4049+AA4049+AB4049</f>
        <v>2373</v>
      </c>
      <c r="AD4049">
        <f>AC4049/365</f>
        <v>6.5013698630136982</v>
      </c>
    </row>
    <row r="4050" spans="1:34" hidden="1" x14ac:dyDescent="0.2">
      <c r="A4050">
        <v>658</v>
      </c>
      <c r="B4050">
        <v>1773</v>
      </c>
      <c r="C4050" t="s">
        <v>5980</v>
      </c>
      <c r="D4050" t="s">
        <v>19598</v>
      </c>
      <c r="E4050">
        <v>23</v>
      </c>
      <c r="F4050" t="s">
        <v>108</v>
      </c>
      <c r="G4050" t="s">
        <v>15076</v>
      </c>
      <c r="H4050" t="s">
        <v>15077</v>
      </c>
      <c r="I4050" t="s">
        <v>48</v>
      </c>
      <c r="J4050" t="s">
        <v>19491</v>
      </c>
      <c r="K4050">
        <v>51.922499999999999</v>
      </c>
      <c r="L4050">
        <v>4.4791699999999999</v>
      </c>
      <c r="M4050" t="s">
        <v>15078</v>
      </c>
      <c r="N4050" t="s">
        <v>26</v>
      </c>
      <c r="O4050" t="s">
        <v>15079</v>
      </c>
      <c r="P4050" t="s">
        <v>12002</v>
      </c>
      <c r="Q4050">
        <v>40.062164000000003</v>
      </c>
      <c r="R4050">
        <v>-74.836883</v>
      </c>
      <c r="S4050" t="s">
        <v>29</v>
      </c>
      <c r="U4050" t="s">
        <v>31</v>
      </c>
      <c r="V4050" t="s">
        <v>8559</v>
      </c>
      <c r="W4050" t="s">
        <v>19175</v>
      </c>
      <c r="X4050" s="1">
        <v>4</v>
      </c>
      <c r="Y4050" s="1">
        <f>X4050*365</f>
        <v>1460</v>
      </c>
      <c r="Z4050" s="1">
        <v>6</v>
      </c>
      <c r="AA4050" s="1">
        <f>Z4050*30.5</f>
        <v>183</v>
      </c>
      <c r="AC4050">
        <f>Y4050+AA4050+AB4050</f>
        <v>1643</v>
      </c>
      <c r="AD4050">
        <f>AC4050/365</f>
        <v>4.5013698630136982</v>
      </c>
    </row>
    <row r="4051" spans="1:34" hidden="1" x14ac:dyDescent="0.2">
      <c r="A4051">
        <v>659</v>
      </c>
      <c r="B4051">
        <v>1773</v>
      </c>
      <c r="C4051" t="s">
        <v>5980</v>
      </c>
      <c r="D4051" t="s">
        <v>19598</v>
      </c>
      <c r="E4051">
        <v>24</v>
      </c>
      <c r="F4051" t="s">
        <v>15092</v>
      </c>
      <c r="G4051" t="s">
        <v>15093</v>
      </c>
      <c r="H4051" t="s">
        <v>15094</v>
      </c>
      <c r="I4051" t="s">
        <v>48</v>
      </c>
      <c r="J4051" t="s">
        <v>19491</v>
      </c>
      <c r="K4051">
        <v>51.922499999999999</v>
      </c>
      <c r="L4051">
        <v>4.4791699999999999</v>
      </c>
      <c r="M4051" t="s">
        <v>11323</v>
      </c>
      <c r="N4051" t="s">
        <v>26</v>
      </c>
      <c r="O4051" t="s">
        <v>28</v>
      </c>
      <c r="P4051" t="s">
        <v>28</v>
      </c>
      <c r="Q4051">
        <v>39.952599999999997</v>
      </c>
      <c r="R4051">
        <v>-75.165199999999999</v>
      </c>
      <c r="S4051" t="s">
        <v>29</v>
      </c>
      <c r="U4051" t="s">
        <v>31</v>
      </c>
      <c r="V4051" t="s">
        <v>32</v>
      </c>
      <c r="W4051" t="s">
        <v>19186</v>
      </c>
      <c r="X4051" s="1">
        <v>8</v>
      </c>
      <c r="Y4051" s="1">
        <f>X4051*365</f>
        <v>2920</v>
      </c>
      <c r="Z4051" s="1">
        <v>6</v>
      </c>
      <c r="AA4051" s="1">
        <f>Z4051*30.5</f>
        <v>183</v>
      </c>
      <c r="AC4051">
        <f>Y4051+AA4051+AB4051</f>
        <v>3103</v>
      </c>
      <c r="AD4051">
        <f>AC4051/365</f>
        <v>8.5013698630136982</v>
      </c>
    </row>
    <row r="4052" spans="1:34" hidden="1" x14ac:dyDescent="0.2">
      <c r="A4052">
        <v>659</v>
      </c>
      <c r="B4052">
        <v>1773</v>
      </c>
      <c r="C4052" t="s">
        <v>5980</v>
      </c>
      <c r="D4052" t="s">
        <v>19598</v>
      </c>
      <c r="E4052">
        <v>24</v>
      </c>
      <c r="F4052" t="s">
        <v>15095</v>
      </c>
      <c r="G4052" t="s">
        <v>15096</v>
      </c>
      <c r="H4052" t="s">
        <v>15097</v>
      </c>
      <c r="I4052" t="s">
        <v>26</v>
      </c>
      <c r="J4052" t="s">
        <v>19491</v>
      </c>
      <c r="K4052">
        <v>51.922499999999999</v>
      </c>
      <c r="L4052">
        <v>4.4791699999999999</v>
      </c>
      <c r="M4052" t="s">
        <v>15098</v>
      </c>
      <c r="N4052" t="s">
        <v>26</v>
      </c>
      <c r="O4052" t="s">
        <v>10524</v>
      </c>
      <c r="P4052" t="s">
        <v>10524</v>
      </c>
      <c r="Q4052">
        <v>39.745832999999998</v>
      </c>
      <c r="R4052">
        <v>-75.546666999999999</v>
      </c>
      <c r="S4052" t="s">
        <v>29</v>
      </c>
      <c r="U4052" t="s">
        <v>31</v>
      </c>
      <c r="V4052" t="s">
        <v>8559</v>
      </c>
      <c r="W4052" t="s">
        <v>18996</v>
      </c>
      <c r="X4052" s="1">
        <v>5</v>
      </c>
      <c r="Y4052" s="1">
        <f>X4052*365</f>
        <v>1825</v>
      </c>
      <c r="AA4052" s="1">
        <f>Z4052*30.5</f>
        <v>0</v>
      </c>
      <c r="AC4052">
        <f>Y4052+AA4052+AB4052</f>
        <v>1825</v>
      </c>
      <c r="AD4052">
        <f>AC4052/365</f>
        <v>5</v>
      </c>
    </row>
    <row r="4053" spans="1:34" hidden="1" x14ac:dyDescent="0.2">
      <c r="A4053">
        <v>659</v>
      </c>
      <c r="B4053">
        <v>1773</v>
      </c>
      <c r="C4053" t="s">
        <v>5980</v>
      </c>
      <c r="D4053" t="s">
        <v>19598</v>
      </c>
      <c r="E4053">
        <v>24</v>
      </c>
      <c r="F4053" t="s">
        <v>238</v>
      </c>
      <c r="G4053" t="s">
        <v>15103</v>
      </c>
      <c r="H4053" t="s">
        <v>15104</v>
      </c>
      <c r="I4053" t="s">
        <v>26</v>
      </c>
      <c r="J4053" t="s">
        <v>19491</v>
      </c>
      <c r="K4053">
        <v>51.922499999999999</v>
      </c>
      <c r="L4053">
        <v>4.4791699999999999</v>
      </c>
      <c r="M4053" t="s">
        <v>15105</v>
      </c>
      <c r="N4053" t="s">
        <v>26</v>
      </c>
      <c r="O4053" t="s">
        <v>10524</v>
      </c>
      <c r="P4053" t="s">
        <v>10524</v>
      </c>
      <c r="Q4053">
        <v>39.745832999999998</v>
      </c>
      <c r="R4053">
        <v>-75.546666999999999</v>
      </c>
      <c r="S4053" t="s">
        <v>29</v>
      </c>
      <c r="U4053" t="s">
        <v>31</v>
      </c>
      <c r="V4053" t="s">
        <v>32</v>
      </c>
      <c r="W4053" t="s">
        <v>18996</v>
      </c>
      <c r="X4053" s="1">
        <v>5</v>
      </c>
      <c r="Y4053" s="1">
        <f>X4053*365</f>
        <v>1825</v>
      </c>
      <c r="AA4053" s="1">
        <f>Z4053*30.5</f>
        <v>0</v>
      </c>
      <c r="AC4053">
        <f>Y4053+AA4053+AB4053</f>
        <v>1825</v>
      </c>
      <c r="AD4053">
        <f>AC4053/365</f>
        <v>5</v>
      </c>
    </row>
    <row r="4054" spans="1:34" hidden="1" x14ac:dyDescent="0.2">
      <c r="A4054">
        <v>659</v>
      </c>
      <c r="B4054">
        <v>1773</v>
      </c>
      <c r="C4054" t="s">
        <v>5980</v>
      </c>
      <c r="D4054" t="s">
        <v>19598</v>
      </c>
      <c r="E4054">
        <v>24</v>
      </c>
      <c r="F4054" t="s">
        <v>10027</v>
      </c>
      <c r="G4054" t="s">
        <v>15099</v>
      </c>
      <c r="H4054" t="s">
        <v>15100</v>
      </c>
      <c r="I4054" t="s">
        <v>26</v>
      </c>
      <c r="J4054" t="s">
        <v>19491</v>
      </c>
      <c r="K4054">
        <v>51.922499999999999</v>
      </c>
      <c r="L4054">
        <v>4.4791699999999999</v>
      </c>
      <c r="M4054" t="s">
        <v>15101</v>
      </c>
      <c r="N4054" t="s">
        <v>26</v>
      </c>
      <c r="O4054" t="s">
        <v>10524</v>
      </c>
      <c r="P4054" t="s">
        <v>10524</v>
      </c>
      <c r="Q4054">
        <v>39.745832999999998</v>
      </c>
      <c r="R4054">
        <v>-75.546666999999999</v>
      </c>
      <c r="S4054" t="s">
        <v>29</v>
      </c>
      <c r="U4054" t="s">
        <v>31</v>
      </c>
      <c r="V4054" t="s">
        <v>15102</v>
      </c>
      <c r="W4054" t="s">
        <v>19175</v>
      </c>
      <c r="X4054" s="1">
        <v>4</v>
      </c>
      <c r="Y4054" s="1">
        <f>X4054*365</f>
        <v>1460</v>
      </c>
      <c r="Z4054" s="1">
        <v>6</v>
      </c>
      <c r="AA4054" s="1">
        <f>Z4054*30.5</f>
        <v>183</v>
      </c>
      <c r="AC4054">
        <f>Y4054+AA4054+AB4054</f>
        <v>1643</v>
      </c>
      <c r="AD4054">
        <f>AC4054/365</f>
        <v>4.5013698630136982</v>
      </c>
    </row>
    <row r="4055" spans="1:34" hidden="1" x14ac:dyDescent="0.2">
      <c r="A4055">
        <v>659</v>
      </c>
      <c r="B4055">
        <v>1773</v>
      </c>
      <c r="C4055" t="s">
        <v>5980</v>
      </c>
      <c r="D4055" t="s">
        <v>19598</v>
      </c>
      <c r="E4055">
        <v>24</v>
      </c>
      <c r="F4055" t="s">
        <v>224</v>
      </c>
      <c r="G4055" t="s">
        <v>1872</v>
      </c>
      <c r="H4055" t="s">
        <v>15106</v>
      </c>
      <c r="I4055" t="s">
        <v>48</v>
      </c>
      <c r="M4055" t="s">
        <v>15107</v>
      </c>
      <c r="N4055" t="s">
        <v>26</v>
      </c>
      <c r="O4055" t="s">
        <v>28</v>
      </c>
      <c r="P4055" t="s">
        <v>28</v>
      </c>
      <c r="Q4055">
        <v>39.952599999999997</v>
      </c>
      <c r="R4055">
        <v>-75.165199999999999</v>
      </c>
      <c r="S4055" t="s">
        <v>29</v>
      </c>
      <c r="W4055" t="s">
        <v>18995</v>
      </c>
      <c r="X4055" s="1">
        <v>4</v>
      </c>
      <c r="Y4055" s="1">
        <f>X4055*365</f>
        <v>1460</v>
      </c>
      <c r="AA4055" s="1">
        <f>Z4055*30.5</f>
        <v>0</v>
      </c>
      <c r="AC4055">
        <f>Y4055+AA4055+AB4055</f>
        <v>1460</v>
      </c>
      <c r="AD4055">
        <f>AC4055/365</f>
        <v>4</v>
      </c>
      <c r="AE4055" t="s">
        <v>15108</v>
      </c>
      <c r="AG4055" t="s">
        <v>15109</v>
      </c>
    </row>
    <row r="4056" spans="1:34" hidden="1" x14ac:dyDescent="0.2">
      <c r="A4056">
        <v>660</v>
      </c>
      <c r="B4056">
        <v>1773</v>
      </c>
      <c r="C4056" t="s">
        <v>5980</v>
      </c>
      <c r="D4056" t="s">
        <v>19598</v>
      </c>
      <c r="E4056">
        <v>24</v>
      </c>
      <c r="F4056" t="s">
        <v>66</v>
      </c>
      <c r="G4056" t="s">
        <v>15116</v>
      </c>
      <c r="H4056" t="s">
        <v>15117</v>
      </c>
      <c r="I4056" t="s">
        <v>26</v>
      </c>
      <c r="J4056" t="s">
        <v>19491</v>
      </c>
      <c r="K4056">
        <v>51.922499999999999</v>
      </c>
      <c r="L4056">
        <v>4.4791699999999999</v>
      </c>
      <c r="M4056" t="s">
        <v>15118</v>
      </c>
      <c r="N4056" t="s">
        <v>26</v>
      </c>
      <c r="O4056" t="s">
        <v>10524</v>
      </c>
      <c r="P4056" t="s">
        <v>10524</v>
      </c>
      <c r="Q4056">
        <v>39.745832999999998</v>
      </c>
      <c r="R4056">
        <v>-75.546666999999999</v>
      </c>
      <c r="S4056" t="s">
        <v>29</v>
      </c>
      <c r="T4056" t="s">
        <v>15119</v>
      </c>
      <c r="U4056" t="s">
        <v>31</v>
      </c>
      <c r="V4056" t="s">
        <v>8559</v>
      </c>
      <c r="W4056" t="s">
        <v>18997</v>
      </c>
      <c r="X4056" s="1">
        <v>6</v>
      </c>
      <c r="Y4056" s="1">
        <f>X4056*365</f>
        <v>2190</v>
      </c>
      <c r="AA4056" s="1">
        <f>Z4056*30.5</f>
        <v>0</v>
      </c>
      <c r="AC4056">
        <f>Y4056+AA4056+AB4056</f>
        <v>2190</v>
      </c>
      <c r="AD4056">
        <f>AC4056/365</f>
        <v>6</v>
      </c>
    </row>
    <row r="4057" spans="1:34" hidden="1" x14ac:dyDescent="0.2">
      <c r="A4057">
        <v>660</v>
      </c>
      <c r="B4057">
        <v>1773</v>
      </c>
      <c r="C4057" t="s">
        <v>5980</v>
      </c>
      <c r="D4057" t="s">
        <v>19598</v>
      </c>
      <c r="E4057">
        <v>24</v>
      </c>
      <c r="F4057" t="s">
        <v>2234</v>
      </c>
      <c r="G4057" t="s">
        <v>15110</v>
      </c>
      <c r="H4057" t="s">
        <v>15111</v>
      </c>
      <c r="I4057" t="s">
        <v>26</v>
      </c>
      <c r="J4057" t="s">
        <v>19491</v>
      </c>
      <c r="K4057">
        <v>51.922499999999999</v>
      </c>
      <c r="L4057">
        <v>4.4791699999999999</v>
      </c>
      <c r="M4057" t="s">
        <v>1746</v>
      </c>
      <c r="N4057" t="s">
        <v>26</v>
      </c>
      <c r="O4057" t="s">
        <v>28</v>
      </c>
      <c r="P4057" t="s">
        <v>28</v>
      </c>
      <c r="Q4057">
        <v>39.952599999999997</v>
      </c>
      <c r="R4057">
        <v>-75.165199999999999</v>
      </c>
      <c r="S4057" t="s">
        <v>29</v>
      </c>
      <c r="U4057" t="s">
        <v>31</v>
      </c>
      <c r="V4057" t="s">
        <v>8559</v>
      </c>
      <c r="W4057" t="s">
        <v>18995</v>
      </c>
      <c r="X4057" s="1">
        <v>4</v>
      </c>
      <c r="Y4057" s="1">
        <f>X4057*365</f>
        <v>1460</v>
      </c>
      <c r="AA4057" s="1">
        <f>Z4057*30.5</f>
        <v>0</v>
      </c>
      <c r="AC4057">
        <f>Y4057+AA4057+AB4057</f>
        <v>1460</v>
      </c>
      <c r="AD4057">
        <f>AC4057/365</f>
        <v>4</v>
      </c>
    </row>
    <row r="4058" spans="1:34" hidden="1" x14ac:dyDescent="0.2">
      <c r="A4058">
        <v>660</v>
      </c>
      <c r="B4058">
        <v>1773</v>
      </c>
      <c r="C4058" t="s">
        <v>5980</v>
      </c>
      <c r="D4058" t="s">
        <v>19598</v>
      </c>
      <c r="E4058">
        <v>24</v>
      </c>
      <c r="F4058" t="s">
        <v>679</v>
      </c>
      <c r="G4058" t="s">
        <v>843</v>
      </c>
      <c r="H4058" t="s">
        <v>15122</v>
      </c>
      <c r="I4058" t="s">
        <v>48</v>
      </c>
      <c r="J4058" t="s">
        <v>19493</v>
      </c>
      <c r="K4058">
        <v>53.142400000000002</v>
      </c>
      <c r="L4058">
        <v>-7.6920999999999999</v>
      </c>
      <c r="M4058" t="s">
        <v>15123</v>
      </c>
      <c r="N4058" t="s">
        <v>26</v>
      </c>
      <c r="O4058" t="s">
        <v>15124</v>
      </c>
      <c r="P4058" t="s">
        <v>13097</v>
      </c>
      <c r="Q4058">
        <v>40.063333</v>
      </c>
      <c r="R4058">
        <v>-75.370555999999993</v>
      </c>
      <c r="S4058" t="s">
        <v>29</v>
      </c>
      <c r="U4058" t="s">
        <v>31</v>
      </c>
      <c r="V4058" t="s">
        <v>8559</v>
      </c>
      <c r="W4058" t="s">
        <v>18995</v>
      </c>
      <c r="X4058" s="1">
        <v>4</v>
      </c>
      <c r="Y4058" s="1">
        <f>X4058*365</f>
        <v>1460</v>
      </c>
      <c r="AA4058" s="1">
        <f>Z4058*30.5</f>
        <v>0</v>
      </c>
      <c r="AC4058">
        <f>Y4058+AA4058+AB4058</f>
        <v>1460</v>
      </c>
      <c r="AD4058">
        <f>AC4058/365</f>
        <v>4</v>
      </c>
      <c r="AG4058" t="s">
        <v>15125</v>
      </c>
      <c r="AH4058" t="s">
        <v>15126</v>
      </c>
    </row>
    <row r="4059" spans="1:34" hidden="1" x14ac:dyDescent="0.2">
      <c r="A4059">
        <v>660</v>
      </c>
      <c r="B4059">
        <v>1773</v>
      </c>
      <c r="C4059" t="s">
        <v>5980</v>
      </c>
      <c r="D4059" t="s">
        <v>19598</v>
      </c>
      <c r="E4059">
        <v>24</v>
      </c>
      <c r="F4059" t="s">
        <v>434</v>
      </c>
      <c r="G4059" t="s">
        <v>15112</v>
      </c>
      <c r="H4059" t="s">
        <v>15113</v>
      </c>
      <c r="I4059" t="s">
        <v>26</v>
      </c>
      <c r="J4059" t="s">
        <v>19491</v>
      </c>
      <c r="K4059">
        <v>51.922499999999999</v>
      </c>
      <c r="L4059">
        <v>4.4791699999999999</v>
      </c>
      <c r="M4059" t="s">
        <v>15114</v>
      </c>
      <c r="N4059" t="s">
        <v>26</v>
      </c>
      <c r="O4059" t="s">
        <v>10524</v>
      </c>
      <c r="P4059" t="s">
        <v>10524</v>
      </c>
      <c r="Q4059">
        <v>39.745832999999998</v>
      </c>
      <c r="R4059">
        <v>-75.546666999999999</v>
      </c>
      <c r="S4059" t="s">
        <v>29</v>
      </c>
      <c r="U4059" t="s">
        <v>31</v>
      </c>
      <c r="V4059" t="s">
        <v>15115</v>
      </c>
      <c r="W4059" t="s">
        <v>19003</v>
      </c>
      <c r="X4059" s="1">
        <v>3</v>
      </c>
      <c r="Y4059" s="1">
        <f>X4059*365</f>
        <v>1095</v>
      </c>
      <c r="AA4059" s="1">
        <f>Z4059*30.5</f>
        <v>0</v>
      </c>
      <c r="AC4059">
        <f>Y4059+AA4059+AB4059</f>
        <v>1095</v>
      </c>
      <c r="AD4059">
        <f>AC4059/365</f>
        <v>3</v>
      </c>
    </row>
    <row r="4060" spans="1:34" hidden="1" x14ac:dyDescent="0.2">
      <c r="A4060">
        <v>660</v>
      </c>
      <c r="B4060">
        <v>1773</v>
      </c>
      <c r="C4060" t="s">
        <v>5980</v>
      </c>
      <c r="D4060" t="s">
        <v>19598</v>
      </c>
      <c r="E4060">
        <v>24</v>
      </c>
      <c r="F4060" t="s">
        <v>2234</v>
      </c>
      <c r="G4060" t="s">
        <v>15110</v>
      </c>
      <c r="H4060" t="s">
        <v>15111</v>
      </c>
      <c r="I4060" t="s">
        <v>26</v>
      </c>
      <c r="M4060" t="s">
        <v>7746</v>
      </c>
      <c r="N4060" t="s">
        <v>26</v>
      </c>
      <c r="O4060" t="s">
        <v>15120</v>
      </c>
      <c r="P4060" t="s">
        <v>17394</v>
      </c>
      <c r="Q4060">
        <v>40.383333</v>
      </c>
      <c r="R4060">
        <v>-75.770832999999996</v>
      </c>
      <c r="S4060" t="s">
        <v>29</v>
      </c>
      <c r="Y4060" s="1">
        <f>X4060*365</f>
        <v>0</v>
      </c>
      <c r="AA4060" s="1">
        <f>Z4060*30.5</f>
        <v>0</v>
      </c>
      <c r="AC4060">
        <f>Y4060+AA4060+AB4060</f>
        <v>0</v>
      </c>
      <c r="AD4060">
        <f>AC4060/365</f>
        <v>0</v>
      </c>
      <c r="AE4060" t="s">
        <v>1746</v>
      </c>
      <c r="AH4060" t="s">
        <v>15121</v>
      </c>
    </row>
    <row r="4061" spans="1:34" hidden="1" x14ac:dyDescent="0.2">
      <c r="A4061">
        <v>661</v>
      </c>
      <c r="B4061">
        <v>1773</v>
      </c>
      <c r="C4061" t="s">
        <v>5980</v>
      </c>
      <c r="D4061" t="s">
        <v>19598</v>
      </c>
      <c r="E4061">
        <v>24</v>
      </c>
      <c r="F4061" t="s">
        <v>15127</v>
      </c>
      <c r="G4061" t="s">
        <v>15128</v>
      </c>
      <c r="H4061" t="s">
        <v>15129</v>
      </c>
      <c r="I4061" t="s">
        <v>26</v>
      </c>
      <c r="J4061" t="s">
        <v>19491</v>
      </c>
      <c r="K4061">
        <v>51.922499999999999</v>
      </c>
      <c r="L4061">
        <v>4.4791699999999999</v>
      </c>
      <c r="M4061" t="s">
        <v>15130</v>
      </c>
      <c r="N4061" t="s">
        <v>26</v>
      </c>
      <c r="O4061" t="s">
        <v>15131</v>
      </c>
      <c r="P4061" t="s">
        <v>10524</v>
      </c>
      <c r="Q4061">
        <v>39.745832999999998</v>
      </c>
      <c r="R4061">
        <v>-75.546666999999999</v>
      </c>
      <c r="S4061" t="s">
        <v>29</v>
      </c>
      <c r="U4061" t="s">
        <v>31</v>
      </c>
      <c r="V4061" t="s">
        <v>15132</v>
      </c>
      <c r="W4061" t="s">
        <v>18996</v>
      </c>
      <c r="X4061" s="1">
        <v>5</v>
      </c>
      <c r="Y4061" s="1">
        <f>X4061*365</f>
        <v>1825</v>
      </c>
      <c r="AA4061" s="1">
        <f>Z4061*30.5</f>
        <v>0</v>
      </c>
      <c r="AC4061">
        <f>Y4061+AA4061+AB4061</f>
        <v>1825</v>
      </c>
      <c r="AD4061">
        <f>AC4061/365</f>
        <v>5</v>
      </c>
    </row>
    <row r="4062" spans="1:34" hidden="1" x14ac:dyDescent="0.2">
      <c r="A4062">
        <v>661</v>
      </c>
      <c r="B4062">
        <v>1773</v>
      </c>
      <c r="C4062" t="s">
        <v>5980</v>
      </c>
      <c r="D4062" t="s">
        <v>19598</v>
      </c>
      <c r="E4062">
        <v>24</v>
      </c>
      <c r="F4062" t="s">
        <v>495</v>
      </c>
      <c r="G4062" t="s">
        <v>15140</v>
      </c>
      <c r="H4062" t="s">
        <v>15141</v>
      </c>
      <c r="I4062" t="s">
        <v>26</v>
      </c>
      <c r="J4062" t="s">
        <v>19491</v>
      </c>
      <c r="K4062">
        <v>51.922499999999999</v>
      </c>
      <c r="L4062">
        <v>4.4791699999999999</v>
      </c>
      <c r="M4062" t="s">
        <v>15142</v>
      </c>
      <c r="N4062" t="s">
        <v>26</v>
      </c>
      <c r="O4062" t="s">
        <v>9048</v>
      </c>
      <c r="P4062" t="s">
        <v>9048</v>
      </c>
      <c r="Q4062">
        <v>40.213332999999999</v>
      </c>
      <c r="R4062">
        <v>-75.349999999999994</v>
      </c>
      <c r="S4062" t="s">
        <v>29</v>
      </c>
      <c r="U4062" t="s">
        <v>31</v>
      </c>
      <c r="V4062" t="s">
        <v>8559</v>
      </c>
      <c r="W4062" t="s">
        <v>18996</v>
      </c>
      <c r="X4062" s="1">
        <v>5</v>
      </c>
      <c r="Y4062" s="1">
        <f>X4062*365</f>
        <v>1825</v>
      </c>
      <c r="AA4062" s="1">
        <f>Z4062*30.5</f>
        <v>0</v>
      </c>
      <c r="AC4062">
        <f>Y4062+AA4062+AB4062</f>
        <v>1825</v>
      </c>
      <c r="AD4062">
        <f>AC4062/365</f>
        <v>5</v>
      </c>
    </row>
    <row r="4063" spans="1:34" hidden="1" x14ac:dyDescent="0.2">
      <c r="A4063">
        <v>661</v>
      </c>
      <c r="B4063">
        <v>1773</v>
      </c>
      <c r="C4063" t="s">
        <v>5980</v>
      </c>
      <c r="D4063" t="s">
        <v>19598</v>
      </c>
      <c r="E4063">
        <v>24</v>
      </c>
      <c r="F4063" t="s">
        <v>78</v>
      </c>
      <c r="G4063" t="s">
        <v>658</v>
      </c>
      <c r="H4063" t="s">
        <v>980</v>
      </c>
      <c r="I4063" t="s">
        <v>26</v>
      </c>
      <c r="J4063" t="s">
        <v>19491</v>
      </c>
      <c r="K4063">
        <v>51.922499999999999</v>
      </c>
      <c r="L4063">
        <v>4.4791699999999999</v>
      </c>
      <c r="M4063" t="s">
        <v>15133</v>
      </c>
      <c r="N4063" t="s">
        <v>26</v>
      </c>
      <c r="O4063" t="s">
        <v>10524</v>
      </c>
      <c r="P4063" t="s">
        <v>10524</v>
      </c>
      <c r="Q4063">
        <v>39.745832999999998</v>
      </c>
      <c r="R4063">
        <v>-75.546666999999999</v>
      </c>
      <c r="S4063" t="s">
        <v>29</v>
      </c>
      <c r="U4063" t="s">
        <v>31</v>
      </c>
      <c r="V4063" t="s">
        <v>15134</v>
      </c>
      <c r="W4063" t="s">
        <v>19175</v>
      </c>
      <c r="X4063" s="1">
        <v>4</v>
      </c>
      <c r="Y4063" s="1">
        <f>X4063*365</f>
        <v>1460</v>
      </c>
      <c r="Z4063" s="1">
        <v>6</v>
      </c>
      <c r="AA4063" s="1">
        <f>Z4063*30.5</f>
        <v>183</v>
      </c>
      <c r="AC4063">
        <f>Y4063+AA4063+AB4063</f>
        <v>1643</v>
      </c>
      <c r="AD4063">
        <f>AC4063/365</f>
        <v>4.5013698630136982</v>
      </c>
    </row>
    <row r="4064" spans="1:34" hidden="1" x14ac:dyDescent="0.2">
      <c r="A4064">
        <v>661</v>
      </c>
      <c r="B4064">
        <v>1773</v>
      </c>
      <c r="C4064" t="s">
        <v>5980</v>
      </c>
      <c r="D4064" t="s">
        <v>19598</v>
      </c>
      <c r="E4064">
        <v>24</v>
      </c>
      <c r="F4064" t="s">
        <v>15135</v>
      </c>
      <c r="G4064" t="s">
        <v>15136</v>
      </c>
      <c r="H4064" t="s">
        <v>15137</v>
      </c>
      <c r="I4064" t="s">
        <v>26</v>
      </c>
      <c r="J4064" t="s">
        <v>19491</v>
      </c>
      <c r="K4064">
        <v>51.922499999999999</v>
      </c>
      <c r="L4064">
        <v>4.4791699999999999</v>
      </c>
      <c r="M4064" t="s">
        <v>15138</v>
      </c>
      <c r="N4064" t="s">
        <v>26</v>
      </c>
      <c r="O4064" t="s">
        <v>9048</v>
      </c>
      <c r="P4064" t="s">
        <v>9048</v>
      </c>
      <c r="Q4064">
        <v>40.213332999999999</v>
      </c>
      <c r="R4064">
        <v>-75.349999999999994</v>
      </c>
      <c r="S4064" t="s">
        <v>29</v>
      </c>
      <c r="U4064" t="s">
        <v>31</v>
      </c>
      <c r="V4064" t="s">
        <v>15139</v>
      </c>
      <c r="W4064" t="s">
        <v>19175</v>
      </c>
      <c r="X4064" s="1">
        <v>4</v>
      </c>
      <c r="Y4064" s="1">
        <f>X4064*365</f>
        <v>1460</v>
      </c>
      <c r="Z4064" s="1">
        <v>6</v>
      </c>
      <c r="AA4064" s="1">
        <f>Z4064*30.5</f>
        <v>183</v>
      </c>
      <c r="AC4064">
        <f>Y4064+AA4064+AB4064</f>
        <v>1643</v>
      </c>
      <c r="AD4064">
        <f>AC4064/365</f>
        <v>4.5013698630136982</v>
      </c>
    </row>
    <row r="4065" spans="1:34" hidden="1" x14ac:dyDescent="0.2">
      <c r="A4065">
        <v>662</v>
      </c>
      <c r="B4065">
        <v>1773</v>
      </c>
      <c r="C4065" t="s">
        <v>5980</v>
      </c>
      <c r="D4065" t="s">
        <v>19598</v>
      </c>
      <c r="E4065">
        <v>24</v>
      </c>
      <c r="F4065" t="s">
        <v>5120</v>
      </c>
      <c r="H4065" t="s">
        <v>5121</v>
      </c>
      <c r="I4065" t="s">
        <v>26</v>
      </c>
      <c r="M4065" t="s">
        <v>15151</v>
      </c>
      <c r="N4065" t="s">
        <v>26</v>
      </c>
      <c r="O4065" t="s">
        <v>11168</v>
      </c>
      <c r="P4065" t="s">
        <v>28</v>
      </c>
      <c r="Q4065">
        <v>39.952599999999997</v>
      </c>
      <c r="R4065">
        <v>-75.165199999999999</v>
      </c>
      <c r="S4065" t="s">
        <v>92</v>
      </c>
      <c r="W4065" t="s">
        <v>19383</v>
      </c>
      <c r="X4065" s="1">
        <v>15</v>
      </c>
      <c r="Y4065" s="1">
        <f>X4065*365</f>
        <v>5475</v>
      </c>
      <c r="Z4065" s="1">
        <v>2</v>
      </c>
      <c r="AA4065" s="1">
        <f>Z4065*30.5</f>
        <v>61</v>
      </c>
      <c r="AC4065">
        <f>Y4065+AA4065+AB4065</f>
        <v>5536</v>
      </c>
      <c r="AD4065">
        <f>AC4065/365</f>
        <v>15.167123287671233</v>
      </c>
      <c r="AE4065" t="s">
        <v>15152</v>
      </c>
      <c r="AG4065" t="s">
        <v>15153</v>
      </c>
      <c r="AH4065" t="s">
        <v>15154</v>
      </c>
    </row>
    <row r="4066" spans="1:34" hidden="1" x14ac:dyDescent="0.2">
      <c r="A4066">
        <v>662</v>
      </c>
      <c r="B4066">
        <v>1773</v>
      </c>
      <c r="C4066" t="s">
        <v>5980</v>
      </c>
      <c r="D4066" t="s">
        <v>19598</v>
      </c>
      <c r="E4066">
        <v>24</v>
      </c>
      <c r="F4066" t="s">
        <v>78</v>
      </c>
      <c r="G4066" t="s">
        <v>15155</v>
      </c>
      <c r="H4066" t="s">
        <v>15156</v>
      </c>
      <c r="I4066" t="s">
        <v>26</v>
      </c>
      <c r="J4066" t="s">
        <v>19491</v>
      </c>
      <c r="K4066">
        <v>51.922499999999999</v>
      </c>
      <c r="L4066">
        <v>4.4791699999999999</v>
      </c>
      <c r="M4066" t="s">
        <v>15157</v>
      </c>
      <c r="N4066" t="s">
        <v>26</v>
      </c>
      <c r="O4066" t="s">
        <v>9005</v>
      </c>
      <c r="P4066" t="s">
        <v>17621</v>
      </c>
      <c r="Q4066">
        <v>40.1</v>
      </c>
      <c r="R4066">
        <v>-75.249443999999997</v>
      </c>
      <c r="S4066" t="s">
        <v>29</v>
      </c>
      <c r="U4066" t="s">
        <v>31</v>
      </c>
      <c r="V4066" t="s">
        <v>8559</v>
      </c>
      <c r="W4066" t="s">
        <v>19169</v>
      </c>
      <c r="X4066" s="1">
        <v>5</v>
      </c>
      <c r="Y4066" s="1">
        <f>X4066*365</f>
        <v>1825</v>
      </c>
      <c r="Z4066" s="1">
        <v>3</v>
      </c>
      <c r="AA4066" s="1">
        <f>Z4066*30.5</f>
        <v>91.5</v>
      </c>
      <c r="AC4066">
        <f>Y4066+AA4066+AB4066</f>
        <v>1916.5</v>
      </c>
      <c r="AD4066">
        <f>AC4066/365</f>
        <v>5.2506849315068491</v>
      </c>
    </row>
    <row r="4067" spans="1:34" hidden="1" x14ac:dyDescent="0.2">
      <c r="A4067">
        <v>662</v>
      </c>
      <c r="B4067">
        <v>1773</v>
      </c>
      <c r="C4067" t="s">
        <v>5980</v>
      </c>
      <c r="D4067" t="s">
        <v>19598</v>
      </c>
      <c r="E4067">
        <v>24</v>
      </c>
      <c r="F4067" t="s">
        <v>454</v>
      </c>
      <c r="G4067" t="s">
        <v>15147</v>
      </c>
      <c r="H4067" t="s">
        <v>15148</v>
      </c>
      <c r="I4067" t="s">
        <v>26</v>
      </c>
      <c r="M4067" t="s">
        <v>8667</v>
      </c>
      <c r="N4067" t="s">
        <v>26</v>
      </c>
      <c r="O4067" t="s">
        <v>28</v>
      </c>
      <c r="P4067" t="s">
        <v>28</v>
      </c>
      <c r="Q4067">
        <v>39.952599999999997</v>
      </c>
      <c r="R4067">
        <v>-75.165199999999999</v>
      </c>
      <c r="S4067" t="s">
        <v>92</v>
      </c>
      <c r="T4067" t="s">
        <v>15149</v>
      </c>
      <c r="U4067" t="s">
        <v>31</v>
      </c>
      <c r="V4067" t="s">
        <v>8559</v>
      </c>
      <c r="W4067" t="s">
        <v>18996</v>
      </c>
      <c r="X4067" s="1">
        <v>5</v>
      </c>
      <c r="Y4067" s="1">
        <f>X4067*365</f>
        <v>1825</v>
      </c>
      <c r="AA4067" s="1">
        <f>Z4067*30.5</f>
        <v>0</v>
      </c>
      <c r="AC4067">
        <f>Y4067+AA4067+AB4067</f>
        <v>1825</v>
      </c>
      <c r="AD4067">
        <f>AC4067/365</f>
        <v>5</v>
      </c>
      <c r="AF4067" t="s">
        <v>15150</v>
      </c>
    </row>
    <row r="4068" spans="1:34" hidden="1" x14ac:dyDescent="0.2">
      <c r="A4068">
        <v>662</v>
      </c>
      <c r="B4068">
        <v>1773</v>
      </c>
      <c r="C4068" t="s">
        <v>5980</v>
      </c>
      <c r="D4068" t="s">
        <v>19598</v>
      </c>
      <c r="E4068">
        <v>24</v>
      </c>
      <c r="F4068" t="s">
        <v>454</v>
      </c>
      <c r="G4068" t="s">
        <v>15143</v>
      </c>
      <c r="H4068" t="s">
        <v>15144</v>
      </c>
      <c r="I4068" t="s">
        <v>26</v>
      </c>
      <c r="J4068" t="s">
        <v>19491</v>
      </c>
      <c r="K4068">
        <v>51.922499999999999</v>
      </c>
      <c r="L4068">
        <v>4.4791699999999999</v>
      </c>
      <c r="M4068" t="s">
        <v>15145</v>
      </c>
      <c r="N4068" t="s">
        <v>26</v>
      </c>
      <c r="O4068" t="s">
        <v>15146</v>
      </c>
      <c r="P4068" t="s">
        <v>8726</v>
      </c>
      <c r="Q4068">
        <v>39.819000000000003</v>
      </c>
      <c r="R4068">
        <v>-75.113399999999999</v>
      </c>
      <c r="S4068" t="s">
        <v>29</v>
      </c>
      <c r="U4068" t="s">
        <v>31</v>
      </c>
      <c r="V4068" t="s">
        <v>8559</v>
      </c>
      <c r="W4068" t="s">
        <v>18995</v>
      </c>
      <c r="X4068" s="1">
        <v>4</v>
      </c>
      <c r="Y4068" s="1">
        <f>X4068*365</f>
        <v>1460</v>
      </c>
      <c r="AA4068" s="1">
        <f>Z4068*30.5</f>
        <v>0</v>
      </c>
      <c r="AC4068">
        <f>Y4068+AA4068+AB4068</f>
        <v>1460</v>
      </c>
      <c r="AD4068">
        <f>AC4068/365</f>
        <v>4</v>
      </c>
    </row>
    <row r="4069" spans="1:34" hidden="1" x14ac:dyDescent="0.2">
      <c r="A4069">
        <v>662</v>
      </c>
      <c r="B4069">
        <v>1773</v>
      </c>
      <c r="C4069" t="s">
        <v>5980</v>
      </c>
      <c r="D4069" t="s">
        <v>19598</v>
      </c>
      <c r="E4069">
        <v>24</v>
      </c>
      <c r="F4069" t="s">
        <v>78</v>
      </c>
      <c r="G4069" t="s">
        <v>15158</v>
      </c>
      <c r="H4069" t="s">
        <v>15159</v>
      </c>
      <c r="I4069" t="s">
        <v>26</v>
      </c>
      <c r="J4069" t="s">
        <v>19493</v>
      </c>
      <c r="K4069">
        <v>53.142400000000002</v>
      </c>
      <c r="L4069">
        <v>-7.6920999999999999</v>
      </c>
      <c r="M4069" t="s">
        <v>15160</v>
      </c>
      <c r="N4069" t="s">
        <v>26</v>
      </c>
      <c r="O4069" t="s">
        <v>14843</v>
      </c>
      <c r="P4069" t="s">
        <v>16777</v>
      </c>
      <c r="Q4069" t="s">
        <v>4756</v>
      </c>
      <c r="R4069">
        <v>-75.439443999999995</v>
      </c>
      <c r="S4069" t="s">
        <v>29</v>
      </c>
      <c r="U4069" t="s">
        <v>31</v>
      </c>
      <c r="W4069" t="s">
        <v>19003</v>
      </c>
      <c r="X4069" s="1">
        <v>3</v>
      </c>
      <c r="Y4069" s="1">
        <f>X4069*365</f>
        <v>1095</v>
      </c>
      <c r="AA4069" s="1">
        <f>Z4069*30.5</f>
        <v>0</v>
      </c>
      <c r="AC4069">
        <f>Y4069+AA4069+AB4069</f>
        <v>1095</v>
      </c>
      <c r="AD4069">
        <f>AC4069/365</f>
        <v>3</v>
      </c>
      <c r="AH4069" t="s">
        <v>14329</v>
      </c>
    </row>
    <row r="4070" spans="1:34" hidden="1" x14ac:dyDescent="0.2">
      <c r="A4070">
        <v>663</v>
      </c>
      <c r="B4070">
        <v>1773</v>
      </c>
      <c r="C4070" t="s">
        <v>5980</v>
      </c>
      <c r="D4070" t="s">
        <v>19598</v>
      </c>
      <c r="E4070">
        <v>24</v>
      </c>
      <c r="F4070" t="s">
        <v>78</v>
      </c>
      <c r="G4070" t="s">
        <v>15168</v>
      </c>
      <c r="H4070" t="s">
        <v>15169</v>
      </c>
      <c r="I4070" t="s">
        <v>26</v>
      </c>
      <c r="J4070" t="s">
        <v>19491</v>
      </c>
      <c r="K4070">
        <v>51.922499999999999</v>
      </c>
      <c r="L4070">
        <v>4.4791699999999999</v>
      </c>
      <c r="M4070" t="s">
        <v>15170</v>
      </c>
      <c r="N4070" t="s">
        <v>26</v>
      </c>
      <c r="O4070" t="s">
        <v>13230</v>
      </c>
      <c r="P4070" t="s">
        <v>13230</v>
      </c>
      <c r="Q4070">
        <v>40.1083</v>
      </c>
      <c r="R4070">
        <v>-75.306200000000004</v>
      </c>
      <c r="S4070" t="s">
        <v>29</v>
      </c>
      <c r="U4070" t="s">
        <v>31</v>
      </c>
      <c r="V4070" t="s">
        <v>8559</v>
      </c>
      <c r="W4070" t="s">
        <v>19179</v>
      </c>
      <c r="X4070" s="1">
        <v>7</v>
      </c>
      <c r="Y4070" s="1">
        <f>X4070*365</f>
        <v>2555</v>
      </c>
      <c r="Z4070" s="1">
        <v>6</v>
      </c>
      <c r="AA4070" s="1">
        <f>Z4070*30.5</f>
        <v>183</v>
      </c>
      <c r="AC4070">
        <f>Y4070+AA4070+AB4070</f>
        <v>2738</v>
      </c>
      <c r="AD4070">
        <f>AC4070/365</f>
        <v>7.5013698630136982</v>
      </c>
    </row>
    <row r="4071" spans="1:34" hidden="1" x14ac:dyDescent="0.2">
      <c r="A4071">
        <v>663</v>
      </c>
      <c r="B4071">
        <v>1773</v>
      </c>
      <c r="C4071" t="s">
        <v>5980</v>
      </c>
      <c r="D4071" t="s">
        <v>19598</v>
      </c>
      <c r="E4071">
        <v>24</v>
      </c>
      <c r="F4071" t="s">
        <v>1002</v>
      </c>
      <c r="G4071" t="s">
        <v>15171</v>
      </c>
      <c r="H4071" t="s">
        <v>15172</v>
      </c>
      <c r="I4071" t="s">
        <v>26</v>
      </c>
      <c r="J4071" t="s">
        <v>19491</v>
      </c>
      <c r="K4071">
        <v>51.922499999999999</v>
      </c>
      <c r="L4071">
        <v>4.4791699999999999</v>
      </c>
      <c r="M4071" t="s">
        <v>15173</v>
      </c>
      <c r="N4071" t="s">
        <v>26</v>
      </c>
      <c r="O4071" t="s">
        <v>13230</v>
      </c>
      <c r="P4071" t="s">
        <v>13230</v>
      </c>
      <c r="Q4071">
        <v>40.1083</v>
      </c>
      <c r="R4071">
        <v>-75.306200000000004</v>
      </c>
      <c r="S4071" t="s">
        <v>29</v>
      </c>
      <c r="U4071" t="s">
        <v>31</v>
      </c>
      <c r="V4071" t="s">
        <v>8559</v>
      </c>
      <c r="W4071" t="s">
        <v>19179</v>
      </c>
      <c r="X4071" s="1">
        <v>7</v>
      </c>
      <c r="Y4071" s="1">
        <f>X4071*365</f>
        <v>2555</v>
      </c>
      <c r="Z4071" s="1">
        <v>6</v>
      </c>
      <c r="AA4071" s="1">
        <f>Z4071*30.5</f>
        <v>183</v>
      </c>
      <c r="AC4071">
        <f>Y4071+AA4071+AB4071</f>
        <v>2738</v>
      </c>
      <c r="AD4071">
        <f>AC4071/365</f>
        <v>7.5013698630136982</v>
      </c>
    </row>
    <row r="4072" spans="1:34" hidden="1" x14ac:dyDescent="0.2">
      <c r="A4072">
        <v>663</v>
      </c>
      <c r="B4072">
        <v>1773</v>
      </c>
      <c r="C4072" t="s">
        <v>5980</v>
      </c>
      <c r="D4072" t="s">
        <v>19598</v>
      </c>
      <c r="E4072">
        <v>24</v>
      </c>
      <c r="F4072" t="s">
        <v>15163</v>
      </c>
      <c r="G4072" t="s">
        <v>15164</v>
      </c>
      <c r="H4072" t="s">
        <v>15165</v>
      </c>
      <c r="I4072" t="s">
        <v>48</v>
      </c>
      <c r="J4072" t="s">
        <v>19493</v>
      </c>
      <c r="K4072">
        <v>53.142400000000002</v>
      </c>
      <c r="L4072">
        <v>-7.6920999999999999</v>
      </c>
      <c r="M4072" t="s">
        <v>15166</v>
      </c>
      <c r="N4072" t="s">
        <v>26</v>
      </c>
      <c r="O4072" t="s">
        <v>11168</v>
      </c>
      <c r="P4072" t="s">
        <v>28</v>
      </c>
      <c r="Q4072">
        <v>39.952599999999997</v>
      </c>
      <c r="R4072">
        <v>-75.165199999999999</v>
      </c>
      <c r="S4072" t="s">
        <v>29</v>
      </c>
      <c r="U4072" t="s">
        <v>31</v>
      </c>
      <c r="V4072" t="s">
        <v>8559</v>
      </c>
      <c r="W4072" t="s">
        <v>18997</v>
      </c>
      <c r="X4072" s="1">
        <v>6</v>
      </c>
      <c r="Y4072" s="1">
        <f>X4072*365</f>
        <v>2190</v>
      </c>
      <c r="AA4072" s="1">
        <f>Z4072*30.5</f>
        <v>0</v>
      </c>
      <c r="AC4072">
        <f>Y4072+AA4072+AB4072</f>
        <v>2190</v>
      </c>
      <c r="AD4072">
        <f>AC4072/365</f>
        <v>6</v>
      </c>
      <c r="AH4072" t="s">
        <v>15167</v>
      </c>
    </row>
    <row r="4073" spans="1:34" hidden="1" x14ac:dyDescent="0.2">
      <c r="A4073">
        <v>663</v>
      </c>
      <c r="B4073">
        <v>1773</v>
      </c>
      <c r="C4073" t="s">
        <v>5980</v>
      </c>
      <c r="D4073" t="s">
        <v>19598</v>
      </c>
      <c r="E4073">
        <v>24</v>
      </c>
      <c r="F4073" t="s">
        <v>12532</v>
      </c>
      <c r="G4073" t="s">
        <v>12533</v>
      </c>
      <c r="H4073" t="s">
        <v>12534</v>
      </c>
      <c r="I4073" t="s">
        <v>26</v>
      </c>
      <c r="M4073" t="s">
        <v>15161</v>
      </c>
      <c r="N4073" t="s">
        <v>26</v>
      </c>
      <c r="O4073" t="s">
        <v>10261</v>
      </c>
      <c r="P4073" t="s">
        <v>10261</v>
      </c>
      <c r="Q4073">
        <v>39.963056000000002</v>
      </c>
      <c r="R4073">
        <v>-75.144999999999996</v>
      </c>
      <c r="S4073" t="s">
        <v>29</v>
      </c>
      <c r="U4073" t="s">
        <v>31</v>
      </c>
      <c r="V4073" t="s">
        <v>8559</v>
      </c>
      <c r="W4073" t="s">
        <v>19425</v>
      </c>
      <c r="X4073" s="1">
        <v>3</v>
      </c>
      <c r="Y4073" s="1">
        <f>X4073*365</f>
        <v>1095</v>
      </c>
      <c r="Z4073" s="1">
        <v>6</v>
      </c>
      <c r="AA4073" s="1">
        <f>Z4073*30.5</f>
        <v>183</v>
      </c>
      <c r="AB4073" s="1">
        <v>5</v>
      </c>
      <c r="AC4073">
        <f>Y4073+AA4073+AB4073</f>
        <v>1283</v>
      </c>
      <c r="AD4073">
        <f>AC4073/365</f>
        <v>3.515068493150685</v>
      </c>
      <c r="AH4073" t="s">
        <v>15162</v>
      </c>
    </row>
    <row r="4074" spans="1:34" hidden="1" x14ac:dyDescent="0.2">
      <c r="A4074">
        <v>664</v>
      </c>
      <c r="B4074">
        <v>1773</v>
      </c>
      <c r="C4074" t="s">
        <v>5980</v>
      </c>
      <c r="D4074" t="s">
        <v>19598</v>
      </c>
      <c r="E4074">
        <v>24</v>
      </c>
      <c r="F4074" t="s">
        <v>144</v>
      </c>
      <c r="G4074" t="s">
        <v>14479</v>
      </c>
      <c r="H4074" t="s">
        <v>15174</v>
      </c>
      <c r="I4074" t="s">
        <v>48</v>
      </c>
      <c r="J4074" t="s">
        <v>19493</v>
      </c>
      <c r="K4074">
        <v>53.142400000000002</v>
      </c>
      <c r="L4074">
        <v>-7.6920999999999999</v>
      </c>
      <c r="M4074" t="s">
        <v>15175</v>
      </c>
      <c r="N4074" t="s">
        <v>26</v>
      </c>
      <c r="O4074" t="s">
        <v>28</v>
      </c>
      <c r="P4074" t="s">
        <v>28</v>
      </c>
      <c r="Q4074">
        <v>39.952599999999997</v>
      </c>
      <c r="R4074">
        <v>-75.165199999999999</v>
      </c>
      <c r="S4074" t="s">
        <v>29</v>
      </c>
      <c r="W4074" t="s">
        <v>18999</v>
      </c>
      <c r="X4074" s="1">
        <v>7</v>
      </c>
      <c r="Y4074" s="1">
        <f>X4074*365</f>
        <v>2555</v>
      </c>
      <c r="AA4074" s="1">
        <f>Z4074*30.5</f>
        <v>0</v>
      </c>
      <c r="AC4074">
        <f>Y4074+AA4074+AB4074</f>
        <v>2555</v>
      </c>
      <c r="AD4074">
        <f>AC4074/365</f>
        <v>7</v>
      </c>
      <c r="AE4074" t="s">
        <v>15176</v>
      </c>
      <c r="AG4074" t="s">
        <v>15177</v>
      </c>
    </row>
    <row r="4075" spans="1:34" hidden="1" x14ac:dyDescent="0.2">
      <c r="A4075">
        <v>664</v>
      </c>
      <c r="B4075">
        <v>1773</v>
      </c>
      <c r="C4075" t="s">
        <v>5980</v>
      </c>
      <c r="D4075" t="s">
        <v>19598</v>
      </c>
      <c r="E4075">
        <v>24</v>
      </c>
      <c r="F4075" t="s">
        <v>66</v>
      </c>
      <c r="G4075" t="s">
        <v>15183</v>
      </c>
      <c r="H4075" t="s">
        <v>15184</v>
      </c>
      <c r="I4075" t="s">
        <v>26</v>
      </c>
      <c r="J4075" t="s">
        <v>19491</v>
      </c>
      <c r="K4075">
        <v>51.922499999999999</v>
      </c>
      <c r="L4075">
        <v>4.4791699999999999</v>
      </c>
      <c r="M4075" t="s">
        <v>15185</v>
      </c>
      <c r="N4075" t="s">
        <v>26</v>
      </c>
      <c r="O4075" t="s">
        <v>15186</v>
      </c>
      <c r="P4075" t="s">
        <v>15186</v>
      </c>
      <c r="Q4075">
        <v>39.584899999999998</v>
      </c>
      <c r="R4075">
        <v>-75.387900000000002</v>
      </c>
      <c r="S4075" t="s">
        <v>29</v>
      </c>
      <c r="U4075" t="s">
        <v>31</v>
      </c>
      <c r="V4075" t="s">
        <v>8559</v>
      </c>
      <c r="W4075" t="s">
        <v>19175</v>
      </c>
      <c r="X4075" s="1">
        <v>4</v>
      </c>
      <c r="Y4075" s="1">
        <f>X4075*365</f>
        <v>1460</v>
      </c>
      <c r="Z4075" s="1">
        <v>6</v>
      </c>
      <c r="AA4075" s="1">
        <f>Z4075*30.5</f>
        <v>183</v>
      </c>
      <c r="AC4075">
        <f>Y4075+AA4075+AB4075</f>
        <v>1643</v>
      </c>
      <c r="AD4075">
        <f>AC4075/365</f>
        <v>4.5013698630136982</v>
      </c>
    </row>
    <row r="4076" spans="1:34" hidden="1" x14ac:dyDescent="0.2">
      <c r="A4076">
        <v>664</v>
      </c>
      <c r="B4076">
        <v>1773</v>
      </c>
      <c r="C4076" t="s">
        <v>5980</v>
      </c>
      <c r="D4076" t="s">
        <v>19598</v>
      </c>
      <c r="E4076">
        <v>25</v>
      </c>
      <c r="F4076" t="s">
        <v>224</v>
      </c>
      <c r="G4076" t="s">
        <v>15187</v>
      </c>
      <c r="H4076" t="s">
        <v>15188</v>
      </c>
      <c r="I4076" t="s">
        <v>48</v>
      </c>
      <c r="M4076" t="s">
        <v>15189</v>
      </c>
      <c r="N4076" t="s">
        <v>26</v>
      </c>
      <c r="O4076" t="s">
        <v>10928</v>
      </c>
      <c r="P4076" t="s">
        <v>10928</v>
      </c>
      <c r="Q4076" s="3">
        <v>39.933889000000001</v>
      </c>
      <c r="R4076" s="3">
        <v>-75.148332999999994</v>
      </c>
      <c r="S4076" t="s">
        <v>29</v>
      </c>
      <c r="W4076" t="s">
        <v>18995</v>
      </c>
      <c r="X4076" s="1">
        <v>4</v>
      </c>
      <c r="Y4076" s="1">
        <f>X4076*365</f>
        <v>1460</v>
      </c>
      <c r="AA4076" s="1">
        <f>Z4076*30.5</f>
        <v>0</v>
      </c>
      <c r="AC4076">
        <f>Y4076+AA4076+AB4076</f>
        <v>1460</v>
      </c>
      <c r="AD4076">
        <f>AC4076/365</f>
        <v>4</v>
      </c>
      <c r="AE4076" t="s">
        <v>15190</v>
      </c>
      <c r="AG4076" t="s">
        <v>15191</v>
      </c>
    </row>
    <row r="4077" spans="1:34" hidden="1" x14ac:dyDescent="0.2">
      <c r="A4077">
        <v>664</v>
      </c>
      <c r="B4077">
        <v>1773</v>
      </c>
      <c r="C4077" t="s">
        <v>5980</v>
      </c>
      <c r="D4077" t="s">
        <v>19598</v>
      </c>
      <c r="E4077">
        <v>24</v>
      </c>
      <c r="F4077" t="s">
        <v>190</v>
      </c>
      <c r="G4077" t="s">
        <v>7122</v>
      </c>
      <c r="H4077" t="s">
        <v>15178</v>
      </c>
      <c r="I4077" t="s">
        <v>26</v>
      </c>
      <c r="J4077" t="s">
        <v>19491</v>
      </c>
      <c r="K4077">
        <v>51.922499999999999</v>
      </c>
      <c r="L4077">
        <v>4.4791699999999999</v>
      </c>
      <c r="M4077" t="s">
        <v>15179</v>
      </c>
      <c r="N4077" t="s">
        <v>26</v>
      </c>
      <c r="O4077" t="s">
        <v>28</v>
      </c>
      <c r="P4077" t="s">
        <v>28</v>
      </c>
      <c r="Q4077">
        <v>39.952599999999997</v>
      </c>
      <c r="R4077">
        <v>-75.165199999999999</v>
      </c>
      <c r="S4077" t="s">
        <v>29</v>
      </c>
      <c r="U4077" t="s">
        <v>31</v>
      </c>
      <c r="V4077" t="s">
        <v>15180</v>
      </c>
      <c r="W4077" t="s">
        <v>19003</v>
      </c>
      <c r="X4077" s="1">
        <v>3</v>
      </c>
      <c r="Y4077" s="1">
        <f>X4077*365</f>
        <v>1095</v>
      </c>
      <c r="AA4077" s="1">
        <f>Z4077*30.5</f>
        <v>0</v>
      </c>
      <c r="AC4077">
        <f>Y4077+AA4077+AB4077</f>
        <v>1095</v>
      </c>
      <c r="AD4077">
        <f>AC4077/365</f>
        <v>3</v>
      </c>
    </row>
    <row r="4078" spans="1:34" hidden="1" x14ac:dyDescent="0.2">
      <c r="A4078">
        <v>664</v>
      </c>
      <c r="B4078">
        <v>1773</v>
      </c>
      <c r="C4078" t="s">
        <v>5980</v>
      </c>
      <c r="D4078" t="s">
        <v>19598</v>
      </c>
      <c r="E4078">
        <v>24</v>
      </c>
      <c r="F4078" t="s">
        <v>190</v>
      </c>
      <c r="G4078" t="s">
        <v>7122</v>
      </c>
      <c r="H4078" t="s">
        <v>15178</v>
      </c>
      <c r="I4078" t="s">
        <v>26</v>
      </c>
      <c r="M4078" t="s">
        <v>15181</v>
      </c>
      <c r="N4078" t="s">
        <v>26</v>
      </c>
      <c r="O4078" t="s">
        <v>15182</v>
      </c>
      <c r="P4078" t="s">
        <v>8938</v>
      </c>
      <c r="Q4078">
        <v>40.116667</v>
      </c>
      <c r="R4078">
        <v>-76.126389000000003</v>
      </c>
      <c r="S4078" t="s">
        <v>29</v>
      </c>
      <c r="W4078" t="s">
        <v>19003</v>
      </c>
      <c r="X4078" s="1">
        <v>3</v>
      </c>
      <c r="Y4078" s="1">
        <f>X4078*365</f>
        <v>1095</v>
      </c>
      <c r="AA4078" s="1">
        <f>Z4078*30.5</f>
        <v>0</v>
      </c>
      <c r="AC4078">
        <f>Y4078+AA4078+AB4078</f>
        <v>1095</v>
      </c>
      <c r="AD4078">
        <f>AC4078/365</f>
        <v>3</v>
      </c>
      <c r="AE4078" t="s">
        <v>9010</v>
      </c>
    </row>
    <row r="4079" spans="1:34" hidden="1" x14ac:dyDescent="0.2">
      <c r="A4079">
        <v>665</v>
      </c>
      <c r="B4079">
        <v>1773</v>
      </c>
      <c r="C4079" t="s">
        <v>5980</v>
      </c>
      <c r="D4079" t="s">
        <v>19598</v>
      </c>
      <c r="E4079">
        <v>25</v>
      </c>
      <c r="F4079" t="s">
        <v>15192</v>
      </c>
      <c r="G4079" t="s">
        <v>15193</v>
      </c>
      <c r="H4079" t="s">
        <v>15194</v>
      </c>
      <c r="I4079" t="s">
        <v>26</v>
      </c>
      <c r="J4079" t="s">
        <v>19491</v>
      </c>
      <c r="K4079">
        <v>51.922499999999999</v>
      </c>
      <c r="L4079">
        <v>4.4791699999999999</v>
      </c>
      <c r="M4079" t="s">
        <v>12698</v>
      </c>
      <c r="N4079" t="s">
        <v>26</v>
      </c>
      <c r="O4079" t="s">
        <v>28</v>
      </c>
      <c r="P4079" t="s">
        <v>28</v>
      </c>
      <c r="Q4079">
        <v>39.952599999999997</v>
      </c>
      <c r="R4079">
        <v>-75.165199999999999</v>
      </c>
      <c r="S4079" t="s">
        <v>29</v>
      </c>
      <c r="T4079" t="s">
        <v>15195</v>
      </c>
      <c r="U4079" t="s">
        <v>31</v>
      </c>
      <c r="V4079" t="s">
        <v>8559</v>
      </c>
      <c r="W4079" t="s">
        <v>19000</v>
      </c>
      <c r="X4079" s="1">
        <v>9</v>
      </c>
      <c r="Y4079" s="1">
        <f>X4079*365</f>
        <v>3285</v>
      </c>
      <c r="AA4079" s="1">
        <f>Z4079*30.5</f>
        <v>0</v>
      </c>
      <c r="AC4079">
        <f>Y4079+AA4079+AB4079</f>
        <v>3285</v>
      </c>
      <c r="AD4079">
        <f>AC4079/365</f>
        <v>9</v>
      </c>
    </row>
    <row r="4080" spans="1:34" hidden="1" x14ac:dyDescent="0.2">
      <c r="A4080">
        <v>665</v>
      </c>
      <c r="B4080">
        <v>1773</v>
      </c>
      <c r="C4080" t="s">
        <v>5980</v>
      </c>
      <c r="D4080" t="s">
        <v>19598</v>
      </c>
      <c r="E4080">
        <v>25</v>
      </c>
      <c r="F4080" t="s">
        <v>70</v>
      </c>
      <c r="G4080" t="s">
        <v>15201</v>
      </c>
      <c r="H4080" t="s">
        <v>15202</v>
      </c>
      <c r="I4080" t="s">
        <v>26</v>
      </c>
      <c r="M4080" t="s">
        <v>15203</v>
      </c>
      <c r="N4080" t="s">
        <v>26</v>
      </c>
      <c r="O4080" t="s">
        <v>28</v>
      </c>
      <c r="P4080" t="s">
        <v>28</v>
      </c>
      <c r="Q4080">
        <v>39.952599999999997</v>
      </c>
      <c r="R4080">
        <v>-75.165199999999999</v>
      </c>
      <c r="S4080" t="s">
        <v>92</v>
      </c>
      <c r="T4080" t="s">
        <v>15204</v>
      </c>
      <c r="U4080" t="s">
        <v>31</v>
      </c>
      <c r="V4080" t="s">
        <v>8559</v>
      </c>
      <c r="W4080" t="s">
        <v>19426</v>
      </c>
      <c r="X4080" s="1">
        <v>4</v>
      </c>
      <c r="Y4080" s="1">
        <f>X4080*365</f>
        <v>1460</v>
      </c>
      <c r="Z4080" s="1">
        <v>10</v>
      </c>
      <c r="AA4080" s="1">
        <f>Z4080*30.5</f>
        <v>305</v>
      </c>
      <c r="AB4080" s="1">
        <v>9</v>
      </c>
      <c r="AC4080">
        <f>Y4080+AA4080+AB4080</f>
        <v>1774</v>
      </c>
      <c r="AD4080">
        <f>AC4080/365</f>
        <v>4.86027397260274</v>
      </c>
      <c r="AF4080" t="s">
        <v>15205</v>
      </c>
    </row>
    <row r="4081" spans="1:34" hidden="1" x14ac:dyDescent="0.2">
      <c r="A4081">
        <v>665</v>
      </c>
      <c r="B4081">
        <v>1773</v>
      </c>
      <c r="C4081" t="s">
        <v>5980</v>
      </c>
      <c r="D4081" t="s">
        <v>19598</v>
      </c>
      <c r="E4081">
        <v>25</v>
      </c>
      <c r="F4081" t="s">
        <v>10027</v>
      </c>
      <c r="G4081" t="s">
        <v>15206</v>
      </c>
      <c r="H4081" t="s">
        <v>15207</v>
      </c>
      <c r="I4081" t="s">
        <v>26</v>
      </c>
      <c r="J4081" t="s">
        <v>19491</v>
      </c>
      <c r="K4081">
        <v>51.922499999999999</v>
      </c>
      <c r="L4081">
        <v>4.4791699999999999</v>
      </c>
      <c r="M4081" t="s">
        <v>15208</v>
      </c>
      <c r="N4081" t="s">
        <v>26</v>
      </c>
      <c r="O4081" t="s">
        <v>15209</v>
      </c>
      <c r="P4081" t="s">
        <v>17675</v>
      </c>
      <c r="Q4081">
        <v>40.579444000000002</v>
      </c>
      <c r="R4081">
        <v>-75.502499999999998</v>
      </c>
      <c r="S4081" t="s">
        <v>29</v>
      </c>
      <c r="U4081" t="s">
        <v>31</v>
      </c>
      <c r="V4081" t="s">
        <v>8559</v>
      </c>
      <c r="W4081" t="s">
        <v>19175</v>
      </c>
      <c r="X4081" s="1">
        <v>4</v>
      </c>
      <c r="Y4081" s="1">
        <f>X4081*365</f>
        <v>1460</v>
      </c>
      <c r="Z4081" s="1">
        <v>6</v>
      </c>
      <c r="AA4081" s="1">
        <f>Z4081*30.5</f>
        <v>183</v>
      </c>
      <c r="AC4081">
        <f>Y4081+AA4081+AB4081</f>
        <v>1643</v>
      </c>
      <c r="AD4081">
        <f>AC4081/365</f>
        <v>4.5013698630136982</v>
      </c>
    </row>
    <row r="4082" spans="1:34" hidden="1" x14ac:dyDescent="0.2">
      <c r="A4082">
        <v>665</v>
      </c>
      <c r="B4082">
        <v>1773</v>
      </c>
      <c r="C4082" t="s">
        <v>5980</v>
      </c>
      <c r="D4082" t="s">
        <v>19598</v>
      </c>
      <c r="E4082">
        <v>25</v>
      </c>
      <c r="F4082" t="s">
        <v>902</v>
      </c>
      <c r="G4082" t="s">
        <v>14018</v>
      </c>
      <c r="H4082" t="s">
        <v>15196</v>
      </c>
      <c r="I4082" t="s">
        <v>48</v>
      </c>
      <c r="M4082" t="s">
        <v>15197</v>
      </c>
      <c r="N4082" t="s">
        <v>26</v>
      </c>
      <c r="O4082" t="s">
        <v>28</v>
      </c>
      <c r="P4082" t="s">
        <v>28</v>
      </c>
      <c r="Q4082">
        <v>39.952599999999997</v>
      </c>
      <c r="R4082">
        <v>-75.165199999999999</v>
      </c>
      <c r="S4082" t="s">
        <v>92</v>
      </c>
      <c r="T4082" t="s">
        <v>15198</v>
      </c>
      <c r="U4082" t="s">
        <v>31</v>
      </c>
      <c r="V4082" t="s">
        <v>8559</v>
      </c>
      <c r="W4082" t="s">
        <v>18994</v>
      </c>
      <c r="X4082" s="1">
        <v>2</v>
      </c>
      <c r="Y4082" s="1">
        <f>X4082*365</f>
        <v>730</v>
      </c>
      <c r="AA4082" s="1">
        <f>Z4082*30.5</f>
        <v>0</v>
      </c>
      <c r="AC4082">
        <f>Y4082+AA4082+AB4082</f>
        <v>730</v>
      </c>
      <c r="AD4082">
        <f>AC4082/365</f>
        <v>2</v>
      </c>
      <c r="AF4082" t="s">
        <v>15199</v>
      </c>
      <c r="AH4082" t="s">
        <v>15200</v>
      </c>
    </row>
    <row r="4083" spans="1:34" hidden="1" x14ac:dyDescent="0.2">
      <c r="A4083">
        <v>666</v>
      </c>
      <c r="B4083">
        <v>1773</v>
      </c>
      <c r="C4083" t="s">
        <v>5980</v>
      </c>
      <c r="D4083" t="s">
        <v>19598</v>
      </c>
      <c r="E4083">
        <v>25</v>
      </c>
      <c r="F4083" t="s">
        <v>829</v>
      </c>
      <c r="G4083" t="s">
        <v>15212</v>
      </c>
      <c r="H4083" t="s">
        <v>15213</v>
      </c>
      <c r="I4083" t="s">
        <v>26</v>
      </c>
      <c r="M4083" t="s">
        <v>15214</v>
      </c>
      <c r="N4083" t="s">
        <v>26</v>
      </c>
      <c r="O4083" t="s">
        <v>168</v>
      </c>
      <c r="P4083" t="s">
        <v>10261</v>
      </c>
      <c r="Q4083">
        <v>39.963056000000002</v>
      </c>
      <c r="R4083">
        <v>-75.144999999999996</v>
      </c>
      <c r="S4083" t="s">
        <v>92</v>
      </c>
      <c r="T4083" t="s">
        <v>15215</v>
      </c>
      <c r="U4083" t="s">
        <v>31</v>
      </c>
      <c r="V4083" t="s">
        <v>8559</v>
      </c>
      <c r="W4083" t="s">
        <v>19427</v>
      </c>
      <c r="X4083" s="1">
        <v>16</v>
      </c>
      <c r="Y4083" s="1">
        <f>X4083*365</f>
        <v>5840</v>
      </c>
      <c r="Z4083" s="1">
        <v>2</v>
      </c>
      <c r="AA4083" s="1">
        <f>Z4083*30.5</f>
        <v>61</v>
      </c>
      <c r="AB4083" s="1">
        <v>11</v>
      </c>
      <c r="AC4083">
        <f>Y4083+AA4083+AB4083</f>
        <v>5912</v>
      </c>
      <c r="AD4083">
        <f>AC4083/365</f>
        <v>16.197260273972603</v>
      </c>
      <c r="AE4083" t="s">
        <v>15216</v>
      </c>
      <c r="AH4083" t="s">
        <v>15217</v>
      </c>
    </row>
    <row r="4084" spans="1:34" hidden="1" x14ac:dyDescent="0.2">
      <c r="A4084">
        <v>666</v>
      </c>
      <c r="B4084">
        <v>1773</v>
      </c>
      <c r="C4084" t="s">
        <v>5980</v>
      </c>
      <c r="D4084" t="s">
        <v>19598</v>
      </c>
      <c r="E4084">
        <v>25</v>
      </c>
      <c r="F4084" t="s">
        <v>15218</v>
      </c>
      <c r="G4084" t="s">
        <v>15219</v>
      </c>
      <c r="H4084" t="s">
        <v>15220</v>
      </c>
      <c r="I4084" t="s">
        <v>26</v>
      </c>
      <c r="J4084" t="s">
        <v>19491</v>
      </c>
      <c r="K4084">
        <v>51.922499999999999</v>
      </c>
      <c r="L4084">
        <v>4.4791699999999999</v>
      </c>
      <c r="M4084" t="s">
        <v>15221</v>
      </c>
      <c r="N4084" t="s">
        <v>26</v>
      </c>
      <c r="O4084" t="s">
        <v>10261</v>
      </c>
      <c r="P4084" t="s">
        <v>10261</v>
      </c>
      <c r="Q4084">
        <v>39.963056000000002</v>
      </c>
      <c r="R4084">
        <v>-75.144999999999996</v>
      </c>
      <c r="S4084" t="s">
        <v>29</v>
      </c>
      <c r="U4084" t="s">
        <v>31</v>
      </c>
      <c r="V4084" t="s">
        <v>8559</v>
      </c>
      <c r="W4084" t="s">
        <v>18996</v>
      </c>
      <c r="X4084" s="1">
        <v>5</v>
      </c>
      <c r="Y4084" s="1">
        <f>X4084*365</f>
        <v>1825</v>
      </c>
      <c r="AA4084" s="1">
        <f>Z4084*30.5</f>
        <v>0</v>
      </c>
      <c r="AC4084">
        <f>Y4084+AA4084+AB4084</f>
        <v>1825</v>
      </c>
      <c r="AD4084">
        <f>AC4084/365</f>
        <v>5</v>
      </c>
      <c r="AH4084" t="s">
        <v>15222</v>
      </c>
    </row>
    <row r="4085" spans="1:34" hidden="1" x14ac:dyDescent="0.2">
      <c r="A4085">
        <v>666</v>
      </c>
      <c r="B4085">
        <v>1773</v>
      </c>
      <c r="C4085" t="s">
        <v>5980</v>
      </c>
      <c r="D4085" t="s">
        <v>19598</v>
      </c>
      <c r="E4085">
        <v>25</v>
      </c>
      <c r="F4085" t="s">
        <v>10027</v>
      </c>
      <c r="G4085" t="s">
        <v>15206</v>
      </c>
      <c r="H4085" t="s">
        <v>15207</v>
      </c>
      <c r="I4085" t="s">
        <v>26</v>
      </c>
      <c r="M4085" t="s">
        <v>15210</v>
      </c>
      <c r="N4085" t="s">
        <v>26</v>
      </c>
      <c r="O4085" t="s">
        <v>15209</v>
      </c>
      <c r="P4085" t="s">
        <v>17675</v>
      </c>
      <c r="Q4085">
        <v>40.579444000000002</v>
      </c>
      <c r="R4085">
        <v>-75.502499999999998</v>
      </c>
      <c r="S4085" t="s">
        <v>29</v>
      </c>
      <c r="U4085" t="s">
        <v>31</v>
      </c>
      <c r="W4085" t="s">
        <v>19175</v>
      </c>
      <c r="X4085" s="1">
        <v>4</v>
      </c>
      <c r="Y4085" s="1">
        <f>X4085*365</f>
        <v>1460</v>
      </c>
      <c r="Z4085" s="1">
        <v>6</v>
      </c>
      <c r="AA4085" s="1">
        <f>Z4085*30.5</f>
        <v>183</v>
      </c>
      <c r="AC4085">
        <f>Y4085+AA4085+AB4085</f>
        <v>1643</v>
      </c>
      <c r="AD4085">
        <f>AC4085/365</f>
        <v>4.5013698630136982</v>
      </c>
      <c r="AE4085" t="s">
        <v>15211</v>
      </c>
    </row>
    <row r="4086" spans="1:34" hidden="1" x14ac:dyDescent="0.2">
      <c r="A4086">
        <v>666</v>
      </c>
      <c r="B4086">
        <v>1773</v>
      </c>
      <c r="C4086" t="s">
        <v>5980</v>
      </c>
      <c r="D4086" t="s">
        <v>19598</v>
      </c>
      <c r="E4086">
        <v>25</v>
      </c>
      <c r="F4086" t="s">
        <v>272</v>
      </c>
      <c r="G4086" t="s">
        <v>15223</v>
      </c>
      <c r="H4086" t="s">
        <v>15224</v>
      </c>
      <c r="I4086" t="s">
        <v>26</v>
      </c>
      <c r="J4086" t="s">
        <v>19491</v>
      </c>
      <c r="K4086">
        <v>51.922499999999999</v>
      </c>
      <c r="L4086">
        <v>4.4791699999999999</v>
      </c>
      <c r="M4086" t="s">
        <v>15225</v>
      </c>
      <c r="N4086" t="s">
        <v>26</v>
      </c>
      <c r="O4086" t="s">
        <v>11168</v>
      </c>
      <c r="P4086" t="s">
        <v>28</v>
      </c>
      <c r="Q4086">
        <v>39.952599999999997</v>
      </c>
      <c r="R4086">
        <v>-75.165199999999999</v>
      </c>
      <c r="S4086" t="s">
        <v>29</v>
      </c>
      <c r="U4086" t="s">
        <v>31</v>
      </c>
      <c r="V4086" t="s">
        <v>8559</v>
      </c>
      <c r="W4086" t="s">
        <v>19174</v>
      </c>
      <c r="X4086" s="1">
        <v>3</v>
      </c>
      <c r="Y4086" s="1">
        <f>X4086*365</f>
        <v>1095</v>
      </c>
      <c r="Z4086" s="1">
        <v>6</v>
      </c>
      <c r="AA4086" s="1">
        <f>Z4086*30.5</f>
        <v>183</v>
      </c>
      <c r="AC4086">
        <f>Y4086+AA4086+AB4086</f>
        <v>1278</v>
      </c>
      <c r="AD4086">
        <f>AC4086/365</f>
        <v>3.5013698630136987</v>
      </c>
    </row>
    <row r="4087" spans="1:34" hidden="1" x14ac:dyDescent="0.2">
      <c r="A4087">
        <v>667</v>
      </c>
      <c r="B4087">
        <v>1773</v>
      </c>
      <c r="C4087" t="s">
        <v>5980</v>
      </c>
      <c r="D4087" t="s">
        <v>19598</v>
      </c>
      <c r="E4087">
        <v>25</v>
      </c>
      <c r="F4087" t="s">
        <v>15226</v>
      </c>
      <c r="G4087" t="s">
        <v>15227</v>
      </c>
      <c r="H4087" t="s">
        <v>15228</v>
      </c>
      <c r="I4087" t="s">
        <v>26</v>
      </c>
      <c r="J4087" t="s">
        <v>19491</v>
      </c>
      <c r="K4087">
        <v>51.922499999999999</v>
      </c>
      <c r="L4087">
        <v>4.4791699999999999</v>
      </c>
      <c r="M4087" t="s">
        <v>15229</v>
      </c>
      <c r="N4087" t="s">
        <v>26</v>
      </c>
      <c r="O4087" t="s">
        <v>15230</v>
      </c>
      <c r="P4087" t="s">
        <v>15230</v>
      </c>
      <c r="Q4087">
        <v>40.011499999999998</v>
      </c>
      <c r="R4087">
        <v>-75.1327</v>
      </c>
      <c r="S4087" t="s">
        <v>29</v>
      </c>
      <c r="U4087" t="s">
        <v>31</v>
      </c>
      <c r="V4087" t="s">
        <v>8559</v>
      </c>
      <c r="W4087" t="s">
        <v>18996</v>
      </c>
      <c r="X4087" s="1">
        <v>5</v>
      </c>
      <c r="Y4087" s="1">
        <f>X4087*365</f>
        <v>1825</v>
      </c>
      <c r="AA4087" s="1">
        <f>Z4087*30.5</f>
        <v>0</v>
      </c>
      <c r="AC4087">
        <f>Y4087+AA4087+AB4087</f>
        <v>1825</v>
      </c>
      <c r="AD4087">
        <f>AC4087/365</f>
        <v>5</v>
      </c>
    </row>
    <row r="4088" spans="1:34" hidden="1" x14ac:dyDescent="0.2">
      <c r="A4088">
        <v>667</v>
      </c>
      <c r="B4088">
        <v>1773</v>
      </c>
      <c r="C4088" t="s">
        <v>5980</v>
      </c>
      <c r="D4088" t="s">
        <v>19598</v>
      </c>
      <c r="E4088">
        <v>25</v>
      </c>
      <c r="F4088" t="s">
        <v>15242</v>
      </c>
      <c r="G4088" t="s">
        <v>15243</v>
      </c>
      <c r="H4088" t="s">
        <v>15244</v>
      </c>
      <c r="I4088" t="s">
        <v>26</v>
      </c>
      <c r="J4088" t="s">
        <v>19491</v>
      </c>
      <c r="K4088">
        <v>51.922499999999999</v>
      </c>
      <c r="L4088">
        <v>4.4791699999999999</v>
      </c>
      <c r="M4088" t="s">
        <v>15245</v>
      </c>
      <c r="N4088" t="s">
        <v>26</v>
      </c>
      <c r="O4088" t="s">
        <v>15246</v>
      </c>
      <c r="P4088" t="s">
        <v>8952</v>
      </c>
      <c r="Q4088">
        <v>39.962778</v>
      </c>
      <c r="R4088">
        <v>-76.728055999999995</v>
      </c>
      <c r="S4088" t="s">
        <v>29</v>
      </c>
      <c r="U4088" t="s">
        <v>31</v>
      </c>
      <c r="V4088" t="s">
        <v>8559</v>
      </c>
      <c r="W4088" t="s">
        <v>18996</v>
      </c>
      <c r="X4088" s="1">
        <v>5</v>
      </c>
      <c r="Y4088" s="1">
        <f>X4088*365</f>
        <v>1825</v>
      </c>
      <c r="AA4088" s="1">
        <f>Z4088*30.5</f>
        <v>0</v>
      </c>
      <c r="AC4088">
        <f>Y4088+AA4088+AB4088</f>
        <v>1825</v>
      </c>
      <c r="AD4088">
        <f>AC4088/365</f>
        <v>5</v>
      </c>
    </row>
    <row r="4089" spans="1:34" hidden="1" x14ac:dyDescent="0.2">
      <c r="A4089">
        <v>667</v>
      </c>
      <c r="B4089">
        <v>1773</v>
      </c>
      <c r="C4089" t="s">
        <v>5980</v>
      </c>
      <c r="D4089" t="s">
        <v>19598</v>
      </c>
      <c r="E4089">
        <v>25</v>
      </c>
      <c r="F4089" t="s">
        <v>78</v>
      </c>
      <c r="G4089" t="s">
        <v>15231</v>
      </c>
      <c r="H4089" t="s">
        <v>15232</v>
      </c>
      <c r="I4089" t="s">
        <v>26</v>
      </c>
      <c r="J4089" t="s">
        <v>19491</v>
      </c>
      <c r="K4089">
        <v>51.922499999999999</v>
      </c>
      <c r="L4089">
        <v>4.4791699999999999</v>
      </c>
      <c r="M4089" t="s">
        <v>9172</v>
      </c>
      <c r="N4089" t="s">
        <v>26</v>
      </c>
      <c r="O4089" t="s">
        <v>15233</v>
      </c>
      <c r="P4089" t="s">
        <v>9232</v>
      </c>
      <c r="Q4089">
        <v>40.005899999999997</v>
      </c>
      <c r="R4089">
        <v>-75.149799999999999</v>
      </c>
      <c r="S4089" t="s">
        <v>29</v>
      </c>
      <c r="U4089" t="s">
        <v>31</v>
      </c>
      <c r="V4089" t="s">
        <v>8559</v>
      </c>
      <c r="W4089" t="s">
        <v>19428</v>
      </c>
      <c r="X4089" s="1">
        <v>4</v>
      </c>
      <c r="Y4089" s="1">
        <f>X4089*365</f>
        <v>1460</v>
      </c>
      <c r="Z4089" s="1">
        <v>9</v>
      </c>
      <c r="AA4089" s="1">
        <f>Z4089*30.5</f>
        <v>274.5</v>
      </c>
      <c r="AC4089">
        <f>Y4089+AA4089+AB4089</f>
        <v>1734.5</v>
      </c>
      <c r="AD4089">
        <f>AC4089/365</f>
        <v>4.7520547945205482</v>
      </c>
    </row>
    <row r="4090" spans="1:34" hidden="1" x14ac:dyDescent="0.2">
      <c r="A4090">
        <v>667</v>
      </c>
      <c r="B4090">
        <v>1773</v>
      </c>
      <c r="C4090" t="s">
        <v>5980</v>
      </c>
      <c r="D4090" t="s">
        <v>19598</v>
      </c>
      <c r="E4090">
        <v>25</v>
      </c>
      <c r="F4090" t="s">
        <v>15234</v>
      </c>
      <c r="G4090" t="s">
        <v>15235</v>
      </c>
      <c r="H4090" t="s">
        <v>15236</v>
      </c>
      <c r="I4090" t="s">
        <v>26</v>
      </c>
      <c r="J4090" t="s">
        <v>19491</v>
      </c>
      <c r="K4090">
        <v>51.922499999999999</v>
      </c>
      <c r="L4090">
        <v>4.4791699999999999</v>
      </c>
      <c r="M4090" t="s">
        <v>15237</v>
      </c>
      <c r="N4090" t="s">
        <v>26</v>
      </c>
      <c r="O4090" t="s">
        <v>9137</v>
      </c>
      <c r="P4090" t="s">
        <v>9137</v>
      </c>
      <c r="Q4090">
        <v>40.132800000000003</v>
      </c>
      <c r="R4090">
        <v>-75.655699999999996</v>
      </c>
      <c r="S4090" t="s">
        <v>29</v>
      </c>
      <c r="U4090" t="s">
        <v>31</v>
      </c>
      <c r="V4090" t="s">
        <v>8559</v>
      </c>
      <c r="W4090" t="s">
        <v>19175</v>
      </c>
      <c r="X4090" s="1">
        <v>4</v>
      </c>
      <c r="Y4090" s="1">
        <f>X4090*365</f>
        <v>1460</v>
      </c>
      <c r="Z4090" s="1">
        <v>6</v>
      </c>
      <c r="AA4090" s="1">
        <f>Z4090*30.5</f>
        <v>183</v>
      </c>
      <c r="AC4090">
        <f>Y4090+AA4090+AB4090</f>
        <v>1643</v>
      </c>
      <c r="AD4090">
        <f>AC4090/365</f>
        <v>4.5013698630136982</v>
      </c>
    </row>
    <row r="4091" spans="1:34" hidden="1" x14ac:dyDescent="0.2">
      <c r="A4091">
        <v>667</v>
      </c>
      <c r="B4091">
        <v>1773</v>
      </c>
      <c r="C4091" t="s">
        <v>5980</v>
      </c>
      <c r="D4091" t="s">
        <v>19598</v>
      </c>
      <c r="E4091">
        <v>25</v>
      </c>
      <c r="F4091" t="s">
        <v>15238</v>
      </c>
      <c r="G4091" t="s">
        <v>15239</v>
      </c>
      <c r="H4091" t="s">
        <v>15240</v>
      </c>
      <c r="I4091" t="s">
        <v>26</v>
      </c>
      <c r="J4091" t="s">
        <v>19491</v>
      </c>
      <c r="K4091">
        <v>51.922499999999999</v>
      </c>
      <c r="L4091">
        <v>4.4791699999999999</v>
      </c>
      <c r="M4091" t="s">
        <v>15241</v>
      </c>
      <c r="N4091" t="s">
        <v>26</v>
      </c>
      <c r="O4091" t="s">
        <v>13275</v>
      </c>
      <c r="P4091" t="s">
        <v>13275</v>
      </c>
      <c r="Q4091">
        <v>40.090277999999998</v>
      </c>
      <c r="R4091">
        <v>-75.622221999999994</v>
      </c>
      <c r="S4091" t="s">
        <v>29</v>
      </c>
      <c r="U4091" t="s">
        <v>31</v>
      </c>
      <c r="V4091" t="s">
        <v>32</v>
      </c>
      <c r="W4091" t="s">
        <v>19164</v>
      </c>
      <c r="X4091" s="1">
        <v>4</v>
      </c>
      <c r="Y4091" s="1">
        <f>X4091*365</f>
        <v>1460</v>
      </c>
      <c r="Z4091" s="1">
        <v>3</v>
      </c>
      <c r="AA4091" s="1">
        <f>Z4091*30.5</f>
        <v>91.5</v>
      </c>
      <c r="AC4091">
        <f>Y4091+AA4091+AB4091</f>
        <v>1551.5</v>
      </c>
      <c r="AD4091">
        <f>AC4091/365</f>
        <v>4.2506849315068491</v>
      </c>
    </row>
    <row r="4092" spans="1:34" hidden="1" x14ac:dyDescent="0.2">
      <c r="A4092">
        <v>668</v>
      </c>
      <c r="B4092">
        <v>1773</v>
      </c>
      <c r="C4092" t="s">
        <v>5980</v>
      </c>
      <c r="D4092" t="s">
        <v>19598</v>
      </c>
      <c r="E4092">
        <v>25</v>
      </c>
      <c r="F4092" t="s">
        <v>61</v>
      </c>
      <c r="G4092" t="s">
        <v>2456</v>
      </c>
      <c r="H4092" t="s">
        <v>15251</v>
      </c>
      <c r="I4092" t="s">
        <v>48</v>
      </c>
      <c r="M4092" t="s">
        <v>15252</v>
      </c>
      <c r="N4092" t="s">
        <v>26</v>
      </c>
      <c r="O4092" t="s">
        <v>168</v>
      </c>
      <c r="P4092" t="s">
        <v>10261</v>
      </c>
      <c r="Q4092">
        <v>39.963056000000002</v>
      </c>
      <c r="R4092">
        <v>-75.144999999999996</v>
      </c>
      <c r="S4092" t="s">
        <v>92</v>
      </c>
      <c r="W4092" t="s">
        <v>19429</v>
      </c>
      <c r="X4092" s="1">
        <v>8</v>
      </c>
      <c r="Y4092" s="1">
        <f>X4092*365</f>
        <v>2920</v>
      </c>
      <c r="Z4092" s="1">
        <v>7</v>
      </c>
      <c r="AA4092" s="1">
        <f>Z4092*30.5</f>
        <v>213.5</v>
      </c>
      <c r="AB4092" s="1">
        <v>19</v>
      </c>
      <c r="AC4092">
        <f>Y4092+AA4092+AB4092</f>
        <v>3152.5</v>
      </c>
      <c r="AD4092">
        <f>AC4092/365</f>
        <v>8.6369863013698627</v>
      </c>
      <c r="AE4092" t="s">
        <v>15253</v>
      </c>
      <c r="AG4092" t="s">
        <v>15254</v>
      </c>
      <c r="AH4092" t="s">
        <v>15255</v>
      </c>
    </row>
    <row r="4093" spans="1:34" hidden="1" x14ac:dyDescent="0.2">
      <c r="A4093">
        <v>668</v>
      </c>
      <c r="B4093">
        <v>1773</v>
      </c>
      <c r="C4093" t="s">
        <v>5980</v>
      </c>
      <c r="D4093" t="s">
        <v>19598</v>
      </c>
      <c r="E4093">
        <v>25</v>
      </c>
      <c r="F4093" t="s">
        <v>9881</v>
      </c>
      <c r="G4093" t="s">
        <v>15261</v>
      </c>
      <c r="H4093" t="s">
        <v>15262</v>
      </c>
      <c r="I4093" t="s">
        <v>26</v>
      </c>
      <c r="J4093" t="s">
        <v>19491</v>
      </c>
      <c r="K4093">
        <v>51.922499999999999</v>
      </c>
      <c r="L4093">
        <v>4.4791699999999999</v>
      </c>
      <c r="M4093" t="s">
        <v>15263</v>
      </c>
      <c r="N4093" t="s">
        <v>26</v>
      </c>
      <c r="O4093" t="s">
        <v>15264</v>
      </c>
      <c r="P4093" t="s">
        <v>15264</v>
      </c>
      <c r="Q4093">
        <v>40.131</v>
      </c>
      <c r="R4093">
        <v>-75.003270000000001</v>
      </c>
      <c r="S4093" t="s">
        <v>29</v>
      </c>
      <c r="U4093" t="s">
        <v>31</v>
      </c>
      <c r="V4093" t="s">
        <v>8559</v>
      </c>
      <c r="W4093" t="s">
        <v>18997</v>
      </c>
      <c r="X4093" s="1">
        <v>6</v>
      </c>
      <c r="Y4093" s="1">
        <f>X4093*365</f>
        <v>2190</v>
      </c>
      <c r="AA4093" s="1">
        <f>Z4093*30.5</f>
        <v>0</v>
      </c>
      <c r="AC4093">
        <f>Y4093+AA4093+AB4093</f>
        <v>2190</v>
      </c>
      <c r="AD4093">
        <f>AC4093/365</f>
        <v>6</v>
      </c>
    </row>
    <row r="4094" spans="1:34" hidden="1" x14ac:dyDescent="0.2">
      <c r="A4094">
        <v>668</v>
      </c>
      <c r="B4094">
        <v>1773</v>
      </c>
      <c r="C4094" t="s">
        <v>5980</v>
      </c>
      <c r="D4094" t="s">
        <v>19598</v>
      </c>
      <c r="E4094">
        <v>25</v>
      </c>
      <c r="F4094" t="s">
        <v>15265</v>
      </c>
      <c r="G4094" t="s">
        <v>15266</v>
      </c>
      <c r="H4094" t="s">
        <v>15267</v>
      </c>
      <c r="I4094" t="s">
        <v>26</v>
      </c>
      <c r="J4094" t="s">
        <v>19491</v>
      </c>
      <c r="K4094">
        <v>51.922499999999999</v>
      </c>
      <c r="L4094">
        <v>4.4791699999999999</v>
      </c>
      <c r="M4094" t="s">
        <v>15268</v>
      </c>
      <c r="N4094" t="s">
        <v>26</v>
      </c>
      <c r="O4094" t="s">
        <v>15269</v>
      </c>
      <c r="P4094" t="s">
        <v>19574</v>
      </c>
      <c r="Q4094">
        <v>39.743875000000003</v>
      </c>
      <c r="R4094">
        <v>-74.823594</v>
      </c>
      <c r="S4094" t="s">
        <v>29</v>
      </c>
      <c r="U4094" t="s">
        <v>31</v>
      </c>
      <c r="V4094" t="s">
        <v>8559</v>
      </c>
      <c r="W4094" t="s">
        <v>18997</v>
      </c>
      <c r="X4094" s="1">
        <v>6</v>
      </c>
      <c r="Y4094" s="1">
        <f>X4094*365</f>
        <v>2190</v>
      </c>
      <c r="AA4094" s="1">
        <f>Z4094*30.5</f>
        <v>0</v>
      </c>
      <c r="AC4094">
        <f>Y4094+AA4094+AB4094</f>
        <v>2190</v>
      </c>
      <c r="AD4094">
        <f>AC4094/365</f>
        <v>6</v>
      </c>
    </row>
    <row r="4095" spans="1:34" hidden="1" x14ac:dyDescent="0.2">
      <c r="A4095">
        <v>668</v>
      </c>
      <c r="B4095">
        <v>1773</v>
      </c>
      <c r="C4095" t="s">
        <v>5980</v>
      </c>
      <c r="D4095" t="s">
        <v>19598</v>
      </c>
      <c r="E4095">
        <v>25</v>
      </c>
      <c r="F4095" t="s">
        <v>78</v>
      </c>
      <c r="G4095" t="s">
        <v>13352</v>
      </c>
      <c r="H4095" t="s">
        <v>15256</v>
      </c>
      <c r="I4095" t="s">
        <v>26</v>
      </c>
      <c r="M4095" t="s">
        <v>15257</v>
      </c>
      <c r="N4095" t="s">
        <v>26</v>
      </c>
      <c r="S4095" t="s">
        <v>92</v>
      </c>
      <c r="T4095" t="s">
        <v>15258</v>
      </c>
      <c r="W4095" t="s">
        <v>18995</v>
      </c>
      <c r="X4095" s="1">
        <v>4</v>
      </c>
      <c r="Y4095" s="1">
        <f>X4095*365</f>
        <v>1460</v>
      </c>
      <c r="AA4095" s="1">
        <f>Z4095*30.5</f>
        <v>0</v>
      </c>
      <c r="AC4095">
        <f>Y4095+AA4095+AB4095</f>
        <v>1460</v>
      </c>
      <c r="AD4095">
        <f>AC4095/365</f>
        <v>4</v>
      </c>
      <c r="AF4095" t="s">
        <v>15259</v>
      </c>
      <c r="AH4095" t="s">
        <v>15260</v>
      </c>
    </row>
    <row r="4096" spans="1:34" hidden="1" x14ac:dyDescent="0.2">
      <c r="A4096">
        <v>668</v>
      </c>
      <c r="B4096">
        <v>1773</v>
      </c>
      <c r="C4096" t="s">
        <v>5980</v>
      </c>
      <c r="D4096" t="s">
        <v>19598</v>
      </c>
      <c r="E4096">
        <v>25</v>
      </c>
      <c r="F4096" t="s">
        <v>144</v>
      </c>
      <c r="G4096" t="s">
        <v>15247</v>
      </c>
      <c r="H4096" t="s">
        <v>15248</v>
      </c>
      <c r="I4096" t="s">
        <v>48</v>
      </c>
      <c r="J4096" t="s">
        <v>19493</v>
      </c>
      <c r="K4096">
        <v>53.142400000000002</v>
      </c>
      <c r="L4096">
        <v>-7.6920999999999999</v>
      </c>
      <c r="M4096" t="s">
        <v>15249</v>
      </c>
      <c r="N4096" t="s">
        <v>26</v>
      </c>
      <c r="O4096" t="s">
        <v>28</v>
      </c>
      <c r="P4096" t="s">
        <v>28</v>
      </c>
      <c r="Q4096">
        <v>39.952599999999997</v>
      </c>
      <c r="R4096">
        <v>-75.165199999999999</v>
      </c>
      <c r="S4096" t="s">
        <v>29</v>
      </c>
      <c r="U4096" t="s">
        <v>86</v>
      </c>
      <c r="W4096" t="s">
        <v>19003</v>
      </c>
      <c r="X4096" s="1">
        <v>3</v>
      </c>
      <c r="Y4096" s="1">
        <f>X4096*365</f>
        <v>1095</v>
      </c>
      <c r="AA4096" s="1">
        <f>Z4096*30.5</f>
        <v>0</v>
      </c>
      <c r="AC4096">
        <f>Y4096+AA4096+AB4096</f>
        <v>1095</v>
      </c>
      <c r="AD4096">
        <f>AC4096/365</f>
        <v>3</v>
      </c>
      <c r="AE4096" t="s">
        <v>14885</v>
      </c>
      <c r="AG4096" t="s">
        <v>15250</v>
      </c>
    </row>
    <row r="4097" spans="1:34" hidden="1" x14ac:dyDescent="0.2">
      <c r="A4097">
        <v>669</v>
      </c>
      <c r="B4097">
        <v>1773</v>
      </c>
      <c r="C4097" t="s">
        <v>5980</v>
      </c>
      <c r="D4097" t="s">
        <v>19598</v>
      </c>
      <c r="E4097">
        <v>26</v>
      </c>
      <c r="F4097" t="s">
        <v>15286</v>
      </c>
      <c r="G4097" t="s">
        <v>15287</v>
      </c>
      <c r="H4097" t="s">
        <v>15288</v>
      </c>
      <c r="I4097" t="s">
        <v>26</v>
      </c>
      <c r="J4097" t="s">
        <v>19491</v>
      </c>
      <c r="K4097">
        <v>51.922499999999999</v>
      </c>
      <c r="L4097">
        <v>4.4791699999999999</v>
      </c>
      <c r="M4097" t="s">
        <v>15289</v>
      </c>
      <c r="N4097" t="s">
        <v>26</v>
      </c>
      <c r="O4097" t="s">
        <v>15290</v>
      </c>
      <c r="P4097" t="s">
        <v>17720</v>
      </c>
      <c r="Q4097">
        <v>39.874569999999999</v>
      </c>
      <c r="R4097">
        <v>-74.924440000000004</v>
      </c>
      <c r="S4097" t="s">
        <v>29</v>
      </c>
      <c r="U4097" t="s">
        <v>31</v>
      </c>
      <c r="V4097" t="s">
        <v>8559</v>
      </c>
      <c r="W4097" t="s">
        <v>18997</v>
      </c>
      <c r="X4097" s="1">
        <v>6</v>
      </c>
      <c r="Y4097" s="1">
        <f>X4097*365</f>
        <v>2190</v>
      </c>
      <c r="AA4097" s="1">
        <f>Z4097*30.5</f>
        <v>0</v>
      </c>
      <c r="AC4097">
        <f>Y4097+AA4097+AB4097</f>
        <v>2190</v>
      </c>
      <c r="AD4097">
        <f>AC4097/365</f>
        <v>6</v>
      </c>
    </row>
    <row r="4098" spans="1:34" hidden="1" x14ac:dyDescent="0.2">
      <c r="A4098">
        <v>669</v>
      </c>
      <c r="B4098">
        <v>1773</v>
      </c>
      <c r="C4098" t="s">
        <v>5980</v>
      </c>
      <c r="D4098" t="s">
        <v>19598</v>
      </c>
      <c r="E4098">
        <v>25</v>
      </c>
      <c r="F4098" t="s">
        <v>15270</v>
      </c>
      <c r="G4098" t="s">
        <v>15271</v>
      </c>
      <c r="H4098" t="s">
        <v>15272</v>
      </c>
      <c r="I4098" t="s">
        <v>26</v>
      </c>
      <c r="J4098" t="s">
        <v>19491</v>
      </c>
      <c r="K4098">
        <v>51.922499999999999</v>
      </c>
      <c r="L4098">
        <v>4.4791699999999999</v>
      </c>
      <c r="M4098" t="s">
        <v>15273</v>
      </c>
      <c r="N4098" t="s">
        <v>26</v>
      </c>
      <c r="O4098" t="s">
        <v>11168</v>
      </c>
      <c r="P4098" t="s">
        <v>28</v>
      </c>
      <c r="Q4098">
        <v>39.952599999999997</v>
      </c>
      <c r="R4098">
        <v>-75.165199999999999</v>
      </c>
      <c r="S4098" t="s">
        <v>29</v>
      </c>
      <c r="U4098" t="s">
        <v>31</v>
      </c>
      <c r="V4098" t="s">
        <v>8559</v>
      </c>
      <c r="W4098" t="s">
        <v>19430</v>
      </c>
      <c r="X4098" s="1">
        <v>5</v>
      </c>
      <c r="Y4098" s="1">
        <f>X4098*365</f>
        <v>1825</v>
      </c>
      <c r="Z4098" s="1">
        <v>6</v>
      </c>
      <c r="AA4098" s="1">
        <f>Z4098*30.5</f>
        <v>183</v>
      </c>
      <c r="AC4098">
        <f>Y4098+AA4098+AB4098</f>
        <v>2008</v>
      </c>
      <c r="AD4098">
        <f>AC4098/365</f>
        <v>5.5013698630136982</v>
      </c>
    </row>
    <row r="4099" spans="1:34" hidden="1" x14ac:dyDescent="0.2">
      <c r="A4099">
        <v>669</v>
      </c>
      <c r="B4099">
        <v>1773</v>
      </c>
      <c r="C4099" t="s">
        <v>5980</v>
      </c>
      <c r="D4099" t="s">
        <v>19598</v>
      </c>
      <c r="E4099">
        <v>26</v>
      </c>
      <c r="F4099" t="s">
        <v>78</v>
      </c>
      <c r="G4099" t="s">
        <v>3965</v>
      </c>
      <c r="H4099" t="s">
        <v>15284</v>
      </c>
      <c r="I4099" t="s">
        <v>26</v>
      </c>
      <c r="M4099" t="s">
        <v>15281</v>
      </c>
      <c r="N4099" t="s">
        <v>26</v>
      </c>
      <c r="O4099" t="s">
        <v>11168</v>
      </c>
      <c r="P4099" t="s">
        <v>28</v>
      </c>
      <c r="Q4099">
        <v>39.952599999999997</v>
      </c>
      <c r="R4099">
        <v>-75.165199999999999</v>
      </c>
      <c r="S4099" t="s">
        <v>29</v>
      </c>
      <c r="W4099" t="s">
        <v>18996</v>
      </c>
      <c r="X4099" s="1">
        <v>5</v>
      </c>
      <c r="Y4099" s="1">
        <f>X4099*365</f>
        <v>1825</v>
      </c>
      <c r="AA4099" s="1">
        <f>Z4099*30.5</f>
        <v>0</v>
      </c>
      <c r="AC4099">
        <f>Y4099+AA4099+AB4099</f>
        <v>1825</v>
      </c>
      <c r="AD4099">
        <f>AC4099/365</f>
        <v>5</v>
      </c>
      <c r="AE4099" t="s">
        <v>13511</v>
      </c>
      <c r="AG4099" t="s">
        <v>15285</v>
      </c>
    </row>
    <row r="4100" spans="1:34" hidden="1" x14ac:dyDescent="0.2">
      <c r="A4100">
        <v>669</v>
      </c>
      <c r="B4100">
        <v>1773</v>
      </c>
      <c r="C4100" t="s">
        <v>5980</v>
      </c>
      <c r="D4100" t="s">
        <v>19598</v>
      </c>
      <c r="E4100">
        <v>26</v>
      </c>
      <c r="F4100" t="s">
        <v>238</v>
      </c>
      <c r="G4100" t="s">
        <v>15279</v>
      </c>
      <c r="H4100" t="s">
        <v>15280</v>
      </c>
      <c r="I4100" t="s">
        <v>26</v>
      </c>
      <c r="M4100" t="s">
        <v>15281</v>
      </c>
      <c r="N4100" t="s">
        <v>26</v>
      </c>
      <c r="O4100" t="s">
        <v>28</v>
      </c>
      <c r="P4100" t="s">
        <v>28</v>
      </c>
      <c r="Q4100">
        <v>39.952599999999997</v>
      </c>
      <c r="R4100">
        <v>-75.165199999999999</v>
      </c>
      <c r="S4100" t="s">
        <v>92</v>
      </c>
      <c r="T4100" t="s">
        <v>15282</v>
      </c>
      <c r="U4100" t="s">
        <v>31</v>
      </c>
      <c r="V4100" t="s">
        <v>8559</v>
      </c>
      <c r="W4100" t="s">
        <v>19431</v>
      </c>
      <c r="X4100" s="1">
        <v>4</v>
      </c>
      <c r="Y4100" s="1">
        <f>X4100*365</f>
        <v>1460</v>
      </c>
      <c r="Z4100" s="1">
        <v>3</v>
      </c>
      <c r="AA4100" s="1">
        <f>Z4100*30.5</f>
        <v>91.5</v>
      </c>
      <c r="AB4100" s="1">
        <v>3</v>
      </c>
      <c r="AC4100">
        <f>Y4100+AA4100+AB4100</f>
        <v>1554.5</v>
      </c>
      <c r="AD4100">
        <f>AC4100/365</f>
        <v>4.2589041095890412</v>
      </c>
      <c r="AF4100" t="s">
        <v>15283</v>
      </c>
    </row>
    <row r="4101" spans="1:34" hidden="1" x14ac:dyDescent="0.2">
      <c r="A4101">
        <v>669</v>
      </c>
      <c r="B4101">
        <v>1773</v>
      </c>
      <c r="C4101" t="s">
        <v>5980</v>
      </c>
      <c r="D4101" t="s">
        <v>19598</v>
      </c>
      <c r="E4101">
        <v>26</v>
      </c>
      <c r="F4101" t="s">
        <v>7108</v>
      </c>
      <c r="G4101" t="s">
        <v>13292</v>
      </c>
      <c r="H4101" t="s">
        <v>15274</v>
      </c>
      <c r="I4101" t="s">
        <v>48</v>
      </c>
      <c r="M4101" t="s">
        <v>15275</v>
      </c>
      <c r="N4101" t="s">
        <v>26</v>
      </c>
      <c r="O4101" t="s">
        <v>28</v>
      </c>
      <c r="P4101" t="s">
        <v>28</v>
      </c>
      <c r="Q4101">
        <v>39.952599999999997</v>
      </c>
      <c r="R4101">
        <v>-75.165199999999999</v>
      </c>
      <c r="S4101" t="s">
        <v>29</v>
      </c>
      <c r="W4101" t="s">
        <v>19174</v>
      </c>
      <c r="X4101" s="1">
        <v>3</v>
      </c>
      <c r="Y4101" s="1">
        <f>X4101*365</f>
        <v>1095</v>
      </c>
      <c r="Z4101" s="1">
        <v>6</v>
      </c>
      <c r="AA4101" s="1">
        <f>Z4101*30.5</f>
        <v>183</v>
      </c>
      <c r="AC4101">
        <f>Y4101+AA4101+AB4101</f>
        <v>1278</v>
      </c>
      <c r="AD4101">
        <f>AC4101/365</f>
        <v>3.5013698630136987</v>
      </c>
      <c r="AE4101" t="s">
        <v>15276</v>
      </c>
      <c r="AG4101" t="s">
        <v>15277</v>
      </c>
      <c r="AH4101" t="s">
        <v>15278</v>
      </c>
    </row>
    <row r="4102" spans="1:34" hidden="1" x14ac:dyDescent="0.2">
      <c r="A4102">
        <v>670</v>
      </c>
      <c r="B4102">
        <v>1773</v>
      </c>
      <c r="C4102" t="s">
        <v>5980</v>
      </c>
      <c r="D4102" t="s">
        <v>19598</v>
      </c>
      <c r="E4102">
        <v>26</v>
      </c>
      <c r="F4102" t="s">
        <v>829</v>
      </c>
      <c r="G4102" t="s">
        <v>15297</v>
      </c>
      <c r="H4102" t="s">
        <v>15298</v>
      </c>
      <c r="I4102" t="s">
        <v>26</v>
      </c>
      <c r="J4102" t="s">
        <v>19491</v>
      </c>
      <c r="K4102">
        <v>51.922499999999999</v>
      </c>
      <c r="L4102">
        <v>4.4791699999999999</v>
      </c>
      <c r="M4102" t="s">
        <v>15299</v>
      </c>
      <c r="N4102" t="s">
        <v>26</v>
      </c>
      <c r="S4102" t="s">
        <v>29</v>
      </c>
      <c r="U4102" t="s">
        <v>31</v>
      </c>
      <c r="V4102" t="s">
        <v>32</v>
      </c>
      <c r="W4102" t="s">
        <v>18996</v>
      </c>
      <c r="X4102" s="1">
        <v>5</v>
      </c>
      <c r="Y4102" s="1">
        <f>X4102*365</f>
        <v>1825</v>
      </c>
      <c r="AA4102" s="1">
        <f>Z4102*30.5</f>
        <v>0</v>
      </c>
      <c r="AC4102">
        <f>Y4102+AA4102+AB4102</f>
        <v>1825</v>
      </c>
      <c r="AD4102">
        <f>AC4102/365</f>
        <v>5</v>
      </c>
    </row>
    <row r="4103" spans="1:34" hidden="1" x14ac:dyDescent="0.2">
      <c r="A4103">
        <v>670</v>
      </c>
      <c r="B4103">
        <v>1773</v>
      </c>
      <c r="C4103" t="s">
        <v>5980</v>
      </c>
      <c r="D4103" t="s">
        <v>19598</v>
      </c>
      <c r="E4103">
        <v>27</v>
      </c>
      <c r="F4103" t="s">
        <v>15307</v>
      </c>
      <c r="G4103" t="s">
        <v>15308</v>
      </c>
      <c r="H4103" t="s">
        <v>15309</v>
      </c>
      <c r="I4103" t="s">
        <v>26</v>
      </c>
      <c r="J4103" t="s">
        <v>19491</v>
      </c>
      <c r="K4103">
        <v>51.922499999999999</v>
      </c>
      <c r="L4103">
        <v>4.4791699999999999</v>
      </c>
      <c r="M4103" t="s">
        <v>15310</v>
      </c>
      <c r="N4103" t="s">
        <v>26</v>
      </c>
      <c r="O4103" t="s">
        <v>11168</v>
      </c>
      <c r="P4103" t="s">
        <v>28</v>
      </c>
      <c r="Q4103">
        <v>39.952599999999997</v>
      </c>
      <c r="R4103">
        <v>-75.165199999999999</v>
      </c>
      <c r="S4103" t="s">
        <v>29</v>
      </c>
      <c r="U4103" t="s">
        <v>31</v>
      </c>
      <c r="V4103" t="s">
        <v>15311</v>
      </c>
      <c r="W4103" t="s">
        <v>18996</v>
      </c>
      <c r="X4103" s="1">
        <v>5</v>
      </c>
      <c r="Y4103" s="1">
        <f>X4103*365</f>
        <v>1825</v>
      </c>
      <c r="AA4103" s="1">
        <f>Z4103*30.5</f>
        <v>0</v>
      </c>
      <c r="AC4103">
        <f>Y4103+AA4103+AB4103</f>
        <v>1825</v>
      </c>
      <c r="AD4103">
        <f>AC4103/365</f>
        <v>5</v>
      </c>
    </row>
    <row r="4104" spans="1:34" hidden="1" x14ac:dyDescent="0.2">
      <c r="A4104">
        <v>670</v>
      </c>
      <c r="B4104">
        <v>1773</v>
      </c>
      <c r="C4104" t="s">
        <v>5980</v>
      </c>
      <c r="D4104" t="s">
        <v>19598</v>
      </c>
      <c r="E4104">
        <v>27</v>
      </c>
      <c r="F4104" t="s">
        <v>434</v>
      </c>
      <c r="G4104" t="s">
        <v>13773</v>
      </c>
      <c r="H4104" t="s">
        <v>15300</v>
      </c>
      <c r="I4104" t="s">
        <v>26</v>
      </c>
      <c r="M4104" t="s">
        <v>15301</v>
      </c>
      <c r="N4104" t="s">
        <v>26</v>
      </c>
      <c r="O4104" t="s">
        <v>28</v>
      </c>
      <c r="P4104" t="s">
        <v>28</v>
      </c>
      <c r="Q4104">
        <v>39.952599999999997</v>
      </c>
      <c r="R4104">
        <v>-75.165199999999999</v>
      </c>
      <c r="S4104" t="s">
        <v>92</v>
      </c>
      <c r="T4104" t="s">
        <v>15302</v>
      </c>
      <c r="U4104" t="s">
        <v>31</v>
      </c>
      <c r="V4104" t="s">
        <v>8559</v>
      </c>
      <c r="W4104" t="s">
        <v>18995</v>
      </c>
      <c r="X4104" s="1">
        <v>4</v>
      </c>
      <c r="Y4104" s="1">
        <f>X4104*365</f>
        <v>1460</v>
      </c>
      <c r="AA4104" s="1">
        <f>Z4104*30.5</f>
        <v>0</v>
      </c>
      <c r="AC4104">
        <f>Y4104+AA4104+AB4104</f>
        <v>1460</v>
      </c>
      <c r="AD4104">
        <f>AC4104/365</f>
        <v>4</v>
      </c>
      <c r="AH4104" t="s">
        <v>15303</v>
      </c>
    </row>
    <row r="4105" spans="1:34" hidden="1" x14ac:dyDescent="0.2">
      <c r="A4105">
        <v>670</v>
      </c>
      <c r="B4105">
        <v>1773</v>
      </c>
      <c r="C4105" t="s">
        <v>5980</v>
      </c>
      <c r="D4105" t="s">
        <v>19598</v>
      </c>
      <c r="E4105">
        <v>26</v>
      </c>
      <c r="F4105" t="s">
        <v>238</v>
      </c>
      <c r="G4105" t="s">
        <v>15291</v>
      </c>
      <c r="H4105" t="s">
        <v>15292</v>
      </c>
      <c r="I4105" t="s">
        <v>26</v>
      </c>
      <c r="M4105" t="s">
        <v>15293</v>
      </c>
      <c r="N4105" t="s">
        <v>26</v>
      </c>
      <c r="O4105" t="s">
        <v>15294</v>
      </c>
      <c r="P4105" t="s">
        <v>12002</v>
      </c>
      <c r="Q4105">
        <v>40.062164000000003</v>
      </c>
      <c r="R4105">
        <v>-74.836883</v>
      </c>
      <c r="S4105" t="s">
        <v>29</v>
      </c>
      <c r="W4105" t="s">
        <v>19003</v>
      </c>
      <c r="X4105" s="1">
        <v>3</v>
      </c>
      <c r="Y4105" s="1">
        <f>X4105*365</f>
        <v>1095</v>
      </c>
      <c r="AA4105" s="1">
        <f>Z4105*30.5</f>
        <v>0</v>
      </c>
      <c r="AC4105">
        <f>Y4105+AA4105+AB4105</f>
        <v>1095</v>
      </c>
      <c r="AD4105">
        <f>AC4105/365</f>
        <v>3</v>
      </c>
      <c r="AE4105" t="s">
        <v>13828</v>
      </c>
      <c r="AF4105" t="s">
        <v>15295</v>
      </c>
      <c r="AG4105" t="s">
        <v>15296</v>
      </c>
    </row>
    <row r="4106" spans="1:34" hidden="1" x14ac:dyDescent="0.2">
      <c r="A4106">
        <v>670</v>
      </c>
      <c r="B4106">
        <v>1773</v>
      </c>
      <c r="C4106" t="s">
        <v>5980</v>
      </c>
      <c r="D4106" t="s">
        <v>19598</v>
      </c>
      <c r="E4106">
        <v>27</v>
      </c>
      <c r="F4106" t="s">
        <v>123</v>
      </c>
      <c r="G4106" t="s">
        <v>375</v>
      </c>
      <c r="H4106" t="s">
        <v>7895</v>
      </c>
      <c r="I4106" t="s">
        <v>26</v>
      </c>
      <c r="M4106" t="s">
        <v>15304</v>
      </c>
      <c r="N4106" t="s">
        <v>26</v>
      </c>
      <c r="O4106" t="s">
        <v>11168</v>
      </c>
      <c r="P4106" t="s">
        <v>28</v>
      </c>
      <c r="Q4106">
        <v>39.952599999999997</v>
      </c>
      <c r="R4106">
        <v>-75.165199999999999</v>
      </c>
      <c r="S4106" t="s">
        <v>29</v>
      </c>
      <c r="U4106" t="s">
        <v>15305</v>
      </c>
      <c r="W4106" t="s">
        <v>19323</v>
      </c>
      <c r="Y4106" s="1">
        <f>X4106*365</f>
        <v>0</v>
      </c>
      <c r="Z4106" s="1">
        <v>7</v>
      </c>
      <c r="AA4106" s="1">
        <f>Z4106*30.5</f>
        <v>213.5</v>
      </c>
      <c r="AC4106">
        <f>Y4106+AA4106+AB4106</f>
        <v>213.5</v>
      </c>
      <c r="AD4106">
        <f>AC4106/365</f>
        <v>0.58493150684931505</v>
      </c>
      <c r="AH4106" t="s">
        <v>15306</v>
      </c>
    </row>
    <row r="4107" spans="1:34" hidden="1" x14ac:dyDescent="0.2">
      <c r="A4107">
        <v>671</v>
      </c>
      <c r="B4107">
        <v>1773</v>
      </c>
      <c r="C4107" t="s">
        <v>5980</v>
      </c>
      <c r="D4107" t="s">
        <v>19598</v>
      </c>
      <c r="E4107">
        <v>27</v>
      </c>
      <c r="F4107" t="s">
        <v>15286</v>
      </c>
      <c r="G4107" t="s">
        <v>15316</v>
      </c>
      <c r="H4107" t="s">
        <v>15317</v>
      </c>
      <c r="I4107" t="s">
        <v>26</v>
      </c>
      <c r="J4107" t="s">
        <v>19491</v>
      </c>
      <c r="K4107">
        <v>51.922499999999999</v>
      </c>
      <c r="L4107">
        <v>4.4791699999999999</v>
      </c>
      <c r="M4107" t="s">
        <v>15318</v>
      </c>
      <c r="N4107" t="s">
        <v>26</v>
      </c>
      <c r="O4107" t="s">
        <v>15319</v>
      </c>
      <c r="P4107" t="s">
        <v>15319</v>
      </c>
      <c r="Q4107">
        <v>39.903055999999999</v>
      </c>
      <c r="R4107">
        <v>-75.428055999999998</v>
      </c>
      <c r="S4107" t="s">
        <v>29</v>
      </c>
      <c r="U4107" t="s">
        <v>31</v>
      </c>
      <c r="V4107" t="s">
        <v>15320</v>
      </c>
      <c r="W4107" t="s">
        <v>18996</v>
      </c>
      <c r="X4107" s="1">
        <v>5</v>
      </c>
      <c r="Y4107" s="1">
        <f>X4107*365</f>
        <v>1825</v>
      </c>
      <c r="AA4107" s="1">
        <f>Z4107*30.5</f>
        <v>0</v>
      </c>
      <c r="AC4107">
        <f>Y4107+AA4107+AB4107</f>
        <v>1825</v>
      </c>
      <c r="AD4107">
        <f>AC4107/365</f>
        <v>5</v>
      </c>
    </row>
    <row r="4108" spans="1:34" hidden="1" x14ac:dyDescent="0.2">
      <c r="A4108">
        <v>671</v>
      </c>
      <c r="B4108">
        <v>1773</v>
      </c>
      <c r="C4108" t="s">
        <v>5980</v>
      </c>
      <c r="D4108" t="s">
        <v>19598</v>
      </c>
      <c r="E4108">
        <v>27</v>
      </c>
      <c r="F4108" t="s">
        <v>454</v>
      </c>
      <c r="G4108" t="s">
        <v>15321</v>
      </c>
      <c r="H4108" t="s">
        <v>15322</v>
      </c>
      <c r="I4108" t="s">
        <v>26</v>
      </c>
      <c r="J4108" t="s">
        <v>19491</v>
      </c>
      <c r="K4108">
        <v>51.922499999999999</v>
      </c>
      <c r="L4108">
        <v>4.4791699999999999</v>
      </c>
      <c r="M4108" t="s">
        <v>15323</v>
      </c>
      <c r="N4108" t="s">
        <v>26</v>
      </c>
      <c r="O4108" t="s">
        <v>15324</v>
      </c>
      <c r="P4108" t="s">
        <v>15445</v>
      </c>
      <c r="Q4108">
        <v>40.033565000000003</v>
      </c>
      <c r="R4108">
        <v>-74.706598</v>
      </c>
      <c r="S4108" t="s">
        <v>29</v>
      </c>
      <c r="U4108" t="s">
        <v>31</v>
      </c>
      <c r="V4108" t="s">
        <v>15325</v>
      </c>
      <c r="W4108" t="s">
        <v>18996</v>
      </c>
      <c r="X4108" s="1">
        <v>5</v>
      </c>
      <c r="Y4108" s="1">
        <f>X4108*365</f>
        <v>1825</v>
      </c>
      <c r="AA4108" s="1">
        <f>Z4108*30.5</f>
        <v>0</v>
      </c>
      <c r="AC4108">
        <f>Y4108+AA4108+AB4108</f>
        <v>1825</v>
      </c>
      <c r="AD4108">
        <f>AC4108/365</f>
        <v>5</v>
      </c>
    </row>
    <row r="4109" spans="1:34" hidden="1" x14ac:dyDescent="0.2">
      <c r="A4109">
        <v>671</v>
      </c>
      <c r="B4109">
        <v>1773</v>
      </c>
      <c r="C4109" t="s">
        <v>5980</v>
      </c>
      <c r="D4109" t="s">
        <v>19598</v>
      </c>
      <c r="E4109">
        <v>27</v>
      </c>
      <c r="F4109" t="s">
        <v>405</v>
      </c>
      <c r="G4109" t="s">
        <v>15326</v>
      </c>
      <c r="H4109" t="s">
        <v>15327</v>
      </c>
      <c r="I4109" t="s">
        <v>26</v>
      </c>
      <c r="J4109" t="s">
        <v>19491</v>
      </c>
      <c r="K4109">
        <v>51.922499999999999</v>
      </c>
      <c r="L4109">
        <v>4.4791699999999999</v>
      </c>
      <c r="M4109" t="s">
        <v>15328</v>
      </c>
      <c r="N4109" t="s">
        <v>26</v>
      </c>
      <c r="O4109" t="s">
        <v>11168</v>
      </c>
      <c r="P4109" t="s">
        <v>28</v>
      </c>
      <c r="Q4109">
        <v>39.952599999999997</v>
      </c>
      <c r="R4109">
        <v>-75.165199999999999</v>
      </c>
      <c r="S4109" t="s">
        <v>29</v>
      </c>
      <c r="U4109" t="s">
        <v>31</v>
      </c>
      <c r="V4109" t="s">
        <v>15325</v>
      </c>
      <c r="W4109" t="s">
        <v>18996</v>
      </c>
      <c r="X4109" s="1">
        <v>5</v>
      </c>
      <c r="Y4109" s="1">
        <f>X4109*365</f>
        <v>1825</v>
      </c>
      <c r="AA4109" s="1">
        <f>Z4109*30.5</f>
        <v>0</v>
      </c>
      <c r="AC4109">
        <f>Y4109+AA4109+AB4109</f>
        <v>1825</v>
      </c>
      <c r="AD4109">
        <f>AC4109/365</f>
        <v>5</v>
      </c>
    </row>
    <row r="4110" spans="1:34" hidden="1" x14ac:dyDescent="0.2">
      <c r="A4110">
        <v>671</v>
      </c>
      <c r="B4110">
        <v>1773</v>
      </c>
      <c r="C4110" t="s">
        <v>5980</v>
      </c>
      <c r="D4110" t="s">
        <v>19598</v>
      </c>
      <c r="E4110">
        <v>27</v>
      </c>
      <c r="F4110" t="s">
        <v>78</v>
      </c>
      <c r="G4110" t="s">
        <v>1402</v>
      </c>
      <c r="H4110" t="s">
        <v>5967</v>
      </c>
      <c r="I4110" t="s">
        <v>26</v>
      </c>
      <c r="M4110" t="s">
        <v>15312</v>
      </c>
      <c r="N4110" t="s">
        <v>26</v>
      </c>
      <c r="O4110" t="s">
        <v>11168</v>
      </c>
      <c r="P4110" t="s">
        <v>28</v>
      </c>
      <c r="Q4110">
        <v>39.952599999999997</v>
      </c>
      <c r="R4110">
        <v>-75.165199999999999</v>
      </c>
      <c r="S4110" t="s">
        <v>92</v>
      </c>
      <c r="T4110" t="s">
        <v>15313</v>
      </c>
      <c r="V4110" t="s">
        <v>8559</v>
      </c>
      <c r="W4110" t="s">
        <v>19003</v>
      </c>
      <c r="X4110" s="1">
        <v>3</v>
      </c>
      <c r="Y4110" s="1">
        <f>X4110*365</f>
        <v>1095</v>
      </c>
      <c r="AA4110" s="1">
        <f>Z4110*30.5</f>
        <v>0</v>
      </c>
      <c r="AC4110">
        <f>Y4110+AA4110+AB4110</f>
        <v>1095</v>
      </c>
      <c r="AD4110">
        <f>AC4110/365</f>
        <v>3</v>
      </c>
      <c r="AG4110" t="s">
        <v>15314</v>
      </c>
      <c r="AH4110" t="s">
        <v>15315</v>
      </c>
    </row>
    <row r="4111" spans="1:34" hidden="1" x14ac:dyDescent="0.2">
      <c r="A4111">
        <v>672</v>
      </c>
      <c r="B4111">
        <v>1773</v>
      </c>
      <c r="C4111" t="s">
        <v>5980</v>
      </c>
      <c r="D4111" t="s">
        <v>19598</v>
      </c>
      <c r="E4111">
        <v>28</v>
      </c>
      <c r="F4111" t="s">
        <v>1638</v>
      </c>
      <c r="G4111" t="s">
        <v>67</v>
      </c>
      <c r="H4111" t="s">
        <v>15342</v>
      </c>
      <c r="I4111" t="s">
        <v>26</v>
      </c>
      <c r="J4111" t="s">
        <v>19491</v>
      </c>
      <c r="K4111">
        <v>51.922499999999999</v>
      </c>
      <c r="L4111">
        <v>4.4791699999999999</v>
      </c>
      <c r="M4111" t="s">
        <v>15343</v>
      </c>
      <c r="N4111" t="s">
        <v>26</v>
      </c>
      <c r="O4111" t="s">
        <v>11168</v>
      </c>
      <c r="P4111" t="s">
        <v>28</v>
      </c>
      <c r="Q4111">
        <v>39.952599999999997</v>
      </c>
      <c r="R4111">
        <v>-75.165199999999999</v>
      </c>
      <c r="S4111" t="s">
        <v>29</v>
      </c>
      <c r="U4111" t="s">
        <v>31</v>
      </c>
      <c r="V4111" t="s">
        <v>15344</v>
      </c>
      <c r="W4111" t="s">
        <v>19181</v>
      </c>
      <c r="X4111" s="1">
        <v>5</v>
      </c>
      <c r="Y4111" s="1">
        <f>X4111*365</f>
        <v>1825</v>
      </c>
      <c r="Z4111" s="1">
        <v>6</v>
      </c>
      <c r="AA4111" s="1">
        <f>Z4111*30.5</f>
        <v>183</v>
      </c>
      <c r="AC4111">
        <f>Y4111+AA4111+AB4111</f>
        <v>2008</v>
      </c>
      <c r="AD4111">
        <f>AC4111/365</f>
        <v>5.5013698630136982</v>
      </c>
    </row>
    <row r="4112" spans="1:34" hidden="1" x14ac:dyDescent="0.2">
      <c r="A4112">
        <v>672</v>
      </c>
      <c r="B4112">
        <v>1773</v>
      </c>
      <c r="C4112" t="s">
        <v>5980</v>
      </c>
      <c r="D4112" t="s">
        <v>19598</v>
      </c>
      <c r="E4112">
        <v>28</v>
      </c>
      <c r="F4112" t="s">
        <v>1908</v>
      </c>
      <c r="G4112" t="s">
        <v>15339</v>
      </c>
      <c r="H4112" t="s">
        <v>15340</v>
      </c>
      <c r="I4112" t="s">
        <v>26</v>
      </c>
      <c r="J4112" t="s">
        <v>19491</v>
      </c>
      <c r="K4112">
        <v>51.922499999999999</v>
      </c>
      <c r="L4112">
        <v>4.4791699999999999</v>
      </c>
      <c r="M4112" t="s">
        <v>15341</v>
      </c>
      <c r="N4112" t="s">
        <v>26</v>
      </c>
      <c r="O4112" t="s">
        <v>10805</v>
      </c>
      <c r="P4112" t="s">
        <v>10805</v>
      </c>
      <c r="Q4112">
        <v>40.063056000000003</v>
      </c>
      <c r="R4112">
        <v>-74.995000000000005</v>
      </c>
      <c r="S4112" t="s">
        <v>29</v>
      </c>
      <c r="U4112" t="s">
        <v>31</v>
      </c>
      <c r="V4112" t="s">
        <v>8559</v>
      </c>
      <c r="W4112" t="s">
        <v>18996</v>
      </c>
      <c r="X4112" s="1">
        <v>5</v>
      </c>
      <c r="Y4112" s="1">
        <f>X4112*365</f>
        <v>1825</v>
      </c>
      <c r="AA4112" s="1">
        <f>Z4112*30.5</f>
        <v>0</v>
      </c>
      <c r="AC4112">
        <f>Y4112+AA4112+AB4112</f>
        <v>1825</v>
      </c>
      <c r="AD4112">
        <f>AC4112/365</f>
        <v>5</v>
      </c>
    </row>
    <row r="4113" spans="1:34" hidden="1" x14ac:dyDescent="0.2">
      <c r="A4113">
        <v>672</v>
      </c>
      <c r="B4113">
        <v>1773</v>
      </c>
      <c r="C4113" t="s">
        <v>5980</v>
      </c>
      <c r="D4113" t="s">
        <v>19598</v>
      </c>
      <c r="E4113">
        <v>28</v>
      </c>
      <c r="F4113" t="s">
        <v>10027</v>
      </c>
      <c r="G4113" t="s">
        <v>15335</v>
      </c>
      <c r="H4113" t="s">
        <v>15336</v>
      </c>
      <c r="I4113" t="s">
        <v>26</v>
      </c>
      <c r="J4113" t="s">
        <v>19491</v>
      </c>
      <c r="K4113">
        <v>51.922499999999999</v>
      </c>
      <c r="L4113">
        <v>4.4791699999999999</v>
      </c>
      <c r="M4113" t="s">
        <v>15337</v>
      </c>
      <c r="N4113" t="s">
        <v>26</v>
      </c>
      <c r="O4113" t="s">
        <v>15338</v>
      </c>
      <c r="P4113" t="s">
        <v>15338</v>
      </c>
      <c r="Q4113">
        <v>40.000999999999998</v>
      </c>
      <c r="R4113">
        <v>-75.806899999999999</v>
      </c>
      <c r="S4113" t="s">
        <v>29</v>
      </c>
      <c r="U4113" t="s">
        <v>31</v>
      </c>
      <c r="V4113" t="s">
        <v>8559</v>
      </c>
      <c r="W4113" t="s">
        <v>19175</v>
      </c>
      <c r="X4113" s="1">
        <v>4</v>
      </c>
      <c r="Y4113" s="1">
        <f>X4113*365</f>
        <v>1460</v>
      </c>
      <c r="Z4113" s="1">
        <v>6</v>
      </c>
      <c r="AA4113" s="1">
        <f>Z4113*30.5</f>
        <v>183</v>
      </c>
      <c r="AC4113">
        <f>Y4113+AA4113+AB4113</f>
        <v>1643</v>
      </c>
      <c r="AD4113">
        <f>AC4113/365</f>
        <v>4.5013698630136982</v>
      </c>
    </row>
    <row r="4114" spans="1:34" hidden="1" x14ac:dyDescent="0.2">
      <c r="A4114">
        <v>672</v>
      </c>
      <c r="B4114">
        <v>1773</v>
      </c>
      <c r="C4114" t="s">
        <v>5980</v>
      </c>
      <c r="D4114" t="s">
        <v>19598</v>
      </c>
      <c r="E4114">
        <v>28</v>
      </c>
      <c r="F4114" t="s">
        <v>61</v>
      </c>
      <c r="G4114" t="s">
        <v>15329</v>
      </c>
      <c r="H4114" t="s">
        <v>15330</v>
      </c>
      <c r="I4114" t="s">
        <v>48</v>
      </c>
      <c r="M4114" t="s">
        <v>15331</v>
      </c>
      <c r="N4114" t="s">
        <v>26</v>
      </c>
      <c r="O4114" t="s">
        <v>28</v>
      </c>
      <c r="P4114" t="s">
        <v>28</v>
      </c>
      <c r="Q4114">
        <v>39.952599999999997</v>
      </c>
      <c r="R4114">
        <v>-75.165199999999999</v>
      </c>
      <c r="S4114" t="s">
        <v>29</v>
      </c>
      <c r="W4114" t="s">
        <v>19432</v>
      </c>
      <c r="X4114" s="1">
        <v>3</v>
      </c>
      <c r="Y4114" s="1">
        <f>X4114*365</f>
        <v>1095</v>
      </c>
      <c r="Z4114" s="1">
        <v>11</v>
      </c>
      <c r="AA4114" s="1">
        <f>Z4114*30.5</f>
        <v>335.5</v>
      </c>
      <c r="AB4114" s="1">
        <v>25</v>
      </c>
      <c r="AC4114">
        <f>Y4114+AA4114+AB4114</f>
        <v>1455.5</v>
      </c>
      <c r="AD4114">
        <f>AC4114/365</f>
        <v>3.9876712328767123</v>
      </c>
      <c r="AE4114" t="s">
        <v>15332</v>
      </c>
      <c r="AG4114" t="s">
        <v>15333</v>
      </c>
      <c r="AH4114" t="s">
        <v>15334</v>
      </c>
    </row>
    <row r="4115" spans="1:34" hidden="1" x14ac:dyDescent="0.2">
      <c r="A4115">
        <v>673</v>
      </c>
      <c r="B4115">
        <v>1773</v>
      </c>
      <c r="C4115" t="s">
        <v>5980</v>
      </c>
      <c r="D4115" t="s">
        <v>19598</v>
      </c>
      <c r="E4115">
        <v>28</v>
      </c>
      <c r="F4115" t="s">
        <v>819</v>
      </c>
      <c r="G4115" t="s">
        <v>12920</v>
      </c>
      <c r="H4115" t="s">
        <v>15345</v>
      </c>
      <c r="I4115" t="s">
        <v>26</v>
      </c>
      <c r="M4115" t="s">
        <v>15346</v>
      </c>
      <c r="N4115" t="s">
        <v>26</v>
      </c>
      <c r="O4115" t="s">
        <v>15347</v>
      </c>
      <c r="P4115" t="s">
        <v>15347</v>
      </c>
      <c r="Q4115">
        <v>40.124721999999998</v>
      </c>
      <c r="R4115">
        <v>-75.166388999999995</v>
      </c>
      <c r="S4115" t="s">
        <v>92</v>
      </c>
      <c r="T4115" t="s">
        <v>15348</v>
      </c>
      <c r="U4115" t="s">
        <v>31</v>
      </c>
      <c r="V4115" t="s">
        <v>8559</v>
      </c>
      <c r="W4115" t="s">
        <v>19011</v>
      </c>
      <c r="X4115" s="1">
        <v>17</v>
      </c>
      <c r="Y4115" s="1">
        <f>X4115*365</f>
        <v>6205</v>
      </c>
      <c r="AA4115" s="1">
        <f>Z4115*30.5</f>
        <v>0</v>
      </c>
      <c r="AC4115">
        <f>Y4115+AA4115+AB4115</f>
        <v>6205</v>
      </c>
      <c r="AD4115">
        <f>AC4115/365</f>
        <v>17</v>
      </c>
      <c r="AE4115" t="s">
        <v>9341</v>
      </c>
      <c r="AH4115" t="s">
        <v>15349</v>
      </c>
    </row>
    <row r="4116" spans="1:34" hidden="1" x14ac:dyDescent="0.2">
      <c r="A4116">
        <v>673</v>
      </c>
      <c r="B4116">
        <v>1773</v>
      </c>
      <c r="C4116" t="s">
        <v>5980</v>
      </c>
      <c r="D4116" t="s">
        <v>19598</v>
      </c>
      <c r="E4116">
        <v>28</v>
      </c>
      <c r="F4116" t="s">
        <v>144</v>
      </c>
      <c r="G4116" t="s">
        <v>15350</v>
      </c>
      <c r="H4116" t="s">
        <v>15351</v>
      </c>
      <c r="I4116" t="s">
        <v>48</v>
      </c>
      <c r="J4116" t="s">
        <v>19491</v>
      </c>
      <c r="K4116">
        <v>51.922499999999999</v>
      </c>
      <c r="L4116">
        <v>4.4791699999999999</v>
      </c>
      <c r="M4116" t="s">
        <v>12980</v>
      </c>
      <c r="N4116" t="s">
        <v>26</v>
      </c>
      <c r="O4116" t="s">
        <v>15352</v>
      </c>
      <c r="P4116" t="s">
        <v>8997</v>
      </c>
      <c r="Q4116">
        <v>39.743215999999997</v>
      </c>
      <c r="R4116">
        <v>-75.325579000000005</v>
      </c>
      <c r="S4116" t="s">
        <v>29</v>
      </c>
      <c r="U4116" t="s">
        <v>31</v>
      </c>
      <c r="V4116" t="s">
        <v>8559</v>
      </c>
      <c r="W4116" t="s">
        <v>18999</v>
      </c>
      <c r="X4116" s="1">
        <v>7</v>
      </c>
      <c r="Y4116" s="1">
        <f>X4116*365</f>
        <v>2555</v>
      </c>
      <c r="AA4116" s="1">
        <f>Z4116*30.5</f>
        <v>0</v>
      </c>
      <c r="AC4116">
        <f>Y4116+AA4116+AB4116</f>
        <v>2555</v>
      </c>
      <c r="AD4116">
        <f>AC4116/365</f>
        <v>7</v>
      </c>
    </row>
    <row r="4117" spans="1:34" hidden="1" x14ac:dyDescent="0.2">
      <c r="A4117">
        <v>673</v>
      </c>
      <c r="B4117">
        <v>1773</v>
      </c>
      <c r="C4117" t="s">
        <v>5980</v>
      </c>
      <c r="D4117" t="s">
        <v>19598</v>
      </c>
      <c r="E4117">
        <v>28</v>
      </c>
      <c r="F4117" t="s">
        <v>15353</v>
      </c>
      <c r="G4117" t="s">
        <v>15354</v>
      </c>
      <c r="H4117" t="s">
        <v>15355</v>
      </c>
      <c r="I4117" t="s">
        <v>26</v>
      </c>
      <c r="J4117" t="s">
        <v>19491</v>
      </c>
      <c r="K4117">
        <v>51.922499999999999</v>
      </c>
      <c r="L4117">
        <v>4.4791699999999999</v>
      </c>
      <c r="M4117" t="s">
        <v>15356</v>
      </c>
      <c r="N4117" t="s">
        <v>26</v>
      </c>
      <c r="O4117" t="s">
        <v>15357</v>
      </c>
      <c r="P4117" t="s">
        <v>9560</v>
      </c>
      <c r="Q4117">
        <v>40.231999999999999</v>
      </c>
      <c r="R4117">
        <v>-74.704999999999998</v>
      </c>
      <c r="S4117" t="s">
        <v>29</v>
      </c>
      <c r="U4117" t="s">
        <v>31</v>
      </c>
      <c r="V4117" t="s">
        <v>15358</v>
      </c>
      <c r="W4117" t="s">
        <v>18996</v>
      </c>
      <c r="X4117" s="1">
        <v>5</v>
      </c>
      <c r="Y4117" s="1">
        <f>X4117*365</f>
        <v>1825</v>
      </c>
      <c r="AA4117" s="1">
        <f>Z4117*30.5</f>
        <v>0</v>
      </c>
      <c r="AC4117">
        <f>Y4117+AA4117+AB4117</f>
        <v>1825</v>
      </c>
      <c r="AD4117">
        <f>AC4117/365</f>
        <v>5</v>
      </c>
    </row>
    <row r="4118" spans="1:34" hidden="1" x14ac:dyDescent="0.2">
      <c r="A4118">
        <v>674</v>
      </c>
      <c r="B4118">
        <v>1773</v>
      </c>
      <c r="C4118" t="s">
        <v>5980</v>
      </c>
      <c r="D4118" t="s">
        <v>19598</v>
      </c>
      <c r="E4118">
        <v>29</v>
      </c>
      <c r="F4118" t="s">
        <v>102</v>
      </c>
      <c r="G4118" t="s">
        <v>15363</v>
      </c>
      <c r="H4118" t="s">
        <v>15364</v>
      </c>
      <c r="I4118" t="s">
        <v>48</v>
      </c>
      <c r="M4118" t="s">
        <v>15365</v>
      </c>
      <c r="N4118" t="s">
        <v>26</v>
      </c>
      <c r="O4118" t="s">
        <v>28</v>
      </c>
      <c r="P4118" t="s">
        <v>28</v>
      </c>
      <c r="Q4118">
        <v>39.952599999999997</v>
      </c>
      <c r="R4118">
        <v>-75.165199999999999</v>
      </c>
      <c r="S4118" t="s">
        <v>29</v>
      </c>
      <c r="T4118" t="s">
        <v>15366</v>
      </c>
      <c r="U4118" t="s">
        <v>31</v>
      </c>
      <c r="V4118" t="s">
        <v>15367</v>
      </c>
      <c r="W4118" t="s">
        <v>19196</v>
      </c>
      <c r="X4118" s="1">
        <v>10</v>
      </c>
      <c r="Y4118" s="1">
        <f>X4118*365</f>
        <v>3650</v>
      </c>
      <c r="Z4118" s="1">
        <v>3</v>
      </c>
      <c r="AA4118" s="1">
        <f>Z4118*30.5</f>
        <v>91.5</v>
      </c>
      <c r="AC4118">
        <f>Y4118+AA4118+AB4118</f>
        <v>3741.5</v>
      </c>
      <c r="AD4118">
        <f>AC4118/365</f>
        <v>10.25068493150685</v>
      </c>
      <c r="AE4118" t="s">
        <v>15368</v>
      </c>
      <c r="AH4118" t="s">
        <v>14514</v>
      </c>
    </row>
    <row r="4119" spans="1:34" hidden="1" x14ac:dyDescent="0.2">
      <c r="A4119">
        <v>674</v>
      </c>
      <c r="B4119">
        <v>1773</v>
      </c>
      <c r="C4119" t="s">
        <v>5980</v>
      </c>
      <c r="D4119" t="s">
        <v>19598</v>
      </c>
      <c r="E4119">
        <v>29</v>
      </c>
      <c r="F4119" t="s">
        <v>12079</v>
      </c>
      <c r="G4119" t="s">
        <v>6935</v>
      </c>
      <c r="H4119" t="s">
        <v>15369</v>
      </c>
      <c r="I4119" t="s">
        <v>48</v>
      </c>
      <c r="J4119" t="s">
        <v>19491</v>
      </c>
      <c r="K4119">
        <v>51.922499999999999</v>
      </c>
      <c r="L4119">
        <v>4.4791699999999999</v>
      </c>
      <c r="M4119" t="s">
        <v>15370</v>
      </c>
      <c r="N4119" t="s">
        <v>26</v>
      </c>
      <c r="O4119" t="s">
        <v>11168</v>
      </c>
      <c r="P4119" t="s">
        <v>28</v>
      </c>
      <c r="Q4119">
        <v>39.952599999999997</v>
      </c>
      <c r="R4119">
        <v>-75.165199999999999</v>
      </c>
      <c r="S4119" t="s">
        <v>29</v>
      </c>
      <c r="U4119" t="s">
        <v>31</v>
      </c>
      <c r="V4119" t="s">
        <v>8559</v>
      </c>
      <c r="W4119" t="s">
        <v>19176</v>
      </c>
      <c r="X4119" s="1">
        <v>6</v>
      </c>
      <c r="Y4119" s="1">
        <f>X4119*365</f>
        <v>2190</v>
      </c>
      <c r="Z4119" s="1">
        <v>6</v>
      </c>
      <c r="AA4119" s="1">
        <f>Z4119*30.5</f>
        <v>183</v>
      </c>
      <c r="AC4119">
        <f>Y4119+AA4119+AB4119</f>
        <v>2373</v>
      </c>
      <c r="AD4119">
        <f>AC4119/365</f>
        <v>6.5013698630136982</v>
      </c>
    </row>
    <row r="4120" spans="1:34" hidden="1" x14ac:dyDescent="0.2">
      <c r="A4120">
        <v>674</v>
      </c>
      <c r="B4120">
        <v>1773</v>
      </c>
      <c r="C4120" t="s">
        <v>5980</v>
      </c>
      <c r="D4120" t="s">
        <v>19598</v>
      </c>
      <c r="E4120">
        <v>29</v>
      </c>
      <c r="F4120" t="s">
        <v>10335</v>
      </c>
      <c r="G4120" t="s">
        <v>15359</v>
      </c>
      <c r="H4120" t="s">
        <v>15360</v>
      </c>
      <c r="I4120" t="s">
        <v>26</v>
      </c>
      <c r="J4120" t="s">
        <v>19491</v>
      </c>
      <c r="K4120">
        <v>51.922499999999999</v>
      </c>
      <c r="L4120">
        <v>4.4791699999999999</v>
      </c>
      <c r="M4120" t="s">
        <v>15361</v>
      </c>
      <c r="N4120" t="s">
        <v>26</v>
      </c>
      <c r="O4120" t="s">
        <v>15362</v>
      </c>
      <c r="P4120" t="s">
        <v>11135</v>
      </c>
      <c r="Q4120">
        <v>40.112777999999999</v>
      </c>
      <c r="R4120">
        <v>-74.943332999999996</v>
      </c>
      <c r="S4120" t="s">
        <v>29</v>
      </c>
      <c r="U4120" t="s">
        <v>31</v>
      </c>
      <c r="V4120" t="s">
        <v>8559</v>
      </c>
      <c r="W4120" t="s">
        <v>18997</v>
      </c>
      <c r="X4120" s="1">
        <v>6</v>
      </c>
      <c r="Y4120" s="1">
        <f>X4120*365</f>
        <v>2190</v>
      </c>
      <c r="AA4120" s="1">
        <f>Z4120*30.5</f>
        <v>0</v>
      </c>
      <c r="AC4120">
        <f>Y4120+AA4120+AB4120</f>
        <v>2190</v>
      </c>
      <c r="AD4120">
        <f>AC4120/365</f>
        <v>6</v>
      </c>
    </row>
    <row r="4121" spans="1:34" hidden="1" x14ac:dyDescent="0.2">
      <c r="A4121">
        <v>674</v>
      </c>
      <c r="B4121">
        <v>1773</v>
      </c>
      <c r="C4121" t="s">
        <v>5980</v>
      </c>
      <c r="D4121" t="s">
        <v>19598</v>
      </c>
      <c r="E4121">
        <v>30</v>
      </c>
      <c r="F4121" t="s">
        <v>113</v>
      </c>
      <c r="G4121" t="s">
        <v>15371</v>
      </c>
      <c r="H4121" t="s">
        <v>15372</v>
      </c>
      <c r="I4121" t="s">
        <v>26</v>
      </c>
      <c r="J4121" t="s">
        <v>19491</v>
      </c>
      <c r="K4121">
        <v>51.922499999999999</v>
      </c>
      <c r="L4121">
        <v>4.4791699999999999</v>
      </c>
      <c r="M4121" t="s">
        <v>15373</v>
      </c>
      <c r="N4121" t="s">
        <v>26</v>
      </c>
      <c r="O4121" t="s">
        <v>15374</v>
      </c>
      <c r="P4121" t="s">
        <v>15374</v>
      </c>
      <c r="Q4121">
        <v>40.077221999999999</v>
      </c>
      <c r="R4121">
        <v>-75.6875</v>
      </c>
      <c r="S4121" t="s">
        <v>29</v>
      </c>
      <c r="U4121" t="s">
        <v>31</v>
      </c>
      <c r="V4121" t="s">
        <v>32</v>
      </c>
      <c r="W4121" t="s">
        <v>18995</v>
      </c>
      <c r="X4121" s="1">
        <v>4</v>
      </c>
      <c r="Y4121" s="1">
        <f>X4121*365</f>
        <v>1460</v>
      </c>
      <c r="AA4121" s="1">
        <f>Z4121*30.5</f>
        <v>0</v>
      </c>
      <c r="AC4121">
        <f>Y4121+AA4121+AB4121</f>
        <v>1460</v>
      </c>
      <c r="AD4121">
        <f>AC4121/365</f>
        <v>4</v>
      </c>
    </row>
    <row r="4122" spans="1:34" hidden="1" x14ac:dyDescent="0.2">
      <c r="A4122">
        <v>675</v>
      </c>
      <c r="B4122">
        <v>1773</v>
      </c>
      <c r="C4122" t="s">
        <v>5980</v>
      </c>
      <c r="D4122" t="s">
        <v>19598</v>
      </c>
      <c r="E4122">
        <v>30</v>
      </c>
      <c r="F4122" t="s">
        <v>4645</v>
      </c>
      <c r="G4122" t="s">
        <v>15375</v>
      </c>
      <c r="H4122" t="s">
        <v>15376</v>
      </c>
      <c r="I4122" t="s">
        <v>26</v>
      </c>
      <c r="J4122" t="s">
        <v>19491</v>
      </c>
      <c r="K4122">
        <v>51.922499999999999</v>
      </c>
      <c r="L4122">
        <v>4.4791699999999999</v>
      </c>
      <c r="M4122" t="s">
        <v>15377</v>
      </c>
      <c r="N4122" t="s">
        <v>26</v>
      </c>
      <c r="O4122" t="s">
        <v>15378</v>
      </c>
      <c r="P4122" t="s">
        <v>19528</v>
      </c>
      <c r="Q4122">
        <v>40.283900000000003</v>
      </c>
      <c r="R4122">
        <v>-75.937200000000004</v>
      </c>
      <c r="S4122" t="s">
        <v>29</v>
      </c>
      <c r="U4122" t="s">
        <v>31</v>
      </c>
      <c r="V4122" t="s">
        <v>15379</v>
      </c>
      <c r="W4122" t="s">
        <v>18997</v>
      </c>
      <c r="X4122" s="1">
        <v>6</v>
      </c>
      <c r="Y4122" s="1">
        <f>X4122*365</f>
        <v>2190</v>
      </c>
      <c r="AA4122" s="1">
        <f>Z4122*30.5</f>
        <v>0</v>
      </c>
      <c r="AC4122">
        <f>Y4122+AA4122+AB4122</f>
        <v>2190</v>
      </c>
      <c r="AD4122">
        <f>AC4122/365</f>
        <v>6</v>
      </c>
    </row>
    <row r="4123" spans="1:34" hidden="1" x14ac:dyDescent="0.2">
      <c r="A4123">
        <v>675</v>
      </c>
      <c r="B4123">
        <v>1773</v>
      </c>
      <c r="C4123" t="s">
        <v>5980</v>
      </c>
      <c r="D4123" t="s">
        <v>19598</v>
      </c>
      <c r="E4123">
        <v>30</v>
      </c>
      <c r="F4123" t="s">
        <v>15380</v>
      </c>
      <c r="G4123" t="s">
        <v>15381</v>
      </c>
      <c r="H4123" t="s">
        <v>15382</v>
      </c>
      <c r="I4123" t="s">
        <v>26</v>
      </c>
      <c r="J4123" t="s">
        <v>19491</v>
      </c>
      <c r="K4123">
        <v>51.922499999999999</v>
      </c>
      <c r="L4123">
        <v>4.4791699999999999</v>
      </c>
      <c r="M4123" t="s">
        <v>15383</v>
      </c>
      <c r="N4123" t="s">
        <v>26</v>
      </c>
      <c r="O4123" t="s">
        <v>15384</v>
      </c>
      <c r="P4123" t="s">
        <v>19528</v>
      </c>
      <c r="Q4123">
        <v>40.283900000000003</v>
      </c>
      <c r="R4123">
        <v>-75.937200000000004</v>
      </c>
      <c r="S4123" t="s">
        <v>29</v>
      </c>
      <c r="U4123" t="s">
        <v>31</v>
      </c>
      <c r="V4123" t="s">
        <v>15385</v>
      </c>
      <c r="W4123" t="s">
        <v>18997</v>
      </c>
      <c r="X4123" s="1">
        <v>6</v>
      </c>
      <c r="Y4123" s="1">
        <f>X4123*365</f>
        <v>2190</v>
      </c>
      <c r="AA4123" s="1">
        <f>Z4123*30.5</f>
        <v>0</v>
      </c>
      <c r="AC4123">
        <f>Y4123+AA4123+AB4123</f>
        <v>2190</v>
      </c>
      <c r="AD4123">
        <f>AC4123/365</f>
        <v>6</v>
      </c>
    </row>
    <row r="4124" spans="1:34" hidden="1" x14ac:dyDescent="0.2">
      <c r="A4124">
        <v>675</v>
      </c>
      <c r="B4124">
        <v>1773</v>
      </c>
      <c r="C4124" t="s">
        <v>5980</v>
      </c>
      <c r="D4124" t="s">
        <v>19598</v>
      </c>
      <c r="E4124">
        <v>30</v>
      </c>
      <c r="F4124" t="s">
        <v>2499</v>
      </c>
      <c r="G4124" t="s">
        <v>13802</v>
      </c>
      <c r="H4124" t="s">
        <v>13803</v>
      </c>
      <c r="I4124" t="s">
        <v>48</v>
      </c>
      <c r="M4124" t="s">
        <v>15386</v>
      </c>
      <c r="N4124" t="s">
        <v>26</v>
      </c>
      <c r="O4124" t="s">
        <v>28</v>
      </c>
      <c r="P4124" t="s">
        <v>28</v>
      </c>
      <c r="Q4124">
        <v>39.952599999999997</v>
      </c>
      <c r="R4124">
        <v>-75.165199999999999</v>
      </c>
      <c r="S4124" t="s">
        <v>29</v>
      </c>
      <c r="W4124" t="s">
        <v>18996</v>
      </c>
      <c r="X4124" s="1">
        <v>5</v>
      </c>
      <c r="Y4124" s="1">
        <f>X4124*365</f>
        <v>1825</v>
      </c>
      <c r="AA4124" s="1">
        <f>Z4124*30.5</f>
        <v>0</v>
      </c>
      <c r="AC4124">
        <f>Y4124+AA4124+AB4124</f>
        <v>1825</v>
      </c>
      <c r="AD4124">
        <f>AC4124/365</f>
        <v>5</v>
      </c>
      <c r="AE4124" t="s">
        <v>15387</v>
      </c>
      <c r="AG4124" t="s">
        <v>15388</v>
      </c>
      <c r="AH4124" t="s">
        <v>15389</v>
      </c>
    </row>
    <row r="4125" spans="1:34" hidden="1" x14ac:dyDescent="0.2">
      <c r="A4125">
        <v>675</v>
      </c>
      <c r="B4125">
        <v>1773</v>
      </c>
      <c r="C4125" t="s">
        <v>5980</v>
      </c>
      <c r="D4125" t="s">
        <v>19598</v>
      </c>
      <c r="E4125">
        <v>30</v>
      </c>
      <c r="F4125" t="s">
        <v>15390</v>
      </c>
      <c r="G4125" t="s">
        <v>1572</v>
      </c>
      <c r="H4125" t="s">
        <v>15391</v>
      </c>
      <c r="I4125" t="s">
        <v>26</v>
      </c>
      <c r="J4125" t="s">
        <v>19491</v>
      </c>
      <c r="K4125">
        <v>51.922499999999999</v>
      </c>
      <c r="L4125">
        <v>4.4791699999999999</v>
      </c>
      <c r="M4125" t="s">
        <v>15392</v>
      </c>
      <c r="N4125" t="s">
        <v>26</v>
      </c>
      <c r="O4125" t="s">
        <v>15393</v>
      </c>
      <c r="P4125" t="s">
        <v>17394</v>
      </c>
      <c r="Q4125">
        <v>40.383333</v>
      </c>
      <c r="R4125">
        <v>-75.770832999999996</v>
      </c>
      <c r="S4125" t="s">
        <v>29</v>
      </c>
      <c r="U4125" t="s">
        <v>31</v>
      </c>
      <c r="V4125" t="s">
        <v>15394</v>
      </c>
      <c r="W4125" t="s">
        <v>18996</v>
      </c>
      <c r="X4125" s="1">
        <v>5</v>
      </c>
      <c r="Y4125" s="1">
        <f>X4125*365</f>
        <v>1825</v>
      </c>
      <c r="AA4125" s="1">
        <f>Z4125*30.5</f>
        <v>0</v>
      </c>
      <c r="AC4125">
        <f>Y4125+AA4125+AB4125</f>
        <v>1825</v>
      </c>
      <c r="AD4125">
        <f>AC4125/365</f>
        <v>5</v>
      </c>
    </row>
    <row r="4126" spans="1:34" hidden="1" x14ac:dyDescent="0.2">
      <c r="A4126">
        <v>676</v>
      </c>
      <c r="B4126">
        <v>1773</v>
      </c>
      <c r="C4126" t="s">
        <v>5980</v>
      </c>
      <c r="D4126" t="s">
        <v>19598</v>
      </c>
      <c r="E4126">
        <v>30</v>
      </c>
      <c r="F4126" t="s">
        <v>511</v>
      </c>
      <c r="G4126" t="s">
        <v>1176</v>
      </c>
      <c r="H4126" t="s">
        <v>15395</v>
      </c>
      <c r="I4126" t="s">
        <v>48</v>
      </c>
      <c r="J4126" t="s">
        <v>19491</v>
      </c>
      <c r="K4126">
        <v>51.922499999999999</v>
      </c>
      <c r="L4126">
        <v>4.4791699999999999</v>
      </c>
      <c r="M4126" t="s">
        <v>15396</v>
      </c>
      <c r="N4126" t="s">
        <v>26</v>
      </c>
      <c r="O4126" t="s">
        <v>28</v>
      </c>
      <c r="P4126" t="s">
        <v>28</v>
      </c>
      <c r="Q4126">
        <v>39.952599999999997</v>
      </c>
      <c r="R4126">
        <v>-75.165199999999999</v>
      </c>
      <c r="S4126" t="s">
        <v>29</v>
      </c>
      <c r="U4126" t="s">
        <v>31</v>
      </c>
      <c r="V4126" t="s">
        <v>8559</v>
      </c>
      <c r="W4126" t="s">
        <v>19176</v>
      </c>
      <c r="X4126" s="1">
        <v>6</v>
      </c>
      <c r="Y4126" s="1">
        <f>X4126*365</f>
        <v>2190</v>
      </c>
      <c r="Z4126" s="1">
        <v>6</v>
      </c>
      <c r="AA4126" s="1">
        <f>Z4126*30.5</f>
        <v>183</v>
      </c>
      <c r="AC4126">
        <f>Y4126+AA4126+AB4126</f>
        <v>2373</v>
      </c>
      <c r="AD4126">
        <f>AC4126/365</f>
        <v>6.5013698630136982</v>
      </c>
    </row>
    <row r="4127" spans="1:34" hidden="1" x14ac:dyDescent="0.2">
      <c r="A4127">
        <v>676</v>
      </c>
      <c r="B4127">
        <v>1773</v>
      </c>
      <c r="C4127" t="s">
        <v>5980</v>
      </c>
      <c r="D4127" t="s">
        <v>19598</v>
      </c>
      <c r="E4127">
        <v>30</v>
      </c>
      <c r="F4127" t="s">
        <v>15397</v>
      </c>
      <c r="G4127" t="s">
        <v>15398</v>
      </c>
      <c r="H4127" t="s">
        <v>15399</v>
      </c>
      <c r="I4127" t="s">
        <v>48</v>
      </c>
      <c r="J4127" t="s">
        <v>19491</v>
      </c>
      <c r="K4127">
        <v>51.922499999999999</v>
      </c>
      <c r="L4127">
        <v>4.4791699999999999</v>
      </c>
      <c r="M4127" t="s">
        <v>15400</v>
      </c>
      <c r="N4127" t="s">
        <v>26</v>
      </c>
      <c r="O4127" t="s">
        <v>28</v>
      </c>
      <c r="P4127" t="s">
        <v>28</v>
      </c>
      <c r="Q4127">
        <v>39.952599999999997</v>
      </c>
      <c r="R4127">
        <v>-75.165199999999999</v>
      </c>
      <c r="S4127" t="s">
        <v>29</v>
      </c>
      <c r="U4127" t="s">
        <v>31</v>
      </c>
      <c r="V4127" t="s">
        <v>8559</v>
      </c>
      <c r="W4127" t="s">
        <v>18997</v>
      </c>
      <c r="X4127" s="1">
        <v>6</v>
      </c>
      <c r="Y4127" s="1">
        <f>X4127*365</f>
        <v>2190</v>
      </c>
      <c r="AA4127" s="1">
        <f>Z4127*30.5</f>
        <v>0</v>
      </c>
      <c r="AC4127">
        <f>Y4127+AA4127+AB4127</f>
        <v>2190</v>
      </c>
      <c r="AD4127">
        <f>AC4127/365</f>
        <v>6</v>
      </c>
    </row>
    <row r="4128" spans="1:34" hidden="1" x14ac:dyDescent="0.2">
      <c r="A4128">
        <v>676</v>
      </c>
      <c r="B4128">
        <v>1773</v>
      </c>
      <c r="C4128" t="s">
        <v>5980</v>
      </c>
      <c r="D4128" t="s">
        <v>19598</v>
      </c>
      <c r="E4128">
        <v>30</v>
      </c>
      <c r="F4128" t="s">
        <v>15270</v>
      </c>
      <c r="G4128" t="s">
        <v>15401</v>
      </c>
      <c r="H4128" t="s">
        <v>15402</v>
      </c>
      <c r="I4128" t="s">
        <v>26</v>
      </c>
      <c r="J4128" t="s">
        <v>19491</v>
      </c>
      <c r="K4128">
        <v>51.922499999999999</v>
      </c>
      <c r="L4128">
        <v>4.4791699999999999</v>
      </c>
      <c r="M4128" t="s">
        <v>15403</v>
      </c>
      <c r="N4128" t="s">
        <v>26</v>
      </c>
      <c r="O4128" t="s">
        <v>28</v>
      </c>
      <c r="P4128" t="s">
        <v>28</v>
      </c>
      <c r="Q4128">
        <v>39.952599999999997</v>
      </c>
      <c r="R4128">
        <v>-75.165199999999999</v>
      </c>
      <c r="S4128" t="s">
        <v>29</v>
      </c>
      <c r="U4128" t="s">
        <v>31</v>
      </c>
      <c r="V4128" t="s">
        <v>8559</v>
      </c>
      <c r="W4128" t="s">
        <v>19175</v>
      </c>
      <c r="X4128" s="1">
        <v>4</v>
      </c>
      <c r="Y4128" s="1">
        <f>X4128*365</f>
        <v>1460</v>
      </c>
      <c r="Z4128" s="1">
        <v>6</v>
      </c>
      <c r="AA4128" s="1">
        <f>Z4128*30.5</f>
        <v>183</v>
      </c>
      <c r="AC4128">
        <f>Y4128+AA4128+AB4128</f>
        <v>1643</v>
      </c>
      <c r="AD4128">
        <f>AC4128/365</f>
        <v>4.5013698630136982</v>
      </c>
    </row>
    <row r="4129" spans="1:34" hidden="1" x14ac:dyDescent="0.2">
      <c r="A4129">
        <v>676</v>
      </c>
      <c r="B4129">
        <v>1773</v>
      </c>
      <c r="C4129" t="s">
        <v>5980</v>
      </c>
      <c r="D4129" t="s">
        <v>19598</v>
      </c>
      <c r="E4129">
        <v>30</v>
      </c>
      <c r="F4129" t="s">
        <v>1298</v>
      </c>
      <c r="G4129" t="s">
        <v>15404</v>
      </c>
      <c r="H4129" t="s">
        <v>15405</v>
      </c>
      <c r="I4129" t="s">
        <v>26</v>
      </c>
      <c r="J4129" t="s">
        <v>19491</v>
      </c>
      <c r="K4129">
        <v>51.922499999999999</v>
      </c>
      <c r="L4129">
        <v>4.4791699999999999</v>
      </c>
      <c r="M4129" t="s">
        <v>15406</v>
      </c>
      <c r="N4129" t="s">
        <v>26</v>
      </c>
      <c r="O4129" t="s">
        <v>15407</v>
      </c>
      <c r="P4129" t="s">
        <v>17394</v>
      </c>
      <c r="Q4129">
        <v>40.383333</v>
      </c>
      <c r="R4129">
        <v>-75.770832999999996</v>
      </c>
      <c r="S4129" t="s">
        <v>29</v>
      </c>
      <c r="U4129" t="s">
        <v>31</v>
      </c>
      <c r="V4129" t="s">
        <v>15408</v>
      </c>
      <c r="W4129" t="s">
        <v>19175</v>
      </c>
      <c r="X4129" s="1">
        <v>4</v>
      </c>
      <c r="Y4129" s="1">
        <f>X4129*365</f>
        <v>1460</v>
      </c>
      <c r="Z4129" s="1">
        <v>6</v>
      </c>
      <c r="AA4129" s="1">
        <f>Z4129*30.5</f>
        <v>183</v>
      </c>
      <c r="AC4129">
        <f>Y4129+AA4129+AB4129</f>
        <v>1643</v>
      </c>
      <c r="AD4129">
        <f>AC4129/365</f>
        <v>4.5013698630136982</v>
      </c>
    </row>
    <row r="4130" spans="1:34" hidden="1" x14ac:dyDescent="0.2">
      <c r="A4130">
        <v>678</v>
      </c>
      <c r="B4130">
        <v>1773</v>
      </c>
      <c r="C4130" t="s">
        <v>6381</v>
      </c>
      <c r="D4130" t="s">
        <v>19599</v>
      </c>
      <c r="E4130">
        <v>1</v>
      </c>
      <c r="F4130" t="s">
        <v>15414</v>
      </c>
      <c r="G4130" t="s">
        <v>15415</v>
      </c>
      <c r="H4130" t="s">
        <v>15416</v>
      </c>
      <c r="I4130" t="s">
        <v>26</v>
      </c>
      <c r="J4130" t="s">
        <v>19491</v>
      </c>
      <c r="K4130">
        <v>51.922499999999999</v>
      </c>
      <c r="L4130">
        <v>4.4791699999999999</v>
      </c>
      <c r="M4130" t="s">
        <v>15417</v>
      </c>
      <c r="N4130" t="s">
        <v>26</v>
      </c>
      <c r="O4130" t="s">
        <v>15418</v>
      </c>
      <c r="P4130" t="s">
        <v>16749</v>
      </c>
      <c r="Q4130">
        <v>39.932299999999998</v>
      </c>
      <c r="R4130">
        <v>-75.199579999999997</v>
      </c>
      <c r="S4130" t="s">
        <v>29</v>
      </c>
      <c r="U4130" t="s">
        <v>31</v>
      </c>
      <c r="V4130" t="s">
        <v>15419</v>
      </c>
      <c r="W4130" t="s">
        <v>18999</v>
      </c>
      <c r="X4130" s="1">
        <v>7</v>
      </c>
      <c r="Y4130" s="1">
        <f>X4130*365</f>
        <v>2555</v>
      </c>
      <c r="AA4130" s="1">
        <f>Z4130*30.5</f>
        <v>0</v>
      </c>
      <c r="AC4130">
        <f>Y4130+AA4130+AB4130</f>
        <v>2555</v>
      </c>
      <c r="AD4130">
        <f>AC4130/365</f>
        <v>7</v>
      </c>
    </row>
    <row r="4131" spans="1:34" hidden="1" x14ac:dyDescent="0.2">
      <c r="A4131">
        <v>678</v>
      </c>
      <c r="B4131">
        <v>1773</v>
      </c>
      <c r="C4131" t="s">
        <v>5980</v>
      </c>
      <c r="D4131" t="s">
        <v>19598</v>
      </c>
      <c r="E4131">
        <v>31</v>
      </c>
      <c r="F4131" t="s">
        <v>15427</v>
      </c>
      <c r="G4131" t="s">
        <v>15428</v>
      </c>
      <c r="H4131" t="s">
        <v>15429</v>
      </c>
      <c r="I4131" t="s">
        <v>26</v>
      </c>
      <c r="J4131" t="s">
        <v>19491</v>
      </c>
      <c r="K4131">
        <v>51.922499999999999</v>
      </c>
      <c r="L4131">
        <v>4.4791699999999999</v>
      </c>
      <c r="M4131" t="s">
        <v>15430</v>
      </c>
      <c r="N4131" t="s">
        <v>26</v>
      </c>
      <c r="O4131" t="s">
        <v>11168</v>
      </c>
      <c r="P4131" t="s">
        <v>28</v>
      </c>
      <c r="Q4131">
        <v>39.952599999999997</v>
      </c>
      <c r="R4131">
        <v>-75.165199999999999</v>
      </c>
      <c r="S4131" t="s">
        <v>29</v>
      </c>
      <c r="U4131" t="s">
        <v>31</v>
      </c>
      <c r="V4131" t="s">
        <v>8559</v>
      </c>
      <c r="W4131" t="s">
        <v>18997</v>
      </c>
      <c r="X4131" s="1">
        <v>6</v>
      </c>
      <c r="Y4131" s="1">
        <f>X4131*365</f>
        <v>2190</v>
      </c>
      <c r="AA4131" s="1">
        <f>Z4131*30.5</f>
        <v>0</v>
      </c>
      <c r="AC4131">
        <f>Y4131+AA4131+AB4131</f>
        <v>2190</v>
      </c>
      <c r="AD4131">
        <f>AC4131/365</f>
        <v>6</v>
      </c>
    </row>
    <row r="4132" spans="1:34" hidden="1" x14ac:dyDescent="0.2">
      <c r="A4132">
        <v>678</v>
      </c>
      <c r="B4132">
        <v>1773</v>
      </c>
      <c r="C4132" t="s">
        <v>6381</v>
      </c>
      <c r="D4132" t="s">
        <v>19599</v>
      </c>
      <c r="E4132">
        <v>1</v>
      </c>
      <c r="F4132" t="s">
        <v>1002</v>
      </c>
      <c r="G4132" t="s">
        <v>15420</v>
      </c>
      <c r="H4132" t="s">
        <v>15421</v>
      </c>
      <c r="I4132" t="s">
        <v>26</v>
      </c>
      <c r="J4132" t="s">
        <v>19491</v>
      </c>
      <c r="K4132">
        <v>51.922499999999999</v>
      </c>
      <c r="L4132">
        <v>4.4791699999999999</v>
      </c>
      <c r="M4132" t="s">
        <v>15422</v>
      </c>
      <c r="N4132" t="s">
        <v>26</v>
      </c>
      <c r="O4132" t="s">
        <v>15423</v>
      </c>
      <c r="P4132" t="s">
        <v>15423</v>
      </c>
      <c r="Q4132">
        <v>40.000999999999998</v>
      </c>
      <c r="R4132">
        <v>-75.806899999999999</v>
      </c>
      <c r="S4132" t="s">
        <v>29</v>
      </c>
      <c r="U4132" t="s">
        <v>31</v>
      </c>
      <c r="V4132" t="s">
        <v>32</v>
      </c>
      <c r="W4132" t="s">
        <v>18996</v>
      </c>
      <c r="X4132" s="1">
        <v>5</v>
      </c>
      <c r="Y4132" s="1">
        <f>X4132*365</f>
        <v>1825</v>
      </c>
      <c r="AA4132" s="1">
        <f>Z4132*30.5</f>
        <v>0</v>
      </c>
      <c r="AC4132">
        <f>Y4132+AA4132+AB4132</f>
        <v>1825</v>
      </c>
      <c r="AD4132">
        <f>AC4132/365</f>
        <v>5</v>
      </c>
    </row>
    <row r="4133" spans="1:34" hidden="1" x14ac:dyDescent="0.2">
      <c r="A4133">
        <v>678</v>
      </c>
      <c r="B4133">
        <v>1773</v>
      </c>
      <c r="C4133" t="s">
        <v>5980</v>
      </c>
      <c r="D4133" t="s">
        <v>19598</v>
      </c>
      <c r="E4133">
        <v>31</v>
      </c>
      <c r="F4133" t="s">
        <v>144</v>
      </c>
      <c r="G4133" t="s">
        <v>3865</v>
      </c>
      <c r="H4133" t="s">
        <v>3866</v>
      </c>
      <c r="I4133" t="s">
        <v>48</v>
      </c>
      <c r="M4133" t="s">
        <v>15424</v>
      </c>
      <c r="N4133" t="s">
        <v>26</v>
      </c>
      <c r="O4133" t="s">
        <v>28</v>
      </c>
      <c r="P4133" t="s">
        <v>28</v>
      </c>
      <c r="Q4133">
        <v>39.952599999999997</v>
      </c>
      <c r="R4133">
        <v>-75.165199999999999</v>
      </c>
      <c r="S4133" t="s">
        <v>29</v>
      </c>
      <c r="W4133" t="s">
        <v>19433</v>
      </c>
      <c r="X4133" s="1">
        <v>3</v>
      </c>
      <c r="Y4133" s="1">
        <f>X4133*365</f>
        <v>1095</v>
      </c>
      <c r="Z4133" s="1">
        <v>11</v>
      </c>
      <c r="AA4133" s="1">
        <f>Z4133*30.5</f>
        <v>335.5</v>
      </c>
      <c r="AB4133" s="1">
        <v>21</v>
      </c>
      <c r="AC4133">
        <f>Y4133+AA4133+AB4133</f>
        <v>1451.5</v>
      </c>
      <c r="AD4133">
        <f>AC4133/365</f>
        <v>3.9767123287671233</v>
      </c>
      <c r="AE4133" t="s">
        <v>3867</v>
      </c>
      <c r="AG4133" t="s">
        <v>15425</v>
      </c>
      <c r="AH4133" t="s">
        <v>15426</v>
      </c>
    </row>
    <row r="4134" spans="1:34" hidden="1" x14ac:dyDescent="0.2">
      <c r="A4134">
        <v>678</v>
      </c>
      <c r="B4134">
        <v>1773</v>
      </c>
      <c r="C4134" t="s">
        <v>6381</v>
      </c>
      <c r="D4134" t="s">
        <v>19599</v>
      </c>
      <c r="E4134">
        <v>1</v>
      </c>
      <c r="F4134" t="s">
        <v>1200</v>
      </c>
      <c r="G4134" t="s">
        <v>15409</v>
      </c>
      <c r="H4134" t="s">
        <v>15410</v>
      </c>
      <c r="I4134" t="s">
        <v>48</v>
      </c>
      <c r="M4134" t="s">
        <v>15411</v>
      </c>
      <c r="N4134" t="s">
        <v>26</v>
      </c>
      <c r="O4134" t="s">
        <v>28</v>
      </c>
      <c r="P4134" t="s">
        <v>28</v>
      </c>
      <c r="Q4134">
        <v>39.952599999999997</v>
      </c>
      <c r="R4134">
        <v>-75.165199999999999</v>
      </c>
      <c r="S4134" t="s">
        <v>29</v>
      </c>
      <c r="U4134" t="s">
        <v>31</v>
      </c>
      <c r="V4134" t="s">
        <v>15412</v>
      </c>
      <c r="W4134" t="s">
        <v>18994</v>
      </c>
      <c r="X4134" s="1">
        <v>2</v>
      </c>
      <c r="Y4134" s="1">
        <f>X4134*365</f>
        <v>730</v>
      </c>
      <c r="AA4134" s="1">
        <f>Z4134*30.5</f>
        <v>0</v>
      </c>
      <c r="AC4134">
        <f>Y4134+AA4134+AB4134</f>
        <v>730</v>
      </c>
      <c r="AD4134">
        <f>AC4134/365</f>
        <v>2</v>
      </c>
      <c r="AH4134" t="s">
        <v>15413</v>
      </c>
    </row>
    <row r="4135" spans="1:34" hidden="1" x14ac:dyDescent="0.2">
      <c r="A4135">
        <v>679</v>
      </c>
      <c r="B4135">
        <v>1773</v>
      </c>
      <c r="C4135" t="s">
        <v>6381</v>
      </c>
      <c r="D4135" t="s">
        <v>19599</v>
      </c>
      <c r="E4135">
        <v>1</v>
      </c>
      <c r="F4135" t="s">
        <v>15431</v>
      </c>
      <c r="G4135" t="s">
        <v>15432</v>
      </c>
      <c r="H4135" t="s">
        <v>15433</v>
      </c>
      <c r="I4135" t="s">
        <v>26</v>
      </c>
      <c r="M4135" t="s">
        <v>15434</v>
      </c>
      <c r="N4135" t="s">
        <v>26</v>
      </c>
      <c r="O4135" t="s">
        <v>28</v>
      </c>
      <c r="P4135" t="s">
        <v>28</v>
      </c>
      <c r="Q4135">
        <v>39.952599999999997</v>
      </c>
      <c r="R4135">
        <v>-75.165199999999999</v>
      </c>
      <c r="S4135" t="s">
        <v>92</v>
      </c>
      <c r="T4135" t="s">
        <v>15435</v>
      </c>
      <c r="U4135" t="s">
        <v>31</v>
      </c>
      <c r="V4135" t="s">
        <v>8559</v>
      </c>
      <c r="W4135" t="s">
        <v>18999</v>
      </c>
      <c r="X4135" s="1">
        <v>7</v>
      </c>
      <c r="Y4135" s="1">
        <f>X4135*365</f>
        <v>2555</v>
      </c>
      <c r="AA4135" s="1">
        <f>Z4135*30.5</f>
        <v>0</v>
      </c>
      <c r="AC4135">
        <f>Y4135+AA4135+AB4135</f>
        <v>2555</v>
      </c>
      <c r="AD4135">
        <f>AC4135/365</f>
        <v>7</v>
      </c>
    </row>
    <row r="4136" spans="1:34" hidden="1" x14ac:dyDescent="0.2">
      <c r="A4136">
        <v>679</v>
      </c>
      <c r="B4136">
        <v>1773</v>
      </c>
      <c r="C4136" t="s">
        <v>6381</v>
      </c>
      <c r="D4136" t="s">
        <v>19599</v>
      </c>
      <c r="E4136">
        <v>1</v>
      </c>
      <c r="F4136" t="s">
        <v>570</v>
      </c>
      <c r="G4136" t="s">
        <v>15446</v>
      </c>
      <c r="H4136" t="s">
        <v>15447</v>
      </c>
      <c r="I4136" t="s">
        <v>48</v>
      </c>
      <c r="J4136" t="s">
        <v>19491</v>
      </c>
      <c r="K4136">
        <v>51.922499999999999</v>
      </c>
      <c r="L4136">
        <v>4.4791699999999999</v>
      </c>
      <c r="M4136" t="s">
        <v>15448</v>
      </c>
      <c r="N4136" t="s">
        <v>26</v>
      </c>
      <c r="O4136" t="s">
        <v>11168</v>
      </c>
      <c r="P4136" t="s">
        <v>28</v>
      </c>
      <c r="Q4136">
        <v>39.952599999999997</v>
      </c>
      <c r="R4136">
        <v>-75.165199999999999</v>
      </c>
      <c r="S4136" t="s">
        <v>29</v>
      </c>
      <c r="U4136" t="s">
        <v>31</v>
      </c>
      <c r="V4136" t="s">
        <v>8559</v>
      </c>
      <c r="W4136" t="s">
        <v>18999</v>
      </c>
      <c r="X4136" s="1">
        <v>7</v>
      </c>
      <c r="Y4136" s="1">
        <f>X4136*365</f>
        <v>2555</v>
      </c>
      <c r="AA4136" s="1">
        <f>Z4136*30.5</f>
        <v>0</v>
      </c>
      <c r="AC4136">
        <f>Y4136+AA4136+AB4136</f>
        <v>2555</v>
      </c>
      <c r="AD4136">
        <f>AC4136/365</f>
        <v>7</v>
      </c>
    </row>
    <row r="4137" spans="1:34" hidden="1" x14ac:dyDescent="0.2">
      <c r="A4137">
        <v>679</v>
      </c>
      <c r="B4137">
        <v>1773</v>
      </c>
      <c r="C4137" t="s">
        <v>6381</v>
      </c>
      <c r="D4137" t="s">
        <v>19599</v>
      </c>
      <c r="E4137">
        <v>1</v>
      </c>
      <c r="F4137" t="s">
        <v>15441</v>
      </c>
      <c r="G4137" t="s">
        <v>15442</v>
      </c>
      <c r="H4137" t="s">
        <v>15443</v>
      </c>
      <c r="I4137" t="s">
        <v>26</v>
      </c>
      <c r="J4137" t="s">
        <v>19491</v>
      </c>
      <c r="K4137">
        <v>51.922499999999999</v>
      </c>
      <c r="L4137">
        <v>4.4791699999999999</v>
      </c>
      <c r="M4137" t="s">
        <v>15444</v>
      </c>
      <c r="N4137" t="s">
        <v>26</v>
      </c>
      <c r="O4137" t="s">
        <v>15445</v>
      </c>
      <c r="P4137" t="s">
        <v>15445</v>
      </c>
      <c r="Q4137">
        <v>40.033565000000003</v>
      </c>
      <c r="R4137">
        <v>-74.706598</v>
      </c>
      <c r="S4137" t="s">
        <v>29</v>
      </c>
      <c r="U4137" t="s">
        <v>31</v>
      </c>
      <c r="V4137" t="s">
        <v>8559</v>
      </c>
      <c r="W4137" t="s">
        <v>18997</v>
      </c>
      <c r="X4137" s="1">
        <v>6</v>
      </c>
      <c r="Y4137" s="1">
        <f>X4137*365</f>
        <v>2190</v>
      </c>
      <c r="AA4137" s="1">
        <f>Z4137*30.5</f>
        <v>0</v>
      </c>
      <c r="AC4137">
        <f>Y4137+AA4137+AB4137</f>
        <v>2190</v>
      </c>
      <c r="AD4137">
        <f>AC4137/365</f>
        <v>6</v>
      </c>
    </row>
    <row r="4138" spans="1:34" hidden="1" x14ac:dyDescent="0.2">
      <c r="A4138">
        <v>679</v>
      </c>
      <c r="B4138">
        <v>1773</v>
      </c>
      <c r="C4138" t="s">
        <v>6381</v>
      </c>
      <c r="D4138" t="s">
        <v>19599</v>
      </c>
      <c r="E4138">
        <v>1</v>
      </c>
      <c r="F4138" t="s">
        <v>218</v>
      </c>
      <c r="G4138" t="s">
        <v>15436</v>
      </c>
      <c r="H4138" t="s">
        <v>15437</v>
      </c>
      <c r="I4138" t="s">
        <v>26</v>
      </c>
      <c r="M4138" t="s">
        <v>15438</v>
      </c>
      <c r="N4138" t="s">
        <v>26</v>
      </c>
      <c r="O4138" t="s">
        <v>8867</v>
      </c>
      <c r="P4138" t="s">
        <v>13959</v>
      </c>
      <c r="Q4138">
        <v>40.260832999999998</v>
      </c>
      <c r="R4138">
        <v>-76.833888999999999</v>
      </c>
      <c r="S4138" t="s">
        <v>29</v>
      </c>
      <c r="U4138" t="s">
        <v>31</v>
      </c>
      <c r="V4138" t="s">
        <v>8559</v>
      </c>
      <c r="W4138" t="s">
        <v>19003</v>
      </c>
      <c r="X4138" s="1">
        <v>3</v>
      </c>
      <c r="Y4138" s="1">
        <f>X4138*365</f>
        <v>1095</v>
      </c>
      <c r="AA4138" s="1">
        <f>Z4138*30.5</f>
        <v>0</v>
      </c>
      <c r="AC4138">
        <f>Y4138+AA4138+AB4138</f>
        <v>1095</v>
      </c>
      <c r="AD4138">
        <f>AC4138/365</f>
        <v>3</v>
      </c>
      <c r="AG4138" t="s">
        <v>15439</v>
      </c>
      <c r="AH4138" t="s">
        <v>15440</v>
      </c>
    </row>
    <row r="4139" spans="1:34" hidden="1" x14ac:dyDescent="0.2">
      <c r="A4139">
        <v>680</v>
      </c>
      <c r="B4139">
        <v>1773</v>
      </c>
      <c r="C4139" t="s">
        <v>6381</v>
      </c>
      <c r="D4139" t="s">
        <v>19599</v>
      </c>
      <c r="E4139">
        <v>1</v>
      </c>
      <c r="F4139" t="s">
        <v>33</v>
      </c>
      <c r="G4139" t="s">
        <v>15449</v>
      </c>
      <c r="H4139" t="s">
        <v>15450</v>
      </c>
      <c r="I4139" t="s">
        <v>26</v>
      </c>
      <c r="M4139" t="s">
        <v>15451</v>
      </c>
      <c r="N4139" t="s">
        <v>26</v>
      </c>
      <c r="O4139" t="s">
        <v>28</v>
      </c>
      <c r="P4139" t="s">
        <v>28</v>
      </c>
      <c r="Q4139">
        <v>39.952599999999997</v>
      </c>
      <c r="R4139">
        <v>-75.165199999999999</v>
      </c>
      <c r="S4139" t="s">
        <v>92</v>
      </c>
      <c r="T4139" t="s">
        <v>15452</v>
      </c>
      <c r="U4139" t="s">
        <v>31</v>
      </c>
      <c r="W4139" t="s">
        <v>19434</v>
      </c>
      <c r="X4139" s="1">
        <v>7</v>
      </c>
      <c r="Y4139" s="1">
        <f>X4139*365</f>
        <v>2555</v>
      </c>
      <c r="Z4139" s="1">
        <v>6</v>
      </c>
      <c r="AA4139" s="1">
        <f>Z4139*30.5</f>
        <v>183</v>
      </c>
      <c r="AB4139" s="1">
        <v>13</v>
      </c>
      <c r="AC4139">
        <f>Y4139+AA4139+AB4139</f>
        <v>2751</v>
      </c>
      <c r="AD4139">
        <f>AC4139/365</f>
        <v>7.536986301369863</v>
      </c>
      <c r="AF4139" t="s">
        <v>15453</v>
      </c>
    </row>
    <row r="4140" spans="1:34" hidden="1" x14ac:dyDescent="0.2">
      <c r="A4140">
        <v>680</v>
      </c>
      <c r="B4140">
        <v>1773</v>
      </c>
      <c r="C4140" t="s">
        <v>6381</v>
      </c>
      <c r="D4140" t="s">
        <v>19599</v>
      </c>
      <c r="E4140">
        <v>1</v>
      </c>
      <c r="F4140" t="s">
        <v>1432</v>
      </c>
      <c r="G4140" t="s">
        <v>15461</v>
      </c>
      <c r="H4140" t="s">
        <v>15462</v>
      </c>
      <c r="I4140" t="s">
        <v>26</v>
      </c>
      <c r="J4140" t="s">
        <v>19491</v>
      </c>
      <c r="K4140">
        <v>51.922499999999999</v>
      </c>
      <c r="L4140">
        <v>4.4791699999999999</v>
      </c>
      <c r="M4140" t="s">
        <v>15463</v>
      </c>
      <c r="N4140" t="s">
        <v>26</v>
      </c>
      <c r="O4140" t="s">
        <v>15464</v>
      </c>
      <c r="P4140" t="s">
        <v>17621</v>
      </c>
      <c r="Q4140">
        <v>40.1</v>
      </c>
      <c r="R4140">
        <v>-75.249443999999997</v>
      </c>
      <c r="S4140" t="s">
        <v>29</v>
      </c>
      <c r="U4140" t="s">
        <v>31</v>
      </c>
      <c r="V4140" t="s">
        <v>15465</v>
      </c>
      <c r="W4140" t="s">
        <v>18997</v>
      </c>
      <c r="X4140" s="1">
        <v>6</v>
      </c>
      <c r="Y4140" s="1">
        <f>X4140*365</f>
        <v>2190</v>
      </c>
      <c r="AA4140" s="1">
        <f>Z4140*30.5</f>
        <v>0</v>
      </c>
      <c r="AC4140">
        <f>Y4140+AA4140+AB4140</f>
        <v>2190</v>
      </c>
      <c r="AD4140">
        <f>AC4140/365</f>
        <v>6</v>
      </c>
    </row>
    <row r="4141" spans="1:34" hidden="1" x14ac:dyDescent="0.2">
      <c r="A4141">
        <v>680</v>
      </c>
      <c r="B4141">
        <v>1773</v>
      </c>
      <c r="C4141" t="s">
        <v>6381</v>
      </c>
      <c r="D4141" t="s">
        <v>19599</v>
      </c>
      <c r="E4141">
        <v>1</v>
      </c>
      <c r="F4141" t="s">
        <v>78</v>
      </c>
      <c r="G4141" t="s">
        <v>15457</v>
      </c>
      <c r="H4141" t="s">
        <v>15458</v>
      </c>
      <c r="I4141" t="s">
        <v>26</v>
      </c>
      <c r="J4141" t="s">
        <v>19491</v>
      </c>
      <c r="K4141">
        <v>51.922499999999999</v>
      </c>
      <c r="L4141">
        <v>4.4791699999999999</v>
      </c>
      <c r="M4141" t="s">
        <v>15459</v>
      </c>
      <c r="N4141" t="s">
        <v>26</v>
      </c>
      <c r="O4141" t="s">
        <v>15460</v>
      </c>
      <c r="P4141" t="s">
        <v>19539</v>
      </c>
      <c r="Q4141">
        <v>40.376666999999998</v>
      </c>
      <c r="R4141">
        <v>-75.251389000000003</v>
      </c>
      <c r="S4141" t="s">
        <v>29</v>
      </c>
      <c r="U4141" t="s">
        <v>31</v>
      </c>
      <c r="V4141" t="s">
        <v>8559</v>
      </c>
      <c r="W4141" t="s">
        <v>18996</v>
      </c>
      <c r="X4141" s="1">
        <v>5</v>
      </c>
      <c r="Y4141" s="1">
        <f>X4141*365</f>
        <v>1825</v>
      </c>
      <c r="AA4141" s="1">
        <f>Z4141*30.5</f>
        <v>0</v>
      </c>
      <c r="AC4141">
        <f>Y4141+AA4141+AB4141</f>
        <v>1825</v>
      </c>
      <c r="AD4141">
        <f>AC4141/365</f>
        <v>5</v>
      </c>
    </row>
    <row r="4142" spans="1:34" hidden="1" x14ac:dyDescent="0.2">
      <c r="A4142">
        <v>680</v>
      </c>
      <c r="B4142">
        <v>1773</v>
      </c>
      <c r="C4142" t="s">
        <v>6381</v>
      </c>
      <c r="D4142" t="s">
        <v>19599</v>
      </c>
      <c r="E4142">
        <v>1</v>
      </c>
      <c r="F4142" t="s">
        <v>61</v>
      </c>
      <c r="G4142" t="s">
        <v>9749</v>
      </c>
      <c r="H4142" t="s">
        <v>15454</v>
      </c>
      <c r="I4142" t="s">
        <v>48</v>
      </c>
      <c r="M4142" t="s">
        <v>15455</v>
      </c>
      <c r="N4142" t="s">
        <v>26</v>
      </c>
      <c r="O4142" t="s">
        <v>13959</v>
      </c>
      <c r="P4142" t="s">
        <v>13959</v>
      </c>
      <c r="Q4142">
        <v>40.260832999999998</v>
      </c>
      <c r="R4142">
        <v>-76.833888999999999</v>
      </c>
      <c r="S4142" t="s">
        <v>29</v>
      </c>
      <c r="U4142" t="s">
        <v>31</v>
      </c>
      <c r="W4142" t="s">
        <v>19182</v>
      </c>
      <c r="X4142" s="1">
        <v>2</v>
      </c>
      <c r="Y4142" s="1">
        <f>X4142*365</f>
        <v>730</v>
      </c>
      <c r="Z4142" s="1">
        <v>6</v>
      </c>
      <c r="AA4142" s="1">
        <f>Z4142*30.5</f>
        <v>183</v>
      </c>
      <c r="AC4142">
        <f>Y4142+AA4142+AB4142</f>
        <v>913</v>
      </c>
      <c r="AD4142">
        <f>AC4142/365</f>
        <v>2.5013698630136987</v>
      </c>
      <c r="AH4142" t="s">
        <v>15456</v>
      </c>
    </row>
    <row r="4143" spans="1:34" hidden="1" x14ac:dyDescent="0.2">
      <c r="A4143">
        <v>681</v>
      </c>
      <c r="B4143">
        <v>1773</v>
      </c>
      <c r="C4143" t="s">
        <v>6381</v>
      </c>
      <c r="D4143" t="s">
        <v>19599</v>
      </c>
      <c r="E4143">
        <v>1</v>
      </c>
      <c r="F4143" t="s">
        <v>2059</v>
      </c>
      <c r="G4143" t="s">
        <v>15466</v>
      </c>
      <c r="H4143" t="s">
        <v>15467</v>
      </c>
      <c r="I4143" t="s">
        <v>26</v>
      </c>
      <c r="J4143" t="s">
        <v>19491</v>
      </c>
      <c r="K4143">
        <v>51.922499999999999</v>
      </c>
      <c r="L4143">
        <v>4.4791699999999999</v>
      </c>
      <c r="M4143" t="s">
        <v>15468</v>
      </c>
      <c r="N4143" t="s">
        <v>26</v>
      </c>
      <c r="O4143" t="s">
        <v>28</v>
      </c>
      <c r="P4143" t="s">
        <v>28</v>
      </c>
      <c r="Q4143">
        <v>39.952599999999997</v>
      </c>
      <c r="R4143">
        <v>-75.165199999999999</v>
      </c>
      <c r="S4143" t="s">
        <v>29</v>
      </c>
      <c r="U4143" t="s">
        <v>31</v>
      </c>
      <c r="V4143" t="s">
        <v>8559</v>
      </c>
      <c r="W4143" t="s">
        <v>18997</v>
      </c>
      <c r="X4143" s="1">
        <v>6</v>
      </c>
      <c r="Y4143" s="1">
        <f>X4143*365</f>
        <v>2190</v>
      </c>
      <c r="AA4143" s="1">
        <f>Z4143*30.5</f>
        <v>0</v>
      </c>
      <c r="AC4143">
        <f>Y4143+AA4143+AB4143</f>
        <v>2190</v>
      </c>
      <c r="AD4143">
        <f>AC4143/365</f>
        <v>6</v>
      </c>
      <c r="AH4143" t="s">
        <v>12561</v>
      </c>
    </row>
    <row r="4144" spans="1:34" hidden="1" x14ac:dyDescent="0.2">
      <c r="A4144">
        <v>681</v>
      </c>
      <c r="B4144">
        <v>1773</v>
      </c>
      <c r="C4144" t="s">
        <v>6381</v>
      </c>
      <c r="D4144" t="s">
        <v>19599</v>
      </c>
      <c r="E4144">
        <v>1</v>
      </c>
      <c r="F4144" t="s">
        <v>15469</v>
      </c>
      <c r="G4144" t="s">
        <v>15470</v>
      </c>
      <c r="H4144" t="s">
        <v>15471</v>
      </c>
      <c r="I4144" t="s">
        <v>26</v>
      </c>
      <c r="J4144" t="s">
        <v>19491</v>
      </c>
      <c r="K4144">
        <v>51.922499999999999</v>
      </c>
      <c r="L4144">
        <v>4.4791699999999999</v>
      </c>
      <c r="M4144" t="s">
        <v>15472</v>
      </c>
      <c r="N4144" t="s">
        <v>26</v>
      </c>
      <c r="O4144" t="s">
        <v>15473</v>
      </c>
      <c r="P4144" t="s">
        <v>19515</v>
      </c>
      <c r="Q4144">
        <v>40.019100000000002</v>
      </c>
      <c r="R4144">
        <v>-78.501800000000003</v>
      </c>
      <c r="S4144" t="s">
        <v>29</v>
      </c>
      <c r="U4144" t="s">
        <v>31</v>
      </c>
      <c r="V4144" t="s">
        <v>15474</v>
      </c>
      <c r="W4144" t="s">
        <v>19181</v>
      </c>
      <c r="X4144" s="1">
        <v>5</v>
      </c>
      <c r="Y4144" s="1">
        <f>X4144*365</f>
        <v>1825</v>
      </c>
      <c r="Z4144" s="1">
        <v>6</v>
      </c>
      <c r="AA4144" s="1">
        <f>Z4144*30.5</f>
        <v>183</v>
      </c>
      <c r="AC4144">
        <f>Y4144+AA4144+AB4144</f>
        <v>2008</v>
      </c>
      <c r="AD4144">
        <f>AC4144/365</f>
        <v>5.5013698630136982</v>
      </c>
    </row>
    <row r="4145" spans="1:34" hidden="1" x14ac:dyDescent="0.2">
      <c r="A4145">
        <v>681</v>
      </c>
      <c r="B4145">
        <v>1773</v>
      </c>
      <c r="C4145" t="s">
        <v>6381</v>
      </c>
      <c r="D4145" t="s">
        <v>19599</v>
      </c>
      <c r="E4145">
        <v>1</v>
      </c>
      <c r="F4145" t="s">
        <v>218</v>
      </c>
      <c r="G4145" t="s">
        <v>15475</v>
      </c>
      <c r="H4145" t="s">
        <v>15476</v>
      </c>
      <c r="I4145" t="s">
        <v>26</v>
      </c>
      <c r="M4145" t="s">
        <v>15477</v>
      </c>
      <c r="N4145" t="s">
        <v>26</v>
      </c>
      <c r="O4145" t="s">
        <v>11832</v>
      </c>
      <c r="P4145" t="s">
        <v>11832</v>
      </c>
      <c r="Q4145">
        <v>40.083333000000003</v>
      </c>
      <c r="R4145">
        <v>-75.349722</v>
      </c>
      <c r="S4145" t="s">
        <v>29</v>
      </c>
      <c r="W4145" t="s">
        <v>18995</v>
      </c>
      <c r="X4145" s="1">
        <v>4</v>
      </c>
      <c r="Y4145" s="1">
        <f>X4145*365</f>
        <v>1460</v>
      </c>
      <c r="AA4145" s="1">
        <f>Z4145*30.5</f>
        <v>0</v>
      </c>
      <c r="AC4145">
        <f>Y4145+AA4145+AB4145</f>
        <v>1460</v>
      </c>
      <c r="AD4145">
        <f>AC4145/365</f>
        <v>4</v>
      </c>
      <c r="AE4145" t="s">
        <v>2590</v>
      </c>
      <c r="AG4145" t="s">
        <v>15478</v>
      </c>
      <c r="AH4145" t="s">
        <v>15479</v>
      </c>
    </row>
    <row r="4146" spans="1:34" hidden="1" x14ac:dyDescent="0.2">
      <c r="A4146">
        <v>681</v>
      </c>
      <c r="B4146">
        <v>1773</v>
      </c>
      <c r="C4146" t="s">
        <v>6381</v>
      </c>
      <c r="D4146" t="s">
        <v>19599</v>
      </c>
      <c r="E4146">
        <v>1</v>
      </c>
      <c r="F4146" t="s">
        <v>2181</v>
      </c>
      <c r="G4146" t="s">
        <v>8072</v>
      </c>
      <c r="H4146" t="s">
        <v>15480</v>
      </c>
      <c r="I4146" t="s">
        <v>26</v>
      </c>
      <c r="M4146" t="s">
        <v>15481</v>
      </c>
      <c r="N4146" t="s">
        <v>26</v>
      </c>
      <c r="O4146" t="s">
        <v>28</v>
      </c>
      <c r="P4146" t="s">
        <v>28</v>
      </c>
      <c r="Q4146">
        <v>39.952599999999997</v>
      </c>
      <c r="R4146">
        <v>-75.165199999999999</v>
      </c>
      <c r="S4146" t="s">
        <v>92</v>
      </c>
      <c r="T4146" t="s">
        <v>15482</v>
      </c>
      <c r="U4146" t="s">
        <v>31</v>
      </c>
      <c r="V4146" t="s">
        <v>8559</v>
      </c>
      <c r="W4146" t="s">
        <v>18995</v>
      </c>
      <c r="X4146" s="1">
        <v>4</v>
      </c>
      <c r="Y4146" s="1">
        <f>X4146*365</f>
        <v>1460</v>
      </c>
      <c r="AA4146" s="1">
        <f>Z4146*30.5</f>
        <v>0</v>
      </c>
      <c r="AC4146">
        <f>Y4146+AA4146+AB4146</f>
        <v>1460</v>
      </c>
      <c r="AD4146">
        <f>AC4146/365</f>
        <v>4</v>
      </c>
      <c r="AH4146" t="s">
        <v>15483</v>
      </c>
    </row>
    <row r="4147" spans="1:34" hidden="1" x14ac:dyDescent="0.2">
      <c r="A4147">
        <v>681</v>
      </c>
      <c r="B4147">
        <v>1773</v>
      </c>
      <c r="C4147" t="s">
        <v>6381</v>
      </c>
      <c r="D4147" t="s">
        <v>19599</v>
      </c>
      <c r="E4147">
        <v>1</v>
      </c>
      <c r="F4147" t="s">
        <v>2059</v>
      </c>
      <c r="G4147" t="s">
        <v>15466</v>
      </c>
      <c r="H4147" t="s">
        <v>15467</v>
      </c>
      <c r="I4147" t="s">
        <v>26</v>
      </c>
      <c r="J4147" t="s">
        <v>19491</v>
      </c>
      <c r="K4147">
        <v>51.922499999999999</v>
      </c>
      <c r="L4147">
        <v>4.4791699999999999</v>
      </c>
      <c r="M4147" t="s">
        <v>15484</v>
      </c>
      <c r="N4147" t="s">
        <v>26</v>
      </c>
      <c r="O4147" t="s">
        <v>15485</v>
      </c>
      <c r="P4147" t="s">
        <v>15485</v>
      </c>
      <c r="Q4147">
        <v>40.067129999999999</v>
      </c>
      <c r="R4147">
        <v>-75.634330000000006</v>
      </c>
      <c r="S4147" t="s">
        <v>29</v>
      </c>
      <c r="W4147" t="s">
        <v>18995</v>
      </c>
      <c r="X4147" s="1">
        <v>4</v>
      </c>
      <c r="Y4147" s="1">
        <f>X4147*365</f>
        <v>1460</v>
      </c>
      <c r="AA4147" s="1">
        <f>Z4147*30.5</f>
        <v>0</v>
      </c>
      <c r="AC4147">
        <f>Y4147+AA4147+AB4147</f>
        <v>1460</v>
      </c>
      <c r="AD4147">
        <f>AC4147/365</f>
        <v>4</v>
      </c>
      <c r="AE4147" t="s">
        <v>15486</v>
      </c>
      <c r="AG4147" t="s">
        <v>9174</v>
      </c>
      <c r="AH4147" t="s">
        <v>12784</v>
      </c>
    </row>
    <row r="4148" spans="1:34" hidden="1" x14ac:dyDescent="0.2">
      <c r="A4148">
        <v>682</v>
      </c>
      <c r="B4148">
        <v>1773</v>
      </c>
      <c r="C4148" t="s">
        <v>6381</v>
      </c>
      <c r="D4148" t="s">
        <v>19599</v>
      </c>
      <c r="E4148">
        <v>1</v>
      </c>
      <c r="F4148" t="s">
        <v>517</v>
      </c>
      <c r="G4148" t="s">
        <v>15487</v>
      </c>
      <c r="H4148" t="s">
        <v>15488</v>
      </c>
      <c r="I4148" t="s">
        <v>26</v>
      </c>
      <c r="J4148" t="s">
        <v>19491</v>
      </c>
      <c r="K4148">
        <v>51.922499999999999</v>
      </c>
      <c r="L4148">
        <v>4.4791699999999999</v>
      </c>
      <c r="M4148" t="s">
        <v>15489</v>
      </c>
      <c r="N4148" t="s">
        <v>26</v>
      </c>
      <c r="O4148" t="s">
        <v>15490</v>
      </c>
      <c r="P4148" t="s">
        <v>12663</v>
      </c>
      <c r="Q4148">
        <v>40.116999999999997</v>
      </c>
      <c r="R4148">
        <v>-74.645099999999999</v>
      </c>
      <c r="S4148" t="s">
        <v>29</v>
      </c>
      <c r="U4148" t="s">
        <v>31</v>
      </c>
      <c r="V4148" t="s">
        <v>8559</v>
      </c>
      <c r="W4148" t="s">
        <v>18999</v>
      </c>
      <c r="X4148" s="1">
        <v>7</v>
      </c>
      <c r="Y4148" s="1">
        <f>X4148*365</f>
        <v>2555</v>
      </c>
      <c r="AA4148" s="1">
        <f>Z4148*30.5</f>
        <v>0</v>
      </c>
      <c r="AC4148">
        <f>Y4148+AA4148+AB4148</f>
        <v>2555</v>
      </c>
      <c r="AD4148">
        <f>AC4148/365</f>
        <v>7</v>
      </c>
    </row>
    <row r="4149" spans="1:34" hidden="1" x14ac:dyDescent="0.2">
      <c r="A4149">
        <v>682</v>
      </c>
      <c r="B4149">
        <v>1773</v>
      </c>
      <c r="C4149" t="s">
        <v>6381</v>
      </c>
      <c r="D4149" t="s">
        <v>19599</v>
      </c>
      <c r="E4149">
        <v>1</v>
      </c>
      <c r="F4149" t="s">
        <v>15495</v>
      </c>
      <c r="G4149" t="s">
        <v>15496</v>
      </c>
      <c r="H4149" t="s">
        <v>15497</v>
      </c>
      <c r="I4149" t="s">
        <v>26</v>
      </c>
      <c r="J4149" t="s">
        <v>19491</v>
      </c>
      <c r="K4149">
        <v>51.922499999999999</v>
      </c>
      <c r="L4149">
        <v>4.4791699999999999</v>
      </c>
      <c r="M4149" t="s">
        <v>15498</v>
      </c>
      <c r="N4149" t="s">
        <v>26</v>
      </c>
      <c r="O4149" t="s">
        <v>15445</v>
      </c>
      <c r="P4149" t="s">
        <v>15445</v>
      </c>
      <c r="Q4149">
        <v>40.033565000000003</v>
      </c>
      <c r="R4149">
        <v>-74.706598</v>
      </c>
      <c r="S4149" t="s">
        <v>29</v>
      </c>
      <c r="U4149" t="s">
        <v>31</v>
      </c>
      <c r="V4149" t="s">
        <v>8559</v>
      </c>
      <c r="W4149" t="s">
        <v>18999</v>
      </c>
      <c r="X4149" s="1">
        <v>7</v>
      </c>
      <c r="Y4149" s="1">
        <f>X4149*365</f>
        <v>2555</v>
      </c>
      <c r="AA4149" s="1">
        <f>Z4149*30.5</f>
        <v>0</v>
      </c>
      <c r="AC4149">
        <f>Y4149+AA4149+AB4149</f>
        <v>2555</v>
      </c>
      <c r="AD4149">
        <f>AC4149/365</f>
        <v>7</v>
      </c>
    </row>
    <row r="4150" spans="1:34" hidden="1" x14ac:dyDescent="0.2">
      <c r="A4150">
        <v>682</v>
      </c>
      <c r="B4150">
        <v>1773</v>
      </c>
      <c r="C4150" t="s">
        <v>6381</v>
      </c>
      <c r="D4150" t="s">
        <v>19599</v>
      </c>
      <c r="E4150">
        <v>1</v>
      </c>
      <c r="F4150" t="s">
        <v>11406</v>
      </c>
      <c r="G4150" t="s">
        <v>15491</v>
      </c>
      <c r="H4150" t="s">
        <v>15492</v>
      </c>
      <c r="I4150" t="s">
        <v>26</v>
      </c>
      <c r="M4150" t="s">
        <v>15493</v>
      </c>
      <c r="N4150" t="s">
        <v>26</v>
      </c>
      <c r="O4150" t="s">
        <v>15485</v>
      </c>
      <c r="P4150" t="s">
        <v>15485</v>
      </c>
      <c r="Q4150">
        <v>40.136299999999999</v>
      </c>
      <c r="R4150">
        <v>-75.510099999999994</v>
      </c>
      <c r="S4150" t="s">
        <v>29</v>
      </c>
      <c r="W4150" t="s">
        <v>18997</v>
      </c>
      <c r="X4150" s="1">
        <v>6</v>
      </c>
      <c r="Y4150" s="1">
        <f>X4150*365</f>
        <v>2190</v>
      </c>
      <c r="AA4150" s="1">
        <f>Z4150*30.5</f>
        <v>0</v>
      </c>
      <c r="AC4150">
        <f>Y4150+AA4150+AB4150</f>
        <v>2190</v>
      </c>
      <c r="AD4150">
        <f>AC4150/365</f>
        <v>6</v>
      </c>
      <c r="AE4150" t="s">
        <v>15486</v>
      </c>
    </row>
    <row r="4151" spans="1:34" hidden="1" x14ac:dyDescent="0.2">
      <c r="A4151">
        <v>682</v>
      </c>
      <c r="B4151">
        <v>1773</v>
      </c>
      <c r="C4151" t="s">
        <v>6381</v>
      </c>
      <c r="D4151" t="s">
        <v>19599</v>
      </c>
      <c r="E4151">
        <v>1</v>
      </c>
      <c r="F4151" t="s">
        <v>11406</v>
      </c>
      <c r="G4151" t="s">
        <v>15491</v>
      </c>
      <c r="H4151" t="s">
        <v>15492</v>
      </c>
      <c r="I4151" t="s">
        <v>26</v>
      </c>
      <c r="J4151" t="s">
        <v>19491</v>
      </c>
      <c r="K4151">
        <v>51.922499999999999</v>
      </c>
      <c r="L4151">
        <v>4.4791699999999999</v>
      </c>
      <c r="M4151" t="s">
        <v>15494</v>
      </c>
      <c r="N4151" t="s">
        <v>26</v>
      </c>
      <c r="O4151" t="s">
        <v>11168</v>
      </c>
      <c r="P4151" t="s">
        <v>28</v>
      </c>
      <c r="Q4151">
        <v>39.952599999999997</v>
      </c>
      <c r="R4151">
        <v>-75.165199999999999</v>
      </c>
      <c r="S4151" t="s">
        <v>29</v>
      </c>
      <c r="U4151" t="s">
        <v>31</v>
      </c>
      <c r="V4151" t="s">
        <v>8559</v>
      </c>
      <c r="W4151" t="s">
        <v>18997</v>
      </c>
      <c r="X4151" s="1">
        <v>6</v>
      </c>
      <c r="Y4151" s="1">
        <f>X4151*365</f>
        <v>2190</v>
      </c>
      <c r="AA4151" s="1">
        <f>Z4151*30.5</f>
        <v>0</v>
      </c>
      <c r="AC4151">
        <f>Y4151+AA4151+AB4151</f>
        <v>2190</v>
      </c>
      <c r="AD4151">
        <f>AC4151/365</f>
        <v>6</v>
      </c>
    </row>
    <row r="4152" spans="1:34" hidden="1" x14ac:dyDescent="0.2">
      <c r="A4152">
        <v>683</v>
      </c>
      <c r="B4152">
        <v>1773</v>
      </c>
      <c r="C4152" t="s">
        <v>6381</v>
      </c>
      <c r="D4152" t="s">
        <v>19599</v>
      </c>
      <c r="E4152">
        <v>1</v>
      </c>
      <c r="F4152" t="s">
        <v>454</v>
      </c>
      <c r="G4152" t="s">
        <v>15506</v>
      </c>
      <c r="H4152" t="s">
        <v>15507</v>
      </c>
      <c r="I4152" t="s">
        <v>26</v>
      </c>
      <c r="J4152" t="s">
        <v>19491</v>
      </c>
      <c r="K4152">
        <v>51.922499999999999</v>
      </c>
      <c r="L4152">
        <v>4.4791699999999999</v>
      </c>
      <c r="M4152" t="s">
        <v>15498</v>
      </c>
      <c r="N4152" t="s">
        <v>26</v>
      </c>
      <c r="O4152" t="s">
        <v>15445</v>
      </c>
      <c r="P4152" t="s">
        <v>15445</v>
      </c>
      <c r="Q4152">
        <v>40.033565000000003</v>
      </c>
      <c r="R4152">
        <v>-74.706598</v>
      </c>
      <c r="S4152" t="s">
        <v>29</v>
      </c>
      <c r="U4152" t="s">
        <v>31</v>
      </c>
      <c r="V4152" t="s">
        <v>8559</v>
      </c>
      <c r="W4152" t="s">
        <v>19004</v>
      </c>
      <c r="X4152" s="1">
        <v>12</v>
      </c>
      <c r="Y4152" s="1">
        <f>X4152*365</f>
        <v>4380</v>
      </c>
      <c r="AA4152" s="1">
        <f>Z4152*30.5</f>
        <v>0</v>
      </c>
      <c r="AC4152">
        <f>Y4152+AA4152+AB4152</f>
        <v>4380</v>
      </c>
      <c r="AD4152">
        <f>AC4152/365</f>
        <v>12</v>
      </c>
    </row>
    <row r="4153" spans="1:34" hidden="1" x14ac:dyDescent="0.2">
      <c r="A4153">
        <v>683</v>
      </c>
      <c r="B4153">
        <v>1773</v>
      </c>
      <c r="C4153" t="s">
        <v>6381</v>
      </c>
      <c r="D4153" t="s">
        <v>19599</v>
      </c>
      <c r="E4153">
        <v>1</v>
      </c>
      <c r="F4153" t="s">
        <v>15503</v>
      </c>
      <c r="G4153" t="s">
        <v>15504</v>
      </c>
      <c r="H4153" t="s">
        <v>15505</v>
      </c>
      <c r="I4153" t="s">
        <v>26</v>
      </c>
      <c r="J4153" t="s">
        <v>19491</v>
      </c>
      <c r="K4153">
        <v>51.922499999999999</v>
      </c>
      <c r="L4153">
        <v>4.4791699999999999</v>
      </c>
      <c r="M4153" t="s">
        <v>15498</v>
      </c>
      <c r="N4153" t="s">
        <v>26</v>
      </c>
      <c r="O4153" t="s">
        <v>15445</v>
      </c>
      <c r="P4153" t="s">
        <v>15445</v>
      </c>
      <c r="Q4153">
        <v>40.033565000000003</v>
      </c>
      <c r="R4153">
        <v>-74.706598</v>
      </c>
      <c r="S4153" t="s">
        <v>29</v>
      </c>
      <c r="U4153" t="s">
        <v>31</v>
      </c>
      <c r="V4153" t="s">
        <v>8559</v>
      </c>
      <c r="W4153" t="s">
        <v>18997</v>
      </c>
      <c r="X4153" s="1">
        <v>6</v>
      </c>
      <c r="Y4153" s="1">
        <f>X4153*365</f>
        <v>2190</v>
      </c>
      <c r="AA4153" s="1">
        <f>Z4153*30.5</f>
        <v>0</v>
      </c>
      <c r="AC4153">
        <f>Y4153+AA4153+AB4153</f>
        <v>2190</v>
      </c>
      <c r="AD4153">
        <f>AC4153/365</f>
        <v>6</v>
      </c>
    </row>
    <row r="4154" spans="1:34" hidden="1" x14ac:dyDescent="0.2">
      <c r="A4154">
        <v>683</v>
      </c>
      <c r="B4154">
        <v>1773</v>
      </c>
      <c r="C4154" t="s">
        <v>6381</v>
      </c>
      <c r="D4154" t="s">
        <v>19599</v>
      </c>
      <c r="E4154">
        <v>1</v>
      </c>
      <c r="F4154" t="s">
        <v>15508</v>
      </c>
      <c r="G4154" t="s">
        <v>15509</v>
      </c>
      <c r="H4154" t="s">
        <v>15510</v>
      </c>
      <c r="I4154" t="s">
        <v>26</v>
      </c>
      <c r="J4154" t="s">
        <v>19491</v>
      </c>
      <c r="K4154">
        <v>51.922499999999999</v>
      </c>
      <c r="L4154">
        <v>4.4791699999999999</v>
      </c>
      <c r="M4154" t="s">
        <v>15498</v>
      </c>
      <c r="N4154" t="s">
        <v>26</v>
      </c>
      <c r="O4154" t="s">
        <v>15445</v>
      </c>
      <c r="P4154" t="s">
        <v>15445</v>
      </c>
      <c r="Q4154">
        <v>40.033565000000003</v>
      </c>
      <c r="R4154">
        <v>-74.706598</v>
      </c>
      <c r="S4154" t="s">
        <v>29</v>
      </c>
      <c r="U4154" t="s">
        <v>31</v>
      </c>
      <c r="V4154" t="s">
        <v>8559</v>
      </c>
      <c r="W4154" t="s">
        <v>18997</v>
      </c>
      <c r="X4154" s="1">
        <v>6</v>
      </c>
      <c r="Y4154" s="1">
        <f>X4154*365</f>
        <v>2190</v>
      </c>
      <c r="AA4154" s="1">
        <f>Z4154*30.5</f>
        <v>0</v>
      </c>
      <c r="AC4154">
        <f>Y4154+AA4154+AB4154</f>
        <v>2190</v>
      </c>
      <c r="AD4154">
        <f>AC4154/365</f>
        <v>6</v>
      </c>
    </row>
    <row r="4155" spans="1:34" hidden="1" x14ac:dyDescent="0.2">
      <c r="A4155">
        <v>683</v>
      </c>
      <c r="B4155">
        <v>1773</v>
      </c>
      <c r="C4155" t="s">
        <v>6381</v>
      </c>
      <c r="D4155" t="s">
        <v>19599</v>
      </c>
      <c r="E4155">
        <v>1</v>
      </c>
      <c r="F4155" t="s">
        <v>218</v>
      </c>
      <c r="G4155" t="s">
        <v>15499</v>
      </c>
      <c r="H4155" t="s">
        <v>15500</v>
      </c>
      <c r="I4155" t="s">
        <v>26</v>
      </c>
      <c r="M4155" t="s">
        <v>15501</v>
      </c>
      <c r="N4155" t="s">
        <v>26</v>
      </c>
      <c r="O4155" t="s">
        <v>28</v>
      </c>
      <c r="P4155" t="s">
        <v>28</v>
      </c>
      <c r="Q4155">
        <v>39.952599999999997</v>
      </c>
      <c r="R4155">
        <v>-75.165199999999999</v>
      </c>
      <c r="S4155" t="s">
        <v>92</v>
      </c>
      <c r="T4155" t="s">
        <v>15502</v>
      </c>
      <c r="U4155" t="s">
        <v>31</v>
      </c>
      <c r="V4155" t="s">
        <v>8559</v>
      </c>
      <c r="W4155" t="s">
        <v>19209</v>
      </c>
      <c r="X4155" s="1">
        <v>4</v>
      </c>
      <c r="Y4155" s="1">
        <f>X4155*365</f>
        <v>1460</v>
      </c>
      <c r="Z4155" s="1">
        <v>4</v>
      </c>
      <c r="AA4155" s="1">
        <f>Z4155*30.5</f>
        <v>122</v>
      </c>
      <c r="AC4155">
        <f>Y4155+AA4155+AB4155</f>
        <v>1582</v>
      </c>
      <c r="AD4155">
        <f>AC4155/365</f>
        <v>4.3342465753424655</v>
      </c>
      <c r="AE4155" t="s">
        <v>9341</v>
      </c>
    </row>
    <row r="4156" spans="1:34" hidden="1" x14ac:dyDescent="0.2">
      <c r="A4156">
        <v>684</v>
      </c>
      <c r="B4156">
        <v>1773</v>
      </c>
      <c r="C4156" t="s">
        <v>6381</v>
      </c>
      <c r="D4156" t="s">
        <v>19599</v>
      </c>
      <c r="E4156">
        <v>2</v>
      </c>
      <c r="F4156" t="s">
        <v>7928</v>
      </c>
      <c r="G4156" t="s">
        <v>6924</v>
      </c>
      <c r="H4156" t="s">
        <v>15511</v>
      </c>
      <c r="I4156" t="s">
        <v>26</v>
      </c>
      <c r="J4156" t="s">
        <v>19491</v>
      </c>
      <c r="K4156">
        <v>51.922499999999999</v>
      </c>
      <c r="L4156">
        <v>4.4791699999999999</v>
      </c>
      <c r="M4156" t="s">
        <v>15512</v>
      </c>
      <c r="N4156" t="s">
        <v>26</v>
      </c>
      <c r="O4156" t="s">
        <v>28</v>
      </c>
      <c r="P4156" t="s">
        <v>28</v>
      </c>
      <c r="Q4156">
        <v>39.952599999999997</v>
      </c>
      <c r="R4156">
        <v>-75.165199999999999</v>
      </c>
      <c r="S4156" t="s">
        <v>29</v>
      </c>
      <c r="U4156" t="s">
        <v>31</v>
      </c>
      <c r="V4156" t="s">
        <v>8559</v>
      </c>
      <c r="W4156" t="s">
        <v>18997</v>
      </c>
      <c r="X4156" s="1">
        <v>6</v>
      </c>
      <c r="Y4156" s="1">
        <f>X4156*365</f>
        <v>2190</v>
      </c>
      <c r="AA4156" s="1">
        <f>Z4156*30.5</f>
        <v>0</v>
      </c>
      <c r="AC4156">
        <f>Y4156+AA4156+AB4156</f>
        <v>2190</v>
      </c>
      <c r="AD4156">
        <f>AC4156/365</f>
        <v>6</v>
      </c>
    </row>
    <row r="4157" spans="1:34" hidden="1" x14ac:dyDescent="0.2">
      <c r="A4157">
        <v>684</v>
      </c>
      <c r="B4157">
        <v>1773</v>
      </c>
      <c r="C4157" t="s">
        <v>6381</v>
      </c>
      <c r="D4157" t="s">
        <v>19599</v>
      </c>
      <c r="E4157">
        <v>2</v>
      </c>
      <c r="F4157" t="s">
        <v>238</v>
      </c>
      <c r="G4157" t="s">
        <v>6735</v>
      </c>
      <c r="H4157" t="s">
        <v>15519</v>
      </c>
      <c r="I4157" t="s">
        <v>26</v>
      </c>
      <c r="M4157" t="s">
        <v>15520</v>
      </c>
      <c r="N4157" t="s">
        <v>26</v>
      </c>
      <c r="O4157" t="s">
        <v>28</v>
      </c>
      <c r="P4157" t="s">
        <v>28</v>
      </c>
      <c r="Q4157">
        <v>39.952599999999997</v>
      </c>
      <c r="R4157">
        <v>-75.165199999999999</v>
      </c>
      <c r="S4157" t="s">
        <v>92</v>
      </c>
      <c r="T4157" t="s">
        <v>15521</v>
      </c>
      <c r="U4157" t="s">
        <v>31</v>
      </c>
      <c r="V4157" t="s">
        <v>15522</v>
      </c>
      <c r="W4157" t="s">
        <v>19435</v>
      </c>
      <c r="X4157" s="1">
        <v>3</v>
      </c>
      <c r="Y4157" s="1">
        <f>X4157*365</f>
        <v>1095</v>
      </c>
      <c r="Z4157" s="1">
        <v>9</v>
      </c>
      <c r="AA4157" s="1">
        <f>Z4157*30.5</f>
        <v>274.5</v>
      </c>
      <c r="AB4157" s="1">
        <v>16</v>
      </c>
      <c r="AC4157">
        <f>Y4157+AA4157+AB4157</f>
        <v>1385.5</v>
      </c>
      <c r="AD4157">
        <f>AC4157/365</f>
        <v>3.7958904109589042</v>
      </c>
      <c r="AF4157" t="s">
        <v>15523</v>
      </c>
    </row>
    <row r="4158" spans="1:34" hidden="1" x14ac:dyDescent="0.2">
      <c r="A4158">
        <v>684</v>
      </c>
      <c r="B4158">
        <v>1773</v>
      </c>
      <c r="C4158" t="s">
        <v>6381</v>
      </c>
      <c r="D4158" t="s">
        <v>19599</v>
      </c>
      <c r="E4158">
        <v>2</v>
      </c>
      <c r="F4158" t="s">
        <v>123</v>
      </c>
      <c r="G4158" t="s">
        <v>12418</v>
      </c>
      <c r="H4158" t="s">
        <v>15513</v>
      </c>
      <c r="I4158" t="s">
        <v>26</v>
      </c>
      <c r="M4158" t="s">
        <v>15514</v>
      </c>
      <c r="N4158" t="s">
        <v>26</v>
      </c>
      <c r="O4158" t="s">
        <v>15515</v>
      </c>
      <c r="P4158" t="s">
        <v>15515</v>
      </c>
      <c r="Q4158">
        <v>40.42</v>
      </c>
      <c r="R4158">
        <v>-75.930000000000007</v>
      </c>
      <c r="S4158" t="s">
        <v>29</v>
      </c>
      <c r="U4158" t="s">
        <v>15516</v>
      </c>
      <c r="W4158" t="s">
        <v>19003</v>
      </c>
      <c r="X4158" s="1">
        <v>3</v>
      </c>
      <c r="Y4158" s="1">
        <f>X4158*365</f>
        <v>1095</v>
      </c>
      <c r="AA4158" s="1">
        <f>Z4158*30.5</f>
        <v>0</v>
      </c>
      <c r="AC4158">
        <f>Y4158+AA4158+AB4158</f>
        <v>1095</v>
      </c>
      <c r="AD4158">
        <f>AC4158/365</f>
        <v>3</v>
      </c>
      <c r="AG4158" t="s">
        <v>15517</v>
      </c>
      <c r="AH4158" t="s">
        <v>15518</v>
      </c>
    </row>
    <row r="4159" spans="1:34" hidden="1" x14ac:dyDescent="0.2">
      <c r="A4159">
        <v>685</v>
      </c>
      <c r="B4159">
        <v>1773</v>
      </c>
      <c r="C4159" t="s">
        <v>6381</v>
      </c>
      <c r="D4159" t="s">
        <v>19599</v>
      </c>
      <c r="E4159">
        <v>2</v>
      </c>
      <c r="F4159" t="s">
        <v>13729</v>
      </c>
      <c r="G4159" t="s">
        <v>13690</v>
      </c>
      <c r="H4159" t="s">
        <v>15524</v>
      </c>
      <c r="I4159" t="s">
        <v>48</v>
      </c>
      <c r="M4159" t="s">
        <v>15525</v>
      </c>
      <c r="N4159" t="s">
        <v>26</v>
      </c>
      <c r="S4159" t="s">
        <v>29</v>
      </c>
      <c r="U4159" t="s">
        <v>14997</v>
      </c>
      <c r="W4159" t="s">
        <v>19001</v>
      </c>
      <c r="X4159" s="1">
        <v>11</v>
      </c>
      <c r="Y4159" s="1">
        <f>X4159*365</f>
        <v>4015</v>
      </c>
      <c r="AA4159" s="1">
        <f>Z4159*30.5</f>
        <v>0</v>
      </c>
      <c r="AC4159">
        <f>Y4159+AA4159+AB4159</f>
        <v>4015</v>
      </c>
      <c r="AD4159">
        <f>AC4159/365</f>
        <v>11</v>
      </c>
      <c r="AH4159" t="s">
        <v>15526</v>
      </c>
    </row>
    <row r="4160" spans="1:34" hidden="1" x14ac:dyDescent="0.2">
      <c r="A4160">
        <v>685</v>
      </c>
      <c r="B4160">
        <v>1773</v>
      </c>
      <c r="C4160" t="s">
        <v>6381</v>
      </c>
      <c r="D4160" t="s">
        <v>19599</v>
      </c>
      <c r="E4160">
        <v>2</v>
      </c>
      <c r="F4160" t="s">
        <v>144</v>
      </c>
      <c r="G4160" t="s">
        <v>11634</v>
      </c>
      <c r="H4160" t="s">
        <v>11635</v>
      </c>
      <c r="I4160" t="s">
        <v>48</v>
      </c>
      <c r="M4160" t="s">
        <v>15527</v>
      </c>
      <c r="N4160" t="s">
        <v>26</v>
      </c>
      <c r="O4160" t="s">
        <v>180</v>
      </c>
      <c r="P4160" t="s">
        <v>1875</v>
      </c>
      <c r="Q4160">
        <v>39.937778000000002</v>
      </c>
      <c r="R4160">
        <v>-75.147778000000002</v>
      </c>
      <c r="S4160" t="s">
        <v>29</v>
      </c>
      <c r="W4160" t="s">
        <v>18995</v>
      </c>
      <c r="X4160" s="1">
        <v>4</v>
      </c>
      <c r="Y4160" s="1">
        <f>X4160*365</f>
        <v>1460</v>
      </c>
      <c r="AA4160" s="1">
        <f>Z4160*30.5</f>
        <v>0</v>
      </c>
      <c r="AC4160">
        <f>Y4160+AA4160+AB4160</f>
        <v>1460</v>
      </c>
      <c r="AD4160">
        <f>AC4160/365</f>
        <v>4</v>
      </c>
      <c r="AE4160" t="s">
        <v>15528</v>
      </c>
      <c r="AG4160" t="s">
        <v>15529</v>
      </c>
      <c r="AH4160" t="s">
        <v>15530</v>
      </c>
    </row>
    <row r="4161" spans="1:35" hidden="1" x14ac:dyDescent="0.2">
      <c r="A4161">
        <v>686</v>
      </c>
      <c r="B4161">
        <v>1773</v>
      </c>
      <c r="C4161" t="s">
        <v>6381</v>
      </c>
      <c r="D4161" t="s">
        <v>19599</v>
      </c>
      <c r="E4161">
        <v>2</v>
      </c>
      <c r="F4161" t="s">
        <v>15537</v>
      </c>
      <c r="G4161" t="s">
        <v>15538</v>
      </c>
      <c r="H4161" t="s">
        <v>15539</v>
      </c>
      <c r="I4161" t="s">
        <v>26</v>
      </c>
      <c r="J4161" t="s">
        <v>19491</v>
      </c>
      <c r="K4161">
        <v>51.922499999999999</v>
      </c>
      <c r="L4161">
        <v>4.4791699999999999</v>
      </c>
      <c r="M4161" t="s">
        <v>15540</v>
      </c>
      <c r="N4161" t="s">
        <v>26</v>
      </c>
      <c r="O4161" t="s">
        <v>11168</v>
      </c>
      <c r="P4161" t="s">
        <v>28</v>
      </c>
      <c r="Q4161">
        <v>39.952599999999997</v>
      </c>
      <c r="R4161">
        <v>-75.165199999999999</v>
      </c>
      <c r="S4161" t="s">
        <v>29</v>
      </c>
      <c r="U4161" t="s">
        <v>31</v>
      </c>
      <c r="V4161" t="s">
        <v>32</v>
      </c>
      <c r="W4161" t="s">
        <v>19437</v>
      </c>
      <c r="X4161" s="1">
        <v>6</v>
      </c>
      <c r="Y4161" s="1">
        <f>X4161*365</f>
        <v>2190</v>
      </c>
      <c r="Z4161" s="1">
        <v>4</v>
      </c>
      <c r="AA4161" s="1">
        <f>Z4161*30.5</f>
        <v>122</v>
      </c>
      <c r="AC4161">
        <f>Y4161+AA4161+AB4161</f>
        <v>2312</v>
      </c>
      <c r="AD4161">
        <f>AC4161/365</f>
        <v>6.3342465753424655</v>
      </c>
    </row>
    <row r="4162" spans="1:35" hidden="1" x14ac:dyDescent="0.2">
      <c r="A4162">
        <v>686</v>
      </c>
      <c r="B4162">
        <v>1773</v>
      </c>
      <c r="C4162" t="s">
        <v>6381</v>
      </c>
      <c r="D4162" t="s">
        <v>19599</v>
      </c>
      <c r="E4162">
        <v>2</v>
      </c>
      <c r="F4162" t="s">
        <v>66</v>
      </c>
      <c r="G4162" t="s">
        <v>15533</v>
      </c>
      <c r="H4162" t="s">
        <v>15534</v>
      </c>
      <c r="I4162" t="s">
        <v>26</v>
      </c>
      <c r="J4162" t="s">
        <v>19491</v>
      </c>
      <c r="K4162">
        <v>51.922499999999999</v>
      </c>
      <c r="L4162">
        <v>4.4791699999999999</v>
      </c>
      <c r="M4162" t="s">
        <v>15535</v>
      </c>
      <c r="N4162" t="s">
        <v>26</v>
      </c>
      <c r="O4162" t="s">
        <v>12647</v>
      </c>
      <c r="P4162" t="s">
        <v>17113</v>
      </c>
      <c r="Q4162">
        <v>41.789400000000001</v>
      </c>
      <c r="R4162">
        <v>-75.690600000000003</v>
      </c>
      <c r="S4162" t="s">
        <v>29</v>
      </c>
      <c r="U4162" t="s">
        <v>31</v>
      </c>
      <c r="V4162" t="s">
        <v>15536</v>
      </c>
      <c r="W4162" t="s">
        <v>18996</v>
      </c>
      <c r="X4162" s="1">
        <v>5</v>
      </c>
      <c r="Y4162" s="1">
        <f>X4162*365</f>
        <v>1825</v>
      </c>
      <c r="AA4162" s="1">
        <f>Z4162*30.5</f>
        <v>0</v>
      </c>
      <c r="AC4162">
        <f>Y4162+AA4162+AB4162</f>
        <v>1825</v>
      </c>
      <c r="AD4162">
        <f>AC4162/365</f>
        <v>5</v>
      </c>
    </row>
    <row r="4163" spans="1:35" hidden="1" x14ac:dyDescent="0.2">
      <c r="A4163">
        <v>686</v>
      </c>
      <c r="B4163">
        <v>1773</v>
      </c>
      <c r="C4163" t="s">
        <v>6381</v>
      </c>
      <c r="D4163" t="s">
        <v>19599</v>
      </c>
      <c r="E4163">
        <v>2</v>
      </c>
      <c r="F4163" t="s">
        <v>218</v>
      </c>
      <c r="G4163" t="s">
        <v>15475</v>
      </c>
      <c r="H4163" t="s">
        <v>15476</v>
      </c>
      <c r="I4163" t="s">
        <v>26</v>
      </c>
      <c r="M4163" t="s">
        <v>15531</v>
      </c>
      <c r="N4163" t="s">
        <v>26</v>
      </c>
      <c r="O4163" t="s">
        <v>28</v>
      </c>
      <c r="P4163" t="s">
        <v>28</v>
      </c>
      <c r="Q4163">
        <v>39.952599999999997</v>
      </c>
      <c r="R4163">
        <v>-75.165199999999999</v>
      </c>
      <c r="S4163" t="s">
        <v>29</v>
      </c>
      <c r="U4163" t="s">
        <v>31</v>
      </c>
      <c r="V4163" t="s">
        <v>8559</v>
      </c>
      <c r="W4163" t="s">
        <v>19436</v>
      </c>
      <c r="X4163" s="1">
        <v>2</v>
      </c>
      <c r="Y4163" s="1">
        <f>X4163*365</f>
        <v>730</v>
      </c>
      <c r="Z4163" s="1">
        <v>4</v>
      </c>
      <c r="AA4163" s="1">
        <f>Z4163*30.5</f>
        <v>122</v>
      </c>
      <c r="AB4163" s="1">
        <v>5</v>
      </c>
      <c r="AC4163">
        <f>Y4163+AA4163+AB4163</f>
        <v>857</v>
      </c>
      <c r="AD4163">
        <f>AC4163/365</f>
        <v>2.3479452054794518</v>
      </c>
      <c r="AH4163" t="s">
        <v>15532</v>
      </c>
    </row>
    <row r="4164" spans="1:35" hidden="1" x14ac:dyDescent="0.2">
      <c r="A4164">
        <v>687</v>
      </c>
      <c r="B4164">
        <v>1773</v>
      </c>
      <c r="C4164" t="s">
        <v>6381</v>
      </c>
      <c r="D4164" t="s">
        <v>19599</v>
      </c>
      <c r="E4164">
        <v>3</v>
      </c>
      <c r="F4164" t="s">
        <v>15546</v>
      </c>
      <c r="G4164" t="s">
        <v>15547</v>
      </c>
      <c r="H4164" t="s">
        <v>15548</v>
      </c>
      <c r="I4164" t="s">
        <v>26</v>
      </c>
      <c r="J4164" t="s">
        <v>19491</v>
      </c>
      <c r="K4164">
        <v>51.922499999999999</v>
      </c>
      <c r="L4164">
        <v>4.4791699999999999</v>
      </c>
      <c r="M4164" t="s">
        <v>15549</v>
      </c>
      <c r="N4164" t="s">
        <v>26</v>
      </c>
      <c r="O4164" t="s">
        <v>15550</v>
      </c>
      <c r="P4164" t="s">
        <v>15550</v>
      </c>
      <c r="Q4164">
        <v>40.276000000000003</v>
      </c>
      <c r="R4164">
        <v>-74.558000000000007</v>
      </c>
      <c r="S4164" t="s">
        <v>29</v>
      </c>
      <c r="U4164" t="s">
        <v>31</v>
      </c>
      <c r="V4164" t="s">
        <v>8559</v>
      </c>
      <c r="W4164" t="s">
        <v>18997</v>
      </c>
      <c r="X4164" s="1">
        <v>6</v>
      </c>
      <c r="Y4164" s="1">
        <f>X4164*365</f>
        <v>2190</v>
      </c>
      <c r="AA4164" s="1">
        <f>Z4164*30.5</f>
        <v>0</v>
      </c>
      <c r="AC4164">
        <f>Y4164+AA4164+AB4164</f>
        <v>2190</v>
      </c>
      <c r="AD4164">
        <f>AC4164/365</f>
        <v>6</v>
      </c>
    </row>
    <row r="4165" spans="1:35" hidden="1" x14ac:dyDescent="0.2">
      <c r="A4165">
        <v>687</v>
      </c>
      <c r="B4165">
        <v>1773</v>
      </c>
      <c r="C4165" t="s">
        <v>6381</v>
      </c>
      <c r="D4165" t="s">
        <v>19599</v>
      </c>
      <c r="E4165">
        <v>2</v>
      </c>
      <c r="F4165" t="s">
        <v>10027</v>
      </c>
      <c r="G4165" t="s">
        <v>15541</v>
      </c>
      <c r="H4165" t="s">
        <v>15542</v>
      </c>
      <c r="I4165" t="s">
        <v>26</v>
      </c>
      <c r="J4165" t="s">
        <v>19491</v>
      </c>
      <c r="K4165">
        <v>51.922499999999999</v>
      </c>
      <c r="L4165">
        <v>4.4791699999999999</v>
      </c>
      <c r="M4165" t="s">
        <v>15543</v>
      </c>
      <c r="N4165" t="s">
        <v>26</v>
      </c>
      <c r="O4165" t="s">
        <v>15544</v>
      </c>
      <c r="P4165" t="s">
        <v>15544</v>
      </c>
      <c r="Q4165">
        <v>40.690862000000003</v>
      </c>
      <c r="R4165">
        <v>-74.772045000000006</v>
      </c>
      <c r="S4165" t="s">
        <v>29</v>
      </c>
      <c r="U4165" t="s">
        <v>31</v>
      </c>
      <c r="V4165" t="s">
        <v>15545</v>
      </c>
      <c r="W4165" t="s">
        <v>18996</v>
      </c>
      <c r="X4165" s="1">
        <v>5</v>
      </c>
      <c r="Y4165" s="1">
        <f>X4165*365</f>
        <v>1825</v>
      </c>
      <c r="AA4165" s="1">
        <f>Z4165*30.5</f>
        <v>0</v>
      </c>
      <c r="AC4165">
        <f>Y4165+AA4165+AB4165</f>
        <v>1825</v>
      </c>
      <c r="AD4165">
        <f>AC4165/365</f>
        <v>5</v>
      </c>
    </row>
    <row r="4166" spans="1:35" hidden="1" x14ac:dyDescent="0.2">
      <c r="A4166">
        <v>687</v>
      </c>
      <c r="B4166">
        <v>1773</v>
      </c>
      <c r="C4166" t="s">
        <v>6381</v>
      </c>
      <c r="D4166" t="s">
        <v>19599</v>
      </c>
      <c r="E4166">
        <v>3</v>
      </c>
      <c r="F4166" t="s">
        <v>15551</v>
      </c>
      <c r="G4166" t="s">
        <v>15552</v>
      </c>
      <c r="H4166" t="s">
        <v>15553</v>
      </c>
      <c r="I4166" t="s">
        <v>48</v>
      </c>
      <c r="J4166" t="s">
        <v>19491</v>
      </c>
      <c r="K4166">
        <v>51.922499999999999</v>
      </c>
      <c r="L4166">
        <v>4.4791699999999999</v>
      </c>
      <c r="M4166" t="s">
        <v>15554</v>
      </c>
      <c r="N4166" t="s">
        <v>26</v>
      </c>
      <c r="O4166" t="s">
        <v>11168</v>
      </c>
      <c r="P4166" t="s">
        <v>28</v>
      </c>
      <c r="Q4166">
        <v>39.952599999999997</v>
      </c>
      <c r="R4166">
        <v>-75.165199999999999</v>
      </c>
      <c r="S4166" t="s">
        <v>29</v>
      </c>
      <c r="U4166" t="s">
        <v>31</v>
      </c>
      <c r="V4166" t="s">
        <v>8559</v>
      </c>
      <c r="W4166" t="s">
        <v>18995</v>
      </c>
      <c r="X4166" s="1">
        <v>4</v>
      </c>
      <c r="Y4166" s="1">
        <f>X4166*365</f>
        <v>1460</v>
      </c>
      <c r="AA4166" s="1">
        <f>Z4166*30.5</f>
        <v>0</v>
      </c>
      <c r="AC4166">
        <f>Y4166+AA4166+AB4166</f>
        <v>1460</v>
      </c>
      <c r="AD4166">
        <f>AC4166/365</f>
        <v>4</v>
      </c>
    </row>
    <row r="4167" spans="1:35" hidden="1" x14ac:dyDescent="0.2">
      <c r="A4167">
        <v>688</v>
      </c>
      <c r="B4167">
        <v>1773</v>
      </c>
      <c r="C4167" t="s">
        <v>6381</v>
      </c>
      <c r="D4167" t="s">
        <v>19599</v>
      </c>
      <c r="E4167">
        <v>3</v>
      </c>
      <c r="F4167" t="s">
        <v>15555</v>
      </c>
      <c r="G4167" t="s">
        <v>9867</v>
      </c>
      <c r="H4167" t="s">
        <v>15556</v>
      </c>
      <c r="I4167" t="s">
        <v>26</v>
      </c>
      <c r="J4167" t="s">
        <v>19491</v>
      </c>
      <c r="K4167">
        <v>51.922499999999999</v>
      </c>
      <c r="L4167">
        <v>4.4791699999999999</v>
      </c>
      <c r="M4167" t="s">
        <v>15557</v>
      </c>
      <c r="N4167" t="s">
        <v>26</v>
      </c>
      <c r="O4167" t="s">
        <v>10410</v>
      </c>
      <c r="P4167" t="s">
        <v>19574</v>
      </c>
      <c r="Q4167">
        <v>39.743875000000003</v>
      </c>
      <c r="R4167">
        <v>-74.823594</v>
      </c>
      <c r="S4167" t="s">
        <v>29</v>
      </c>
      <c r="U4167" t="s">
        <v>31</v>
      </c>
      <c r="V4167" t="s">
        <v>8559</v>
      </c>
      <c r="W4167" t="s">
        <v>18999</v>
      </c>
      <c r="X4167" s="1">
        <v>7</v>
      </c>
      <c r="Y4167" s="1">
        <f>X4167*365</f>
        <v>2555</v>
      </c>
      <c r="AA4167" s="1">
        <f>Z4167*30.5</f>
        <v>0</v>
      </c>
      <c r="AC4167">
        <f>Y4167+AA4167+AB4167</f>
        <v>2555</v>
      </c>
      <c r="AD4167">
        <f>AC4167/365</f>
        <v>7</v>
      </c>
    </row>
    <row r="4168" spans="1:35" hidden="1" x14ac:dyDescent="0.2">
      <c r="A4168">
        <v>688</v>
      </c>
      <c r="B4168">
        <v>1773</v>
      </c>
      <c r="C4168" t="s">
        <v>6381</v>
      </c>
      <c r="D4168" t="s">
        <v>19599</v>
      </c>
      <c r="E4168">
        <v>4</v>
      </c>
      <c r="F4168" t="s">
        <v>527</v>
      </c>
      <c r="G4168" t="s">
        <v>375</v>
      </c>
      <c r="H4168" t="s">
        <v>15567</v>
      </c>
      <c r="I4168" t="s">
        <v>26</v>
      </c>
      <c r="J4168" t="s">
        <v>19491</v>
      </c>
      <c r="K4168">
        <v>51.922499999999999</v>
      </c>
      <c r="L4168">
        <v>4.4791699999999999</v>
      </c>
      <c r="M4168" t="s">
        <v>15568</v>
      </c>
      <c r="N4168" t="s">
        <v>26</v>
      </c>
      <c r="O4168" t="s">
        <v>11168</v>
      </c>
      <c r="P4168" t="s">
        <v>28</v>
      </c>
      <c r="Q4168">
        <v>39.952599999999997</v>
      </c>
      <c r="R4168">
        <v>-75.165199999999999</v>
      </c>
      <c r="S4168" t="s">
        <v>29</v>
      </c>
      <c r="U4168" t="s">
        <v>31</v>
      </c>
      <c r="V4168" t="s">
        <v>8559</v>
      </c>
      <c r="W4168" t="s">
        <v>18997</v>
      </c>
      <c r="X4168" s="1">
        <v>6</v>
      </c>
      <c r="Y4168" s="1">
        <f>X4168*365</f>
        <v>2190</v>
      </c>
      <c r="AA4168" s="1">
        <f>Z4168*30.5</f>
        <v>0</v>
      </c>
      <c r="AC4168">
        <f>Y4168+AA4168+AB4168</f>
        <v>2190</v>
      </c>
      <c r="AD4168">
        <f>AC4168/365</f>
        <v>6</v>
      </c>
    </row>
    <row r="4169" spans="1:35" hidden="1" x14ac:dyDescent="0.2">
      <c r="A4169">
        <v>688</v>
      </c>
      <c r="B4169">
        <v>1773</v>
      </c>
      <c r="C4169" t="s">
        <v>6381</v>
      </c>
      <c r="D4169" t="s">
        <v>19599</v>
      </c>
      <c r="E4169">
        <v>4</v>
      </c>
      <c r="F4169" t="s">
        <v>70</v>
      </c>
      <c r="G4169" t="s">
        <v>3188</v>
      </c>
      <c r="H4169" t="s">
        <v>12069</v>
      </c>
      <c r="I4169" t="s">
        <v>26</v>
      </c>
      <c r="M4169" t="s">
        <v>15564</v>
      </c>
      <c r="N4169" t="s">
        <v>26</v>
      </c>
      <c r="O4169" t="s">
        <v>11168</v>
      </c>
      <c r="P4169" t="s">
        <v>28</v>
      </c>
      <c r="Q4169">
        <v>39.952599999999997</v>
      </c>
      <c r="R4169">
        <v>-75.165199999999999</v>
      </c>
      <c r="S4169" t="s">
        <v>29</v>
      </c>
      <c r="W4169" t="s">
        <v>18995</v>
      </c>
      <c r="X4169" s="1">
        <v>4</v>
      </c>
      <c r="Y4169" s="1">
        <f>X4169*365</f>
        <v>1460</v>
      </c>
      <c r="AA4169" s="1">
        <f>Z4169*30.5</f>
        <v>0</v>
      </c>
      <c r="AC4169">
        <f>Y4169+AA4169+AB4169</f>
        <v>1460</v>
      </c>
      <c r="AD4169">
        <f>AC4169/365</f>
        <v>4</v>
      </c>
      <c r="AE4169" t="s">
        <v>15565</v>
      </c>
      <c r="AG4169" t="s">
        <v>15566</v>
      </c>
    </row>
    <row r="4170" spans="1:35" hidden="1" x14ac:dyDescent="0.2">
      <c r="A4170">
        <v>688</v>
      </c>
      <c r="B4170">
        <v>1773</v>
      </c>
      <c r="C4170" t="s">
        <v>6381</v>
      </c>
      <c r="D4170" t="s">
        <v>19599</v>
      </c>
      <c r="E4170">
        <v>4</v>
      </c>
      <c r="F4170" t="s">
        <v>739</v>
      </c>
      <c r="G4170" t="s">
        <v>15558</v>
      </c>
      <c r="H4170" t="s">
        <v>15559</v>
      </c>
      <c r="I4170" t="s">
        <v>48</v>
      </c>
      <c r="M4170" t="s">
        <v>15560</v>
      </c>
      <c r="N4170" t="s">
        <v>26</v>
      </c>
      <c r="O4170" t="s">
        <v>15561</v>
      </c>
      <c r="P4170" t="s">
        <v>13217</v>
      </c>
      <c r="Q4170">
        <v>39.898055999999997</v>
      </c>
      <c r="R4170">
        <v>-75.211667000000006</v>
      </c>
      <c r="S4170" t="s">
        <v>29</v>
      </c>
      <c r="W4170" t="s">
        <v>19003</v>
      </c>
      <c r="X4170" s="1">
        <v>3</v>
      </c>
      <c r="Y4170" s="1">
        <f>X4170*365</f>
        <v>1095</v>
      </c>
      <c r="AA4170" s="1">
        <f>Z4170*30.5</f>
        <v>0</v>
      </c>
      <c r="AC4170">
        <f>Y4170+AA4170+AB4170</f>
        <v>1095</v>
      </c>
      <c r="AD4170">
        <f>AC4170/365</f>
        <v>3</v>
      </c>
      <c r="AE4170" t="s">
        <v>15562</v>
      </c>
      <c r="AG4170" t="s">
        <v>15563</v>
      </c>
    </row>
    <row r="4171" spans="1:35" hidden="1" x14ac:dyDescent="0.2">
      <c r="A4171">
        <v>689</v>
      </c>
      <c r="B4171">
        <v>1773</v>
      </c>
      <c r="C4171" t="s">
        <v>6381</v>
      </c>
      <c r="D4171" t="s">
        <v>19599</v>
      </c>
      <c r="E4171">
        <v>4</v>
      </c>
      <c r="F4171" t="s">
        <v>78</v>
      </c>
      <c r="G4171" t="s">
        <v>3291</v>
      </c>
      <c r="H4171" t="s">
        <v>5911</v>
      </c>
      <c r="I4171" t="s">
        <v>26</v>
      </c>
      <c r="J4171" t="s">
        <v>19492</v>
      </c>
      <c r="K4171">
        <v>51.507399999999997</v>
      </c>
      <c r="L4171">
        <v>-0.118092</v>
      </c>
      <c r="M4171" t="s">
        <v>15569</v>
      </c>
      <c r="N4171" t="s">
        <v>26</v>
      </c>
      <c r="O4171" t="s">
        <v>28</v>
      </c>
      <c r="P4171" t="s">
        <v>28</v>
      </c>
      <c r="Q4171">
        <v>39.952599999999997</v>
      </c>
      <c r="R4171">
        <v>-75.165199999999999</v>
      </c>
      <c r="S4171" t="s">
        <v>29</v>
      </c>
      <c r="U4171" t="s">
        <v>31</v>
      </c>
      <c r="V4171" t="s">
        <v>8559</v>
      </c>
      <c r="W4171" t="s">
        <v>18995</v>
      </c>
      <c r="X4171" s="1">
        <v>4</v>
      </c>
      <c r="Y4171" s="1">
        <f>X4171*365</f>
        <v>1460</v>
      </c>
      <c r="AA4171" s="1">
        <f>Z4171*30.5</f>
        <v>0</v>
      </c>
      <c r="AC4171">
        <f>Y4171+AA4171+AB4171</f>
        <v>1460</v>
      </c>
      <c r="AD4171">
        <f>AC4171/365</f>
        <v>4</v>
      </c>
      <c r="AH4171" t="s">
        <v>15570</v>
      </c>
    </row>
    <row r="4172" spans="1:35" hidden="1" x14ac:dyDescent="0.2">
      <c r="A4172">
        <v>689</v>
      </c>
      <c r="B4172">
        <v>1773</v>
      </c>
      <c r="C4172" t="s">
        <v>6381</v>
      </c>
      <c r="D4172" t="s">
        <v>19599</v>
      </c>
      <c r="E4172">
        <v>4</v>
      </c>
      <c r="F4172" t="s">
        <v>454</v>
      </c>
      <c r="G4172" t="s">
        <v>9334</v>
      </c>
      <c r="H4172" t="s">
        <v>9335</v>
      </c>
      <c r="I4172" t="s">
        <v>26</v>
      </c>
      <c r="M4172" t="s">
        <v>15574</v>
      </c>
      <c r="N4172" t="s">
        <v>26</v>
      </c>
      <c r="O4172" t="s">
        <v>15575</v>
      </c>
      <c r="P4172" t="s">
        <v>15575</v>
      </c>
      <c r="Q4172">
        <v>40.000999999999998</v>
      </c>
      <c r="R4172">
        <v>-75.806899999999999</v>
      </c>
      <c r="S4172" t="s">
        <v>29</v>
      </c>
      <c r="W4172" t="s">
        <v>18995</v>
      </c>
      <c r="X4172" s="1">
        <v>4</v>
      </c>
      <c r="Y4172" s="1">
        <f>X4172*365</f>
        <v>1460</v>
      </c>
      <c r="AA4172" s="1">
        <f>Z4172*30.5</f>
        <v>0</v>
      </c>
      <c r="AC4172">
        <f>Y4172+AA4172+AB4172</f>
        <v>1460</v>
      </c>
      <c r="AD4172">
        <f>AC4172/365</f>
        <v>4</v>
      </c>
      <c r="AE4172" t="s">
        <v>15576</v>
      </c>
      <c r="AG4172" t="s">
        <v>15577</v>
      </c>
    </row>
    <row r="4173" spans="1:35" hidden="1" x14ac:dyDescent="0.2">
      <c r="A4173">
        <v>689</v>
      </c>
      <c r="B4173">
        <v>1773</v>
      </c>
      <c r="C4173" t="s">
        <v>6381</v>
      </c>
      <c r="D4173" t="s">
        <v>19599</v>
      </c>
      <c r="E4173">
        <v>4</v>
      </c>
      <c r="F4173" t="s">
        <v>739</v>
      </c>
      <c r="G4173" t="s">
        <v>14778</v>
      </c>
      <c r="H4173" t="s">
        <v>15578</v>
      </c>
      <c r="I4173" t="s">
        <v>48</v>
      </c>
      <c r="J4173" t="s">
        <v>19493</v>
      </c>
      <c r="K4173">
        <v>53.142400000000002</v>
      </c>
      <c r="L4173">
        <v>-7.6920999999999999</v>
      </c>
      <c r="M4173" t="s">
        <v>13615</v>
      </c>
      <c r="N4173" t="s">
        <v>26</v>
      </c>
      <c r="O4173" t="s">
        <v>13597</v>
      </c>
      <c r="P4173" t="s">
        <v>8768</v>
      </c>
      <c r="Q4173">
        <v>39.741667</v>
      </c>
      <c r="R4173">
        <v>-76.126389000000003</v>
      </c>
      <c r="S4173" t="s">
        <v>29</v>
      </c>
      <c r="W4173" t="s">
        <v>18995</v>
      </c>
      <c r="X4173" s="1">
        <v>4</v>
      </c>
      <c r="Y4173" s="1">
        <f>X4173*365</f>
        <v>1460</v>
      </c>
      <c r="AA4173" s="1">
        <f>Z4173*30.5</f>
        <v>0</v>
      </c>
      <c r="AC4173">
        <f>Y4173+AA4173+AB4173</f>
        <v>1460</v>
      </c>
      <c r="AD4173">
        <f>AC4173/365</f>
        <v>4</v>
      </c>
      <c r="AE4173" t="s">
        <v>15579</v>
      </c>
      <c r="AG4173" t="s">
        <v>15580</v>
      </c>
      <c r="AI4173" t="s">
        <v>15581</v>
      </c>
    </row>
    <row r="4174" spans="1:35" hidden="1" x14ac:dyDescent="0.2">
      <c r="A4174">
        <v>689</v>
      </c>
      <c r="B4174">
        <v>1773</v>
      </c>
      <c r="C4174" t="s">
        <v>6381</v>
      </c>
      <c r="D4174" t="s">
        <v>19599</v>
      </c>
      <c r="E4174">
        <v>4</v>
      </c>
      <c r="F4174" t="s">
        <v>3786</v>
      </c>
      <c r="G4174" t="s">
        <v>15582</v>
      </c>
      <c r="H4174" t="s">
        <v>15583</v>
      </c>
      <c r="I4174" t="s">
        <v>48</v>
      </c>
      <c r="J4174" t="s">
        <v>19493</v>
      </c>
      <c r="K4174">
        <v>53.142400000000002</v>
      </c>
      <c r="L4174">
        <v>-7.6920999999999999</v>
      </c>
      <c r="M4174" t="s">
        <v>13615</v>
      </c>
      <c r="N4174" t="s">
        <v>26</v>
      </c>
      <c r="O4174" t="s">
        <v>13597</v>
      </c>
      <c r="P4174" t="s">
        <v>8768</v>
      </c>
      <c r="Q4174">
        <v>39.741667</v>
      </c>
      <c r="R4174">
        <v>-76.126389000000003</v>
      </c>
      <c r="S4174" t="s">
        <v>29</v>
      </c>
      <c r="W4174" t="s">
        <v>18995</v>
      </c>
      <c r="X4174" s="1">
        <v>4</v>
      </c>
      <c r="Y4174" s="1">
        <f>X4174*365</f>
        <v>1460</v>
      </c>
      <c r="AA4174" s="1">
        <f>Z4174*30.5</f>
        <v>0</v>
      </c>
      <c r="AC4174">
        <f>Y4174+AA4174+AB4174</f>
        <v>1460</v>
      </c>
      <c r="AD4174">
        <f>AC4174/365</f>
        <v>4</v>
      </c>
      <c r="AE4174" t="s">
        <v>15579</v>
      </c>
      <c r="AG4174" t="s">
        <v>15580</v>
      </c>
      <c r="AI4174" t="s">
        <v>15581</v>
      </c>
    </row>
    <row r="4175" spans="1:35" hidden="1" x14ac:dyDescent="0.2">
      <c r="A4175">
        <v>689</v>
      </c>
      <c r="B4175">
        <v>1773</v>
      </c>
      <c r="C4175" t="s">
        <v>6381</v>
      </c>
      <c r="D4175" t="s">
        <v>19599</v>
      </c>
      <c r="E4175">
        <v>4</v>
      </c>
      <c r="F4175" t="s">
        <v>102</v>
      </c>
      <c r="G4175" t="s">
        <v>15584</v>
      </c>
      <c r="H4175" t="s">
        <v>15585</v>
      </c>
      <c r="I4175" t="s">
        <v>48</v>
      </c>
      <c r="J4175" t="s">
        <v>19493</v>
      </c>
      <c r="K4175">
        <v>53.142400000000002</v>
      </c>
      <c r="L4175">
        <v>-7.6920999999999999</v>
      </c>
      <c r="M4175" t="s">
        <v>13615</v>
      </c>
      <c r="N4175" t="s">
        <v>26</v>
      </c>
      <c r="O4175" t="s">
        <v>13597</v>
      </c>
      <c r="P4175" t="s">
        <v>8768</v>
      </c>
      <c r="Q4175">
        <v>39.741667</v>
      </c>
      <c r="R4175">
        <v>-76.126389000000003</v>
      </c>
      <c r="S4175" t="s">
        <v>29</v>
      </c>
      <c r="W4175" t="s">
        <v>18995</v>
      </c>
      <c r="X4175" s="1">
        <v>4</v>
      </c>
      <c r="Y4175" s="1">
        <f>X4175*365</f>
        <v>1460</v>
      </c>
      <c r="AA4175" s="1">
        <f>Z4175*30.5</f>
        <v>0</v>
      </c>
      <c r="AC4175">
        <f>Y4175+AA4175+AB4175</f>
        <v>1460</v>
      </c>
      <c r="AD4175">
        <f>AC4175/365</f>
        <v>4</v>
      </c>
      <c r="AE4175" t="s">
        <v>15579</v>
      </c>
      <c r="AG4175" t="s">
        <v>15580</v>
      </c>
      <c r="AI4175" t="s">
        <v>15581</v>
      </c>
    </row>
    <row r="4176" spans="1:35" hidden="1" x14ac:dyDescent="0.2">
      <c r="A4176">
        <v>689</v>
      </c>
      <c r="B4176">
        <v>1773</v>
      </c>
      <c r="C4176" t="s">
        <v>6381</v>
      </c>
      <c r="D4176" t="s">
        <v>19599</v>
      </c>
      <c r="E4176">
        <v>4</v>
      </c>
      <c r="F4176" t="s">
        <v>61</v>
      </c>
      <c r="G4176" t="s">
        <v>1305</v>
      </c>
      <c r="H4176" t="s">
        <v>15586</v>
      </c>
      <c r="I4176" t="s">
        <v>48</v>
      </c>
      <c r="J4176" t="s">
        <v>19493</v>
      </c>
      <c r="K4176">
        <v>53.142400000000002</v>
      </c>
      <c r="L4176">
        <v>-7.6920999999999999</v>
      </c>
      <c r="M4176" t="s">
        <v>13615</v>
      </c>
      <c r="N4176" t="s">
        <v>26</v>
      </c>
      <c r="O4176" t="s">
        <v>13597</v>
      </c>
      <c r="P4176" t="s">
        <v>8768</v>
      </c>
      <c r="Q4176">
        <v>39.741667</v>
      </c>
      <c r="R4176">
        <v>-76.126389000000003</v>
      </c>
      <c r="S4176" t="s">
        <v>29</v>
      </c>
      <c r="W4176" t="s">
        <v>18995</v>
      </c>
      <c r="X4176" s="1">
        <v>4</v>
      </c>
      <c r="Y4176" s="1">
        <f>X4176*365</f>
        <v>1460</v>
      </c>
      <c r="AA4176" s="1">
        <f>Z4176*30.5</f>
        <v>0</v>
      </c>
      <c r="AC4176">
        <f>Y4176+AA4176+AB4176</f>
        <v>1460</v>
      </c>
      <c r="AD4176">
        <f>AC4176/365</f>
        <v>4</v>
      </c>
      <c r="AE4176" t="s">
        <v>15579</v>
      </c>
      <c r="AG4176" t="s">
        <v>15580</v>
      </c>
      <c r="AI4176" t="s">
        <v>15581</v>
      </c>
    </row>
    <row r="4177" spans="1:35" hidden="1" x14ac:dyDescent="0.2">
      <c r="A4177">
        <v>689</v>
      </c>
      <c r="B4177">
        <v>1773</v>
      </c>
      <c r="C4177" t="s">
        <v>6381</v>
      </c>
      <c r="D4177" t="s">
        <v>19599</v>
      </c>
      <c r="E4177">
        <v>4</v>
      </c>
      <c r="F4177" t="s">
        <v>13729</v>
      </c>
      <c r="G4177" t="s">
        <v>5533</v>
      </c>
      <c r="H4177" t="s">
        <v>15587</v>
      </c>
      <c r="I4177" t="s">
        <v>48</v>
      </c>
      <c r="J4177" t="s">
        <v>19493</v>
      </c>
      <c r="K4177">
        <v>53.142400000000002</v>
      </c>
      <c r="L4177">
        <v>-7.6920999999999999</v>
      </c>
      <c r="M4177" t="s">
        <v>13615</v>
      </c>
      <c r="N4177" t="s">
        <v>26</v>
      </c>
      <c r="O4177" t="s">
        <v>13597</v>
      </c>
      <c r="P4177" t="s">
        <v>8768</v>
      </c>
      <c r="Q4177">
        <v>39.741667</v>
      </c>
      <c r="R4177">
        <v>-76.126389000000003</v>
      </c>
      <c r="S4177" t="s">
        <v>29</v>
      </c>
      <c r="W4177" t="s">
        <v>18995</v>
      </c>
      <c r="X4177" s="1">
        <v>4</v>
      </c>
      <c r="Y4177" s="1">
        <f>X4177*365</f>
        <v>1460</v>
      </c>
      <c r="AA4177" s="1">
        <f>Z4177*30.5</f>
        <v>0</v>
      </c>
      <c r="AC4177">
        <f>Y4177+AA4177+AB4177</f>
        <v>1460</v>
      </c>
      <c r="AD4177">
        <f>AC4177/365</f>
        <v>4</v>
      </c>
      <c r="AE4177" t="s">
        <v>15579</v>
      </c>
      <c r="AG4177" t="s">
        <v>15580</v>
      </c>
      <c r="AI4177" t="s">
        <v>15581</v>
      </c>
    </row>
    <row r="4178" spans="1:35" hidden="1" x14ac:dyDescent="0.2">
      <c r="A4178">
        <v>689</v>
      </c>
      <c r="B4178">
        <v>1773</v>
      </c>
      <c r="C4178" t="s">
        <v>6381</v>
      </c>
      <c r="D4178" t="s">
        <v>19599</v>
      </c>
      <c r="E4178">
        <v>4</v>
      </c>
      <c r="F4178" t="s">
        <v>550</v>
      </c>
      <c r="G4178" t="s">
        <v>15588</v>
      </c>
      <c r="H4178" t="s">
        <v>15589</v>
      </c>
      <c r="I4178" t="s">
        <v>48</v>
      </c>
      <c r="J4178" t="s">
        <v>19493</v>
      </c>
      <c r="K4178">
        <v>53.142400000000002</v>
      </c>
      <c r="L4178">
        <v>-7.6920999999999999</v>
      </c>
      <c r="M4178" t="s">
        <v>13615</v>
      </c>
      <c r="N4178" t="s">
        <v>26</v>
      </c>
      <c r="O4178" t="s">
        <v>13597</v>
      </c>
      <c r="P4178" t="s">
        <v>8768</v>
      </c>
      <c r="Q4178">
        <v>39.741667</v>
      </c>
      <c r="R4178">
        <v>-76.126389000000003</v>
      </c>
      <c r="S4178" t="s">
        <v>29</v>
      </c>
      <c r="W4178" t="s">
        <v>18995</v>
      </c>
      <c r="X4178" s="1">
        <v>4</v>
      </c>
      <c r="Y4178" s="1">
        <f>X4178*365</f>
        <v>1460</v>
      </c>
      <c r="AA4178" s="1">
        <f>Z4178*30.5</f>
        <v>0</v>
      </c>
      <c r="AC4178">
        <f>Y4178+AA4178+AB4178</f>
        <v>1460</v>
      </c>
      <c r="AD4178">
        <f>AC4178/365</f>
        <v>4</v>
      </c>
      <c r="AE4178" t="s">
        <v>15579</v>
      </c>
      <c r="AG4178" t="s">
        <v>15580</v>
      </c>
      <c r="AI4178" t="s">
        <v>15581</v>
      </c>
    </row>
    <row r="4179" spans="1:35" hidden="1" x14ac:dyDescent="0.2">
      <c r="A4179">
        <v>689</v>
      </c>
      <c r="B4179">
        <v>1773</v>
      </c>
      <c r="C4179" t="s">
        <v>6381</v>
      </c>
      <c r="D4179" t="s">
        <v>19599</v>
      </c>
      <c r="E4179">
        <v>4</v>
      </c>
      <c r="F4179" t="s">
        <v>33</v>
      </c>
      <c r="G4179" t="s">
        <v>15590</v>
      </c>
      <c r="H4179" t="s">
        <v>15591</v>
      </c>
      <c r="I4179" t="s">
        <v>26</v>
      </c>
      <c r="J4179" t="s">
        <v>19493</v>
      </c>
      <c r="K4179">
        <v>53.142400000000002</v>
      </c>
      <c r="L4179">
        <v>-7.6920999999999999</v>
      </c>
      <c r="M4179" t="s">
        <v>13615</v>
      </c>
      <c r="N4179" t="s">
        <v>26</v>
      </c>
      <c r="O4179" t="s">
        <v>13597</v>
      </c>
      <c r="P4179" t="s">
        <v>8768</v>
      </c>
      <c r="Q4179">
        <v>39.741667</v>
      </c>
      <c r="R4179">
        <v>-76.126389000000003</v>
      </c>
      <c r="S4179" t="s">
        <v>29</v>
      </c>
      <c r="W4179" t="s">
        <v>18995</v>
      </c>
      <c r="X4179" s="1">
        <v>4</v>
      </c>
      <c r="Y4179" s="1">
        <f>X4179*365</f>
        <v>1460</v>
      </c>
      <c r="AA4179" s="1">
        <f>Z4179*30.5</f>
        <v>0</v>
      </c>
      <c r="AC4179">
        <f>Y4179+AA4179+AB4179</f>
        <v>1460</v>
      </c>
      <c r="AD4179">
        <f>AC4179/365</f>
        <v>4</v>
      </c>
      <c r="AE4179" t="s">
        <v>15579</v>
      </c>
      <c r="AG4179" t="s">
        <v>15580</v>
      </c>
      <c r="AI4179" t="s">
        <v>15581</v>
      </c>
    </row>
    <row r="4180" spans="1:35" hidden="1" x14ac:dyDescent="0.2">
      <c r="A4180">
        <v>689</v>
      </c>
      <c r="B4180">
        <v>1773</v>
      </c>
      <c r="C4180" t="s">
        <v>6381</v>
      </c>
      <c r="D4180" t="s">
        <v>19599</v>
      </c>
      <c r="E4180">
        <v>4</v>
      </c>
      <c r="F4180" t="s">
        <v>434</v>
      </c>
      <c r="G4180" t="s">
        <v>15592</v>
      </c>
      <c r="H4180" t="s">
        <v>15593</v>
      </c>
      <c r="I4180" t="s">
        <v>26</v>
      </c>
      <c r="J4180" t="s">
        <v>19493</v>
      </c>
      <c r="K4180">
        <v>53.142400000000002</v>
      </c>
      <c r="L4180">
        <v>-7.6920999999999999</v>
      </c>
      <c r="M4180" t="s">
        <v>13615</v>
      </c>
      <c r="N4180" t="s">
        <v>26</v>
      </c>
      <c r="O4180" t="s">
        <v>13597</v>
      </c>
      <c r="P4180" t="s">
        <v>8768</v>
      </c>
      <c r="Q4180">
        <v>39.741667</v>
      </c>
      <c r="R4180">
        <v>-76.126389000000003</v>
      </c>
      <c r="S4180" t="s">
        <v>29</v>
      </c>
      <c r="W4180" t="s">
        <v>18995</v>
      </c>
      <c r="X4180" s="1">
        <v>4</v>
      </c>
      <c r="Y4180" s="1">
        <f>X4180*365</f>
        <v>1460</v>
      </c>
      <c r="AA4180" s="1">
        <f>Z4180*30.5</f>
        <v>0</v>
      </c>
      <c r="AC4180">
        <f>Y4180+AA4180+AB4180</f>
        <v>1460</v>
      </c>
      <c r="AD4180">
        <f>AC4180/365</f>
        <v>4</v>
      </c>
      <c r="AE4180" t="s">
        <v>15579</v>
      </c>
      <c r="AG4180" t="s">
        <v>15580</v>
      </c>
      <c r="AI4180" t="s">
        <v>15581</v>
      </c>
    </row>
    <row r="4181" spans="1:35" hidden="1" x14ac:dyDescent="0.2">
      <c r="A4181">
        <v>689</v>
      </c>
      <c r="B4181">
        <v>1773</v>
      </c>
      <c r="C4181" t="s">
        <v>6381</v>
      </c>
      <c r="D4181" t="s">
        <v>19599</v>
      </c>
      <c r="E4181">
        <v>4</v>
      </c>
      <c r="F4181" t="s">
        <v>434</v>
      </c>
      <c r="G4181" t="s">
        <v>4057</v>
      </c>
      <c r="H4181" t="s">
        <v>15594</v>
      </c>
      <c r="I4181" t="s">
        <v>26</v>
      </c>
      <c r="J4181" t="s">
        <v>19493</v>
      </c>
      <c r="K4181">
        <v>53.142400000000002</v>
      </c>
      <c r="L4181">
        <v>-7.6920999999999999</v>
      </c>
      <c r="M4181" t="s">
        <v>13615</v>
      </c>
      <c r="N4181" t="s">
        <v>26</v>
      </c>
      <c r="O4181" t="s">
        <v>13597</v>
      </c>
      <c r="P4181" t="s">
        <v>8768</v>
      </c>
      <c r="Q4181">
        <v>39.741667</v>
      </c>
      <c r="R4181">
        <v>-76.126389000000003</v>
      </c>
      <c r="S4181" t="s">
        <v>29</v>
      </c>
      <c r="W4181" t="s">
        <v>18995</v>
      </c>
      <c r="X4181" s="1">
        <v>4</v>
      </c>
      <c r="Y4181" s="1">
        <f>X4181*365</f>
        <v>1460</v>
      </c>
      <c r="AA4181" s="1">
        <f>Z4181*30.5</f>
        <v>0</v>
      </c>
      <c r="AC4181">
        <f>Y4181+AA4181+AB4181</f>
        <v>1460</v>
      </c>
      <c r="AD4181">
        <f>AC4181/365</f>
        <v>4</v>
      </c>
      <c r="AE4181" t="s">
        <v>15579</v>
      </c>
      <c r="AG4181" t="s">
        <v>15580</v>
      </c>
      <c r="AI4181" t="s">
        <v>15581</v>
      </c>
    </row>
    <row r="4182" spans="1:35" hidden="1" x14ac:dyDescent="0.2">
      <c r="A4182">
        <v>689</v>
      </c>
      <c r="B4182">
        <v>1773</v>
      </c>
      <c r="C4182" t="s">
        <v>6381</v>
      </c>
      <c r="D4182" t="s">
        <v>19599</v>
      </c>
      <c r="E4182">
        <v>4</v>
      </c>
      <c r="F4182" t="s">
        <v>1432</v>
      </c>
      <c r="G4182" t="s">
        <v>362</v>
      </c>
      <c r="H4182" t="s">
        <v>15571</v>
      </c>
      <c r="I4182" t="s">
        <v>26</v>
      </c>
      <c r="J4182" t="s">
        <v>19492</v>
      </c>
      <c r="K4182">
        <v>51.507399999999997</v>
      </c>
      <c r="L4182">
        <v>-0.118092</v>
      </c>
      <c r="M4182" t="s">
        <v>15572</v>
      </c>
      <c r="N4182" t="s">
        <v>26</v>
      </c>
      <c r="O4182" t="s">
        <v>28</v>
      </c>
      <c r="P4182" t="s">
        <v>28</v>
      </c>
      <c r="Q4182">
        <v>39.952599999999997</v>
      </c>
      <c r="R4182">
        <v>-75.165199999999999</v>
      </c>
      <c r="S4182" t="s">
        <v>29</v>
      </c>
      <c r="U4182" t="s">
        <v>31</v>
      </c>
      <c r="W4182" t="s">
        <v>19227</v>
      </c>
      <c r="X4182" s="1">
        <v>1</v>
      </c>
      <c r="Y4182" s="1">
        <f>X4182*365</f>
        <v>365</v>
      </c>
      <c r="Z4182" s="1">
        <v>9</v>
      </c>
      <c r="AA4182" s="1">
        <f>Z4182*30.5</f>
        <v>274.5</v>
      </c>
      <c r="AC4182">
        <f>Y4182+AA4182+AB4182</f>
        <v>639.5</v>
      </c>
      <c r="AD4182">
        <f>AC4182/365</f>
        <v>1.752054794520548</v>
      </c>
      <c r="AH4182" t="s">
        <v>15573</v>
      </c>
    </row>
    <row r="4183" spans="1:35" hidden="1" x14ac:dyDescent="0.2">
      <c r="A4183">
        <v>690</v>
      </c>
      <c r="B4183">
        <v>1773</v>
      </c>
      <c r="C4183" t="s">
        <v>6381</v>
      </c>
      <c r="D4183" t="s">
        <v>19599</v>
      </c>
      <c r="E4183">
        <v>4</v>
      </c>
      <c r="F4183" t="s">
        <v>78</v>
      </c>
      <c r="G4183" t="s">
        <v>15613</v>
      </c>
      <c r="H4183" t="s">
        <v>15614</v>
      </c>
      <c r="I4183" t="s">
        <v>26</v>
      </c>
      <c r="J4183" t="s">
        <v>19491</v>
      </c>
      <c r="K4183">
        <v>51.922499999999999</v>
      </c>
      <c r="L4183">
        <v>4.4791699999999999</v>
      </c>
      <c r="M4183" t="s">
        <v>15615</v>
      </c>
      <c r="N4183" t="s">
        <v>26</v>
      </c>
      <c r="O4183" t="s">
        <v>15616</v>
      </c>
      <c r="P4183" t="s">
        <v>15616</v>
      </c>
      <c r="Q4183">
        <v>40.000079999999997</v>
      </c>
      <c r="R4183">
        <v>-75.125709999999998</v>
      </c>
      <c r="S4183" t="s">
        <v>29</v>
      </c>
      <c r="U4183" t="s">
        <v>31</v>
      </c>
      <c r="V4183" t="s">
        <v>8559</v>
      </c>
      <c r="W4183" t="s">
        <v>18997</v>
      </c>
      <c r="X4183" s="1">
        <v>6</v>
      </c>
      <c r="Y4183" s="1">
        <f>X4183*365</f>
        <v>2190</v>
      </c>
      <c r="AA4183" s="1">
        <f>Z4183*30.5</f>
        <v>0</v>
      </c>
      <c r="AC4183">
        <f>Y4183+AA4183+AB4183</f>
        <v>2190</v>
      </c>
      <c r="AD4183">
        <f>AC4183/365</f>
        <v>6</v>
      </c>
    </row>
    <row r="4184" spans="1:35" hidden="1" x14ac:dyDescent="0.2">
      <c r="A4184">
        <v>690</v>
      </c>
      <c r="B4184">
        <v>1773</v>
      </c>
      <c r="C4184" t="s">
        <v>6381</v>
      </c>
      <c r="D4184" t="s">
        <v>19599</v>
      </c>
      <c r="E4184">
        <v>4</v>
      </c>
      <c r="F4184" t="s">
        <v>78</v>
      </c>
      <c r="G4184" t="s">
        <v>15617</v>
      </c>
      <c r="H4184" t="s">
        <v>15618</v>
      </c>
      <c r="I4184" t="s">
        <v>26</v>
      </c>
      <c r="J4184" t="s">
        <v>19493</v>
      </c>
      <c r="K4184">
        <v>53.142400000000002</v>
      </c>
      <c r="L4184">
        <v>-7.6920999999999999</v>
      </c>
      <c r="M4184" t="s">
        <v>13615</v>
      </c>
      <c r="N4184" t="s">
        <v>26</v>
      </c>
      <c r="O4184" t="s">
        <v>13597</v>
      </c>
      <c r="P4184" t="s">
        <v>8768</v>
      </c>
      <c r="Q4184">
        <v>39.741667</v>
      </c>
      <c r="R4184">
        <v>-76.126389000000003</v>
      </c>
      <c r="S4184" t="s">
        <v>29</v>
      </c>
      <c r="W4184" t="s">
        <v>18996</v>
      </c>
      <c r="X4184" s="1">
        <v>5</v>
      </c>
      <c r="Y4184" s="1">
        <f>X4184*365</f>
        <v>1825</v>
      </c>
      <c r="AA4184" s="1">
        <f>Z4184*30.5</f>
        <v>0</v>
      </c>
      <c r="AC4184">
        <f>Y4184+AA4184+AB4184</f>
        <v>1825</v>
      </c>
      <c r="AD4184">
        <f>AC4184/365</f>
        <v>5</v>
      </c>
      <c r="AE4184" t="s">
        <v>15579</v>
      </c>
      <c r="AG4184" t="s">
        <v>15580</v>
      </c>
      <c r="AI4184" t="s">
        <v>15619</v>
      </c>
    </row>
    <row r="4185" spans="1:35" hidden="1" x14ac:dyDescent="0.2">
      <c r="A4185">
        <v>690</v>
      </c>
      <c r="B4185">
        <v>1773</v>
      </c>
      <c r="C4185" t="s">
        <v>6381</v>
      </c>
      <c r="D4185" t="s">
        <v>19599</v>
      </c>
      <c r="E4185">
        <v>4</v>
      </c>
      <c r="F4185" t="s">
        <v>405</v>
      </c>
      <c r="G4185" t="s">
        <v>6393</v>
      </c>
      <c r="H4185" t="s">
        <v>15620</v>
      </c>
      <c r="I4185" t="s">
        <v>26</v>
      </c>
      <c r="J4185" t="s">
        <v>19493</v>
      </c>
      <c r="K4185">
        <v>53.142400000000002</v>
      </c>
      <c r="L4185">
        <v>-7.6920999999999999</v>
      </c>
      <c r="M4185" t="s">
        <v>13615</v>
      </c>
      <c r="N4185" t="s">
        <v>26</v>
      </c>
      <c r="O4185" t="s">
        <v>13597</v>
      </c>
      <c r="P4185" t="s">
        <v>8768</v>
      </c>
      <c r="Q4185">
        <v>39.741667</v>
      </c>
      <c r="R4185">
        <v>-76.126389000000003</v>
      </c>
      <c r="S4185" t="s">
        <v>29</v>
      </c>
      <c r="W4185" t="s">
        <v>18996</v>
      </c>
      <c r="X4185" s="1">
        <v>5</v>
      </c>
      <c r="Y4185" s="1">
        <f>X4185*365</f>
        <v>1825</v>
      </c>
      <c r="AA4185" s="1">
        <f>Z4185*30.5</f>
        <v>0</v>
      </c>
      <c r="AC4185">
        <f>Y4185+AA4185+AB4185</f>
        <v>1825</v>
      </c>
      <c r="AD4185">
        <f>AC4185/365</f>
        <v>5</v>
      </c>
      <c r="AE4185" t="s">
        <v>15579</v>
      </c>
      <c r="AG4185" t="s">
        <v>15580</v>
      </c>
      <c r="AI4185" t="s">
        <v>15619</v>
      </c>
    </row>
    <row r="4186" spans="1:35" hidden="1" x14ac:dyDescent="0.2">
      <c r="A4186">
        <v>690</v>
      </c>
      <c r="B4186">
        <v>1773</v>
      </c>
      <c r="C4186" t="s">
        <v>6381</v>
      </c>
      <c r="D4186" t="s">
        <v>19599</v>
      </c>
      <c r="E4186">
        <v>4</v>
      </c>
      <c r="F4186" t="s">
        <v>15595</v>
      </c>
      <c r="G4186" t="s">
        <v>15596</v>
      </c>
      <c r="H4186" t="s">
        <v>15597</v>
      </c>
      <c r="I4186" t="s">
        <v>26</v>
      </c>
      <c r="J4186" t="s">
        <v>19493</v>
      </c>
      <c r="K4186">
        <v>53.142400000000002</v>
      </c>
      <c r="L4186">
        <v>-7.6920999999999999</v>
      </c>
      <c r="M4186" t="s">
        <v>13615</v>
      </c>
      <c r="N4186" t="s">
        <v>26</v>
      </c>
      <c r="O4186" t="s">
        <v>13597</v>
      </c>
      <c r="P4186" t="s">
        <v>8768</v>
      </c>
      <c r="Q4186">
        <v>39.741667</v>
      </c>
      <c r="R4186">
        <v>-76.126389000000003</v>
      </c>
      <c r="S4186" t="s">
        <v>29</v>
      </c>
      <c r="W4186" t="s">
        <v>18995</v>
      </c>
      <c r="X4186" s="1">
        <v>4</v>
      </c>
      <c r="Y4186" s="1">
        <f>X4186*365</f>
        <v>1460</v>
      </c>
      <c r="AA4186" s="1">
        <f>Z4186*30.5</f>
        <v>0</v>
      </c>
      <c r="AC4186">
        <f>Y4186+AA4186+AB4186</f>
        <v>1460</v>
      </c>
      <c r="AD4186">
        <f>AC4186/365</f>
        <v>4</v>
      </c>
      <c r="AE4186" t="s">
        <v>15579</v>
      </c>
      <c r="AG4186" t="s">
        <v>15580</v>
      </c>
      <c r="AI4186" t="s">
        <v>15598</v>
      </c>
    </row>
    <row r="4187" spans="1:35" hidden="1" x14ac:dyDescent="0.2">
      <c r="A4187">
        <v>690</v>
      </c>
      <c r="B4187">
        <v>1773</v>
      </c>
      <c r="C4187" t="s">
        <v>6381</v>
      </c>
      <c r="D4187" t="s">
        <v>19599</v>
      </c>
      <c r="E4187">
        <v>4</v>
      </c>
      <c r="F4187" t="s">
        <v>70</v>
      </c>
      <c r="G4187" t="s">
        <v>8080</v>
      </c>
      <c r="H4187" t="s">
        <v>7947</v>
      </c>
      <c r="I4187" t="s">
        <v>26</v>
      </c>
      <c r="J4187" t="s">
        <v>19493</v>
      </c>
      <c r="K4187">
        <v>53.142400000000002</v>
      </c>
      <c r="L4187">
        <v>-7.6920999999999999</v>
      </c>
      <c r="M4187" t="s">
        <v>13615</v>
      </c>
      <c r="N4187" t="s">
        <v>26</v>
      </c>
      <c r="O4187" t="s">
        <v>13597</v>
      </c>
      <c r="P4187" t="s">
        <v>8768</v>
      </c>
      <c r="Q4187">
        <v>39.741667</v>
      </c>
      <c r="R4187">
        <v>-76.126389000000003</v>
      </c>
      <c r="S4187" t="s">
        <v>29</v>
      </c>
      <c r="W4187" t="s">
        <v>18995</v>
      </c>
      <c r="X4187" s="1">
        <v>4</v>
      </c>
      <c r="Y4187" s="1">
        <f>X4187*365</f>
        <v>1460</v>
      </c>
      <c r="AA4187" s="1">
        <f>Z4187*30.5</f>
        <v>0</v>
      </c>
      <c r="AC4187">
        <f>Y4187+AA4187+AB4187</f>
        <v>1460</v>
      </c>
      <c r="AD4187">
        <f>AC4187/365</f>
        <v>4</v>
      </c>
      <c r="AE4187" t="s">
        <v>15579</v>
      </c>
      <c r="AG4187" t="s">
        <v>15580</v>
      </c>
      <c r="AI4187" t="s">
        <v>15598</v>
      </c>
    </row>
    <row r="4188" spans="1:35" hidden="1" x14ac:dyDescent="0.2">
      <c r="A4188">
        <v>690</v>
      </c>
      <c r="B4188">
        <v>1773</v>
      </c>
      <c r="C4188" t="s">
        <v>6381</v>
      </c>
      <c r="D4188" t="s">
        <v>19599</v>
      </c>
      <c r="E4188">
        <v>4</v>
      </c>
      <c r="F4188" t="s">
        <v>61</v>
      </c>
      <c r="G4188" t="s">
        <v>3437</v>
      </c>
      <c r="H4188" t="s">
        <v>3438</v>
      </c>
      <c r="I4188" t="s">
        <v>48</v>
      </c>
      <c r="J4188" t="s">
        <v>19493</v>
      </c>
      <c r="K4188">
        <v>53.142400000000002</v>
      </c>
      <c r="L4188">
        <v>-7.6920999999999999</v>
      </c>
      <c r="M4188" t="s">
        <v>13615</v>
      </c>
      <c r="N4188" t="s">
        <v>26</v>
      </c>
      <c r="O4188" t="s">
        <v>13597</v>
      </c>
      <c r="P4188" t="s">
        <v>8768</v>
      </c>
      <c r="Q4188">
        <v>39.741667</v>
      </c>
      <c r="R4188">
        <v>-76.126389000000003</v>
      </c>
      <c r="S4188" t="s">
        <v>29</v>
      </c>
      <c r="W4188" t="s">
        <v>18995</v>
      </c>
      <c r="X4188" s="1">
        <v>4</v>
      </c>
      <c r="Y4188" s="1">
        <f>X4188*365</f>
        <v>1460</v>
      </c>
      <c r="AA4188" s="1">
        <f>Z4188*30.5</f>
        <v>0</v>
      </c>
      <c r="AC4188">
        <f>Y4188+AA4188+AB4188</f>
        <v>1460</v>
      </c>
      <c r="AD4188">
        <f>AC4188/365</f>
        <v>4</v>
      </c>
      <c r="AE4188" t="s">
        <v>15579</v>
      </c>
      <c r="AG4188" t="s">
        <v>15580</v>
      </c>
      <c r="AI4188" t="s">
        <v>15598</v>
      </c>
    </row>
    <row r="4189" spans="1:35" hidden="1" x14ac:dyDescent="0.2">
      <c r="A4189">
        <v>690</v>
      </c>
      <c r="B4189">
        <v>1773</v>
      </c>
      <c r="C4189" t="s">
        <v>6381</v>
      </c>
      <c r="D4189" t="s">
        <v>19599</v>
      </c>
      <c r="E4189">
        <v>4</v>
      </c>
      <c r="F4189" t="s">
        <v>477</v>
      </c>
      <c r="G4189" t="s">
        <v>15599</v>
      </c>
      <c r="H4189" t="s">
        <v>15600</v>
      </c>
      <c r="I4189" t="s">
        <v>26</v>
      </c>
      <c r="J4189" t="s">
        <v>19493</v>
      </c>
      <c r="K4189">
        <v>53.142400000000002</v>
      </c>
      <c r="L4189">
        <v>-7.6920999999999999</v>
      </c>
      <c r="M4189" t="s">
        <v>13615</v>
      </c>
      <c r="N4189" t="s">
        <v>26</v>
      </c>
      <c r="O4189" t="s">
        <v>13597</v>
      </c>
      <c r="P4189" t="s">
        <v>8768</v>
      </c>
      <c r="Q4189">
        <v>39.741667</v>
      </c>
      <c r="R4189">
        <v>-76.126389000000003</v>
      </c>
      <c r="S4189" t="s">
        <v>29</v>
      </c>
      <c r="W4189" t="s">
        <v>18995</v>
      </c>
      <c r="X4189" s="1">
        <v>4</v>
      </c>
      <c r="Y4189" s="1">
        <f>X4189*365</f>
        <v>1460</v>
      </c>
      <c r="AA4189" s="1">
        <f>Z4189*30.5</f>
        <v>0</v>
      </c>
      <c r="AC4189">
        <f>Y4189+AA4189+AB4189</f>
        <v>1460</v>
      </c>
      <c r="AD4189">
        <f>AC4189/365</f>
        <v>4</v>
      </c>
      <c r="AE4189" t="s">
        <v>15579</v>
      </c>
      <c r="AG4189" t="s">
        <v>15580</v>
      </c>
      <c r="AI4189" t="s">
        <v>15598</v>
      </c>
    </row>
    <row r="4190" spans="1:35" hidden="1" x14ac:dyDescent="0.2">
      <c r="A4190">
        <v>690</v>
      </c>
      <c r="B4190">
        <v>1773</v>
      </c>
      <c r="C4190" t="s">
        <v>6381</v>
      </c>
      <c r="D4190" t="s">
        <v>19599</v>
      </c>
      <c r="E4190">
        <v>4</v>
      </c>
      <c r="F4190" t="s">
        <v>1298</v>
      </c>
      <c r="G4190" t="s">
        <v>15601</v>
      </c>
      <c r="H4190" t="s">
        <v>15602</v>
      </c>
      <c r="I4190" t="s">
        <v>26</v>
      </c>
      <c r="J4190" t="s">
        <v>19493</v>
      </c>
      <c r="K4190">
        <v>53.142400000000002</v>
      </c>
      <c r="L4190">
        <v>-7.6920999999999999</v>
      </c>
      <c r="M4190" t="s">
        <v>13615</v>
      </c>
      <c r="N4190" t="s">
        <v>26</v>
      </c>
      <c r="O4190" t="s">
        <v>13597</v>
      </c>
      <c r="P4190" t="s">
        <v>8768</v>
      </c>
      <c r="Q4190">
        <v>39.741667</v>
      </c>
      <c r="R4190">
        <v>-76.126389000000003</v>
      </c>
      <c r="S4190" t="s">
        <v>29</v>
      </c>
      <c r="W4190" t="s">
        <v>18995</v>
      </c>
      <c r="X4190" s="1">
        <v>4</v>
      </c>
      <c r="Y4190" s="1">
        <f>X4190*365</f>
        <v>1460</v>
      </c>
      <c r="AA4190" s="1">
        <f>Z4190*30.5</f>
        <v>0</v>
      </c>
      <c r="AC4190">
        <f>Y4190+AA4190+AB4190</f>
        <v>1460</v>
      </c>
      <c r="AD4190">
        <f>AC4190/365</f>
        <v>4</v>
      </c>
      <c r="AE4190" t="s">
        <v>15579</v>
      </c>
      <c r="AG4190" t="s">
        <v>15580</v>
      </c>
      <c r="AI4190" t="s">
        <v>15598</v>
      </c>
    </row>
    <row r="4191" spans="1:35" hidden="1" x14ac:dyDescent="0.2">
      <c r="A4191">
        <v>690</v>
      </c>
      <c r="B4191">
        <v>1773</v>
      </c>
      <c r="C4191" t="s">
        <v>6381</v>
      </c>
      <c r="D4191" t="s">
        <v>19599</v>
      </c>
      <c r="E4191">
        <v>4</v>
      </c>
      <c r="F4191" t="s">
        <v>123</v>
      </c>
      <c r="G4191" t="s">
        <v>15603</v>
      </c>
      <c r="H4191" t="s">
        <v>15604</v>
      </c>
      <c r="I4191" t="s">
        <v>26</v>
      </c>
      <c r="J4191" t="s">
        <v>19493</v>
      </c>
      <c r="K4191">
        <v>53.142400000000002</v>
      </c>
      <c r="L4191">
        <v>-7.6920999999999999</v>
      </c>
      <c r="M4191" t="s">
        <v>13615</v>
      </c>
      <c r="N4191" t="s">
        <v>26</v>
      </c>
      <c r="O4191" t="s">
        <v>13597</v>
      </c>
      <c r="P4191" t="s">
        <v>8768</v>
      </c>
      <c r="Q4191">
        <v>39.741667</v>
      </c>
      <c r="R4191">
        <v>-76.126389000000003</v>
      </c>
      <c r="S4191" t="s">
        <v>29</v>
      </c>
      <c r="W4191" t="s">
        <v>18995</v>
      </c>
      <c r="X4191" s="1">
        <v>4</v>
      </c>
      <c r="Y4191" s="1">
        <f>X4191*365</f>
        <v>1460</v>
      </c>
      <c r="AA4191" s="1">
        <f>Z4191*30.5</f>
        <v>0</v>
      </c>
      <c r="AC4191">
        <f>Y4191+AA4191+AB4191</f>
        <v>1460</v>
      </c>
      <c r="AD4191">
        <f>AC4191/365</f>
        <v>4</v>
      </c>
      <c r="AE4191" t="s">
        <v>15579</v>
      </c>
      <c r="AG4191" t="s">
        <v>15580</v>
      </c>
      <c r="AI4191" t="s">
        <v>15598</v>
      </c>
    </row>
    <row r="4192" spans="1:35" hidden="1" x14ac:dyDescent="0.2">
      <c r="A4192">
        <v>690</v>
      </c>
      <c r="B4192">
        <v>1773</v>
      </c>
      <c r="C4192" t="s">
        <v>6381</v>
      </c>
      <c r="D4192" t="s">
        <v>19599</v>
      </c>
      <c r="E4192">
        <v>4</v>
      </c>
      <c r="F4192" t="s">
        <v>78</v>
      </c>
      <c r="G4192" t="s">
        <v>15605</v>
      </c>
      <c r="H4192" t="s">
        <v>15606</v>
      </c>
      <c r="I4192" t="s">
        <v>26</v>
      </c>
      <c r="J4192" t="s">
        <v>19493</v>
      </c>
      <c r="K4192">
        <v>53.142400000000002</v>
      </c>
      <c r="L4192">
        <v>-7.6920999999999999</v>
      </c>
      <c r="M4192" t="s">
        <v>13615</v>
      </c>
      <c r="N4192" t="s">
        <v>26</v>
      </c>
      <c r="O4192" t="s">
        <v>13597</v>
      </c>
      <c r="P4192" t="s">
        <v>8768</v>
      </c>
      <c r="Q4192">
        <v>39.741667</v>
      </c>
      <c r="R4192">
        <v>-76.126389000000003</v>
      </c>
      <c r="S4192" t="s">
        <v>29</v>
      </c>
      <c r="W4192" t="s">
        <v>18995</v>
      </c>
      <c r="X4192" s="1">
        <v>4</v>
      </c>
      <c r="Y4192" s="1">
        <f>X4192*365</f>
        <v>1460</v>
      </c>
      <c r="AA4192" s="1">
        <f>Z4192*30.5</f>
        <v>0</v>
      </c>
      <c r="AC4192">
        <f>Y4192+AA4192+AB4192</f>
        <v>1460</v>
      </c>
      <c r="AD4192">
        <f>AC4192/365</f>
        <v>4</v>
      </c>
      <c r="AE4192" t="s">
        <v>15579</v>
      </c>
      <c r="AG4192" t="s">
        <v>15580</v>
      </c>
      <c r="AI4192" t="s">
        <v>15598</v>
      </c>
    </row>
    <row r="4193" spans="1:35" hidden="1" x14ac:dyDescent="0.2">
      <c r="A4193">
        <v>690</v>
      </c>
      <c r="B4193">
        <v>1773</v>
      </c>
      <c r="C4193" t="s">
        <v>6381</v>
      </c>
      <c r="D4193" t="s">
        <v>19599</v>
      </c>
      <c r="E4193">
        <v>4</v>
      </c>
      <c r="F4193" t="s">
        <v>454</v>
      </c>
      <c r="G4193" t="s">
        <v>2920</v>
      </c>
      <c r="H4193" t="s">
        <v>15607</v>
      </c>
      <c r="I4193" t="s">
        <v>26</v>
      </c>
      <c r="J4193" t="s">
        <v>19493</v>
      </c>
      <c r="K4193">
        <v>53.142400000000002</v>
      </c>
      <c r="L4193">
        <v>-7.6920999999999999</v>
      </c>
      <c r="M4193" t="s">
        <v>13615</v>
      </c>
      <c r="N4193" t="s">
        <v>26</v>
      </c>
      <c r="O4193" t="s">
        <v>13597</v>
      </c>
      <c r="P4193" t="s">
        <v>8768</v>
      </c>
      <c r="Q4193">
        <v>39.741667</v>
      </c>
      <c r="R4193">
        <v>-76.126389000000003</v>
      </c>
      <c r="S4193" t="s">
        <v>29</v>
      </c>
      <c r="W4193" t="s">
        <v>18995</v>
      </c>
      <c r="X4193" s="1">
        <v>4</v>
      </c>
      <c r="Y4193" s="1">
        <f>X4193*365</f>
        <v>1460</v>
      </c>
      <c r="AA4193" s="1">
        <f>Z4193*30.5</f>
        <v>0</v>
      </c>
      <c r="AC4193">
        <f>Y4193+AA4193+AB4193</f>
        <v>1460</v>
      </c>
      <c r="AD4193">
        <f>AC4193/365</f>
        <v>4</v>
      </c>
      <c r="AE4193" t="s">
        <v>15579</v>
      </c>
      <c r="AG4193" t="s">
        <v>15580</v>
      </c>
      <c r="AI4193" t="s">
        <v>15598</v>
      </c>
    </row>
    <row r="4194" spans="1:35" hidden="1" x14ac:dyDescent="0.2">
      <c r="A4194">
        <v>690</v>
      </c>
      <c r="B4194">
        <v>1773</v>
      </c>
      <c r="C4194" t="s">
        <v>6381</v>
      </c>
      <c r="D4194" t="s">
        <v>19599</v>
      </c>
      <c r="E4194">
        <v>4</v>
      </c>
      <c r="F4194" t="s">
        <v>440</v>
      </c>
      <c r="G4194" t="s">
        <v>13601</v>
      </c>
      <c r="H4194" t="s">
        <v>15608</v>
      </c>
      <c r="I4194" t="s">
        <v>26</v>
      </c>
      <c r="J4194" t="s">
        <v>19493</v>
      </c>
      <c r="K4194">
        <v>53.142400000000002</v>
      </c>
      <c r="L4194">
        <v>-7.6920999999999999</v>
      </c>
      <c r="M4194" t="s">
        <v>13615</v>
      </c>
      <c r="N4194" t="s">
        <v>26</v>
      </c>
      <c r="O4194" t="s">
        <v>13597</v>
      </c>
      <c r="P4194" t="s">
        <v>8768</v>
      </c>
      <c r="Q4194">
        <v>39.741667</v>
      </c>
      <c r="R4194">
        <v>-76.126389000000003</v>
      </c>
      <c r="S4194" t="s">
        <v>29</v>
      </c>
      <c r="W4194" t="s">
        <v>18995</v>
      </c>
      <c r="X4194" s="1">
        <v>4</v>
      </c>
      <c r="Y4194" s="1">
        <f>X4194*365</f>
        <v>1460</v>
      </c>
      <c r="AA4194" s="1">
        <f>Z4194*30.5</f>
        <v>0</v>
      </c>
      <c r="AC4194">
        <f>Y4194+AA4194+AB4194</f>
        <v>1460</v>
      </c>
      <c r="AD4194">
        <f>AC4194/365</f>
        <v>4</v>
      </c>
      <c r="AE4194" t="s">
        <v>15579</v>
      </c>
      <c r="AG4194" t="s">
        <v>15580</v>
      </c>
      <c r="AI4194" t="s">
        <v>15598</v>
      </c>
    </row>
    <row r="4195" spans="1:35" hidden="1" x14ac:dyDescent="0.2">
      <c r="A4195">
        <v>690</v>
      </c>
      <c r="B4195">
        <v>1773</v>
      </c>
      <c r="C4195" t="s">
        <v>6381</v>
      </c>
      <c r="D4195" t="s">
        <v>19599</v>
      </c>
      <c r="E4195">
        <v>4</v>
      </c>
      <c r="F4195" t="s">
        <v>33</v>
      </c>
      <c r="G4195" t="s">
        <v>15609</v>
      </c>
      <c r="H4195" t="s">
        <v>15610</v>
      </c>
      <c r="I4195" t="s">
        <v>26</v>
      </c>
      <c r="J4195" t="s">
        <v>19493</v>
      </c>
      <c r="K4195">
        <v>53.142400000000002</v>
      </c>
      <c r="L4195">
        <v>-7.6920999999999999</v>
      </c>
      <c r="M4195" t="s">
        <v>13615</v>
      </c>
      <c r="N4195" t="s">
        <v>26</v>
      </c>
      <c r="O4195" t="s">
        <v>13597</v>
      </c>
      <c r="P4195" t="s">
        <v>8768</v>
      </c>
      <c r="Q4195">
        <v>39.741667</v>
      </c>
      <c r="R4195">
        <v>-76.126389000000003</v>
      </c>
      <c r="S4195" t="s">
        <v>29</v>
      </c>
      <c r="W4195" t="s">
        <v>18995</v>
      </c>
      <c r="X4195" s="1">
        <v>4</v>
      </c>
      <c r="Y4195" s="1">
        <f>X4195*365</f>
        <v>1460</v>
      </c>
      <c r="AA4195" s="1">
        <f>Z4195*30.5</f>
        <v>0</v>
      </c>
      <c r="AC4195">
        <f>Y4195+AA4195+AB4195</f>
        <v>1460</v>
      </c>
      <c r="AD4195">
        <f>AC4195/365</f>
        <v>4</v>
      </c>
      <c r="AE4195" t="s">
        <v>15579</v>
      </c>
      <c r="AG4195" t="s">
        <v>15580</v>
      </c>
      <c r="AI4195" t="s">
        <v>15598</v>
      </c>
    </row>
    <row r="4196" spans="1:35" hidden="1" x14ac:dyDescent="0.2">
      <c r="A4196">
        <v>690</v>
      </c>
      <c r="B4196">
        <v>1773</v>
      </c>
      <c r="C4196" t="s">
        <v>6381</v>
      </c>
      <c r="D4196" t="s">
        <v>19599</v>
      </c>
      <c r="E4196">
        <v>4</v>
      </c>
      <c r="F4196" t="s">
        <v>78</v>
      </c>
      <c r="G4196" t="s">
        <v>15611</v>
      </c>
      <c r="H4196" t="s">
        <v>15612</v>
      </c>
      <c r="I4196" t="s">
        <v>26</v>
      </c>
      <c r="J4196" t="s">
        <v>19493</v>
      </c>
      <c r="K4196">
        <v>53.142400000000002</v>
      </c>
      <c r="L4196">
        <v>-7.6920999999999999</v>
      </c>
      <c r="M4196" t="s">
        <v>13615</v>
      </c>
      <c r="N4196" t="s">
        <v>26</v>
      </c>
      <c r="O4196" t="s">
        <v>13597</v>
      </c>
      <c r="P4196" t="s">
        <v>8768</v>
      </c>
      <c r="Q4196">
        <v>39.741667</v>
      </c>
      <c r="R4196">
        <v>-76.126389000000003</v>
      </c>
      <c r="S4196" t="s">
        <v>29</v>
      </c>
      <c r="W4196" t="s">
        <v>18995</v>
      </c>
      <c r="X4196" s="1">
        <v>4</v>
      </c>
      <c r="Y4196" s="1">
        <f>X4196*365</f>
        <v>1460</v>
      </c>
      <c r="AA4196" s="1">
        <f>Z4196*30.5</f>
        <v>0</v>
      </c>
      <c r="AC4196">
        <f>Y4196+AA4196+AB4196</f>
        <v>1460</v>
      </c>
      <c r="AD4196">
        <f>AC4196/365</f>
        <v>4</v>
      </c>
      <c r="AE4196" t="s">
        <v>15579</v>
      </c>
      <c r="AG4196" t="s">
        <v>15580</v>
      </c>
      <c r="AI4196" t="s">
        <v>15598</v>
      </c>
    </row>
    <row r="4197" spans="1:35" hidden="1" x14ac:dyDescent="0.2">
      <c r="A4197">
        <v>690</v>
      </c>
      <c r="B4197">
        <v>1773</v>
      </c>
      <c r="C4197" t="s">
        <v>6381</v>
      </c>
      <c r="D4197" t="s">
        <v>19599</v>
      </c>
      <c r="E4197">
        <v>4</v>
      </c>
      <c r="F4197" t="s">
        <v>454</v>
      </c>
      <c r="G4197" t="s">
        <v>375</v>
      </c>
      <c r="H4197" t="s">
        <v>7377</v>
      </c>
      <c r="I4197" t="s">
        <v>26</v>
      </c>
      <c r="J4197" t="s">
        <v>19493</v>
      </c>
      <c r="K4197">
        <v>53.142400000000002</v>
      </c>
      <c r="L4197">
        <v>-7.6920999999999999</v>
      </c>
      <c r="M4197" t="s">
        <v>13615</v>
      </c>
      <c r="N4197" t="s">
        <v>26</v>
      </c>
      <c r="O4197" t="s">
        <v>13597</v>
      </c>
      <c r="P4197" t="s">
        <v>8768</v>
      </c>
      <c r="Q4197">
        <v>39.741667</v>
      </c>
      <c r="R4197">
        <v>-76.126389000000003</v>
      </c>
      <c r="S4197" t="s">
        <v>29</v>
      </c>
      <c r="W4197" t="s">
        <v>18995</v>
      </c>
      <c r="X4197" s="1">
        <v>4</v>
      </c>
      <c r="Y4197" s="1">
        <f>X4197*365</f>
        <v>1460</v>
      </c>
      <c r="AA4197" s="1">
        <f>Z4197*30.5</f>
        <v>0</v>
      </c>
      <c r="AC4197">
        <f>Y4197+AA4197+AB4197</f>
        <v>1460</v>
      </c>
      <c r="AD4197">
        <f>AC4197/365</f>
        <v>4</v>
      </c>
      <c r="AE4197" t="s">
        <v>15579</v>
      </c>
      <c r="AG4197" t="s">
        <v>15580</v>
      </c>
      <c r="AI4197" t="s">
        <v>15598</v>
      </c>
    </row>
    <row r="4198" spans="1:35" hidden="1" x14ac:dyDescent="0.2">
      <c r="A4198">
        <v>690</v>
      </c>
      <c r="B4198">
        <v>1773</v>
      </c>
      <c r="C4198" t="s">
        <v>6381</v>
      </c>
      <c r="D4198" t="s">
        <v>19599</v>
      </c>
      <c r="E4198">
        <v>4</v>
      </c>
      <c r="F4198" t="s">
        <v>238</v>
      </c>
      <c r="G4198" t="s">
        <v>199</v>
      </c>
      <c r="H4198" t="s">
        <v>15621</v>
      </c>
      <c r="I4198" t="s">
        <v>26</v>
      </c>
      <c r="J4198" t="s">
        <v>19492</v>
      </c>
      <c r="K4198">
        <v>51.507399999999997</v>
      </c>
      <c r="L4198">
        <v>-0.118092</v>
      </c>
      <c r="M4198" t="s">
        <v>15622</v>
      </c>
      <c r="N4198" t="s">
        <v>26</v>
      </c>
      <c r="O4198" t="s">
        <v>11168</v>
      </c>
      <c r="P4198" t="s">
        <v>28</v>
      </c>
      <c r="Q4198">
        <v>39.952599999999997</v>
      </c>
      <c r="R4198">
        <v>-75.165199999999999</v>
      </c>
      <c r="S4198" t="s">
        <v>29</v>
      </c>
      <c r="U4198" t="s">
        <v>31</v>
      </c>
      <c r="W4198" t="s">
        <v>18995</v>
      </c>
      <c r="X4198" s="1">
        <v>4</v>
      </c>
      <c r="Y4198" s="1">
        <f>X4198*365</f>
        <v>1460</v>
      </c>
      <c r="AA4198" s="1">
        <f>Z4198*30.5</f>
        <v>0</v>
      </c>
      <c r="AC4198">
        <f>Y4198+AA4198+AB4198</f>
        <v>1460</v>
      </c>
      <c r="AD4198">
        <f>AC4198/365</f>
        <v>4</v>
      </c>
      <c r="AE4198" t="s">
        <v>15565</v>
      </c>
      <c r="AG4198" t="s">
        <v>15623</v>
      </c>
    </row>
    <row r="4199" spans="1:35" hidden="1" x14ac:dyDescent="0.2">
      <c r="A4199">
        <v>691</v>
      </c>
      <c r="B4199">
        <v>1773</v>
      </c>
      <c r="C4199" t="s">
        <v>6381</v>
      </c>
      <c r="D4199" t="s">
        <v>19599</v>
      </c>
      <c r="E4199">
        <v>4</v>
      </c>
      <c r="F4199" t="s">
        <v>9881</v>
      </c>
      <c r="G4199" t="s">
        <v>15628</v>
      </c>
      <c r="H4199" t="s">
        <v>15629</v>
      </c>
      <c r="I4199" t="s">
        <v>26</v>
      </c>
      <c r="J4199" t="s">
        <v>19491</v>
      </c>
      <c r="K4199">
        <v>51.922499999999999</v>
      </c>
      <c r="L4199">
        <v>4.4791699999999999</v>
      </c>
      <c r="M4199" t="s">
        <v>15630</v>
      </c>
      <c r="N4199" t="s">
        <v>26</v>
      </c>
      <c r="O4199" t="s">
        <v>9436</v>
      </c>
      <c r="P4199" t="s">
        <v>9436</v>
      </c>
      <c r="Q4199">
        <v>40.999899999999997</v>
      </c>
      <c r="R4199">
        <v>-80.347200000000001</v>
      </c>
      <c r="S4199" t="s">
        <v>29</v>
      </c>
      <c r="U4199" t="s">
        <v>31</v>
      </c>
      <c r="V4199" t="s">
        <v>8559</v>
      </c>
      <c r="W4199" t="s">
        <v>18997</v>
      </c>
      <c r="X4199" s="1">
        <v>6</v>
      </c>
      <c r="Y4199" s="1">
        <f>X4199*365</f>
        <v>2190</v>
      </c>
      <c r="AA4199" s="1">
        <f>Z4199*30.5</f>
        <v>0</v>
      </c>
      <c r="AC4199">
        <f>Y4199+AA4199+AB4199</f>
        <v>2190</v>
      </c>
      <c r="AD4199">
        <f>AC4199/365</f>
        <v>6</v>
      </c>
    </row>
    <row r="4200" spans="1:35" hidden="1" x14ac:dyDescent="0.2">
      <c r="A4200">
        <v>691</v>
      </c>
      <c r="B4200">
        <v>1773</v>
      </c>
      <c r="C4200" t="s">
        <v>6381</v>
      </c>
      <c r="D4200" t="s">
        <v>19599</v>
      </c>
      <c r="E4200">
        <v>4</v>
      </c>
      <c r="F4200" t="s">
        <v>15631</v>
      </c>
      <c r="G4200" t="s">
        <v>15632</v>
      </c>
      <c r="H4200" t="s">
        <v>15633</v>
      </c>
      <c r="I4200" t="s">
        <v>26</v>
      </c>
      <c r="J4200" t="s">
        <v>19491</v>
      </c>
      <c r="K4200">
        <v>51.922499999999999</v>
      </c>
      <c r="L4200">
        <v>4.4791699999999999</v>
      </c>
      <c r="M4200" t="s">
        <v>15630</v>
      </c>
      <c r="N4200" t="s">
        <v>26</v>
      </c>
      <c r="O4200" t="s">
        <v>9436</v>
      </c>
      <c r="P4200" t="s">
        <v>9436</v>
      </c>
      <c r="Q4200">
        <v>40.999899999999997</v>
      </c>
      <c r="R4200">
        <v>-80.347200000000001</v>
      </c>
      <c r="S4200" t="s">
        <v>29</v>
      </c>
      <c r="U4200" t="s">
        <v>31</v>
      </c>
      <c r="V4200" t="s">
        <v>8559</v>
      </c>
      <c r="W4200" t="s">
        <v>19181</v>
      </c>
      <c r="X4200" s="1">
        <v>5</v>
      </c>
      <c r="Y4200" s="1">
        <f>X4200*365</f>
        <v>1825</v>
      </c>
      <c r="Z4200" s="1">
        <v>6</v>
      </c>
      <c r="AA4200" s="1">
        <f>Z4200*30.5</f>
        <v>183</v>
      </c>
      <c r="AC4200">
        <f>Y4200+AA4200+AB4200</f>
        <v>2008</v>
      </c>
      <c r="AD4200">
        <f>AC4200/365</f>
        <v>5.5013698630136982</v>
      </c>
    </row>
    <row r="4201" spans="1:35" hidden="1" x14ac:dyDescent="0.2">
      <c r="A4201">
        <v>691</v>
      </c>
      <c r="B4201">
        <v>1773</v>
      </c>
      <c r="C4201" t="s">
        <v>6381</v>
      </c>
      <c r="D4201" t="s">
        <v>19599</v>
      </c>
      <c r="E4201">
        <v>4</v>
      </c>
      <c r="F4201" t="s">
        <v>405</v>
      </c>
      <c r="G4201" t="s">
        <v>15624</v>
      </c>
      <c r="H4201" t="s">
        <v>15625</v>
      </c>
      <c r="I4201" t="s">
        <v>26</v>
      </c>
      <c r="J4201" t="s">
        <v>19492</v>
      </c>
      <c r="K4201">
        <v>51.507399999999997</v>
      </c>
      <c r="L4201">
        <v>-0.118092</v>
      </c>
      <c r="M4201" t="s">
        <v>15626</v>
      </c>
      <c r="N4201" t="s">
        <v>26</v>
      </c>
      <c r="O4201" t="s">
        <v>9061</v>
      </c>
      <c r="P4201" t="s">
        <v>9061</v>
      </c>
      <c r="Q4201">
        <v>39.877600000000001</v>
      </c>
      <c r="R4201">
        <v>-75.491299999999995</v>
      </c>
      <c r="S4201" t="s">
        <v>29</v>
      </c>
      <c r="W4201" t="s">
        <v>18996</v>
      </c>
      <c r="X4201" s="1">
        <v>5</v>
      </c>
      <c r="Y4201" s="1">
        <f>X4201*365</f>
        <v>1825</v>
      </c>
      <c r="AA4201" s="1">
        <f>Z4201*30.5</f>
        <v>0</v>
      </c>
      <c r="AC4201">
        <f>Y4201+AA4201+AB4201</f>
        <v>1825</v>
      </c>
      <c r="AD4201">
        <f>AC4201/365</f>
        <v>5</v>
      </c>
      <c r="AE4201" t="s">
        <v>15565</v>
      </c>
      <c r="AG4201" t="s">
        <v>15627</v>
      </c>
    </row>
    <row r="4202" spans="1:35" hidden="1" x14ac:dyDescent="0.2">
      <c r="A4202">
        <v>691</v>
      </c>
      <c r="B4202">
        <v>1773</v>
      </c>
      <c r="C4202" t="s">
        <v>6381</v>
      </c>
      <c r="D4202" t="s">
        <v>19599</v>
      </c>
      <c r="E4202">
        <v>4</v>
      </c>
      <c r="F4202" t="s">
        <v>218</v>
      </c>
      <c r="G4202" t="s">
        <v>15634</v>
      </c>
      <c r="H4202" t="s">
        <v>15635</v>
      </c>
      <c r="I4202" t="s">
        <v>26</v>
      </c>
      <c r="M4202" t="s">
        <v>15636</v>
      </c>
      <c r="N4202" t="s">
        <v>26</v>
      </c>
      <c r="O4202" t="s">
        <v>28</v>
      </c>
      <c r="P4202" t="s">
        <v>28</v>
      </c>
      <c r="Q4202">
        <v>39.952599999999997</v>
      </c>
      <c r="R4202">
        <v>-75.165199999999999</v>
      </c>
      <c r="S4202" t="s">
        <v>29</v>
      </c>
      <c r="W4202" t="s">
        <v>18995</v>
      </c>
      <c r="X4202" s="1">
        <v>4</v>
      </c>
      <c r="Y4202" s="1">
        <f>X4202*365</f>
        <v>1460</v>
      </c>
      <c r="AA4202" s="1">
        <f>Z4202*30.5</f>
        <v>0</v>
      </c>
      <c r="AC4202">
        <f>Y4202+AA4202+AB4202</f>
        <v>1460</v>
      </c>
      <c r="AD4202">
        <f>AC4202/365</f>
        <v>4</v>
      </c>
      <c r="AE4202" t="s">
        <v>15565</v>
      </c>
      <c r="AG4202" t="s">
        <v>15637</v>
      </c>
      <c r="AH4202" t="s">
        <v>15638</v>
      </c>
    </row>
    <row r="4203" spans="1:35" hidden="1" x14ac:dyDescent="0.2">
      <c r="A4203">
        <v>691</v>
      </c>
      <c r="B4203">
        <v>1773</v>
      </c>
      <c r="C4203" t="s">
        <v>6381</v>
      </c>
      <c r="D4203" t="s">
        <v>19599</v>
      </c>
      <c r="E4203">
        <v>4</v>
      </c>
      <c r="F4203" t="s">
        <v>78</v>
      </c>
      <c r="G4203" t="s">
        <v>15639</v>
      </c>
      <c r="H4203" t="s">
        <v>15640</v>
      </c>
      <c r="I4203" t="s">
        <v>26</v>
      </c>
      <c r="J4203" t="s">
        <v>19506</v>
      </c>
      <c r="K4203">
        <v>53.349800000000002</v>
      </c>
      <c r="L4203">
        <v>-6.2603</v>
      </c>
      <c r="M4203" t="s">
        <v>13615</v>
      </c>
      <c r="N4203" t="s">
        <v>26</v>
      </c>
      <c r="O4203" t="s">
        <v>13597</v>
      </c>
      <c r="P4203" t="s">
        <v>8768</v>
      </c>
      <c r="Q4203">
        <v>39.741667</v>
      </c>
      <c r="R4203">
        <v>-76.126389000000003</v>
      </c>
      <c r="S4203" t="s">
        <v>29</v>
      </c>
      <c r="U4203" t="s">
        <v>31</v>
      </c>
      <c r="V4203" t="s">
        <v>8559</v>
      </c>
      <c r="W4203" t="s">
        <v>18995</v>
      </c>
      <c r="X4203" s="1">
        <v>4</v>
      </c>
      <c r="Y4203" s="1">
        <f>X4203*365</f>
        <v>1460</v>
      </c>
      <c r="AA4203" s="1">
        <f>Z4203*30.5</f>
        <v>0</v>
      </c>
      <c r="AC4203">
        <f>Y4203+AA4203+AB4203</f>
        <v>1460</v>
      </c>
      <c r="AD4203">
        <f>AC4203/365</f>
        <v>4</v>
      </c>
      <c r="AG4203" t="s">
        <v>15641</v>
      </c>
      <c r="AH4203" t="s">
        <v>15642</v>
      </c>
    </row>
    <row r="4204" spans="1:35" hidden="1" x14ac:dyDescent="0.2">
      <c r="A4204">
        <v>692</v>
      </c>
      <c r="B4204">
        <v>1773</v>
      </c>
      <c r="C4204" t="s">
        <v>6381</v>
      </c>
      <c r="D4204" t="s">
        <v>19599</v>
      </c>
      <c r="E4204">
        <v>4</v>
      </c>
      <c r="F4204" t="s">
        <v>15650</v>
      </c>
      <c r="G4204" t="s">
        <v>15651</v>
      </c>
      <c r="H4204" t="s">
        <v>15652</v>
      </c>
      <c r="I4204" t="s">
        <v>48</v>
      </c>
      <c r="J4204" t="s">
        <v>19491</v>
      </c>
      <c r="K4204">
        <v>51.922499999999999</v>
      </c>
      <c r="L4204">
        <v>4.4791699999999999</v>
      </c>
      <c r="M4204" t="s">
        <v>15653</v>
      </c>
      <c r="N4204" t="s">
        <v>26</v>
      </c>
      <c r="O4204" t="s">
        <v>11168</v>
      </c>
      <c r="P4204" t="s">
        <v>28</v>
      </c>
      <c r="Q4204">
        <v>39.952599999999997</v>
      </c>
      <c r="R4204">
        <v>-75.165199999999999</v>
      </c>
      <c r="S4204" t="s">
        <v>29</v>
      </c>
      <c r="U4204" t="s">
        <v>31</v>
      </c>
      <c r="V4204" t="s">
        <v>8559</v>
      </c>
      <c r="W4204" t="s">
        <v>18998</v>
      </c>
      <c r="X4204" s="1">
        <v>8</v>
      </c>
      <c r="Y4204" s="1">
        <f>X4204*365</f>
        <v>2920</v>
      </c>
      <c r="AA4204" s="1">
        <f>Z4204*30.5</f>
        <v>0</v>
      </c>
      <c r="AC4204">
        <f>Y4204+AA4204+AB4204</f>
        <v>2920</v>
      </c>
      <c r="AD4204">
        <f>AC4204/365</f>
        <v>8</v>
      </c>
    </row>
    <row r="4205" spans="1:35" hidden="1" x14ac:dyDescent="0.2">
      <c r="A4205">
        <v>692</v>
      </c>
      <c r="B4205">
        <v>1773</v>
      </c>
      <c r="C4205" t="s">
        <v>6381</v>
      </c>
      <c r="D4205" t="s">
        <v>19599</v>
      </c>
      <c r="E4205">
        <v>4</v>
      </c>
      <c r="F4205" t="s">
        <v>2234</v>
      </c>
      <c r="G4205" t="s">
        <v>15646</v>
      </c>
      <c r="H4205" t="s">
        <v>15647</v>
      </c>
      <c r="I4205" t="s">
        <v>26</v>
      </c>
      <c r="J4205" t="s">
        <v>19491</v>
      </c>
      <c r="K4205">
        <v>51.922499999999999</v>
      </c>
      <c r="L4205">
        <v>4.4791699999999999</v>
      </c>
      <c r="M4205" t="s">
        <v>15648</v>
      </c>
      <c r="N4205" t="s">
        <v>26</v>
      </c>
      <c r="O4205" t="s">
        <v>15649</v>
      </c>
      <c r="P4205" t="s">
        <v>19556</v>
      </c>
      <c r="Q4205">
        <v>39.904299999999999</v>
      </c>
      <c r="R4205">
        <v>-75.091499999999996</v>
      </c>
      <c r="S4205" t="s">
        <v>29</v>
      </c>
      <c r="U4205" t="s">
        <v>31</v>
      </c>
      <c r="V4205" t="s">
        <v>8559</v>
      </c>
      <c r="W4205" t="s">
        <v>19438</v>
      </c>
      <c r="X4205" s="1">
        <v>4</v>
      </c>
      <c r="Y4205" s="1">
        <f>X4205*365</f>
        <v>1460</v>
      </c>
      <c r="Z4205" s="1">
        <v>7</v>
      </c>
      <c r="AA4205" s="1">
        <f>Z4205*30.5</f>
        <v>213.5</v>
      </c>
      <c r="AC4205">
        <f>Y4205+AA4205+AB4205</f>
        <v>1673.5</v>
      </c>
      <c r="AD4205">
        <f>AC4205/365</f>
        <v>4.5849315068493155</v>
      </c>
    </row>
    <row r="4206" spans="1:35" hidden="1" x14ac:dyDescent="0.2">
      <c r="A4206">
        <v>692</v>
      </c>
      <c r="B4206">
        <v>1773</v>
      </c>
      <c r="C4206" t="s">
        <v>6381</v>
      </c>
      <c r="D4206" t="s">
        <v>19599</v>
      </c>
      <c r="E4206">
        <v>4</v>
      </c>
      <c r="F4206" t="s">
        <v>10863</v>
      </c>
      <c r="G4206" t="s">
        <v>4098</v>
      </c>
      <c r="H4206" t="s">
        <v>15643</v>
      </c>
      <c r="I4206" t="s">
        <v>26</v>
      </c>
      <c r="J4206" t="s">
        <v>19493</v>
      </c>
      <c r="K4206">
        <v>53.142400000000002</v>
      </c>
      <c r="L4206">
        <v>-7.6920999999999999</v>
      </c>
      <c r="M4206" t="s">
        <v>13615</v>
      </c>
      <c r="N4206" t="s">
        <v>26</v>
      </c>
      <c r="O4206" t="s">
        <v>13597</v>
      </c>
      <c r="P4206" t="s">
        <v>8768</v>
      </c>
      <c r="Q4206">
        <v>39.741667</v>
      </c>
      <c r="R4206">
        <v>-76.126389000000003</v>
      </c>
      <c r="S4206" t="s">
        <v>29</v>
      </c>
      <c r="U4206" t="s">
        <v>31</v>
      </c>
      <c r="V4206" t="s">
        <v>8559</v>
      </c>
      <c r="W4206" t="s">
        <v>18995</v>
      </c>
      <c r="X4206" s="1">
        <v>4</v>
      </c>
      <c r="Y4206" s="1">
        <f>X4206*365</f>
        <v>1460</v>
      </c>
      <c r="AA4206" s="1">
        <f>Z4206*30.5</f>
        <v>0</v>
      </c>
      <c r="AC4206">
        <f>Y4206+AA4206+AB4206</f>
        <v>1460</v>
      </c>
      <c r="AD4206">
        <f>AC4206/365</f>
        <v>4</v>
      </c>
      <c r="AG4206" t="s">
        <v>15644</v>
      </c>
      <c r="AH4206" t="s">
        <v>15645</v>
      </c>
    </row>
    <row r="4207" spans="1:35" hidden="1" x14ac:dyDescent="0.2">
      <c r="A4207">
        <v>692</v>
      </c>
      <c r="B4207">
        <v>1773</v>
      </c>
      <c r="C4207" t="s">
        <v>6381</v>
      </c>
      <c r="D4207" t="s">
        <v>19599</v>
      </c>
      <c r="E4207">
        <v>6</v>
      </c>
      <c r="F4207" t="s">
        <v>78</v>
      </c>
      <c r="G4207" t="s">
        <v>15654</v>
      </c>
      <c r="H4207" t="s">
        <v>15655</v>
      </c>
      <c r="I4207" t="s">
        <v>26</v>
      </c>
      <c r="M4207" t="s">
        <v>15656</v>
      </c>
      <c r="N4207" t="s">
        <v>26</v>
      </c>
      <c r="O4207" t="s">
        <v>15657</v>
      </c>
      <c r="P4207" t="s">
        <v>17720</v>
      </c>
      <c r="Q4207">
        <v>39.874569999999999</v>
      </c>
      <c r="R4207">
        <v>-74.924440000000004</v>
      </c>
      <c r="S4207" t="s">
        <v>29</v>
      </c>
      <c r="W4207" t="s">
        <v>18995</v>
      </c>
      <c r="X4207" s="1">
        <v>4</v>
      </c>
      <c r="Y4207" s="1">
        <f>X4207*365</f>
        <v>1460</v>
      </c>
      <c r="AA4207" s="1">
        <f>Z4207*30.5</f>
        <v>0</v>
      </c>
      <c r="AC4207">
        <f>Y4207+AA4207+AB4207</f>
        <v>1460</v>
      </c>
      <c r="AD4207">
        <f>AC4207/365</f>
        <v>4</v>
      </c>
      <c r="AE4207" t="s">
        <v>15565</v>
      </c>
      <c r="AF4207" t="s">
        <v>15658</v>
      </c>
      <c r="AG4207" t="s">
        <v>15659</v>
      </c>
    </row>
    <row r="4208" spans="1:35" hidden="1" x14ac:dyDescent="0.2">
      <c r="A4208">
        <v>693</v>
      </c>
      <c r="B4208">
        <v>1773</v>
      </c>
      <c r="C4208" t="s">
        <v>6381</v>
      </c>
      <c r="D4208" t="s">
        <v>19599</v>
      </c>
      <c r="E4208">
        <v>6</v>
      </c>
      <c r="F4208" t="s">
        <v>70</v>
      </c>
      <c r="G4208" t="s">
        <v>15669</v>
      </c>
      <c r="H4208" t="s">
        <v>15670</v>
      </c>
      <c r="I4208" t="s">
        <v>26</v>
      </c>
      <c r="M4208" t="s">
        <v>15671</v>
      </c>
      <c r="N4208" t="s">
        <v>26</v>
      </c>
      <c r="O4208" t="s">
        <v>11168</v>
      </c>
      <c r="P4208" t="s">
        <v>28</v>
      </c>
      <c r="Q4208">
        <v>39.952599999999997</v>
      </c>
      <c r="R4208">
        <v>-75.165199999999999</v>
      </c>
      <c r="S4208" t="s">
        <v>92</v>
      </c>
      <c r="T4208" t="s">
        <v>15672</v>
      </c>
      <c r="V4208" t="s">
        <v>32</v>
      </c>
      <c r="W4208" t="s">
        <v>19440</v>
      </c>
      <c r="X4208" s="1">
        <v>15</v>
      </c>
      <c r="Y4208" s="1">
        <f>X4208*365</f>
        <v>5475</v>
      </c>
      <c r="Z4208" s="1">
        <v>6</v>
      </c>
      <c r="AA4208" s="1">
        <f>Z4208*30.5</f>
        <v>183</v>
      </c>
      <c r="AB4208" s="1">
        <v>14</v>
      </c>
      <c r="AC4208">
        <f>Y4208+AA4208+AB4208</f>
        <v>5672</v>
      </c>
      <c r="AD4208">
        <f>AC4208/365</f>
        <v>15.53972602739726</v>
      </c>
      <c r="AF4208" t="s">
        <v>15673</v>
      </c>
    </row>
    <row r="4209" spans="1:35" hidden="1" x14ac:dyDescent="0.2">
      <c r="A4209">
        <v>693</v>
      </c>
      <c r="B4209">
        <v>1773</v>
      </c>
      <c r="C4209" t="s">
        <v>6381</v>
      </c>
      <c r="D4209" t="s">
        <v>19599</v>
      </c>
      <c r="E4209">
        <v>6</v>
      </c>
      <c r="F4209" t="s">
        <v>405</v>
      </c>
      <c r="G4209" t="s">
        <v>199</v>
      </c>
      <c r="H4209" t="s">
        <v>15665</v>
      </c>
      <c r="I4209" t="s">
        <v>26</v>
      </c>
      <c r="M4209" t="s">
        <v>15666</v>
      </c>
      <c r="N4209" t="s">
        <v>48</v>
      </c>
      <c r="O4209" t="s">
        <v>28</v>
      </c>
      <c r="P4209" t="s">
        <v>28</v>
      </c>
      <c r="Q4209">
        <v>39.952599999999997</v>
      </c>
      <c r="R4209">
        <v>-75.165199999999999</v>
      </c>
      <c r="S4209" t="s">
        <v>92</v>
      </c>
      <c r="T4209" t="s">
        <v>15667</v>
      </c>
      <c r="U4209" t="s">
        <v>31</v>
      </c>
      <c r="V4209" t="s">
        <v>8559</v>
      </c>
      <c r="W4209" t="s">
        <v>19439</v>
      </c>
      <c r="X4209" s="1">
        <v>8</v>
      </c>
      <c r="Y4209" s="1">
        <f>X4209*365</f>
        <v>2920</v>
      </c>
      <c r="Z4209" s="1">
        <v>8</v>
      </c>
      <c r="AA4209" s="1">
        <f>Z4209*30.5</f>
        <v>244</v>
      </c>
      <c r="AB4209" s="1">
        <v>10</v>
      </c>
      <c r="AC4209">
        <f>Y4209+AA4209+AB4209</f>
        <v>3174</v>
      </c>
      <c r="AD4209">
        <f>AC4209/365</f>
        <v>8.6958904109589046</v>
      </c>
      <c r="AF4209" t="s">
        <v>15668</v>
      </c>
    </row>
    <row r="4210" spans="1:35" hidden="1" x14ac:dyDescent="0.2">
      <c r="A4210">
        <v>693</v>
      </c>
      <c r="B4210">
        <v>1773</v>
      </c>
      <c r="C4210" t="s">
        <v>6381</v>
      </c>
      <c r="D4210" t="s">
        <v>19599</v>
      </c>
      <c r="E4210">
        <v>6</v>
      </c>
      <c r="F4210" t="s">
        <v>15660</v>
      </c>
      <c r="G4210" t="s">
        <v>15661</v>
      </c>
      <c r="H4210" t="s">
        <v>15662</v>
      </c>
      <c r="I4210" t="s">
        <v>48</v>
      </c>
      <c r="J4210" t="s">
        <v>19491</v>
      </c>
      <c r="K4210">
        <v>51.922499999999999</v>
      </c>
      <c r="L4210">
        <v>4.4791699999999999</v>
      </c>
      <c r="M4210" t="s">
        <v>15663</v>
      </c>
      <c r="N4210" t="s">
        <v>26</v>
      </c>
      <c r="O4210" t="s">
        <v>15664</v>
      </c>
      <c r="P4210" t="s">
        <v>10830</v>
      </c>
      <c r="Q4210">
        <v>39.459899999999998</v>
      </c>
      <c r="R4210">
        <v>-75.136200000000002</v>
      </c>
      <c r="S4210" t="s">
        <v>29</v>
      </c>
      <c r="U4210" t="s">
        <v>31</v>
      </c>
      <c r="V4210" t="s">
        <v>8559</v>
      </c>
      <c r="W4210" t="s">
        <v>18997</v>
      </c>
      <c r="X4210" s="1">
        <v>6</v>
      </c>
      <c r="Y4210" s="1">
        <f>X4210*365</f>
        <v>2190</v>
      </c>
      <c r="AA4210" s="1">
        <f>Z4210*30.5</f>
        <v>0</v>
      </c>
      <c r="AC4210">
        <f>Y4210+AA4210+AB4210</f>
        <v>2190</v>
      </c>
      <c r="AD4210">
        <f>AC4210/365</f>
        <v>6</v>
      </c>
    </row>
    <row r="4211" spans="1:35" hidden="1" x14ac:dyDescent="0.2">
      <c r="A4211">
        <v>694</v>
      </c>
      <c r="B4211">
        <v>1773</v>
      </c>
      <c r="C4211" t="s">
        <v>6381</v>
      </c>
      <c r="D4211" t="s">
        <v>19599</v>
      </c>
      <c r="E4211">
        <v>6</v>
      </c>
      <c r="F4211" t="s">
        <v>1002</v>
      </c>
      <c r="G4211" t="s">
        <v>15688</v>
      </c>
      <c r="H4211" t="s">
        <v>15689</v>
      </c>
      <c r="I4211" t="s">
        <v>26</v>
      </c>
      <c r="J4211" t="s">
        <v>19491</v>
      </c>
      <c r="K4211">
        <v>51.922499999999999</v>
      </c>
      <c r="L4211">
        <v>4.4791699999999999</v>
      </c>
      <c r="M4211" t="s">
        <v>15690</v>
      </c>
      <c r="N4211" t="s">
        <v>26</v>
      </c>
      <c r="O4211" t="s">
        <v>11168</v>
      </c>
      <c r="P4211" t="s">
        <v>28</v>
      </c>
      <c r="Q4211">
        <v>39.952599999999997</v>
      </c>
      <c r="R4211">
        <v>-75.165199999999999</v>
      </c>
      <c r="S4211" t="s">
        <v>29</v>
      </c>
      <c r="U4211" t="s">
        <v>31</v>
      </c>
      <c r="V4211" t="s">
        <v>32</v>
      </c>
      <c r="W4211" t="s">
        <v>18997</v>
      </c>
      <c r="X4211" s="1">
        <v>6</v>
      </c>
      <c r="Y4211" s="1">
        <f>X4211*365</f>
        <v>2190</v>
      </c>
      <c r="AA4211" s="1">
        <f>Z4211*30.5</f>
        <v>0</v>
      </c>
      <c r="AC4211">
        <f>Y4211+AA4211+AB4211</f>
        <v>2190</v>
      </c>
      <c r="AD4211">
        <f>AC4211/365</f>
        <v>6</v>
      </c>
    </row>
    <row r="4212" spans="1:35" hidden="1" x14ac:dyDescent="0.2">
      <c r="A4212">
        <v>694</v>
      </c>
      <c r="B4212">
        <v>1773</v>
      </c>
      <c r="C4212" t="s">
        <v>6381</v>
      </c>
      <c r="D4212" t="s">
        <v>19599</v>
      </c>
      <c r="E4212">
        <v>6</v>
      </c>
      <c r="F4212" t="s">
        <v>131</v>
      </c>
      <c r="G4212" t="s">
        <v>15683</v>
      </c>
      <c r="H4212" t="s">
        <v>15684</v>
      </c>
      <c r="I4212" t="s">
        <v>26</v>
      </c>
      <c r="J4212" t="s">
        <v>19491</v>
      </c>
      <c r="K4212">
        <v>51.922499999999999</v>
      </c>
      <c r="L4212">
        <v>4.4791699999999999</v>
      </c>
      <c r="M4212" t="s">
        <v>15685</v>
      </c>
      <c r="N4212" t="s">
        <v>26</v>
      </c>
      <c r="O4212" t="s">
        <v>15686</v>
      </c>
      <c r="P4212" t="s">
        <v>15686</v>
      </c>
      <c r="Q4212">
        <v>40.372222000000001</v>
      </c>
      <c r="R4212">
        <v>-75.383055999999996</v>
      </c>
      <c r="S4212" t="s">
        <v>29</v>
      </c>
      <c r="U4212" t="s">
        <v>31</v>
      </c>
      <c r="V4212" t="s">
        <v>15687</v>
      </c>
      <c r="W4212" t="s">
        <v>19209</v>
      </c>
      <c r="X4212" s="1">
        <v>4</v>
      </c>
      <c r="Y4212" s="1">
        <f>X4212*365</f>
        <v>1460</v>
      </c>
      <c r="Z4212" s="1">
        <v>4</v>
      </c>
      <c r="AA4212" s="1">
        <f>Z4212*30.5</f>
        <v>122</v>
      </c>
      <c r="AC4212">
        <f>Y4212+AA4212+AB4212</f>
        <v>1582</v>
      </c>
      <c r="AD4212">
        <f>AC4212/365</f>
        <v>4.3342465753424655</v>
      </c>
    </row>
    <row r="4213" spans="1:35" hidden="1" x14ac:dyDescent="0.2">
      <c r="A4213">
        <v>694</v>
      </c>
      <c r="B4213">
        <v>1773</v>
      </c>
      <c r="C4213" t="s">
        <v>6381</v>
      </c>
      <c r="D4213" t="s">
        <v>19599</v>
      </c>
      <c r="E4213">
        <v>6</v>
      </c>
      <c r="F4213" t="s">
        <v>70</v>
      </c>
      <c r="G4213" t="s">
        <v>15674</v>
      </c>
      <c r="H4213" t="s">
        <v>15675</v>
      </c>
      <c r="I4213" t="s">
        <v>26</v>
      </c>
      <c r="M4213" t="s">
        <v>15676</v>
      </c>
      <c r="N4213" t="s">
        <v>26</v>
      </c>
      <c r="O4213" t="s">
        <v>28</v>
      </c>
      <c r="P4213" t="s">
        <v>28</v>
      </c>
      <c r="Q4213">
        <v>39.952599999999997</v>
      </c>
      <c r="R4213">
        <v>-75.165199999999999</v>
      </c>
      <c r="S4213" t="s">
        <v>92</v>
      </c>
      <c r="T4213" t="s">
        <v>15677</v>
      </c>
      <c r="V4213" t="s">
        <v>8559</v>
      </c>
      <c r="W4213" t="s">
        <v>18995</v>
      </c>
      <c r="X4213" s="1">
        <v>4</v>
      </c>
      <c r="Y4213" s="1">
        <f>X4213*365</f>
        <v>1460</v>
      </c>
      <c r="AA4213" s="1">
        <f>Z4213*30.5</f>
        <v>0</v>
      </c>
      <c r="AC4213">
        <f>Y4213+AA4213+AB4213</f>
        <v>1460</v>
      </c>
      <c r="AD4213">
        <f>AC4213/365</f>
        <v>4</v>
      </c>
      <c r="AF4213" t="s">
        <v>15678</v>
      </c>
      <c r="AH4213" t="s">
        <v>15679</v>
      </c>
    </row>
    <row r="4214" spans="1:35" hidden="1" x14ac:dyDescent="0.2">
      <c r="A4214">
        <v>694</v>
      </c>
      <c r="B4214">
        <v>1773</v>
      </c>
      <c r="C4214" t="s">
        <v>6381</v>
      </c>
      <c r="D4214" t="s">
        <v>19599</v>
      </c>
      <c r="E4214">
        <v>6</v>
      </c>
      <c r="F4214" t="s">
        <v>70</v>
      </c>
      <c r="G4214" t="s">
        <v>15674</v>
      </c>
      <c r="H4214" t="s">
        <v>15675</v>
      </c>
      <c r="I4214" t="s">
        <v>26</v>
      </c>
      <c r="M4214" t="s">
        <v>15680</v>
      </c>
      <c r="N4214" t="s">
        <v>26</v>
      </c>
      <c r="O4214" t="s">
        <v>28</v>
      </c>
      <c r="P4214" t="s">
        <v>28</v>
      </c>
      <c r="Q4214">
        <v>39.952599999999997</v>
      </c>
      <c r="R4214">
        <v>-75.165199999999999</v>
      </c>
      <c r="S4214" t="s">
        <v>92</v>
      </c>
      <c r="T4214" t="s">
        <v>15677</v>
      </c>
      <c r="V4214" t="s">
        <v>8559</v>
      </c>
      <c r="W4214" t="s">
        <v>18995</v>
      </c>
      <c r="X4214" s="1">
        <v>4</v>
      </c>
      <c r="Y4214" s="1">
        <f>X4214*365</f>
        <v>1460</v>
      </c>
      <c r="AA4214" s="1">
        <f>Z4214*30.5</f>
        <v>0</v>
      </c>
      <c r="AC4214">
        <f>Y4214+AA4214+AB4214</f>
        <v>1460</v>
      </c>
      <c r="AD4214">
        <f>AC4214/365</f>
        <v>4</v>
      </c>
      <c r="AE4214" t="s">
        <v>15681</v>
      </c>
      <c r="AH4214" t="s">
        <v>15682</v>
      </c>
    </row>
    <row r="4215" spans="1:35" hidden="1" x14ac:dyDescent="0.2">
      <c r="A4215">
        <v>695</v>
      </c>
      <c r="B4215">
        <v>1773</v>
      </c>
      <c r="C4215" t="s">
        <v>6381</v>
      </c>
      <c r="D4215" t="s">
        <v>19599</v>
      </c>
      <c r="E4215">
        <v>6</v>
      </c>
      <c r="F4215" t="s">
        <v>190</v>
      </c>
      <c r="G4215" t="s">
        <v>15699</v>
      </c>
      <c r="H4215" t="s">
        <v>15700</v>
      </c>
      <c r="I4215" t="s">
        <v>26</v>
      </c>
      <c r="M4215" t="s">
        <v>15701</v>
      </c>
      <c r="N4215" t="s">
        <v>26</v>
      </c>
      <c r="O4215" t="s">
        <v>11168</v>
      </c>
      <c r="P4215" t="s">
        <v>28</v>
      </c>
      <c r="Q4215">
        <v>39.952599999999997</v>
      </c>
      <c r="R4215">
        <v>-75.165199999999999</v>
      </c>
      <c r="S4215" t="s">
        <v>92</v>
      </c>
      <c r="T4215" t="s">
        <v>15702</v>
      </c>
      <c r="V4215" t="s">
        <v>8559</v>
      </c>
      <c r="W4215" t="s">
        <v>19186</v>
      </c>
      <c r="X4215" s="1">
        <v>8</v>
      </c>
      <c r="Y4215" s="1">
        <f>X4215*365</f>
        <v>2920</v>
      </c>
      <c r="Z4215" s="1">
        <v>6</v>
      </c>
      <c r="AA4215" s="1">
        <f>Z4215*30.5</f>
        <v>183</v>
      </c>
      <c r="AC4215">
        <f>Y4215+AA4215+AB4215</f>
        <v>3103</v>
      </c>
      <c r="AD4215">
        <f>AC4215/365</f>
        <v>8.5013698630136982</v>
      </c>
      <c r="AF4215" t="s">
        <v>15703</v>
      </c>
    </row>
    <row r="4216" spans="1:35" hidden="1" x14ac:dyDescent="0.2">
      <c r="A4216">
        <v>695</v>
      </c>
      <c r="B4216">
        <v>1773</v>
      </c>
      <c r="C4216" t="s">
        <v>6381</v>
      </c>
      <c r="D4216" t="s">
        <v>19599</v>
      </c>
      <c r="E4216">
        <v>6</v>
      </c>
      <c r="F4216" t="s">
        <v>15695</v>
      </c>
      <c r="G4216" t="s">
        <v>15696</v>
      </c>
      <c r="H4216" t="s">
        <v>15697</v>
      </c>
      <c r="I4216" t="s">
        <v>26</v>
      </c>
      <c r="J4216" t="s">
        <v>19491</v>
      </c>
      <c r="K4216">
        <v>51.922499999999999</v>
      </c>
      <c r="L4216">
        <v>4.4791699999999999</v>
      </c>
      <c r="M4216" t="s">
        <v>15698</v>
      </c>
      <c r="N4216" t="s">
        <v>26</v>
      </c>
      <c r="O4216" t="s">
        <v>9061</v>
      </c>
      <c r="P4216" t="s">
        <v>9061</v>
      </c>
      <c r="Q4216">
        <v>39.877600000000001</v>
      </c>
      <c r="R4216">
        <v>-75.491299999999995</v>
      </c>
      <c r="S4216" t="s">
        <v>29</v>
      </c>
      <c r="T4216" t="s">
        <v>271</v>
      </c>
      <c r="U4216" t="s">
        <v>31</v>
      </c>
      <c r="V4216" t="s">
        <v>32</v>
      </c>
      <c r="W4216" t="s">
        <v>18998</v>
      </c>
      <c r="X4216" s="1">
        <v>8</v>
      </c>
      <c r="Y4216" s="1">
        <f>X4216*365</f>
        <v>2920</v>
      </c>
      <c r="AA4216" s="1">
        <f>Z4216*30.5</f>
        <v>0</v>
      </c>
      <c r="AC4216">
        <f>Y4216+AA4216+AB4216</f>
        <v>2920</v>
      </c>
      <c r="AD4216">
        <f>AC4216/365</f>
        <v>8</v>
      </c>
    </row>
    <row r="4217" spans="1:35" hidden="1" x14ac:dyDescent="0.2">
      <c r="A4217">
        <v>695</v>
      </c>
      <c r="B4217">
        <v>1773</v>
      </c>
      <c r="C4217" t="s">
        <v>6381</v>
      </c>
      <c r="D4217" t="s">
        <v>19599</v>
      </c>
      <c r="E4217">
        <v>6</v>
      </c>
      <c r="F4217" t="s">
        <v>15691</v>
      </c>
      <c r="G4217" t="s">
        <v>15692</v>
      </c>
      <c r="H4217" t="s">
        <v>15693</v>
      </c>
      <c r="I4217" t="s">
        <v>26</v>
      </c>
      <c r="J4217" t="s">
        <v>19491</v>
      </c>
      <c r="K4217">
        <v>51.922499999999999</v>
      </c>
      <c r="L4217">
        <v>4.4791699999999999</v>
      </c>
      <c r="M4217" t="s">
        <v>15694</v>
      </c>
      <c r="N4217" t="s">
        <v>26</v>
      </c>
      <c r="O4217" t="s">
        <v>14352</v>
      </c>
      <c r="P4217" t="s">
        <v>10584</v>
      </c>
      <c r="Q4217">
        <v>39.870100000000001</v>
      </c>
      <c r="R4217">
        <v>-75.268100000000004</v>
      </c>
      <c r="S4217" t="s">
        <v>29</v>
      </c>
      <c r="U4217" t="s">
        <v>31</v>
      </c>
      <c r="V4217" t="s">
        <v>15134</v>
      </c>
      <c r="W4217" t="s">
        <v>18997</v>
      </c>
      <c r="X4217" s="1">
        <v>6</v>
      </c>
      <c r="Y4217" s="1">
        <f>X4217*365</f>
        <v>2190</v>
      </c>
      <c r="AA4217" s="1">
        <f>Z4217*30.5</f>
        <v>0</v>
      </c>
      <c r="AC4217">
        <f>Y4217+AA4217+AB4217</f>
        <v>2190</v>
      </c>
      <c r="AD4217">
        <f>AC4217/365</f>
        <v>6</v>
      </c>
    </row>
    <row r="4218" spans="1:35" hidden="1" x14ac:dyDescent="0.2">
      <c r="A4218">
        <v>695</v>
      </c>
      <c r="B4218">
        <v>1773</v>
      </c>
      <c r="C4218" t="s">
        <v>6381</v>
      </c>
      <c r="D4218" t="s">
        <v>19599</v>
      </c>
      <c r="E4218">
        <v>6</v>
      </c>
      <c r="F4218" t="s">
        <v>33</v>
      </c>
      <c r="G4218" t="s">
        <v>12387</v>
      </c>
      <c r="H4218" t="s">
        <v>15704</v>
      </c>
      <c r="I4218" t="s">
        <v>26</v>
      </c>
      <c r="J4218" t="s">
        <v>19493</v>
      </c>
      <c r="K4218">
        <v>53.142400000000002</v>
      </c>
      <c r="L4218">
        <v>-7.6920999999999999</v>
      </c>
      <c r="M4218" t="s">
        <v>15705</v>
      </c>
      <c r="N4218" t="s">
        <v>26</v>
      </c>
      <c r="O4218" t="s">
        <v>15706</v>
      </c>
      <c r="P4218" t="s">
        <v>15706</v>
      </c>
      <c r="Q4218">
        <v>40.015300000000003</v>
      </c>
      <c r="R4218">
        <v>-75.131200000000007</v>
      </c>
      <c r="S4218" t="s">
        <v>29</v>
      </c>
      <c r="U4218" t="s">
        <v>15707</v>
      </c>
      <c r="V4218" t="s">
        <v>15708</v>
      </c>
      <c r="W4218" t="s">
        <v>18994</v>
      </c>
      <c r="X4218" s="1">
        <v>2</v>
      </c>
      <c r="Y4218" s="1">
        <f>X4218*365</f>
        <v>730</v>
      </c>
      <c r="AA4218" s="1">
        <f>Z4218*30.5</f>
        <v>0</v>
      </c>
      <c r="AC4218">
        <f>Y4218+AA4218+AB4218</f>
        <v>730</v>
      </c>
      <c r="AD4218">
        <f>AC4218/365</f>
        <v>2</v>
      </c>
      <c r="AH4218" t="s">
        <v>15709</v>
      </c>
    </row>
    <row r="4219" spans="1:35" hidden="1" x14ac:dyDescent="0.2">
      <c r="A4219">
        <v>696</v>
      </c>
      <c r="B4219">
        <v>1773</v>
      </c>
      <c r="C4219" t="s">
        <v>6381</v>
      </c>
      <c r="D4219" t="s">
        <v>19599</v>
      </c>
      <c r="E4219">
        <v>6</v>
      </c>
      <c r="F4219" t="s">
        <v>2181</v>
      </c>
      <c r="G4219" t="s">
        <v>15731</v>
      </c>
      <c r="H4219" t="s">
        <v>15732</v>
      </c>
      <c r="I4219" t="s">
        <v>26</v>
      </c>
      <c r="J4219" t="s">
        <v>19492</v>
      </c>
      <c r="K4219">
        <v>51.507399999999997</v>
      </c>
      <c r="L4219">
        <v>-0.118092</v>
      </c>
      <c r="M4219" t="s">
        <v>15722</v>
      </c>
      <c r="N4219" t="s">
        <v>26</v>
      </c>
      <c r="O4219" t="s">
        <v>14282</v>
      </c>
      <c r="P4219" t="s">
        <v>16102</v>
      </c>
      <c r="Q4219">
        <v>40.200000000000003</v>
      </c>
      <c r="R4219">
        <v>-77.249443999999997</v>
      </c>
      <c r="S4219" t="s">
        <v>29</v>
      </c>
      <c r="W4219" t="s">
        <v>18997</v>
      </c>
      <c r="X4219" s="1">
        <v>6</v>
      </c>
      <c r="Y4219" s="1">
        <f>X4219*365</f>
        <v>2190</v>
      </c>
      <c r="AA4219" s="1">
        <f>Z4219*30.5</f>
        <v>0</v>
      </c>
      <c r="AC4219">
        <f>Y4219+AA4219+AB4219</f>
        <v>2190</v>
      </c>
      <c r="AD4219">
        <f>AC4219/365</f>
        <v>6</v>
      </c>
      <c r="AE4219" t="s">
        <v>15723</v>
      </c>
      <c r="AG4219" t="s">
        <v>15729</v>
      </c>
      <c r="AI4219" t="s">
        <v>15730</v>
      </c>
    </row>
    <row r="4220" spans="1:35" hidden="1" x14ac:dyDescent="0.2">
      <c r="A4220">
        <v>696</v>
      </c>
      <c r="B4220">
        <v>1773</v>
      </c>
      <c r="C4220" t="s">
        <v>6381</v>
      </c>
      <c r="D4220" t="s">
        <v>19599</v>
      </c>
      <c r="E4220">
        <v>6</v>
      </c>
      <c r="F4220" t="s">
        <v>477</v>
      </c>
      <c r="G4220" t="s">
        <v>1116</v>
      </c>
      <c r="H4220" t="s">
        <v>15728</v>
      </c>
      <c r="I4220" t="s">
        <v>26</v>
      </c>
      <c r="J4220" t="s">
        <v>19492</v>
      </c>
      <c r="K4220">
        <v>51.507399999999997</v>
      </c>
      <c r="L4220">
        <v>-0.118092</v>
      </c>
      <c r="M4220" t="s">
        <v>15722</v>
      </c>
      <c r="N4220" t="s">
        <v>26</v>
      </c>
      <c r="O4220" t="s">
        <v>14282</v>
      </c>
      <c r="P4220" t="s">
        <v>16102</v>
      </c>
      <c r="Q4220">
        <v>40.200000000000003</v>
      </c>
      <c r="R4220">
        <v>-77.249443999999997</v>
      </c>
      <c r="S4220" t="s">
        <v>29</v>
      </c>
      <c r="W4220" t="s">
        <v>18996</v>
      </c>
      <c r="X4220" s="1">
        <v>5</v>
      </c>
      <c r="Y4220" s="1">
        <f>X4220*365</f>
        <v>1825</v>
      </c>
      <c r="AA4220" s="1">
        <f>Z4220*30.5</f>
        <v>0</v>
      </c>
      <c r="AC4220">
        <f>Y4220+AA4220+AB4220</f>
        <v>1825</v>
      </c>
      <c r="AD4220">
        <f>AC4220/365</f>
        <v>5</v>
      </c>
      <c r="AE4220" t="s">
        <v>15723</v>
      </c>
      <c r="AG4220" t="s">
        <v>15729</v>
      </c>
      <c r="AI4220" t="s">
        <v>15730</v>
      </c>
    </row>
    <row r="4221" spans="1:35" hidden="1" x14ac:dyDescent="0.2">
      <c r="A4221">
        <v>696</v>
      </c>
      <c r="B4221">
        <v>1773</v>
      </c>
      <c r="C4221" t="s">
        <v>6381</v>
      </c>
      <c r="D4221" t="s">
        <v>19599</v>
      </c>
      <c r="E4221">
        <v>6</v>
      </c>
      <c r="F4221" t="s">
        <v>615</v>
      </c>
      <c r="G4221" t="s">
        <v>15710</v>
      </c>
      <c r="H4221" t="s">
        <v>15711</v>
      </c>
      <c r="I4221" t="s">
        <v>48</v>
      </c>
      <c r="J4221" t="s">
        <v>19491</v>
      </c>
      <c r="K4221">
        <v>51.922499999999999</v>
      </c>
      <c r="L4221">
        <v>4.4791699999999999</v>
      </c>
      <c r="M4221" t="s">
        <v>15712</v>
      </c>
      <c r="N4221" t="s">
        <v>26</v>
      </c>
      <c r="O4221" t="s">
        <v>9853</v>
      </c>
      <c r="P4221" t="s">
        <v>9853</v>
      </c>
      <c r="Q4221">
        <v>39.0458</v>
      </c>
      <c r="R4221">
        <v>-76.641300000000001</v>
      </c>
      <c r="S4221" t="s">
        <v>29</v>
      </c>
      <c r="U4221" t="s">
        <v>31</v>
      </c>
      <c r="V4221" t="s">
        <v>32</v>
      </c>
      <c r="W4221" t="s">
        <v>18995</v>
      </c>
      <c r="X4221" s="1">
        <v>4</v>
      </c>
      <c r="Y4221" s="1">
        <f>X4221*365</f>
        <v>1460</v>
      </c>
      <c r="AA4221" s="1">
        <f>Z4221*30.5</f>
        <v>0</v>
      </c>
      <c r="AC4221">
        <f>Y4221+AA4221+AB4221</f>
        <v>1460</v>
      </c>
      <c r="AD4221">
        <f>AC4221/365</f>
        <v>4</v>
      </c>
    </row>
    <row r="4222" spans="1:35" hidden="1" x14ac:dyDescent="0.2">
      <c r="A4222">
        <v>696</v>
      </c>
      <c r="B4222">
        <v>1773</v>
      </c>
      <c r="C4222" t="s">
        <v>6381</v>
      </c>
      <c r="D4222" t="s">
        <v>19599</v>
      </c>
      <c r="E4222">
        <v>6</v>
      </c>
      <c r="F4222" t="s">
        <v>314</v>
      </c>
      <c r="G4222" t="s">
        <v>4087</v>
      </c>
      <c r="H4222" t="s">
        <v>15713</v>
      </c>
      <c r="I4222" t="s">
        <v>26</v>
      </c>
      <c r="J4222" t="s">
        <v>19492</v>
      </c>
      <c r="K4222">
        <v>51.507399999999997</v>
      </c>
      <c r="L4222">
        <v>-0.118092</v>
      </c>
      <c r="M4222" t="s">
        <v>15714</v>
      </c>
      <c r="N4222" t="s">
        <v>26</v>
      </c>
      <c r="O4222" t="s">
        <v>11168</v>
      </c>
      <c r="P4222" t="s">
        <v>28</v>
      </c>
      <c r="Q4222">
        <v>39.952599999999997</v>
      </c>
      <c r="R4222">
        <v>-75.165199999999999</v>
      </c>
      <c r="S4222" t="s">
        <v>29</v>
      </c>
      <c r="V4222" t="s">
        <v>8559</v>
      </c>
      <c r="W4222" t="s">
        <v>18995</v>
      </c>
      <c r="X4222" s="1">
        <v>4</v>
      </c>
      <c r="Y4222" s="1">
        <f>X4222*365</f>
        <v>1460</v>
      </c>
      <c r="AA4222" s="1">
        <f>Z4222*30.5</f>
        <v>0</v>
      </c>
      <c r="AC4222">
        <f>Y4222+AA4222+AB4222</f>
        <v>1460</v>
      </c>
      <c r="AD4222">
        <f>AC4222/365</f>
        <v>4</v>
      </c>
      <c r="AG4222" t="s">
        <v>15715</v>
      </c>
      <c r="AH4222" t="s">
        <v>15716</v>
      </c>
    </row>
    <row r="4223" spans="1:35" hidden="1" x14ac:dyDescent="0.2">
      <c r="A4223">
        <v>696</v>
      </c>
      <c r="B4223">
        <v>1773</v>
      </c>
      <c r="C4223" t="s">
        <v>6381</v>
      </c>
      <c r="D4223" t="s">
        <v>19599</v>
      </c>
      <c r="E4223">
        <v>6</v>
      </c>
      <c r="F4223" t="s">
        <v>131</v>
      </c>
      <c r="G4223" t="s">
        <v>15717</v>
      </c>
      <c r="H4223" t="s">
        <v>15718</v>
      </c>
      <c r="I4223" t="s">
        <v>26</v>
      </c>
      <c r="J4223" t="s">
        <v>19492</v>
      </c>
      <c r="K4223">
        <v>51.507399999999997</v>
      </c>
      <c r="L4223">
        <v>-0.118092</v>
      </c>
      <c r="M4223" t="s">
        <v>15424</v>
      </c>
      <c r="N4223" t="s">
        <v>26</v>
      </c>
      <c r="O4223" t="s">
        <v>11168</v>
      </c>
      <c r="P4223" t="s">
        <v>28</v>
      </c>
      <c r="Q4223">
        <v>39.952599999999997</v>
      </c>
      <c r="R4223">
        <v>-75.165199999999999</v>
      </c>
      <c r="S4223" t="s">
        <v>29</v>
      </c>
      <c r="U4223" t="s">
        <v>31</v>
      </c>
      <c r="W4223" t="s">
        <v>18995</v>
      </c>
      <c r="X4223" s="1">
        <v>4</v>
      </c>
      <c r="Y4223" s="1">
        <f>X4223*365</f>
        <v>1460</v>
      </c>
      <c r="AA4223" s="1">
        <f>Z4223*30.5</f>
        <v>0</v>
      </c>
      <c r="AC4223">
        <f>Y4223+AA4223+AB4223</f>
        <v>1460</v>
      </c>
      <c r="AD4223">
        <f>AC4223/365</f>
        <v>4</v>
      </c>
      <c r="AE4223" t="s">
        <v>15719</v>
      </c>
      <c r="AG4223" t="s">
        <v>15720</v>
      </c>
    </row>
    <row r="4224" spans="1:35" hidden="1" x14ac:dyDescent="0.2">
      <c r="A4224">
        <v>696</v>
      </c>
      <c r="B4224">
        <v>1773</v>
      </c>
      <c r="C4224" t="s">
        <v>6381</v>
      </c>
      <c r="D4224" t="s">
        <v>19599</v>
      </c>
      <c r="E4224">
        <v>6</v>
      </c>
      <c r="F4224" t="s">
        <v>739</v>
      </c>
      <c r="G4224" t="s">
        <v>4440</v>
      </c>
      <c r="H4224" t="s">
        <v>15721</v>
      </c>
      <c r="I4224" t="s">
        <v>48</v>
      </c>
      <c r="J4224" t="s">
        <v>19493</v>
      </c>
      <c r="K4224">
        <v>53.142400000000002</v>
      </c>
      <c r="L4224">
        <v>-7.6920999999999999</v>
      </c>
      <c r="M4224" t="s">
        <v>15722</v>
      </c>
      <c r="N4224" t="s">
        <v>26</v>
      </c>
      <c r="O4224" t="s">
        <v>14282</v>
      </c>
      <c r="P4224" t="s">
        <v>16102</v>
      </c>
      <c r="Q4224">
        <v>40.200000000000003</v>
      </c>
      <c r="R4224">
        <v>-77.249443999999997</v>
      </c>
      <c r="S4224" t="s">
        <v>29</v>
      </c>
      <c r="W4224" t="s">
        <v>18995</v>
      </c>
      <c r="X4224" s="1">
        <v>4</v>
      </c>
      <c r="Y4224" s="1">
        <f>X4224*365</f>
        <v>1460</v>
      </c>
      <c r="AA4224" s="1">
        <f>Z4224*30.5</f>
        <v>0</v>
      </c>
      <c r="AC4224">
        <f>Y4224+AA4224+AB4224</f>
        <v>1460</v>
      </c>
      <c r="AD4224">
        <f>AC4224/365</f>
        <v>4</v>
      </c>
      <c r="AE4224" t="s">
        <v>15723</v>
      </c>
      <c r="AG4224" t="s">
        <v>15724</v>
      </c>
      <c r="AI4224" t="s">
        <v>15725</v>
      </c>
    </row>
    <row r="4225" spans="1:35" hidden="1" x14ac:dyDescent="0.2">
      <c r="A4225">
        <v>696</v>
      </c>
      <c r="B4225">
        <v>1773</v>
      </c>
      <c r="C4225" t="s">
        <v>6381</v>
      </c>
      <c r="D4225" t="s">
        <v>19599</v>
      </c>
      <c r="E4225">
        <v>6</v>
      </c>
      <c r="F4225" t="s">
        <v>78</v>
      </c>
      <c r="G4225" t="s">
        <v>15639</v>
      </c>
      <c r="H4225" t="s">
        <v>15640</v>
      </c>
      <c r="I4225" t="s">
        <v>26</v>
      </c>
      <c r="J4225" t="s">
        <v>19493</v>
      </c>
      <c r="K4225">
        <v>53.142400000000002</v>
      </c>
      <c r="L4225">
        <v>-7.6920999999999999</v>
      </c>
      <c r="M4225" t="s">
        <v>15722</v>
      </c>
      <c r="N4225" t="s">
        <v>26</v>
      </c>
      <c r="O4225" t="s">
        <v>14282</v>
      </c>
      <c r="P4225" t="s">
        <v>16102</v>
      </c>
      <c r="Q4225">
        <v>40.200000000000003</v>
      </c>
      <c r="R4225">
        <v>-77.249443999999997</v>
      </c>
      <c r="S4225" t="s">
        <v>29</v>
      </c>
      <c r="W4225" t="s">
        <v>18995</v>
      </c>
      <c r="X4225" s="1">
        <v>4</v>
      </c>
      <c r="Y4225" s="1">
        <f>X4225*365</f>
        <v>1460</v>
      </c>
      <c r="AA4225" s="1">
        <f>Z4225*30.5</f>
        <v>0</v>
      </c>
      <c r="AC4225">
        <f>Y4225+AA4225+AB4225</f>
        <v>1460</v>
      </c>
      <c r="AD4225">
        <f>AC4225/365</f>
        <v>4</v>
      </c>
      <c r="AE4225" t="s">
        <v>15723</v>
      </c>
      <c r="AG4225" t="s">
        <v>15724</v>
      </c>
      <c r="AI4225" t="s">
        <v>15725</v>
      </c>
    </row>
    <row r="4226" spans="1:35" hidden="1" x14ac:dyDescent="0.2">
      <c r="A4226">
        <v>696</v>
      </c>
      <c r="B4226">
        <v>1773</v>
      </c>
      <c r="C4226" t="s">
        <v>6381</v>
      </c>
      <c r="D4226" t="s">
        <v>19599</v>
      </c>
      <c r="E4226">
        <v>6</v>
      </c>
      <c r="F4226" t="s">
        <v>1176</v>
      </c>
      <c r="G4226" t="s">
        <v>15726</v>
      </c>
      <c r="H4226" t="s">
        <v>15727</v>
      </c>
      <c r="I4226" t="s">
        <v>26</v>
      </c>
      <c r="J4226" t="s">
        <v>19493</v>
      </c>
      <c r="K4226">
        <v>53.142400000000002</v>
      </c>
      <c r="L4226">
        <v>-7.6920999999999999</v>
      </c>
      <c r="M4226" t="s">
        <v>15722</v>
      </c>
      <c r="N4226" t="s">
        <v>26</v>
      </c>
      <c r="O4226" t="s">
        <v>14282</v>
      </c>
      <c r="P4226" t="s">
        <v>16102</v>
      </c>
      <c r="Q4226">
        <v>40.200000000000003</v>
      </c>
      <c r="R4226">
        <v>-77.249443999999997</v>
      </c>
      <c r="S4226" t="s">
        <v>29</v>
      </c>
      <c r="W4226" t="s">
        <v>18995</v>
      </c>
      <c r="X4226" s="1">
        <v>4</v>
      </c>
      <c r="Y4226" s="1">
        <f>X4226*365</f>
        <v>1460</v>
      </c>
      <c r="AA4226" s="1">
        <f>Z4226*30.5</f>
        <v>0</v>
      </c>
      <c r="AC4226">
        <f>Y4226+AA4226+AB4226</f>
        <v>1460</v>
      </c>
      <c r="AD4226">
        <f>AC4226/365</f>
        <v>4</v>
      </c>
      <c r="AE4226" t="s">
        <v>15723</v>
      </c>
      <c r="AG4226" t="s">
        <v>15724</v>
      </c>
      <c r="AI4226" t="s">
        <v>15725</v>
      </c>
    </row>
    <row r="4227" spans="1:35" hidden="1" x14ac:dyDescent="0.2">
      <c r="A4227">
        <v>696</v>
      </c>
      <c r="B4227">
        <v>1773</v>
      </c>
      <c r="C4227" t="s">
        <v>6381</v>
      </c>
      <c r="D4227" t="s">
        <v>19599</v>
      </c>
      <c r="E4227">
        <v>6</v>
      </c>
      <c r="F4227" t="s">
        <v>70</v>
      </c>
      <c r="G4227" t="s">
        <v>5551</v>
      </c>
      <c r="H4227" t="s">
        <v>7669</v>
      </c>
      <c r="I4227" t="s">
        <v>26</v>
      </c>
      <c r="J4227" t="s">
        <v>19493</v>
      </c>
      <c r="K4227">
        <v>53.142400000000002</v>
      </c>
      <c r="L4227">
        <v>-7.6920999999999999</v>
      </c>
      <c r="M4227" t="s">
        <v>15722</v>
      </c>
      <c r="N4227" t="s">
        <v>26</v>
      </c>
      <c r="O4227" t="s">
        <v>14282</v>
      </c>
      <c r="P4227" t="s">
        <v>16102</v>
      </c>
      <c r="Q4227">
        <v>40.200000000000003</v>
      </c>
      <c r="R4227">
        <v>-77.249443999999997</v>
      </c>
      <c r="S4227" t="s">
        <v>29</v>
      </c>
      <c r="W4227" t="s">
        <v>18995</v>
      </c>
      <c r="X4227" s="1">
        <v>4</v>
      </c>
      <c r="Y4227" s="1">
        <f>X4227*365</f>
        <v>1460</v>
      </c>
      <c r="AA4227" s="1">
        <f>Z4227*30.5</f>
        <v>0</v>
      </c>
      <c r="AC4227">
        <f>Y4227+AA4227+AB4227</f>
        <v>1460</v>
      </c>
      <c r="AD4227">
        <f>AC4227/365</f>
        <v>4</v>
      </c>
      <c r="AE4227" t="s">
        <v>15723</v>
      </c>
      <c r="AG4227" t="s">
        <v>15724</v>
      </c>
      <c r="AI4227" t="s">
        <v>15725</v>
      </c>
    </row>
    <row r="4228" spans="1:35" hidden="1" x14ac:dyDescent="0.2">
      <c r="A4228">
        <v>697</v>
      </c>
      <c r="B4228">
        <v>1773</v>
      </c>
      <c r="C4228" t="s">
        <v>6381</v>
      </c>
      <c r="D4228" t="s">
        <v>19599</v>
      </c>
      <c r="E4228">
        <v>7</v>
      </c>
      <c r="F4228" t="s">
        <v>10146</v>
      </c>
      <c r="G4228" t="s">
        <v>15747</v>
      </c>
      <c r="H4228" t="s">
        <v>15748</v>
      </c>
      <c r="I4228" t="s">
        <v>26</v>
      </c>
      <c r="J4228" t="s">
        <v>19491</v>
      </c>
      <c r="K4228">
        <v>51.922499999999999</v>
      </c>
      <c r="L4228">
        <v>4.4791699999999999</v>
      </c>
      <c r="M4228" t="s">
        <v>15749</v>
      </c>
      <c r="N4228" t="s">
        <v>26</v>
      </c>
      <c r="O4228" t="s">
        <v>10410</v>
      </c>
      <c r="P4228" t="s">
        <v>19574</v>
      </c>
      <c r="Q4228">
        <v>39.743875000000003</v>
      </c>
      <c r="R4228">
        <v>-74.823594</v>
      </c>
      <c r="S4228" t="s">
        <v>29</v>
      </c>
      <c r="U4228" t="s">
        <v>31</v>
      </c>
      <c r="V4228" t="s">
        <v>15750</v>
      </c>
      <c r="W4228" t="s">
        <v>18996</v>
      </c>
      <c r="X4228" s="1">
        <v>5</v>
      </c>
      <c r="Y4228" s="1">
        <f>X4228*365</f>
        <v>1825</v>
      </c>
      <c r="AA4228" s="1">
        <f>Z4228*30.5</f>
        <v>0</v>
      </c>
      <c r="AC4228">
        <f>Y4228+AA4228+AB4228</f>
        <v>1825</v>
      </c>
      <c r="AD4228">
        <f>AC4228/365</f>
        <v>5</v>
      </c>
    </row>
    <row r="4229" spans="1:35" hidden="1" x14ac:dyDescent="0.2">
      <c r="A4229">
        <v>697</v>
      </c>
      <c r="B4229">
        <v>1773</v>
      </c>
      <c r="C4229" t="s">
        <v>6381</v>
      </c>
      <c r="D4229" t="s">
        <v>19599</v>
      </c>
      <c r="E4229">
        <v>6</v>
      </c>
      <c r="F4229" t="s">
        <v>78</v>
      </c>
      <c r="G4229" t="s">
        <v>3678</v>
      </c>
      <c r="H4229" t="s">
        <v>15733</v>
      </c>
      <c r="I4229" t="s">
        <v>26</v>
      </c>
      <c r="J4229" t="s">
        <v>19492</v>
      </c>
      <c r="K4229">
        <v>51.507399999999997</v>
      </c>
      <c r="L4229">
        <v>-0.118092</v>
      </c>
      <c r="M4229" t="s">
        <v>15734</v>
      </c>
      <c r="N4229" t="s">
        <v>26</v>
      </c>
      <c r="O4229" t="s">
        <v>28</v>
      </c>
      <c r="P4229" t="s">
        <v>28</v>
      </c>
      <c r="Q4229">
        <v>39.952599999999997</v>
      </c>
      <c r="R4229">
        <v>-75.165199999999999</v>
      </c>
      <c r="S4229" t="s">
        <v>29</v>
      </c>
      <c r="W4229" t="s">
        <v>18995</v>
      </c>
      <c r="X4229" s="1">
        <v>4</v>
      </c>
      <c r="Y4229" s="1">
        <f>X4229*365</f>
        <v>1460</v>
      </c>
      <c r="AA4229" s="1">
        <f>Z4229*30.5</f>
        <v>0</v>
      </c>
      <c r="AC4229">
        <f>Y4229+AA4229+AB4229</f>
        <v>1460</v>
      </c>
      <c r="AD4229">
        <f>AC4229/365</f>
        <v>4</v>
      </c>
      <c r="AE4229" t="s">
        <v>15565</v>
      </c>
      <c r="AG4229" t="s">
        <v>15735</v>
      </c>
    </row>
    <row r="4230" spans="1:35" hidden="1" x14ac:dyDescent="0.2">
      <c r="A4230">
        <v>697</v>
      </c>
      <c r="B4230">
        <v>1773</v>
      </c>
      <c r="C4230" t="s">
        <v>6381</v>
      </c>
      <c r="D4230" t="s">
        <v>19599</v>
      </c>
      <c r="E4230">
        <v>6</v>
      </c>
      <c r="F4230" t="s">
        <v>477</v>
      </c>
      <c r="G4230" t="s">
        <v>4082</v>
      </c>
      <c r="H4230" t="s">
        <v>15741</v>
      </c>
      <c r="I4230" t="s">
        <v>26</v>
      </c>
      <c r="J4230" t="s">
        <v>19493</v>
      </c>
      <c r="K4230">
        <v>53.142400000000002</v>
      </c>
      <c r="L4230">
        <v>-7.6920999999999999</v>
      </c>
      <c r="M4230" t="s">
        <v>15722</v>
      </c>
      <c r="N4230" t="s">
        <v>26</v>
      </c>
      <c r="O4230" t="s">
        <v>15742</v>
      </c>
      <c r="P4230" t="s">
        <v>19560</v>
      </c>
      <c r="Q4230">
        <v>39.866667</v>
      </c>
      <c r="R4230">
        <v>-75.616388999999998</v>
      </c>
      <c r="S4230" t="s">
        <v>29</v>
      </c>
      <c r="U4230" t="s">
        <v>31</v>
      </c>
      <c r="V4230" t="s">
        <v>32</v>
      </c>
      <c r="W4230" t="s">
        <v>18995</v>
      </c>
      <c r="X4230" s="1">
        <v>4</v>
      </c>
      <c r="Y4230" s="1">
        <f>X4230*365</f>
        <v>1460</v>
      </c>
      <c r="AA4230" s="1">
        <f>Z4230*30.5</f>
        <v>0</v>
      </c>
      <c r="AC4230">
        <f>Y4230+AA4230+AB4230</f>
        <v>1460</v>
      </c>
      <c r="AD4230">
        <f>AC4230/365</f>
        <v>4</v>
      </c>
      <c r="AG4230" t="s">
        <v>15743</v>
      </c>
      <c r="AH4230" t="s">
        <v>15744</v>
      </c>
    </row>
    <row r="4231" spans="1:35" hidden="1" x14ac:dyDescent="0.2">
      <c r="A4231">
        <v>697</v>
      </c>
      <c r="B4231">
        <v>1773</v>
      </c>
      <c r="C4231" t="s">
        <v>6381</v>
      </c>
      <c r="D4231" t="s">
        <v>19599</v>
      </c>
      <c r="E4231">
        <v>6</v>
      </c>
      <c r="F4231" t="s">
        <v>144</v>
      </c>
      <c r="G4231" t="s">
        <v>12022</v>
      </c>
      <c r="H4231" t="s">
        <v>15745</v>
      </c>
      <c r="I4231" t="s">
        <v>48</v>
      </c>
      <c r="J4231" t="s">
        <v>19493</v>
      </c>
      <c r="K4231">
        <v>53.142400000000002</v>
      </c>
      <c r="L4231">
        <v>-7.6920999999999999</v>
      </c>
      <c r="M4231" t="s">
        <v>15722</v>
      </c>
      <c r="N4231" t="s">
        <v>26</v>
      </c>
      <c r="O4231" t="s">
        <v>15742</v>
      </c>
      <c r="P4231" t="s">
        <v>19560</v>
      </c>
      <c r="Q4231">
        <v>39.866667</v>
      </c>
      <c r="R4231">
        <v>-75.616388999999998</v>
      </c>
      <c r="S4231" t="s">
        <v>29</v>
      </c>
      <c r="W4231" t="s">
        <v>18995</v>
      </c>
      <c r="X4231" s="1">
        <v>4</v>
      </c>
      <c r="Y4231" s="1">
        <f>X4231*365</f>
        <v>1460</v>
      </c>
      <c r="AA4231" s="1">
        <f>Z4231*30.5</f>
        <v>0</v>
      </c>
      <c r="AC4231">
        <f>Y4231+AA4231+AB4231</f>
        <v>1460</v>
      </c>
      <c r="AD4231">
        <f>AC4231/365</f>
        <v>4</v>
      </c>
      <c r="AE4231" t="s">
        <v>15579</v>
      </c>
      <c r="AG4231" t="s">
        <v>15746</v>
      </c>
    </row>
    <row r="4232" spans="1:35" hidden="1" x14ac:dyDescent="0.2">
      <c r="A4232">
        <v>697</v>
      </c>
      <c r="B4232">
        <v>1773</v>
      </c>
      <c r="C4232" t="s">
        <v>6381</v>
      </c>
      <c r="D4232" t="s">
        <v>19599</v>
      </c>
      <c r="E4232">
        <v>6</v>
      </c>
      <c r="F4232" t="s">
        <v>495</v>
      </c>
      <c r="G4232" t="s">
        <v>1235</v>
      </c>
      <c r="H4232" t="s">
        <v>15736</v>
      </c>
      <c r="I4232" t="s">
        <v>26</v>
      </c>
      <c r="J4232" t="s">
        <v>19493</v>
      </c>
      <c r="K4232">
        <v>53.142400000000002</v>
      </c>
      <c r="L4232">
        <v>-7.6920999999999999</v>
      </c>
      <c r="M4232" t="s">
        <v>15737</v>
      </c>
      <c r="N4232" t="s">
        <v>26</v>
      </c>
      <c r="O4232" t="s">
        <v>11168</v>
      </c>
      <c r="P4232" t="s">
        <v>28</v>
      </c>
      <c r="Q4232">
        <v>39.952599999999997</v>
      </c>
      <c r="R4232">
        <v>-75.165199999999999</v>
      </c>
      <c r="S4232" t="s">
        <v>29</v>
      </c>
      <c r="U4232" t="s">
        <v>15738</v>
      </c>
      <c r="V4232" t="s">
        <v>15739</v>
      </c>
      <c r="W4232" t="s">
        <v>19182</v>
      </c>
      <c r="X4232" s="1">
        <v>2</v>
      </c>
      <c r="Y4232" s="1">
        <f>X4232*365</f>
        <v>730</v>
      </c>
      <c r="Z4232" s="1">
        <v>6</v>
      </c>
      <c r="AA4232" s="1">
        <f>Z4232*30.5</f>
        <v>183</v>
      </c>
      <c r="AC4232">
        <f>Y4232+AA4232+AB4232</f>
        <v>913</v>
      </c>
      <c r="AD4232">
        <f>AC4232/365</f>
        <v>2.5013698630136987</v>
      </c>
      <c r="AH4232" t="s">
        <v>15740</v>
      </c>
    </row>
    <row r="4233" spans="1:35" hidden="1" x14ac:dyDescent="0.2">
      <c r="A4233">
        <v>698</v>
      </c>
      <c r="B4233">
        <v>1773</v>
      </c>
      <c r="C4233" t="s">
        <v>6381</v>
      </c>
      <c r="D4233" t="s">
        <v>19599</v>
      </c>
      <c r="E4233">
        <v>7</v>
      </c>
      <c r="F4233" t="s">
        <v>190</v>
      </c>
      <c r="G4233" t="s">
        <v>191</v>
      </c>
      <c r="H4233" t="s">
        <v>192</v>
      </c>
      <c r="I4233" t="s">
        <v>26</v>
      </c>
      <c r="M4233" t="s">
        <v>15753</v>
      </c>
      <c r="N4233" t="s">
        <v>26</v>
      </c>
      <c r="O4233" t="s">
        <v>28</v>
      </c>
      <c r="P4233" t="s">
        <v>28</v>
      </c>
      <c r="Q4233">
        <v>39.952599999999997</v>
      </c>
      <c r="R4233">
        <v>-75.165199999999999</v>
      </c>
      <c r="S4233" t="s">
        <v>92</v>
      </c>
      <c r="W4233" t="s">
        <v>19441</v>
      </c>
      <c r="X4233" s="1">
        <v>12</v>
      </c>
      <c r="Y4233" s="1">
        <f>X4233*365</f>
        <v>4380</v>
      </c>
      <c r="Z4233" s="1">
        <v>11</v>
      </c>
      <c r="AA4233" s="1">
        <f>Z4233*30.5</f>
        <v>335.5</v>
      </c>
      <c r="AC4233">
        <f>Y4233+AA4233+AB4233</f>
        <v>4715.5</v>
      </c>
      <c r="AD4233">
        <f>AC4233/365</f>
        <v>12.919178082191781</v>
      </c>
      <c r="AE4233" t="s">
        <v>1391</v>
      </c>
      <c r="AG4233" t="s">
        <v>15754</v>
      </c>
    </row>
    <row r="4234" spans="1:35" hidden="1" x14ac:dyDescent="0.2">
      <c r="A4234">
        <v>698</v>
      </c>
      <c r="B4234">
        <v>1773</v>
      </c>
      <c r="C4234" t="s">
        <v>6381</v>
      </c>
      <c r="D4234" t="s">
        <v>19599</v>
      </c>
      <c r="E4234">
        <v>7</v>
      </c>
      <c r="F4234" t="s">
        <v>238</v>
      </c>
      <c r="G4234" t="s">
        <v>15762</v>
      </c>
      <c r="H4234" t="s">
        <v>15763</v>
      </c>
      <c r="I4234" t="s">
        <v>26</v>
      </c>
      <c r="M4234" t="s">
        <v>15764</v>
      </c>
      <c r="N4234" t="s">
        <v>26</v>
      </c>
      <c r="O4234" t="s">
        <v>168</v>
      </c>
      <c r="P4234" t="s">
        <v>10261</v>
      </c>
      <c r="Q4234">
        <v>39.963056000000002</v>
      </c>
      <c r="R4234">
        <v>-75.144999999999996</v>
      </c>
      <c r="S4234" t="s">
        <v>92</v>
      </c>
      <c r="T4234" t="s">
        <v>15765</v>
      </c>
      <c r="U4234" t="s">
        <v>31</v>
      </c>
      <c r="V4234" t="s">
        <v>8559</v>
      </c>
      <c r="W4234" t="s">
        <v>19443</v>
      </c>
      <c r="X4234" s="1">
        <v>7</v>
      </c>
      <c r="Y4234" s="1">
        <f>X4234*365</f>
        <v>2555</v>
      </c>
      <c r="Z4234" s="1">
        <v>9</v>
      </c>
      <c r="AA4234" s="1">
        <f>Z4234*30.5</f>
        <v>274.5</v>
      </c>
      <c r="AB4234" s="1">
        <v>23</v>
      </c>
      <c r="AC4234">
        <f>Y4234+AA4234+AB4234</f>
        <v>2852.5</v>
      </c>
      <c r="AD4234">
        <f>AC4234/365</f>
        <v>7.8150684931506849</v>
      </c>
      <c r="AF4234" t="s">
        <v>15766</v>
      </c>
    </row>
    <row r="4235" spans="1:35" hidden="1" x14ac:dyDescent="0.2">
      <c r="A4235">
        <v>698</v>
      </c>
      <c r="B4235">
        <v>1773</v>
      </c>
      <c r="C4235" t="s">
        <v>6381</v>
      </c>
      <c r="D4235" t="s">
        <v>19599</v>
      </c>
      <c r="E4235">
        <v>7</v>
      </c>
      <c r="F4235" t="s">
        <v>405</v>
      </c>
      <c r="G4235" t="s">
        <v>15757</v>
      </c>
      <c r="H4235" t="s">
        <v>15758</v>
      </c>
      <c r="I4235" t="s">
        <v>26</v>
      </c>
      <c r="M4235" t="s">
        <v>15759</v>
      </c>
      <c r="N4235" t="s">
        <v>26</v>
      </c>
      <c r="O4235" t="s">
        <v>11168</v>
      </c>
      <c r="P4235" t="s">
        <v>28</v>
      </c>
      <c r="Q4235">
        <v>39.952599999999997</v>
      </c>
      <c r="R4235">
        <v>-75.165199999999999</v>
      </c>
      <c r="S4235" t="s">
        <v>92</v>
      </c>
      <c r="T4235" t="s">
        <v>15760</v>
      </c>
      <c r="U4235" t="s">
        <v>31</v>
      </c>
      <c r="V4235" t="s">
        <v>8559</v>
      </c>
      <c r="W4235" t="s">
        <v>19442</v>
      </c>
      <c r="X4235" s="1">
        <v>7</v>
      </c>
      <c r="Y4235" s="1">
        <f>X4235*365</f>
        <v>2555</v>
      </c>
      <c r="Z4235" s="1">
        <v>5</v>
      </c>
      <c r="AA4235" s="1">
        <f>Z4235*30.5</f>
        <v>152.5</v>
      </c>
      <c r="AC4235">
        <f>Y4235+AA4235+AB4235</f>
        <v>2707.5</v>
      </c>
      <c r="AD4235">
        <f>AC4235/365</f>
        <v>7.4178082191780819</v>
      </c>
      <c r="AF4235" t="s">
        <v>15761</v>
      </c>
    </row>
    <row r="4236" spans="1:35" hidden="1" x14ac:dyDescent="0.2">
      <c r="A4236">
        <v>698</v>
      </c>
      <c r="B4236">
        <v>1773</v>
      </c>
      <c r="C4236" t="s">
        <v>6381</v>
      </c>
      <c r="D4236" t="s">
        <v>19599</v>
      </c>
      <c r="E4236">
        <v>7</v>
      </c>
      <c r="F4236" t="s">
        <v>454</v>
      </c>
      <c r="G4236" t="s">
        <v>14680</v>
      </c>
      <c r="H4236" t="s">
        <v>14686</v>
      </c>
      <c r="I4236" t="s">
        <v>26</v>
      </c>
      <c r="M4236" t="s">
        <v>15755</v>
      </c>
      <c r="N4236" t="s">
        <v>26</v>
      </c>
      <c r="S4236" t="s">
        <v>29</v>
      </c>
      <c r="U4236" t="s">
        <v>31</v>
      </c>
      <c r="V4236" t="s">
        <v>32</v>
      </c>
      <c r="W4236" t="s">
        <v>18996</v>
      </c>
      <c r="X4236" s="1">
        <v>5</v>
      </c>
      <c r="Y4236" s="1">
        <f>X4236*365</f>
        <v>1825</v>
      </c>
      <c r="AA4236" s="1">
        <f>Z4236*30.5</f>
        <v>0</v>
      </c>
      <c r="AC4236">
        <f>Y4236+AA4236+AB4236</f>
        <v>1825</v>
      </c>
      <c r="AD4236">
        <f>AC4236/365</f>
        <v>5</v>
      </c>
      <c r="AH4236" t="s">
        <v>15756</v>
      </c>
    </row>
    <row r="4237" spans="1:35" hidden="1" x14ac:dyDescent="0.2">
      <c r="A4237">
        <v>698</v>
      </c>
      <c r="B4237">
        <v>1773</v>
      </c>
      <c r="C4237" t="s">
        <v>6381</v>
      </c>
      <c r="D4237" t="s">
        <v>19599</v>
      </c>
      <c r="E4237">
        <v>7</v>
      </c>
      <c r="F4237" t="s">
        <v>153</v>
      </c>
      <c r="G4237" t="s">
        <v>978</v>
      </c>
      <c r="H4237" t="s">
        <v>12982</v>
      </c>
      <c r="I4237" t="s">
        <v>26</v>
      </c>
      <c r="J4237" t="s">
        <v>19492</v>
      </c>
      <c r="K4237">
        <v>51.507399999999997</v>
      </c>
      <c r="L4237">
        <v>-0.118092</v>
      </c>
      <c r="M4237" t="s">
        <v>15751</v>
      </c>
      <c r="N4237" t="s">
        <v>26</v>
      </c>
      <c r="O4237" t="s">
        <v>28</v>
      </c>
      <c r="P4237" t="s">
        <v>28</v>
      </c>
      <c r="Q4237">
        <v>39.952599999999997</v>
      </c>
      <c r="R4237">
        <v>-75.165199999999999</v>
      </c>
      <c r="S4237" t="s">
        <v>29</v>
      </c>
      <c r="U4237" t="s">
        <v>31</v>
      </c>
      <c r="W4237" t="s">
        <v>19003</v>
      </c>
      <c r="X4237" s="1">
        <v>3</v>
      </c>
      <c r="Y4237" s="1">
        <f>X4237*365</f>
        <v>1095</v>
      </c>
      <c r="AA4237" s="1">
        <f>Z4237*30.5</f>
        <v>0</v>
      </c>
      <c r="AC4237">
        <f>Y4237+AA4237+AB4237</f>
        <v>1095</v>
      </c>
      <c r="AD4237">
        <f>AC4237/365</f>
        <v>3</v>
      </c>
      <c r="AH4237" t="s">
        <v>15752</v>
      </c>
    </row>
    <row r="4238" spans="1:35" hidden="1" x14ac:dyDescent="0.2">
      <c r="A4238">
        <v>699</v>
      </c>
      <c r="B4238">
        <v>1773</v>
      </c>
      <c r="C4238" t="s">
        <v>6381</v>
      </c>
      <c r="D4238" t="s">
        <v>19599</v>
      </c>
      <c r="E4238">
        <v>7</v>
      </c>
      <c r="F4238" t="s">
        <v>7027</v>
      </c>
      <c r="G4238" t="s">
        <v>3854</v>
      </c>
      <c r="H4238" t="s">
        <v>15778</v>
      </c>
      <c r="I4238" t="s">
        <v>26</v>
      </c>
      <c r="J4238" t="s">
        <v>19505</v>
      </c>
      <c r="K4238">
        <v>56.490699999999997</v>
      </c>
      <c r="L4238">
        <v>-4.2026000000000003</v>
      </c>
      <c r="M4238" t="s">
        <v>15779</v>
      </c>
      <c r="N4238" t="s">
        <v>26</v>
      </c>
      <c r="O4238" t="s">
        <v>11168</v>
      </c>
      <c r="P4238" t="s">
        <v>28</v>
      </c>
      <c r="Q4238">
        <v>39.952599999999997</v>
      </c>
      <c r="R4238">
        <v>-75.165199999999999</v>
      </c>
      <c r="S4238" t="s">
        <v>29</v>
      </c>
      <c r="V4238" t="s">
        <v>8559</v>
      </c>
      <c r="W4238" t="s">
        <v>18996</v>
      </c>
      <c r="X4238" s="1">
        <v>5</v>
      </c>
      <c r="Y4238" s="1">
        <f>X4238*365</f>
        <v>1825</v>
      </c>
      <c r="AA4238" s="1">
        <f>Z4238*30.5</f>
        <v>0</v>
      </c>
      <c r="AC4238">
        <f>Y4238+AA4238+AB4238</f>
        <v>1825</v>
      </c>
      <c r="AD4238">
        <f>AC4238/365</f>
        <v>5</v>
      </c>
      <c r="AG4238" t="s">
        <v>15780</v>
      </c>
      <c r="AH4238" t="s">
        <v>15781</v>
      </c>
    </row>
    <row r="4239" spans="1:35" hidden="1" x14ac:dyDescent="0.2">
      <c r="A4239">
        <v>699</v>
      </c>
      <c r="B4239">
        <v>1773</v>
      </c>
      <c r="C4239" t="s">
        <v>6381</v>
      </c>
      <c r="D4239" t="s">
        <v>19599</v>
      </c>
      <c r="E4239">
        <v>7</v>
      </c>
      <c r="F4239" t="s">
        <v>7029</v>
      </c>
      <c r="G4239" t="s">
        <v>15782</v>
      </c>
      <c r="H4239" t="s">
        <v>15783</v>
      </c>
      <c r="I4239" t="s">
        <v>26</v>
      </c>
      <c r="J4239" t="s">
        <v>19505</v>
      </c>
      <c r="K4239">
        <v>56.490699999999997</v>
      </c>
      <c r="L4239">
        <v>-4.2026000000000003</v>
      </c>
      <c r="M4239" t="s">
        <v>15779</v>
      </c>
      <c r="N4239" t="s">
        <v>26</v>
      </c>
      <c r="O4239" t="s">
        <v>11168</v>
      </c>
      <c r="P4239" t="s">
        <v>28</v>
      </c>
      <c r="Q4239">
        <v>39.952599999999997</v>
      </c>
      <c r="R4239">
        <v>-75.165199999999999</v>
      </c>
      <c r="S4239" t="s">
        <v>29</v>
      </c>
      <c r="V4239" t="s">
        <v>8559</v>
      </c>
      <c r="W4239" t="s">
        <v>18995</v>
      </c>
      <c r="X4239" s="1">
        <v>4</v>
      </c>
      <c r="Y4239" s="1">
        <f>X4239*365</f>
        <v>1460</v>
      </c>
      <c r="AA4239" s="1">
        <f>Z4239*30.5</f>
        <v>0</v>
      </c>
      <c r="AC4239">
        <f>Y4239+AA4239+AB4239</f>
        <v>1460</v>
      </c>
      <c r="AD4239">
        <f>AC4239/365</f>
        <v>4</v>
      </c>
      <c r="AG4239" t="s">
        <v>15780</v>
      </c>
      <c r="AH4239" t="s">
        <v>15781</v>
      </c>
    </row>
    <row r="4240" spans="1:35" hidden="1" x14ac:dyDescent="0.2">
      <c r="A4240">
        <v>699</v>
      </c>
      <c r="B4240">
        <v>1773</v>
      </c>
      <c r="C4240" t="s">
        <v>6381</v>
      </c>
      <c r="D4240" t="s">
        <v>19599</v>
      </c>
      <c r="E4240">
        <v>7</v>
      </c>
      <c r="F4240" t="s">
        <v>15767</v>
      </c>
      <c r="G4240" t="s">
        <v>15768</v>
      </c>
      <c r="H4240" t="s">
        <v>15769</v>
      </c>
      <c r="I4240" t="s">
        <v>26</v>
      </c>
      <c r="J4240" t="s">
        <v>19492</v>
      </c>
      <c r="K4240">
        <v>51.507399999999997</v>
      </c>
      <c r="L4240">
        <v>-0.118092</v>
      </c>
      <c r="M4240" t="s">
        <v>15770</v>
      </c>
      <c r="N4240" t="s">
        <v>26</v>
      </c>
      <c r="O4240" t="s">
        <v>28</v>
      </c>
      <c r="P4240" t="s">
        <v>28</v>
      </c>
      <c r="Q4240">
        <v>39.952599999999997</v>
      </c>
      <c r="R4240">
        <v>-75.165199999999999</v>
      </c>
      <c r="S4240" t="s">
        <v>29</v>
      </c>
      <c r="U4240" t="s">
        <v>31</v>
      </c>
      <c r="V4240" t="s">
        <v>8559</v>
      </c>
      <c r="W4240" t="s">
        <v>19003</v>
      </c>
      <c r="X4240" s="1">
        <v>3</v>
      </c>
      <c r="Y4240" s="1">
        <f>X4240*365</f>
        <v>1095</v>
      </c>
      <c r="AA4240" s="1">
        <f>Z4240*30.5</f>
        <v>0</v>
      </c>
      <c r="AC4240">
        <f>Y4240+AA4240+AB4240</f>
        <v>1095</v>
      </c>
      <c r="AD4240">
        <f>AC4240/365</f>
        <v>3</v>
      </c>
      <c r="AH4240" t="s">
        <v>15771</v>
      </c>
    </row>
    <row r="4241" spans="1:34" hidden="1" x14ac:dyDescent="0.2">
      <c r="A4241">
        <v>699</v>
      </c>
      <c r="B4241">
        <v>1773</v>
      </c>
      <c r="C4241" t="s">
        <v>6381</v>
      </c>
      <c r="D4241" t="s">
        <v>19599</v>
      </c>
      <c r="E4241">
        <v>7</v>
      </c>
      <c r="F4241" t="s">
        <v>15767</v>
      </c>
      <c r="G4241" t="s">
        <v>15768</v>
      </c>
      <c r="H4241" t="s">
        <v>15769</v>
      </c>
      <c r="I4241" t="s">
        <v>26</v>
      </c>
      <c r="M4241" t="s">
        <v>15484</v>
      </c>
      <c r="N4241" t="s">
        <v>26</v>
      </c>
      <c r="O4241" t="s">
        <v>9592</v>
      </c>
      <c r="P4241" t="s">
        <v>9592</v>
      </c>
      <c r="Q4241">
        <v>39.993299999999998</v>
      </c>
      <c r="R4241">
        <v>-75.742599999999996</v>
      </c>
      <c r="S4241" t="s">
        <v>29</v>
      </c>
      <c r="U4241" t="s">
        <v>31</v>
      </c>
      <c r="V4241" t="s">
        <v>8559</v>
      </c>
      <c r="W4241" t="s">
        <v>19003</v>
      </c>
      <c r="X4241" s="1">
        <v>3</v>
      </c>
      <c r="Y4241" s="1">
        <f>X4241*365</f>
        <v>1095</v>
      </c>
      <c r="AA4241" s="1">
        <f>Z4241*30.5</f>
        <v>0</v>
      </c>
      <c r="AC4241">
        <f>Y4241+AA4241+AB4241</f>
        <v>1095</v>
      </c>
      <c r="AD4241">
        <f>AC4241/365</f>
        <v>3</v>
      </c>
      <c r="AE4241" t="s">
        <v>5458</v>
      </c>
      <c r="AH4241" t="s">
        <v>15772</v>
      </c>
    </row>
    <row r="4242" spans="1:34" hidden="1" x14ac:dyDescent="0.2">
      <c r="A4242">
        <v>699</v>
      </c>
      <c r="B4242">
        <v>1773</v>
      </c>
      <c r="C4242" t="s">
        <v>6381</v>
      </c>
      <c r="D4242" t="s">
        <v>19599</v>
      </c>
      <c r="E4242">
        <v>7</v>
      </c>
      <c r="F4242" t="s">
        <v>15773</v>
      </c>
      <c r="G4242" t="s">
        <v>14862</v>
      </c>
      <c r="H4242" t="s">
        <v>15774</v>
      </c>
      <c r="I4242" t="s">
        <v>26</v>
      </c>
      <c r="J4242" t="s">
        <v>19492</v>
      </c>
      <c r="K4242">
        <v>51.507399999999997</v>
      </c>
      <c r="L4242">
        <v>-0.118092</v>
      </c>
      <c r="M4242" t="s">
        <v>15775</v>
      </c>
      <c r="N4242" t="s">
        <v>26</v>
      </c>
      <c r="O4242" t="s">
        <v>11168</v>
      </c>
      <c r="P4242" t="s">
        <v>28</v>
      </c>
      <c r="Q4242">
        <v>39.952599999999997</v>
      </c>
      <c r="R4242">
        <v>-75.165199999999999</v>
      </c>
      <c r="S4242" t="s">
        <v>29</v>
      </c>
      <c r="U4242" t="s">
        <v>31</v>
      </c>
      <c r="V4242" t="s">
        <v>15776</v>
      </c>
      <c r="W4242" t="s">
        <v>19003</v>
      </c>
      <c r="X4242" s="1">
        <v>3</v>
      </c>
      <c r="Y4242" s="1">
        <f>X4242*365</f>
        <v>1095</v>
      </c>
      <c r="AA4242" s="1">
        <f>Z4242*30.5</f>
        <v>0</v>
      </c>
      <c r="AC4242">
        <f>Y4242+AA4242+AB4242</f>
        <v>1095</v>
      </c>
      <c r="AD4242">
        <f>AC4242/365</f>
        <v>3</v>
      </c>
      <c r="AH4242" t="s">
        <v>15777</v>
      </c>
    </row>
    <row r="4243" spans="1:34" hidden="1" x14ac:dyDescent="0.2">
      <c r="A4243">
        <v>700</v>
      </c>
      <c r="B4243">
        <v>1773</v>
      </c>
      <c r="C4243" t="s">
        <v>6381</v>
      </c>
      <c r="D4243" t="s">
        <v>19599</v>
      </c>
      <c r="E4243">
        <v>7</v>
      </c>
      <c r="F4243" t="s">
        <v>15784</v>
      </c>
      <c r="G4243" t="s">
        <v>15782</v>
      </c>
      <c r="H4243" t="s">
        <v>15785</v>
      </c>
      <c r="I4243" t="s">
        <v>26</v>
      </c>
      <c r="M4243" t="s">
        <v>9793</v>
      </c>
      <c r="N4243" t="s">
        <v>26</v>
      </c>
      <c r="O4243" t="s">
        <v>15786</v>
      </c>
      <c r="P4243" t="s">
        <v>15786</v>
      </c>
      <c r="Q4243">
        <v>39.61</v>
      </c>
      <c r="R4243">
        <v>-75.825833000000003</v>
      </c>
      <c r="S4243" t="s">
        <v>29</v>
      </c>
      <c r="U4243" t="s">
        <v>31</v>
      </c>
      <c r="W4243" t="s">
        <v>18998</v>
      </c>
      <c r="X4243" s="1">
        <v>8</v>
      </c>
      <c r="Y4243" s="1">
        <f>X4243*365</f>
        <v>2920</v>
      </c>
      <c r="AA4243" s="1">
        <f>Z4243*30.5</f>
        <v>0</v>
      </c>
      <c r="AC4243">
        <f>Y4243+AA4243+AB4243</f>
        <v>2920</v>
      </c>
      <c r="AD4243">
        <f>AC4243/365</f>
        <v>8</v>
      </c>
      <c r="AE4243" t="s">
        <v>9795</v>
      </c>
      <c r="AG4243" t="s">
        <v>15780</v>
      </c>
      <c r="AH4243" t="s">
        <v>15787</v>
      </c>
    </row>
    <row r="4244" spans="1:34" hidden="1" x14ac:dyDescent="0.2">
      <c r="A4244">
        <v>700</v>
      </c>
      <c r="B4244">
        <v>1773</v>
      </c>
      <c r="C4244" t="s">
        <v>6381</v>
      </c>
      <c r="D4244" t="s">
        <v>19599</v>
      </c>
      <c r="E4244">
        <v>7</v>
      </c>
      <c r="F4244" t="s">
        <v>15784</v>
      </c>
      <c r="G4244" t="s">
        <v>15782</v>
      </c>
      <c r="H4244" t="s">
        <v>15785</v>
      </c>
      <c r="I4244" t="s">
        <v>26</v>
      </c>
      <c r="J4244" t="s">
        <v>19505</v>
      </c>
      <c r="K4244">
        <v>56.490699999999997</v>
      </c>
      <c r="L4244">
        <v>-4.2026000000000003</v>
      </c>
      <c r="M4244" t="s">
        <v>9793</v>
      </c>
      <c r="N4244" t="s">
        <v>26</v>
      </c>
      <c r="O4244" t="s">
        <v>11168</v>
      </c>
      <c r="P4244" t="s">
        <v>28</v>
      </c>
      <c r="Q4244">
        <v>39.952599999999997</v>
      </c>
      <c r="R4244">
        <v>-75.165199999999999</v>
      </c>
      <c r="S4244" t="s">
        <v>29</v>
      </c>
      <c r="U4244" t="s">
        <v>31</v>
      </c>
      <c r="V4244" t="s">
        <v>32</v>
      </c>
      <c r="W4244" t="s">
        <v>18998</v>
      </c>
      <c r="X4244" s="1">
        <v>8</v>
      </c>
      <c r="Y4244" s="1">
        <f>X4244*365</f>
        <v>2920</v>
      </c>
      <c r="AA4244" s="1">
        <f>Z4244*30.5</f>
        <v>0</v>
      </c>
      <c r="AC4244">
        <f>Y4244+AA4244+AB4244</f>
        <v>2920</v>
      </c>
      <c r="AD4244">
        <f>AC4244/365</f>
        <v>8</v>
      </c>
      <c r="AG4244" t="s">
        <v>15780</v>
      </c>
      <c r="AH4244" t="s">
        <v>15788</v>
      </c>
    </row>
    <row r="4245" spans="1:34" hidden="1" x14ac:dyDescent="0.2">
      <c r="A4245">
        <v>700</v>
      </c>
      <c r="B4245">
        <v>1773</v>
      </c>
      <c r="C4245" t="s">
        <v>6381</v>
      </c>
      <c r="D4245" t="s">
        <v>19599</v>
      </c>
      <c r="E4245">
        <v>7</v>
      </c>
      <c r="F4245" t="s">
        <v>15784</v>
      </c>
      <c r="G4245" t="s">
        <v>5131</v>
      </c>
      <c r="H4245" t="s">
        <v>15789</v>
      </c>
      <c r="I4245" t="s">
        <v>26</v>
      </c>
      <c r="J4245" t="s">
        <v>19505</v>
      </c>
      <c r="K4245">
        <v>56.490699999999997</v>
      </c>
      <c r="L4245">
        <v>-4.2026000000000003</v>
      </c>
      <c r="M4245" t="s">
        <v>15790</v>
      </c>
      <c r="N4245" t="s">
        <v>26</v>
      </c>
      <c r="O4245" t="s">
        <v>15791</v>
      </c>
      <c r="P4245" t="s">
        <v>15791</v>
      </c>
      <c r="Q4245">
        <v>40.200000000000003</v>
      </c>
      <c r="R4245">
        <v>-77.466389000000007</v>
      </c>
      <c r="S4245" t="s">
        <v>29</v>
      </c>
      <c r="U4245" t="s">
        <v>31</v>
      </c>
      <c r="V4245" t="s">
        <v>8559</v>
      </c>
      <c r="W4245" t="s">
        <v>18995</v>
      </c>
      <c r="X4245" s="1">
        <v>4</v>
      </c>
      <c r="Y4245" s="1">
        <f>X4245*365</f>
        <v>1460</v>
      </c>
      <c r="AA4245" s="1">
        <f>Z4245*30.5</f>
        <v>0</v>
      </c>
      <c r="AC4245">
        <f>Y4245+AA4245+AB4245</f>
        <v>1460</v>
      </c>
      <c r="AD4245">
        <f>AC4245/365</f>
        <v>4</v>
      </c>
      <c r="AG4245" t="s">
        <v>15780</v>
      </c>
      <c r="AH4245" t="s">
        <v>15792</v>
      </c>
    </row>
    <row r="4246" spans="1:34" hidden="1" x14ac:dyDescent="0.2">
      <c r="A4246">
        <v>700</v>
      </c>
      <c r="B4246">
        <v>1773</v>
      </c>
      <c r="C4246" t="s">
        <v>6381</v>
      </c>
      <c r="D4246" t="s">
        <v>19599</v>
      </c>
      <c r="E4246">
        <v>7</v>
      </c>
      <c r="F4246" t="s">
        <v>13601</v>
      </c>
      <c r="G4246" t="s">
        <v>15793</v>
      </c>
      <c r="H4246" t="s">
        <v>15794</v>
      </c>
      <c r="I4246" t="s">
        <v>26</v>
      </c>
      <c r="J4246" t="s">
        <v>19505</v>
      </c>
      <c r="K4246">
        <v>56.490699999999997</v>
      </c>
      <c r="L4246">
        <v>-4.2026000000000003</v>
      </c>
      <c r="M4246" t="s">
        <v>15795</v>
      </c>
      <c r="N4246" t="s">
        <v>26</v>
      </c>
      <c r="O4246" t="s">
        <v>11168</v>
      </c>
      <c r="P4246" t="s">
        <v>28</v>
      </c>
      <c r="Q4246">
        <v>39.952599999999997</v>
      </c>
      <c r="R4246">
        <v>-75.165199999999999</v>
      </c>
      <c r="S4246" t="s">
        <v>29</v>
      </c>
      <c r="T4246" t="s">
        <v>15796</v>
      </c>
      <c r="V4246" t="s">
        <v>8559</v>
      </c>
      <c r="W4246" t="s">
        <v>18995</v>
      </c>
      <c r="X4246" s="1">
        <v>4</v>
      </c>
      <c r="Y4246" s="1">
        <f>X4246*365</f>
        <v>1460</v>
      </c>
      <c r="AA4246" s="1">
        <f>Z4246*30.5</f>
        <v>0</v>
      </c>
      <c r="AC4246">
        <f>Y4246+AA4246+AB4246</f>
        <v>1460</v>
      </c>
      <c r="AD4246">
        <f>AC4246/365</f>
        <v>4</v>
      </c>
      <c r="AH4246" t="s">
        <v>15781</v>
      </c>
    </row>
    <row r="4247" spans="1:34" hidden="1" x14ac:dyDescent="0.2">
      <c r="A4247">
        <v>701</v>
      </c>
      <c r="B4247">
        <v>1773</v>
      </c>
      <c r="C4247" t="s">
        <v>6381</v>
      </c>
      <c r="D4247" t="s">
        <v>19599</v>
      </c>
      <c r="E4247">
        <v>7</v>
      </c>
      <c r="F4247" t="s">
        <v>418</v>
      </c>
      <c r="G4247" t="s">
        <v>15797</v>
      </c>
      <c r="H4247" t="s">
        <v>15798</v>
      </c>
      <c r="I4247" t="s">
        <v>48</v>
      </c>
      <c r="J4247" t="s">
        <v>19491</v>
      </c>
      <c r="K4247">
        <v>51.922499999999999</v>
      </c>
      <c r="L4247">
        <v>4.4791699999999999</v>
      </c>
      <c r="M4247" t="s">
        <v>15799</v>
      </c>
      <c r="N4247" t="s">
        <v>26</v>
      </c>
      <c r="O4247" t="s">
        <v>28</v>
      </c>
      <c r="P4247" t="s">
        <v>28</v>
      </c>
      <c r="Q4247">
        <v>39.952599999999997</v>
      </c>
      <c r="R4247">
        <v>-75.165199999999999</v>
      </c>
      <c r="S4247" t="s">
        <v>29</v>
      </c>
      <c r="U4247" t="s">
        <v>31</v>
      </c>
      <c r="V4247" t="s">
        <v>8559</v>
      </c>
      <c r="W4247" t="s">
        <v>18997</v>
      </c>
      <c r="X4247" s="1">
        <v>6</v>
      </c>
      <c r="Y4247" s="1">
        <f>X4247*365</f>
        <v>2190</v>
      </c>
      <c r="AA4247" s="1">
        <f>Z4247*30.5</f>
        <v>0</v>
      </c>
      <c r="AC4247">
        <f>Y4247+AA4247+AB4247</f>
        <v>2190</v>
      </c>
      <c r="AD4247">
        <f>AC4247/365</f>
        <v>6</v>
      </c>
    </row>
    <row r="4248" spans="1:34" hidden="1" x14ac:dyDescent="0.2">
      <c r="A4248">
        <v>701</v>
      </c>
      <c r="B4248">
        <v>1773</v>
      </c>
      <c r="C4248" t="s">
        <v>6381</v>
      </c>
      <c r="D4248" t="s">
        <v>19599</v>
      </c>
      <c r="E4248">
        <v>7</v>
      </c>
      <c r="F4248" t="s">
        <v>224</v>
      </c>
      <c r="G4248" t="s">
        <v>15807</v>
      </c>
      <c r="H4248" t="s">
        <v>15808</v>
      </c>
      <c r="I4248" t="s">
        <v>48</v>
      </c>
      <c r="J4248" t="s">
        <v>19491</v>
      </c>
      <c r="K4248">
        <v>51.922499999999999</v>
      </c>
      <c r="L4248">
        <v>4.4791699999999999</v>
      </c>
      <c r="M4248" t="s">
        <v>15809</v>
      </c>
      <c r="N4248" t="s">
        <v>26</v>
      </c>
      <c r="O4248" t="s">
        <v>11168</v>
      </c>
      <c r="P4248" t="s">
        <v>28</v>
      </c>
      <c r="Q4248">
        <v>39.952599999999997</v>
      </c>
      <c r="R4248">
        <v>-75.165199999999999</v>
      </c>
      <c r="S4248" t="s">
        <v>29</v>
      </c>
      <c r="U4248" t="s">
        <v>31</v>
      </c>
      <c r="V4248" t="s">
        <v>8559</v>
      </c>
      <c r="W4248" t="s">
        <v>18997</v>
      </c>
      <c r="X4248" s="1">
        <v>6</v>
      </c>
      <c r="Y4248" s="1">
        <f>X4248*365</f>
        <v>2190</v>
      </c>
      <c r="AA4248" s="1">
        <f>Z4248*30.5</f>
        <v>0</v>
      </c>
      <c r="AC4248">
        <f>Y4248+AA4248+AB4248</f>
        <v>2190</v>
      </c>
      <c r="AD4248">
        <f>AC4248/365</f>
        <v>6</v>
      </c>
    </row>
    <row r="4249" spans="1:34" hidden="1" x14ac:dyDescent="0.2">
      <c r="A4249">
        <v>701</v>
      </c>
      <c r="B4249">
        <v>1773</v>
      </c>
      <c r="C4249" t="s">
        <v>6381</v>
      </c>
      <c r="D4249" t="s">
        <v>19599</v>
      </c>
      <c r="E4249">
        <v>7</v>
      </c>
      <c r="F4249" t="s">
        <v>78</v>
      </c>
      <c r="G4249" t="s">
        <v>15803</v>
      </c>
      <c r="H4249" t="s">
        <v>15804</v>
      </c>
      <c r="I4249" t="s">
        <v>26</v>
      </c>
      <c r="J4249" t="s">
        <v>19505</v>
      </c>
      <c r="K4249">
        <v>56.490699999999997</v>
      </c>
      <c r="L4249">
        <v>-4.2026000000000003</v>
      </c>
      <c r="M4249" t="s">
        <v>15805</v>
      </c>
      <c r="N4249" t="s">
        <v>26</v>
      </c>
      <c r="O4249" t="s">
        <v>11168</v>
      </c>
      <c r="P4249" t="s">
        <v>28</v>
      </c>
      <c r="Q4249">
        <v>39.952599999999997</v>
      </c>
      <c r="R4249">
        <v>-75.165199999999999</v>
      </c>
      <c r="S4249" t="s">
        <v>29</v>
      </c>
      <c r="U4249" t="s">
        <v>31</v>
      </c>
      <c r="V4249" t="s">
        <v>8559</v>
      </c>
      <c r="W4249" t="s">
        <v>18996</v>
      </c>
      <c r="X4249" s="1">
        <v>5</v>
      </c>
      <c r="Y4249" s="1">
        <f>X4249*365</f>
        <v>1825</v>
      </c>
      <c r="AA4249" s="1">
        <f>Z4249*30.5</f>
        <v>0</v>
      </c>
      <c r="AC4249">
        <f>Y4249+AA4249+AB4249</f>
        <v>1825</v>
      </c>
      <c r="AD4249">
        <f>AC4249/365</f>
        <v>5</v>
      </c>
      <c r="AG4249" t="s">
        <v>15780</v>
      </c>
      <c r="AH4249" t="s">
        <v>15806</v>
      </c>
    </row>
    <row r="4250" spans="1:34" hidden="1" x14ac:dyDescent="0.2">
      <c r="A4250">
        <v>701</v>
      </c>
      <c r="B4250">
        <v>1773</v>
      </c>
      <c r="C4250" t="s">
        <v>6381</v>
      </c>
      <c r="D4250" t="s">
        <v>19599</v>
      </c>
      <c r="E4250">
        <v>7</v>
      </c>
      <c r="F4250" t="s">
        <v>15784</v>
      </c>
      <c r="G4250" t="s">
        <v>375</v>
      </c>
      <c r="H4250" t="s">
        <v>15800</v>
      </c>
      <c r="I4250" t="s">
        <v>26</v>
      </c>
      <c r="J4250" t="s">
        <v>19505</v>
      </c>
      <c r="K4250">
        <v>56.490699999999997</v>
      </c>
      <c r="L4250">
        <v>-4.2026000000000003</v>
      </c>
      <c r="M4250" t="s">
        <v>15801</v>
      </c>
      <c r="N4250" t="s">
        <v>26</v>
      </c>
      <c r="O4250" t="s">
        <v>15791</v>
      </c>
      <c r="P4250" t="s">
        <v>15791</v>
      </c>
      <c r="Q4250">
        <v>40.200000000000003</v>
      </c>
      <c r="R4250">
        <v>-77.466389000000007</v>
      </c>
      <c r="S4250" t="s">
        <v>29</v>
      </c>
      <c r="U4250" t="s">
        <v>31</v>
      </c>
      <c r="V4250" t="s">
        <v>8559</v>
      </c>
      <c r="W4250" t="s">
        <v>18995</v>
      </c>
      <c r="X4250" s="1">
        <v>4</v>
      </c>
      <c r="Y4250" s="1">
        <f>X4250*365</f>
        <v>1460</v>
      </c>
      <c r="AA4250" s="1">
        <f>Z4250*30.5</f>
        <v>0</v>
      </c>
      <c r="AC4250">
        <f>Y4250+AA4250+AB4250</f>
        <v>1460</v>
      </c>
      <c r="AD4250">
        <f>AC4250/365</f>
        <v>4</v>
      </c>
      <c r="AG4250" t="s">
        <v>15780</v>
      </c>
      <c r="AH4250" t="s">
        <v>15802</v>
      </c>
    </row>
    <row r="4251" spans="1:34" hidden="1" x14ac:dyDescent="0.2">
      <c r="A4251">
        <v>702</v>
      </c>
      <c r="B4251">
        <v>1773</v>
      </c>
      <c r="C4251" t="s">
        <v>6381</v>
      </c>
      <c r="D4251" t="s">
        <v>19599</v>
      </c>
      <c r="E4251">
        <v>7</v>
      </c>
      <c r="F4251" t="s">
        <v>102</v>
      </c>
      <c r="G4251" t="s">
        <v>375</v>
      </c>
      <c r="H4251" t="s">
        <v>14510</v>
      </c>
      <c r="I4251" t="s">
        <v>48</v>
      </c>
      <c r="J4251" t="s">
        <v>19505</v>
      </c>
      <c r="K4251">
        <v>56.490699999999997</v>
      </c>
      <c r="L4251">
        <v>-4.2026000000000003</v>
      </c>
      <c r="M4251" t="s">
        <v>15810</v>
      </c>
      <c r="N4251" t="s">
        <v>26</v>
      </c>
      <c r="O4251" t="s">
        <v>28</v>
      </c>
      <c r="P4251" t="s">
        <v>28</v>
      </c>
      <c r="Q4251">
        <v>39.952599999999997</v>
      </c>
      <c r="R4251">
        <v>-75.165199999999999</v>
      </c>
      <c r="S4251" t="s">
        <v>29</v>
      </c>
      <c r="U4251" t="s">
        <v>31</v>
      </c>
      <c r="V4251" t="s">
        <v>8559</v>
      </c>
      <c r="W4251" t="s">
        <v>18999</v>
      </c>
      <c r="X4251" s="1">
        <v>7</v>
      </c>
      <c r="Y4251" s="1">
        <f>X4251*365</f>
        <v>2555</v>
      </c>
      <c r="AA4251" s="1">
        <f>Z4251*30.5</f>
        <v>0</v>
      </c>
      <c r="AC4251">
        <f>Y4251+AA4251+AB4251</f>
        <v>2555</v>
      </c>
      <c r="AD4251">
        <f>AC4251/365</f>
        <v>7</v>
      </c>
      <c r="AG4251" t="s">
        <v>15811</v>
      </c>
      <c r="AH4251" t="s">
        <v>15812</v>
      </c>
    </row>
    <row r="4252" spans="1:34" hidden="1" x14ac:dyDescent="0.2">
      <c r="A4252">
        <v>702</v>
      </c>
      <c r="B4252">
        <v>1773</v>
      </c>
      <c r="C4252" t="s">
        <v>6381</v>
      </c>
      <c r="D4252" t="s">
        <v>19599</v>
      </c>
      <c r="E4252">
        <v>7</v>
      </c>
      <c r="F4252" t="s">
        <v>102</v>
      </c>
      <c r="G4252" t="s">
        <v>15816</v>
      </c>
      <c r="H4252" t="s">
        <v>15817</v>
      </c>
      <c r="I4252" t="s">
        <v>48</v>
      </c>
      <c r="J4252" t="s">
        <v>19505</v>
      </c>
      <c r="K4252">
        <v>56.490699999999997</v>
      </c>
      <c r="L4252">
        <v>-4.2026000000000003</v>
      </c>
      <c r="M4252" t="s">
        <v>15818</v>
      </c>
      <c r="N4252" t="s">
        <v>26</v>
      </c>
      <c r="O4252" t="s">
        <v>15819</v>
      </c>
      <c r="P4252" t="s">
        <v>15819</v>
      </c>
      <c r="Q4252">
        <v>40.598039</v>
      </c>
      <c r="R4252">
        <v>-75.124165000000005</v>
      </c>
      <c r="S4252" t="s">
        <v>29</v>
      </c>
      <c r="U4252" t="s">
        <v>31</v>
      </c>
      <c r="V4252" t="s">
        <v>8559</v>
      </c>
      <c r="W4252" t="s">
        <v>19181</v>
      </c>
      <c r="X4252" s="1">
        <v>5</v>
      </c>
      <c r="Y4252" s="1">
        <f>X4252*365</f>
        <v>1825</v>
      </c>
      <c r="Z4252" s="1">
        <v>6</v>
      </c>
      <c r="AA4252" s="1">
        <f>Z4252*30.5</f>
        <v>183</v>
      </c>
      <c r="AC4252">
        <f>Y4252+AA4252+AB4252</f>
        <v>2008</v>
      </c>
      <c r="AD4252">
        <f>AC4252/365</f>
        <v>5.5013698630136982</v>
      </c>
      <c r="AH4252" t="s">
        <v>15812</v>
      </c>
    </row>
    <row r="4253" spans="1:34" hidden="1" x14ac:dyDescent="0.2">
      <c r="A4253">
        <v>702</v>
      </c>
      <c r="B4253">
        <v>1773</v>
      </c>
      <c r="C4253" t="s">
        <v>6381</v>
      </c>
      <c r="D4253" t="s">
        <v>19599</v>
      </c>
      <c r="E4253">
        <v>7</v>
      </c>
      <c r="F4253" t="s">
        <v>108</v>
      </c>
      <c r="G4253" t="s">
        <v>15813</v>
      </c>
      <c r="H4253" t="s">
        <v>15814</v>
      </c>
      <c r="I4253" t="s">
        <v>48</v>
      </c>
      <c r="J4253" t="s">
        <v>19505</v>
      </c>
      <c r="K4253">
        <v>56.490699999999997</v>
      </c>
      <c r="L4253">
        <v>-4.2026000000000003</v>
      </c>
      <c r="M4253" t="s">
        <v>15815</v>
      </c>
      <c r="N4253" t="s">
        <v>26</v>
      </c>
      <c r="O4253" t="s">
        <v>11168</v>
      </c>
      <c r="P4253" t="s">
        <v>28</v>
      </c>
      <c r="Q4253">
        <v>39.952599999999997</v>
      </c>
      <c r="R4253">
        <v>-75.165199999999999</v>
      </c>
      <c r="S4253" t="s">
        <v>29</v>
      </c>
      <c r="U4253" t="s">
        <v>31</v>
      </c>
      <c r="V4253" t="s">
        <v>8559</v>
      </c>
      <c r="W4253" t="s">
        <v>18996</v>
      </c>
      <c r="X4253" s="1">
        <v>5</v>
      </c>
      <c r="Y4253" s="1">
        <f>X4253*365</f>
        <v>1825</v>
      </c>
      <c r="AA4253" s="1">
        <f>Z4253*30.5</f>
        <v>0</v>
      </c>
      <c r="AC4253">
        <f>Y4253+AA4253+AB4253</f>
        <v>1825</v>
      </c>
      <c r="AD4253">
        <f>AC4253/365</f>
        <v>5</v>
      </c>
      <c r="AG4253" t="s">
        <v>15811</v>
      </c>
      <c r="AH4253" t="s">
        <v>15812</v>
      </c>
    </row>
    <row r="4254" spans="1:34" hidden="1" x14ac:dyDescent="0.2">
      <c r="A4254">
        <v>702</v>
      </c>
      <c r="B4254">
        <v>1773</v>
      </c>
      <c r="C4254" t="s">
        <v>6381</v>
      </c>
      <c r="D4254" t="s">
        <v>19599</v>
      </c>
      <c r="E4254">
        <v>7</v>
      </c>
      <c r="F4254" t="s">
        <v>78</v>
      </c>
      <c r="G4254" t="s">
        <v>3133</v>
      </c>
      <c r="H4254" t="s">
        <v>505</v>
      </c>
      <c r="I4254" t="s">
        <v>26</v>
      </c>
      <c r="J4254" t="s">
        <v>19505</v>
      </c>
      <c r="K4254">
        <v>56.490699999999997</v>
      </c>
      <c r="L4254">
        <v>-4.2026000000000003</v>
      </c>
      <c r="M4254" t="s">
        <v>15815</v>
      </c>
      <c r="N4254" t="s">
        <v>26</v>
      </c>
      <c r="O4254" t="s">
        <v>11168</v>
      </c>
      <c r="P4254" t="s">
        <v>28</v>
      </c>
      <c r="Q4254">
        <v>39.952599999999997</v>
      </c>
      <c r="R4254">
        <v>-75.165199999999999</v>
      </c>
      <c r="S4254" t="s">
        <v>29</v>
      </c>
      <c r="U4254" t="s">
        <v>31</v>
      </c>
      <c r="V4254" t="s">
        <v>8559</v>
      </c>
      <c r="W4254" t="s">
        <v>18996</v>
      </c>
      <c r="X4254" s="1">
        <v>5</v>
      </c>
      <c r="Y4254" s="1">
        <f>X4254*365</f>
        <v>1825</v>
      </c>
      <c r="AA4254" s="1">
        <f>Z4254*30.5</f>
        <v>0</v>
      </c>
      <c r="AC4254">
        <f>Y4254+AA4254+AB4254</f>
        <v>1825</v>
      </c>
      <c r="AD4254">
        <f>AC4254/365</f>
        <v>5</v>
      </c>
      <c r="AG4254" t="s">
        <v>15811</v>
      </c>
      <c r="AH4254" t="s">
        <v>15781</v>
      </c>
    </row>
    <row r="4255" spans="1:34" hidden="1" x14ac:dyDescent="0.2">
      <c r="A4255">
        <v>703</v>
      </c>
      <c r="B4255">
        <v>1773</v>
      </c>
      <c r="C4255" t="s">
        <v>6381</v>
      </c>
      <c r="D4255" t="s">
        <v>19599</v>
      </c>
      <c r="E4255">
        <v>7</v>
      </c>
      <c r="F4255" t="s">
        <v>12353</v>
      </c>
      <c r="G4255" t="s">
        <v>5959</v>
      </c>
      <c r="H4255" t="s">
        <v>15823</v>
      </c>
      <c r="I4255" t="s">
        <v>26</v>
      </c>
      <c r="J4255" t="s">
        <v>19505</v>
      </c>
      <c r="K4255">
        <v>56.490699999999997</v>
      </c>
      <c r="L4255">
        <v>-4.2026000000000003</v>
      </c>
      <c r="M4255" t="s">
        <v>15824</v>
      </c>
      <c r="N4255" t="s">
        <v>26</v>
      </c>
      <c r="O4255" t="s">
        <v>11168</v>
      </c>
      <c r="P4255" t="s">
        <v>28</v>
      </c>
      <c r="Q4255">
        <v>39.952599999999997</v>
      </c>
      <c r="R4255">
        <v>-75.165199999999999</v>
      </c>
      <c r="S4255" t="s">
        <v>29</v>
      </c>
      <c r="T4255" t="s">
        <v>271</v>
      </c>
      <c r="V4255" t="s">
        <v>8559</v>
      </c>
      <c r="W4255" t="s">
        <v>19010</v>
      </c>
      <c r="X4255" s="1">
        <v>10</v>
      </c>
      <c r="Y4255" s="1">
        <f>X4255*365</f>
        <v>3650</v>
      </c>
      <c r="AA4255" s="1">
        <f>Z4255*30.5</f>
        <v>0</v>
      </c>
      <c r="AC4255">
        <f>Y4255+AA4255+AB4255</f>
        <v>3650</v>
      </c>
      <c r="AD4255">
        <f>AC4255/365</f>
        <v>10</v>
      </c>
      <c r="AG4255" t="s">
        <v>15780</v>
      </c>
      <c r="AH4255" t="s">
        <v>15825</v>
      </c>
    </row>
    <row r="4256" spans="1:34" hidden="1" x14ac:dyDescent="0.2">
      <c r="A4256">
        <v>703</v>
      </c>
      <c r="B4256">
        <v>1773</v>
      </c>
      <c r="C4256" t="s">
        <v>6381</v>
      </c>
      <c r="D4256" t="s">
        <v>19599</v>
      </c>
      <c r="E4256">
        <v>7</v>
      </c>
      <c r="F4256" t="s">
        <v>102</v>
      </c>
      <c r="G4256" t="s">
        <v>3854</v>
      </c>
      <c r="H4256" t="s">
        <v>11627</v>
      </c>
      <c r="I4256" t="s">
        <v>48</v>
      </c>
      <c r="M4256" t="s">
        <v>15820</v>
      </c>
      <c r="N4256" t="s">
        <v>48</v>
      </c>
      <c r="O4256" t="s">
        <v>15821</v>
      </c>
      <c r="P4256" t="s">
        <v>15821</v>
      </c>
      <c r="Q4256">
        <v>39.584899999999998</v>
      </c>
      <c r="R4256">
        <v>-75.387900000000002</v>
      </c>
      <c r="S4256" t="s">
        <v>29</v>
      </c>
      <c r="U4256" t="s">
        <v>31</v>
      </c>
      <c r="V4256" t="s">
        <v>8559</v>
      </c>
      <c r="W4256" t="s">
        <v>18995</v>
      </c>
      <c r="X4256" s="1">
        <v>4</v>
      </c>
      <c r="Y4256" s="1">
        <f>X4256*365</f>
        <v>1460</v>
      </c>
      <c r="AA4256" s="1">
        <f>Z4256*30.5</f>
        <v>0</v>
      </c>
      <c r="AC4256">
        <f>Y4256+AA4256+AB4256</f>
        <v>1460</v>
      </c>
      <c r="AD4256">
        <f>AC4256/365</f>
        <v>4</v>
      </c>
      <c r="AE4256" t="s">
        <v>15822</v>
      </c>
      <c r="AH4256" t="s">
        <v>10232</v>
      </c>
    </row>
    <row r="4257" spans="1:34" hidden="1" x14ac:dyDescent="0.2">
      <c r="A4257">
        <v>703</v>
      </c>
      <c r="B4257">
        <v>1773</v>
      </c>
      <c r="C4257" t="s">
        <v>6381</v>
      </c>
      <c r="D4257" t="s">
        <v>19599</v>
      </c>
      <c r="E4257">
        <v>7</v>
      </c>
      <c r="F4257" t="s">
        <v>102</v>
      </c>
      <c r="G4257" t="s">
        <v>3854</v>
      </c>
      <c r="H4257" t="s">
        <v>11627</v>
      </c>
      <c r="I4257" t="s">
        <v>48</v>
      </c>
      <c r="J4257" t="s">
        <v>19505</v>
      </c>
      <c r="K4257">
        <v>56.490699999999997</v>
      </c>
      <c r="L4257">
        <v>-4.2026000000000003</v>
      </c>
      <c r="M4257" t="s">
        <v>15826</v>
      </c>
      <c r="N4257" t="s">
        <v>26</v>
      </c>
      <c r="O4257" t="s">
        <v>11168</v>
      </c>
      <c r="P4257" t="s">
        <v>28</v>
      </c>
      <c r="Q4257">
        <v>39.952599999999997</v>
      </c>
      <c r="R4257">
        <v>-75.165199999999999</v>
      </c>
      <c r="S4257" t="s">
        <v>29</v>
      </c>
      <c r="U4257" t="s">
        <v>31</v>
      </c>
      <c r="V4257" t="s">
        <v>8559</v>
      </c>
      <c r="W4257" t="s">
        <v>18995</v>
      </c>
      <c r="X4257" s="1">
        <v>4</v>
      </c>
      <c r="Y4257" s="1">
        <f>X4257*365</f>
        <v>1460</v>
      </c>
      <c r="AA4257" s="1">
        <f>Z4257*30.5</f>
        <v>0</v>
      </c>
      <c r="AC4257">
        <f>Y4257+AA4257+AB4257</f>
        <v>1460</v>
      </c>
      <c r="AD4257">
        <f>AC4257/365</f>
        <v>4</v>
      </c>
      <c r="AG4257" t="s">
        <v>15780</v>
      </c>
      <c r="AH4257" t="s">
        <v>15827</v>
      </c>
    </row>
    <row r="4258" spans="1:34" hidden="1" x14ac:dyDescent="0.2">
      <c r="A4258">
        <v>703</v>
      </c>
      <c r="B4258">
        <v>1773</v>
      </c>
      <c r="C4258" t="s">
        <v>6381</v>
      </c>
      <c r="D4258" t="s">
        <v>19599</v>
      </c>
      <c r="E4258">
        <v>7</v>
      </c>
      <c r="F4258" t="s">
        <v>434</v>
      </c>
      <c r="G4258" t="s">
        <v>5140</v>
      </c>
      <c r="H4258" t="s">
        <v>15828</v>
      </c>
      <c r="I4258" t="s">
        <v>26</v>
      </c>
      <c r="J4258" t="s">
        <v>19492</v>
      </c>
      <c r="K4258">
        <v>51.507399999999997</v>
      </c>
      <c r="L4258">
        <v>-0.118092</v>
      </c>
      <c r="M4258" t="s">
        <v>15829</v>
      </c>
      <c r="N4258" t="s">
        <v>26</v>
      </c>
      <c r="O4258" t="s">
        <v>15830</v>
      </c>
      <c r="P4258" t="s">
        <v>13097</v>
      </c>
      <c r="Q4258">
        <v>40.063333</v>
      </c>
      <c r="R4258">
        <v>-75.370555999999993</v>
      </c>
      <c r="S4258" t="s">
        <v>29</v>
      </c>
      <c r="U4258" t="s">
        <v>15831</v>
      </c>
      <c r="W4258" t="s">
        <v>18994</v>
      </c>
      <c r="X4258" s="1">
        <v>2</v>
      </c>
      <c r="Y4258" s="1">
        <f>X4258*365</f>
        <v>730</v>
      </c>
      <c r="AA4258" s="1">
        <f>Z4258*30.5</f>
        <v>0</v>
      </c>
      <c r="AC4258">
        <f>Y4258+AA4258+AB4258</f>
        <v>730</v>
      </c>
      <c r="AD4258">
        <f>AC4258/365</f>
        <v>2</v>
      </c>
    </row>
    <row r="4259" spans="1:34" hidden="1" x14ac:dyDescent="0.2">
      <c r="A4259">
        <v>703</v>
      </c>
      <c r="B4259">
        <v>1773</v>
      </c>
      <c r="C4259" t="s">
        <v>6381</v>
      </c>
      <c r="D4259" t="s">
        <v>19599</v>
      </c>
      <c r="E4259">
        <v>7</v>
      </c>
      <c r="F4259" t="s">
        <v>434</v>
      </c>
      <c r="G4259" t="s">
        <v>5140</v>
      </c>
      <c r="H4259" t="s">
        <v>15828</v>
      </c>
      <c r="I4259" t="s">
        <v>26</v>
      </c>
      <c r="J4259" t="s">
        <v>19492</v>
      </c>
      <c r="K4259">
        <v>51.507399999999997</v>
      </c>
      <c r="L4259">
        <v>-0.118092</v>
      </c>
      <c r="M4259" t="s">
        <v>15832</v>
      </c>
      <c r="N4259" t="s">
        <v>26</v>
      </c>
      <c r="O4259" t="s">
        <v>14571</v>
      </c>
      <c r="P4259" t="s">
        <v>11853</v>
      </c>
      <c r="Q4259">
        <v>39.983333000000002</v>
      </c>
      <c r="R4259">
        <v>-75.483056000000005</v>
      </c>
      <c r="S4259" t="s">
        <v>29</v>
      </c>
      <c r="U4259" t="s">
        <v>15831</v>
      </c>
      <c r="W4259" t="s">
        <v>18994</v>
      </c>
      <c r="X4259" s="1">
        <v>2</v>
      </c>
      <c r="Y4259" s="1">
        <f>X4259*365</f>
        <v>730</v>
      </c>
      <c r="AA4259" s="1">
        <f>Z4259*30.5</f>
        <v>0</v>
      </c>
      <c r="AC4259">
        <f>Y4259+AA4259+AB4259</f>
        <v>730</v>
      </c>
      <c r="AD4259">
        <f>AC4259/365</f>
        <v>2</v>
      </c>
    </row>
    <row r="4260" spans="1:34" hidden="1" x14ac:dyDescent="0.2">
      <c r="A4260">
        <v>704</v>
      </c>
      <c r="B4260">
        <v>1773</v>
      </c>
      <c r="C4260" t="s">
        <v>6381</v>
      </c>
      <c r="D4260" t="s">
        <v>19599</v>
      </c>
      <c r="E4260">
        <v>7</v>
      </c>
      <c r="F4260" t="s">
        <v>190</v>
      </c>
      <c r="G4260" t="s">
        <v>15841</v>
      </c>
      <c r="H4260" t="s">
        <v>15842</v>
      </c>
      <c r="I4260" t="s">
        <v>26</v>
      </c>
      <c r="J4260" t="s">
        <v>19491</v>
      </c>
      <c r="K4260">
        <v>51.922499999999999</v>
      </c>
      <c r="L4260">
        <v>4.4791699999999999</v>
      </c>
      <c r="M4260" t="s">
        <v>15843</v>
      </c>
      <c r="N4260" t="s">
        <v>26</v>
      </c>
      <c r="O4260" t="s">
        <v>15844</v>
      </c>
      <c r="P4260" t="s">
        <v>19545</v>
      </c>
      <c r="Q4260">
        <v>40.383333</v>
      </c>
      <c r="R4260">
        <v>-75.433055999999993</v>
      </c>
      <c r="S4260" t="s">
        <v>29</v>
      </c>
      <c r="U4260" t="s">
        <v>31</v>
      </c>
      <c r="V4260" t="s">
        <v>32</v>
      </c>
      <c r="W4260" t="s">
        <v>18999</v>
      </c>
      <c r="X4260" s="1">
        <v>7</v>
      </c>
      <c r="Y4260" s="1">
        <f>X4260*365</f>
        <v>2555</v>
      </c>
      <c r="AA4260" s="1">
        <f>Z4260*30.5</f>
        <v>0</v>
      </c>
      <c r="AC4260">
        <f>Y4260+AA4260+AB4260</f>
        <v>2555</v>
      </c>
      <c r="AD4260">
        <f>AC4260/365</f>
        <v>7</v>
      </c>
    </row>
    <row r="4261" spans="1:34" hidden="1" x14ac:dyDescent="0.2">
      <c r="A4261">
        <v>704</v>
      </c>
      <c r="B4261">
        <v>1773</v>
      </c>
      <c r="C4261" t="s">
        <v>6381</v>
      </c>
      <c r="D4261" t="s">
        <v>19599</v>
      </c>
      <c r="E4261">
        <v>7</v>
      </c>
      <c r="F4261" t="s">
        <v>10417</v>
      </c>
      <c r="G4261" t="s">
        <v>15845</v>
      </c>
      <c r="H4261" t="s">
        <v>15846</v>
      </c>
      <c r="I4261" t="s">
        <v>26</v>
      </c>
      <c r="J4261" t="s">
        <v>19491</v>
      </c>
      <c r="K4261">
        <v>51.922499999999999</v>
      </c>
      <c r="L4261">
        <v>4.4791699999999999</v>
      </c>
      <c r="M4261" t="s">
        <v>15843</v>
      </c>
      <c r="N4261" t="s">
        <v>26</v>
      </c>
      <c r="O4261" t="s">
        <v>15844</v>
      </c>
      <c r="P4261" t="s">
        <v>19545</v>
      </c>
      <c r="Q4261">
        <v>40.383333</v>
      </c>
      <c r="R4261">
        <v>-75.433055999999993</v>
      </c>
      <c r="S4261" t="s">
        <v>29</v>
      </c>
      <c r="U4261" t="s">
        <v>31</v>
      </c>
      <c r="V4261" t="s">
        <v>32</v>
      </c>
      <c r="W4261" t="s">
        <v>18997</v>
      </c>
      <c r="X4261" s="1">
        <v>6</v>
      </c>
      <c r="Y4261" s="1">
        <f>X4261*365</f>
        <v>2190</v>
      </c>
      <c r="AA4261" s="1">
        <f>Z4261*30.5</f>
        <v>0</v>
      </c>
      <c r="AC4261">
        <f>Y4261+AA4261+AB4261</f>
        <v>2190</v>
      </c>
      <c r="AD4261">
        <f>AC4261/365</f>
        <v>6</v>
      </c>
    </row>
    <row r="4262" spans="1:34" hidden="1" x14ac:dyDescent="0.2">
      <c r="A4262">
        <v>704</v>
      </c>
      <c r="B4262">
        <v>1773</v>
      </c>
      <c r="C4262" t="s">
        <v>6381</v>
      </c>
      <c r="D4262" t="s">
        <v>19599</v>
      </c>
      <c r="E4262">
        <v>7</v>
      </c>
      <c r="F4262" t="s">
        <v>190</v>
      </c>
      <c r="G4262" t="s">
        <v>7153</v>
      </c>
      <c r="H4262" t="s">
        <v>15838</v>
      </c>
      <c r="I4262" t="s">
        <v>26</v>
      </c>
      <c r="J4262" t="s">
        <v>19491</v>
      </c>
      <c r="K4262">
        <v>51.922499999999999</v>
      </c>
      <c r="L4262">
        <v>4.4791699999999999</v>
      </c>
      <c r="M4262" t="s">
        <v>15839</v>
      </c>
      <c r="N4262" t="s">
        <v>26</v>
      </c>
      <c r="O4262" t="s">
        <v>11168</v>
      </c>
      <c r="P4262" t="s">
        <v>28</v>
      </c>
      <c r="Q4262">
        <v>39.952599999999997</v>
      </c>
      <c r="R4262">
        <v>-75.165199999999999</v>
      </c>
      <c r="S4262" t="s">
        <v>29</v>
      </c>
      <c r="U4262" t="s">
        <v>31</v>
      </c>
      <c r="V4262" t="s">
        <v>15840</v>
      </c>
      <c r="W4262" t="s">
        <v>18996</v>
      </c>
      <c r="X4262" s="1">
        <v>5</v>
      </c>
      <c r="Y4262" s="1">
        <f>X4262*365</f>
        <v>1825</v>
      </c>
      <c r="AA4262" s="1">
        <f>Z4262*30.5</f>
        <v>0</v>
      </c>
      <c r="AC4262">
        <f>Y4262+AA4262+AB4262</f>
        <v>1825</v>
      </c>
      <c r="AD4262">
        <f>AC4262/365</f>
        <v>5</v>
      </c>
    </row>
    <row r="4263" spans="1:34" hidden="1" x14ac:dyDescent="0.2">
      <c r="A4263">
        <v>704</v>
      </c>
      <c r="B4263">
        <v>1773</v>
      </c>
      <c r="C4263" t="s">
        <v>6381</v>
      </c>
      <c r="D4263" t="s">
        <v>19599</v>
      </c>
      <c r="E4263">
        <v>7</v>
      </c>
      <c r="F4263" t="s">
        <v>434</v>
      </c>
      <c r="G4263" t="s">
        <v>15833</v>
      </c>
      <c r="H4263" t="s">
        <v>15834</v>
      </c>
      <c r="I4263" t="s">
        <v>26</v>
      </c>
      <c r="J4263" t="s">
        <v>19506</v>
      </c>
      <c r="K4263">
        <v>53.349800000000002</v>
      </c>
      <c r="L4263">
        <v>-6.2603</v>
      </c>
      <c r="M4263" t="s">
        <v>15835</v>
      </c>
      <c r="N4263" t="s">
        <v>26</v>
      </c>
      <c r="O4263" t="s">
        <v>15836</v>
      </c>
      <c r="P4263" t="s">
        <v>19556</v>
      </c>
      <c r="Q4263">
        <v>39.904299999999999</v>
      </c>
      <c r="R4263">
        <v>-75.091499999999996</v>
      </c>
      <c r="S4263" t="s">
        <v>29</v>
      </c>
      <c r="U4263" t="s">
        <v>31</v>
      </c>
      <c r="V4263" t="s">
        <v>15134</v>
      </c>
      <c r="W4263" t="s">
        <v>18995</v>
      </c>
      <c r="X4263" s="1">
        <v>4</v>
      </c>
      <c r="Y4263" s="1">
        <f>X4263*365</f>
        <v>1460</v>
      </c>
      <c r="AA4263" s="1">
        <f>Z4263*30.5</f>
        <v>0</v>
      </c>
      <c r="AC4263">
        <f>Y4263+AA4263+AB4263</f>
        <v>1460</v>
      </c>
      <c r="AD4263">
        <f>AC4263/365</f>
        <v>4</v>
      </c>
      <c r="AG4263" t="s">
        <v>15743</v>
      </c>
      <c r="AH4263" t="s">
        <v>15837</v>
      </c>
    </row>
    <row r="4264" spans="1:34" hidden="1" x14ac:dyDescent="0.2">
      <c r="A4264">
        <v>705</v>
      </c>
      <c r="B4264">
        <v>1773</v>
      </c>
      <c r="C4264" t="s">
        <v>6381</v>
      </c>
      <c r="D4264" t="s">
        <v>19599</v>
      </c>
      <c r="E4264">
        <v>8</v>
      </c>
      <c r="F4264" t="s">
        <v>7029</v>
      </c>
      <c r="G4264" t="s">
        <v>15852</v>
      </c>
      <c r="H4264" t="s">
        <v>15853</v>
      </c>
      <c r="I4264" t="s">
        <v>26</v>
      </c>
      <c r="J4264" t="s">
        <v>19505</v>
      </c>
      <c r="K4264">
        <v>56.490699999999997</v>
      </c>
      <c r="L4264">
        <v>-4.2026000000000003</v>
      </c>
      <c r="M4264" t="s">
        <v>15854</v>
      </c>
      <c r="N4264" t="s">
        <v>26</v>
      </c>
      <c r="O4264" t="s">
        <v>28</v>
      </c>
      <c r="P4264" t="s">
        <v>28</v>
      </c>
      <c r="Q4264">
        <v>39.952599999999997</v>
      </c>
      <c r="R4264">
        <v>-75.165199999999999</v>
      </c>
      <c r="S4264" t="s">
        <v>29</v>
      </c>
      <c r="T4264" t="s">
        <v>3853</v>
      </c>
      <c r="U4264" t="s">
        <v>31</v>
      </c>
      <c r="V4264" t="s">
        <v>8559</v>
      </c>
      <c r="W4264" t="s">
        <v>18998</v>
      </c>
      <c r="X4264" s="1">
        <v>8</v>
      </c>
      <c r="Y4264" s="1">
        <f>X4264*365</f>
        <v>2920</v>
      </c>
      <c r="AA4264" s="1">
        <f>Z4264*30.5</f>
        <v>0</v>
      </c>
      <c r="AC4264">
        <f>Y4264+AA4264+AB4264</f>
        <v>2920</v>
      </c>
      <c r="AD4264">
        <f>AC4264/365</f>
        <v>8</v>
      </c>
      <c r="AG4264" t="s">
        <v>15780</v>
      </c>
      <c r="AH4264" t="s">
        <v>15855</v>
      </c>
    </row>
    <row r="4265" spans="1:34" hidden="1" x14ac:dyDescent="0.2">
      <c r="A4265">
        <v>705</v>
      </c>
      <c r="B4265">
        <v>1773</v>
      </c>
      <c r="C4265" t="s">
        <v>6381</v>
      </c>
      <c r="D4265" t="s">
        <v>19599</v>
      </c>
      <c r="E4265">
        <v>7</v>
      </c>
      <c r="F4265" t="s">
        <v>1432</v>
      </c>
      <c r="G4265" t="s">
        <v>12618</v>
      </c>
      <c r="H4265" t="s">
        <v>15847</v>
      </c>
      <c r="I4265" t="s">
        <v>26</v>
      </c>
      <c r="M4265" t="s">
        <v>15848</v>
      </c>
      <c r="N4265" t="s">
        <v>26</v>
      </c>
      <c r="O4265" t="s">
        <v>28</v>
      </c>
      <c r="P4265" t="s">
        <v>28</v>
      </c>
      <c r="Q4265">
        <v>39.952599999999997</v>
      </c>
      <c r="R4265">
        <v>-75.165199999999999</v>
      </c>
      <c r="S4265" t="s">
        <v>92</v>
      </c>
      <c r="T4265" t="s">
        <v>15849</v>
      </c>
      <c r="U4265" t="s">
        <v>31</v>
      </c>
      <c r="V4265" t="s">
        <v>15850</v>
      </c>
      <c r="W4265" t="s">
        <v>18999</v>
      </c>
      <c r="X4265" s="1">
        <v>7</v>
      </c>
      <c r="Y4265" s="1">
        <f>X4265*365</f>
        <v>2555</v>
      </c>
      <c r="AA4265" s="1">
        <f>Z4265*30.5</f>
        <v>0</v>
      </c>
      <c r="AC4265">
        <f>Y4265+AA4265+AB4265</f>
        <v>2555</v>
      </c>
      <c r="AD4265">
        <f>AC4265/365</f>
        <v>7</v>
      </c>
      <c r="AE4265" t="s">
        <v>15851</v>
      </c>
    </row>
    <row r="4266" spans="1:34" hidden="1" x14ac:dyDescent="0.2">
      <c r="A4266">
        <v>705</v>
      </c>
      <c r="B4266">
        <v>1773</v>
      </c>
      <c r="C4266" t="s">
        <v>6381</v>
      </c>
      <c r="D4266" t="s">
        <v>19599</v>
      </c>
      <c r="E4266">
        <v>8</v>
      </c>
      <c r="F4266" t="s">
        <v>6677</v>
      </c>
      <c r="G4266" t="s">
        <v>15793</v>
      </c>
      <c r="H4266" t="s">
        <v>15856</v>
      </c>
      <c r="I4266" t="s">
        <v>48</v>
      </c>
      <c r="J4266" t="s">
        <v>19505</v>
      </c>
      <c r="K4266">
        <v>56.490699999999997</v>
      </c>
      <c r="L4266">
        <v>-4.2026000000000003</v>
      </c>
      <c r="M4266" t="s">
        <v>15857</v>
      </c>
      <c r="N4266" t="s">
        <v>26</v>
      </c>
      <c r="O4266" t="s">
        <v>11168</v>
      </c>
      <c r="P4266" t="s">
        <v>28</v>
      </c>
      <c r="Q4266">
        <v>39.952599999999997</v>
      </c>
      <c r="R4266">
        <v>-75.165199999999999</v>
      </c>
      <c r="S4266" t="s">
        <v>29</v>
      </c>
      <c r="T4266" t="s">
        <v>15858</v>
      </c>
      <c r="U4266" t="s">
        <v>31</v>
      </c>
      <c r="V4266" t="s">
        <v>8559</v>
      </c>
      <c r="W4266" t="s">
        <v>18999</v>
      </c>
      <c r="X4266" s="1">
        <v>7</v>
      </c>
      <c r="Y4266" s="1">
        <f>X4266*365</f>
        <v>2555</v>
      </c>
      <c r="AA4266" s="1">
        <f>Z4266*30.5</f>
        <v>0</v>
      </c>
      <c r="AC4266">
        <f>Y4266+AA4266+AB4266</f>
        <v>2555</v>
      </c>
      <c r="AD4266">
        <f>AC4266/365</f>
        <v>7</v>
      </c>
      <c r="AH4266" t="s">
        <v>15859</v>
      </c>
    </row>
    <row r="4267" spans="1:34" hidden="1" x14ac:dyDescent="0.2">
      <c r="A4267">
        <v>706</v>
      </c>
      <c r="B4267">
        <v>1773</v>
      </c>
      <c r="C4267" t="s">
        <v>6381</v>
      </c>
      <c r="D4267" t="s">
        <v>19599</v>
      </c>
      <c r="E4267">
        <v>8</v>
      </c>
      <c r="F4267" t="s">
        <v>15784</v>
      </c>
      <c r="G4267" t="s">
        <v>375</v>
      </c>
      <c r="H4267" t="s">
        <v>15800</v>
      </c>
      <c r="I4267" t="s">
        <v>26</v>
      </c>
      <c r="J4267" t="s">
        <v>19505</v>
      </c>
      <c r="K4267">
        <v>56.490699999999997</v>
      </c>
      <c r="L4267">
        <v>-4.2026000000000003</v>
      </c>
      <c r="M4267" t="s">
        <v>15860</v>
      </c>
      <c r="N4267" t="s">
        <v>48</v>
      </c>
      <c r="O4267" t="s">
        <v>11168</v>
      </c>
      <c r="P4267" t="s">
        <v>28</v>
      </c>
      <c r="Q4267">
        <v>39.952599999999997</v>
      </c>
      <c r="R4267">
        <v>-75.165199999999999</v>
      </c>
      <c r="S4267" t="s">
        <v>29</v>
      </c>
      <c r="T4267" t="s">
        <v>14486</v>
      </c>
      <c r="U4267" t="s">
        <v>31</v>
      </c>
      <c r="V4267" t="s">
        <v>8559</v>
      </c>
      <c r="W4267" t="s">
        <v>19000</v>
      </c>
      <c r="X4267" s="1">
        <v>9</v>
      </c>
      <c r="Y4267" s="1">
        <f>X4267*365</f>
        <v>3285</v>
      </c>
      <c r="AA4267" s="1">
        <f>Z4267*30.5</f>
        <v>0</v>
      </c>
      <c r="AC4267">
        <f>Y4267+AA4267+AB4267</f>
        <v>3285</v>
      </c>
      <c r="AD4267">
        <f>AC4267/365</f>
        <v>9</v>
      </c>
      <c r="AG4267" t="s">
        <v>15780</v>
      </c>
      <c r="AH4267" t="s">
        <v>15861</v>
      </c>
    </row>
    <row r="4268" spans="1:34" hidden="1" x14ac:dyDescent="0.2">
      <c r="A4268">
        <v>706</v>
      </c>
      <c r="B4268">
        <v>1773</v>
      </c>
      <c r="C4268" t="s">
        <v>6381</v>
      </c>
      <c r="D4268" t="s">
        <v>19599</v>
      </c>
      <c r="E4268">
        <v>8</v>
      </c>
      <c r="F4268" t="s">
        <v>7027</v>
      </c>
      <c r="G4268" t="s">
        <v>375</v>
      </c>
      <c r="H4268" t="s">
        <v>15870</v>
      </c>
      <c r="I4268" t="s">
        <v>26</v>
      </c>
      <c r="J4268" t="s">
        <v>19505</v>
      </c>
      <c r="K4268">
        <v>56.490699999999997</v>
      </c>
      <c r="L4268">
        <v>-4.2026000000000003</v>
      </c>
      <c r="M4268" t="s">
        <v>9851</v>
      </c>
      <c r="N4268" t="s">
        <v>26</v>
      </c>
      <c r="O4268" t="s">
        <v>11168</v>
      </c>
      <c r="P4268" t="s">
        <v>28</v>
      </c>
      <c r="Q4268">
        <v>39.952599999999997</v>
      </c>
      <c r="R4268">
        <v>-75.165199999999999</v>
      </c>
      <c r="S4268" t="s">
        <v>29</v>
      </c>
      <c r="T4268" t="s">
        <v>15871</v>
      </c>
      <c r="U4268" t="s">
        <v>31</v>
      </c>
      <c r="V4268" t="s">
        <v>32</v>
      </c>
      <c r="W4268" t="s">
        <v>19000</v>
      </c>
      <c r="X4268" s="1">
        <v>9</v>
      </c>
      <c r="Y4268" s="1">
        <f>X4268*365</f>
        <v>3285</v>
      </c>
      <c r="AA4268" s="1">
        <f>Z4268*30.5</f>
        <v>0</v>
      </c>
      <c r="AC4268">
        <f>Y4268+AA4268+AB4268</f>
        <v>3285</v>
      </c>
      <c r="AD4268">
        <f>AC4268/365</f>
        <v>9</v>
      </c>
      <c r="AG4268" t="s">
        <v>15780</v>
      </c>
      <c r="AH4268" t="s">
        <v>15872</v>
      </c>
    </row>
    <row r="4269" spans="1:34" hidden="1" x14ac:dyDescent="0.2">
      <c r="A4269">
        <v>706</v>
      </c>
      <c r="B4269">
        <v>1773</v>
      </c>
      <c r="C4269" t="s">
        <v>6381</v>
      </c>
      <c r="D4269" t="s">
        <v>19599</v>
      </c>
      <c r="E4269">
        <v>8</v>
      </c>
      <c r="F4269" t="s">
        <v>108</v>
      </c>
      <c r="G4269" t="s">
        <v>15862</v>
      </c>
      <c r="H4269" t="s">
        <v>15863</v>
      </c>
      <c r="I4269" t="s">
        <v>48</v>
      </c>
      <c r="J4269" t="s">
        <v>19505</v>
      </c>
      <c r="K4269">
        <v>56.490699999999997</v>
      </c>
      <c r="L4269">
        <v>-4.2026000000000003</v>
      </c>
      <c r="M4269" t="s">
        <v>15864</v>
      </c>
      <c r="N4269" t="s">
        <v>26</v>
      </c>
      <c r="O4269" t="s">
        <v>11168</v>
      </c>
      <c r="P4269" t="s">
        <v>28</v>
      </c>
      <c r="Q4269">
        <v>39.952599999999997</v>
      </c>
      <c r="R4269">
        <v>-75.165199999999999</v>
      </c>
      <c r="S4269" t="s">
        <v>29</v>
      </c>
      <c r="U4269" t="s">
        <v>31</v>
      </c>
      <c r="V4269" t="s">
        <v>8559</v>
      </c>
      <c r="W4269" t="s">
        <v>18995</v>
      </c>
      <c r="X4269" s="1">
        <v>4</v>
      </c>
      <c r="Y4269" s="1">
        <f>X4269*365</f>
        <v>1460</v>
      </c>
      <c r="AA4269" s="1">
        <f>Z4269*30.5</f>
        <v>0</v>
      </c>
      <c r="AC4269">
        <f>Y4269+AA4269+AB4269</f>
        <v>1460</v>
      </c>
      <c r="AD4269">
        <f>AC4269/365</f>
        <v>4</v>
      </c>
      <c r="AG4269" t="s">
        <v>15780</v>
      </c>
      <c r="AH4269" t="s">
        <v>15865</v>
      </c>
    </row>
    <row r="4270" spans="1:34" hidden="1" x14ac:dyDescent="0.2">
      <c r="A4270">
        <v>706</v>
      </c>
      <c r="B4270">
        <v>1773</v>
      </c>
      <c r="C4270" t="s">
        <v>6381</v>
      </c>
      <c r="D4270" t="s">
        <v>19599</v>
      </c>
      <c r="E4270">
        <v>8</v>
      </c>
      <c r="F4270" t="s">
        <v>108</v>
      </c>
      <c r="G4270" t="s">
        <v>15862</v>
      </c>
      <c r="H4270" t="s">
        <v>15863</v>
      </c>
      <c r="I4270" t="s">
        <v>48</v>
      </c>
      <c r="J4270" t="s">
        <v>19505</v>
      </c>
      <c r="K4270">
        <v>56.490699999999997</v>
      </c>
      <c r="L4270">
        <v>-4.2026000000000003</v>
      </c>
      <c r="M4270" t="s">
        <v>15866</v>
      </c>
      <c r="N4270" t="s">
        <v>26</v>
      </c>
      <c r="O4270" t="s">
        <v>15867</v>
      </c>
      <c r="P4270" t="s">
        <v>15867</v>
      </c>
      <c r="Q4270">
        <v>39.765790000000003</v>
      </c>
      <c r="R4270">
        <v>-77.282660000000007</v>
      </c>
      <c r="S4270" t="s">
        <v>29</v>
      </c>
      <c r="U4270" t="s">
        <v>31</v>
      </c>
      <c r="V4270" t="s">
        <v>8559</v>
      </c>
      <c r="W4270" t="s">
        <v>18995</v>
      </c>
      <c r="X4270" s="1">
        <v>4</v>
      </c>
      <c r="Y4270" s="1">
        <f>X4270*365</f>
        <v>1460</v>
      </c>
      <c r="AA4270" s="1">
        <f>Z4270*30.5</f>
        <v>0</v>
      </c>
      <c r="AC4270">
        <f>Y4270+AA4270+AB4270</f>
        <v>1460</v>
      </c>
      <c r="AD4270">
        <f>AC4270/365</f>
        <v>4</v>
      </c>
      <c r="AE4270" t="s">
        <v>15868</v>
      </c>
      <c r="AF4270" t="s">
        <v>15869</v>
      </c>
    </row>
    <row r="4271" spans="1:34" hidden="1" x14ac:dyDescent="0.2">
      <c r="A4271">
        <v>707</v>
      </c>
      <c r="B4271">
        <v>1773</v>
      </c>
      <c r="C4271" t="s">
        <v>6381</v>
      </c>
      <c r="D4271" t="s">
        <v>19599</v>
      </c>
      <c r="E4271">
        <v>8</v>
      </c>
      <c r="F4271" t="s">
        <v>70</v>
      </c>
      <c r="G4271" t="s">
        <v>15782</v>
      </c>
      <c r="H4271" t="s">
        <v>15893</v>
      </c>
      <c r="I4271" t="s">
        <v>26</v>
      </c>
      <c r="J4271" t="s">
        <v>19505</v>
      </c>
      <c r="K4271">
        <v>56.490699999999997</v>
      </c>
      <c r="L4271">
        <v>-4.2026000000000003</v>
      </c>
      <c r="M4271" t="s">
        <v>15894</v>
      </c>
      <c r="N4271" t="s">
        <v>26</v>
      </c>
      <c r="O4271" t="s">
        <v>11168</v>
      </c>
      <c r="P4271" t="s">
        <v>28</v>
      </c>
      <c r="Q4271">
        <v>39.952599999999997</v>
      </c>
      <c r="R4271">
        <v>-75.165199999999999</v>
      </c>
      <c r="S4271" t="s">
        <v>29</v>
      </c>
      <c r="U4271" t="s">
        <v>31</v>
      </c>
      <c r="V4271" t="s">
        <v>8559</v>
      </c>
      <c r="W4271" t="s">
        <v>19010</v>
      </c>
      <c r="X4271" s="1">
        <v>10</v>
      </c>
      <c r="Y4271" s="1">
        <f>X4271*365</f>
        <v>3650</v>
      </c>
      <c r="AA4271" s="1">
        <f>Z4271*30.5</f>
        <v>0</v>
      </c>
      <c r="AC4271">
        <f>Y4271+AA4271+AB4271</f>
        <v>3650</v>
      </c>
      <c r="AD4271">
        <f>AC4271/365</f>
        <v>10</v>
      </c>
      <c r="AH4271" t="s">
        <v>15895</v>
      </c>
    </row>
    <row r="4272" spans="1:34" hidden="1" x14ac:dyDescent="0.2">
      <c r="A4272">
        <v>707</v>
      </c>
      <c r="B4272">
        <v>1773</v>
      </c>
      <c r="C4272" t="s">
        <v>6381</v>
      </c>
      <c r="D4272" t="s">
        <v>19599</v>
      </c>
      <c r="E4272">
        <v>8</v>
      </c>
      <c r="F4272" t="s">
        <v>15873</v>
      </c>
      <c r="G4272" t="s">
        <v>15874</v>
      </c>
      <c r="H4272" t="s">
        <v>15875</v>
      </c>
      <c r="I4272" t="s">
        <v>26</v>
      </c>
      <c r="J4272" t="s">
        <v>19505</v>
      </c>
      <c r="K4272">
        <v>56.490699999999997</v>
      </c>
      <c r="L4272">
        <v>-4.2026000000000003</v>
      </c>
      <c r="M4272" t="s">
        <v>15876</v>
      </c>
      <c r="N4272" t="s">
        <v>26</v>
      </c>
      <c r="O4272" t="s">
        <v>28</v>
      </c>
      <c r="P4272" t="s">
        <v>28</v>
      </c>
      <c r="Q4272">
        <v>39.952599999999997</v>
      </c>
      <c r="R4272">
        <v>-75.165199999999999</v>
      </c>
      <c r="S4272" t="s">
        <v>29</v>
      </c>
      <c r="U4272" t="s">
        <v>31</v>
      </c>
      <c r="V4272" t="s">
        <v>8559</v>
      </c>
      <c r="W4272" t="s">
        <v>18995</v>
      </c>
      <c r="X4272" s="1">
        <v>4</v>
      </c>
      <c r="Y4272" s="1">
        <f>X4272*365</f>
        <v>1460</v>
      </c>
      <c r="AA4272" s="1">
        <f>Z4272*30.5</f>
        <v>0</v>
      </c>
      <c r="AC4272">
        <f>Y4272+AA4272+AB4272</f>
        <v>1460</v>
      </c>
      <c r="AD4272">
        <f>AC4272/365</f>
        <v>4</v>
      </c>
      <c r="AG4272" t="s">
        <v>15877</v>
      </c>
      <c r="AH4272" t="s">
        <v>15812</v>
      </c>
    </row>
    <row r="4273" spans="1:35" hidden="1" x14ac:dyDescent="0.2">
      <c r="A4273">
        <v>707</v>
      </c>
      <c r="B4273">
        <v>1773</v>
      </c>
      <c r="C4273" t="s">
        <v>6381</v>
      </c>
      <c r="D4273" t="s">
        <v>19599</v>
      </c>
      <c r="E4273">
        <v>8</v>
      </c>
      <c r="F4273" t="s">
        <v>15873</v>
      </c>
      <c r="G4273" t="s">
        <v>15878</v>
      </c>
      <c r="H4273" t="s">
        <v>15879</v>
      </c>
      <c r="I4273" t="s">
        <v>26</v>
      </c>
      <c r="J4273" t="s">
        <v>19505</v>
      </c>
      <c r="K4273">
        <v>56.490699999999997</v>
      </c>
      <c r="L4273">
        <v>-4.2026000000000003</v>
      </c>
      <c r="M4273" t="s">
        <v>15880</v>
      </c>
      <c r="N4273" t="s">
        <v>26</v>
      </c>
      <c r="O4273" t="s">
        <v>14267</v>
      </c>
      <c r="P4273" t="s">
        <v>16013</v>
      </c>
      <c r="Q4273">
        <v>39.923200000000001</v>
      </c>
      <c r="R4273">
        <v>-75.263199999999998</v>
      </c>
      <c r="S4273" t="s">
        <v>29</v>
      </c>
      <c r="U4273" t="s">
        <v>31</v>
      </c>
      <c r="V4273" t="s">
        <v>8559</v>
      </c>
      <c r="W4273" t="s">
        <v>18995</v>
      </c>
      <c r="X4273" s="1">
        <v>4</v>
      </c>
      <c r="Y4273" s="1">
        <f>X4273*365</f>
        <v>1460</v>
      </c>
      <c r="AA4273" s="1">
        <f>Z4273*30.5</f>
        <v>0</v>
      </c>
      <c r="AC4273">
        <f>Y4273+AA4273+AB4273</f>
        <v>1460</v>
      </c>
      <c r="AD4273">
        <f>AC4273/365</f>
        <v>4</v>
      </c>
      <c r="AE4273" t="s">
        <v>15881</v>
      </c>
    </row>
    <row r="4274" spans="1:35" hidden="1" x14ac:dyDescent="0.2">
      <c r="A4274">
        <v>707</v>
      </c>
      <c r="B4274">
        <v>1773</v>
      </c>
      <c r="C4274" t="s">
        <v>6381</v>
      </c>
      <c r="D4274" t="s">
        <v>19599</v>
      </c>
      <c r="E4274">
        <v>8</v>
      </c>
      <c r="F4274" t="s">
        <v>679</v>
      </c>
      <c r="G4274" t="s">
        <v>15882</v>
      </c>
      <c r="H4274" t="s">
        <v>15883</v>
      </c>
      <c r="I4274" t="s">
        <v>48</v>
      </c>
      <c r="J4274" t="s">
        <v>19492</v>
      </c>
      <c r="K4274">
        <v>51.507399999999997</v>
      </c>
      <c r="L4274">
        <v>-0.118092</v>
      </c>
      <c r="M4274" t="s">
        <v>15884</v>
      </c>
      <c r="N4274" t="s">
        <v>26</v>
      </c>
      <c r="O4274" t="s">
        <v>15885</v>
      </c>
      <c r="P4274" t="s">
        <v>13418</v>
      </c>
      <c r="Q4274">
        <v>40.046944000000003</v>
      </c>
      <c r="R4274">
        <v>-75.241111000000004</v>
      </c>
      <c r="S4274" t="s">
        <v>29</v>
      </c>
      <c r="W4274" t="s">
        <v>18995</v>
      </c>
      <c r="X4274" s="1">
        <v>4</v>
      </c>
      <c r="Y4274" s="1">
        <f>X4274*365</f>
        <v>1460</v>
      </c>
      <c r="AA4274" s="1">
        <f>Z4274*30.5</f>
        <v>0</v>
      </c>
      <c r="AC4274">
        <f>Y4274+AA4274+AB4274</f>
        <v>1460</v>
      </c>
      <c r="AD4274">
        <f>AC4274/365</f>
        <v>4</v>
      </c>
      <c r="AE4274" t="s">
        <v>15565</v>
      </c>
      <c r="AG4274" t="s">
        <v>15886</v>
      </c>
    </row>
    <row r="4275" spans="1:35" hidden="1" x14ac:dyDescent="0.2">
      <c r="A4275">
        <v>707</v>
      </c>
      <c r="B4275">
        <v>1773</v>
      </c>
      <c r="C4275" t="s">
        <v>6381</v>
      </c>
      <c r="D4275" t="s">
        <v>19599</v>
      </c>
      <c r="E4275">
        <v>8</v>
      </c>
      <c r="F4275" t="s">
        <v>238</v>
      </c>
      <c r="G4275" t="s">
        <v>15887</v>
      </c>
      <c r="H4275" t="s">
        <v>15888</v>
      </c>
      <c r="I4275" t="s">
        <v>26</v>
      </c>
      <c r="J4275" t="s">
        <v>19506</v>
      </c>
      <c r="K4275">
        <v>53.349800000000002</v>
      </c>
      <c r="L4275">
        <v>-6.2603</v>
      </c>
      <c r="M4275" t="s">
        <v>15889</v>
      </c>
      <c r="N4275" t="s">
        <v>26</v>
      </c>
      <c r="O4275" t="s">
        <v>15890</v>
      </c>
      <c r="P4275" t="s">
        <v>16615</v>
      </c>
      <c r="Q4275">
        <v>39.623249000000001</v>
      </c>
      <c r="R4275">
        <v>-75.414662000000007</v>
      </c>
      <c r="S4275" t="s">
        <v>29</v>
      </c>
      <c r="W4275" t="s">
        <v>18995</v>
      </c>
      <c r="X4275" s="1">
        <v>4</v>
      </c>
      <c r="Y4275" s="1">
        <f>X4275*365</f>
        <v>1460</v>
      </c>
      <c r="AA4275" s="1">
        <f>Z4275*30.5</f>
        <v>0</v>
      </c>
      <c r="AC4275">
        <f>Y4275+AA4275+AB4275</f>
        <v>1460</v>
      </c>
      <c r="AD4275">
        <f>AC4275/365</f>
        <v>4</v>
      </c>
      <c r="AE4275" t="s">
        <v>15579</v>
      </c>
      <c r="AF4275" t="s">
        <v>15891</v>
      </c>
      <c r="AG4275" t="s">
        <v>15892</v>
      </c>
    </row>
    <row r="4276" spans="1:35" hidden="1" x14ac:dyDescent="0.2">
      <c r="A4276">
        <v>708</v>
      </c>
      <c r="B4276">
        <v>1773</v>
      </c>
      <c r="C4276" t="s">
        <v>6381</v>
      </c>
      <c r="D4276" t="s">
        <v>19599</v>
      </c>
      <c r="E4276">
        <v>8</v>
      </c>
      <c r="F4276" t="s">
        <v>108</v>
      </c>
      <c r="G4276" t="s">
        <v>15901</v>
      </c>
      <c r="H4276" t="s">
        <v>15902</v>
      </c>
      <c r="I4276" t="s">
        <v>48</v>
      </c>
      <c r="J4276" t="s">
        <v>19505</v>
      </c>
      <c r="K4276">
        <v>56.490699999999997</v>
      </c>
      <c r="L4276">
        <v>-4.2026000000000003</v>
      </c>
      <c r="M4276" t="s">
        <v>15903</v>
      </c>
      <c r="N4276" t="s">
        <v>26</v>
      </c>
      <c r="O4276" t="s">
        <v>28</v>
      </c>
      <c r="P4276" t="s">
        <v>28</v>
      </c>
      <c r="Q4276">
        <v>39.952599999999997</v>
      </c>
      <c r="R4276">
        <v>-75.165199999999999</v>
      </c>
      <c r="S4276" t="s">
        <v>29</v>
      </c>
      <c r="U4276" t="s">
        <v>31</v>
      </c>
      <c r="V4276" t="s">
        <v>8559</v>
      </c>
      <c r="W4276" t="s">
        <v>19000</v>
      </c>
      <c r="X4276" s="1">
        <v>9</v>
      </c>
      <c r="Y4276" s="1">
        <f>X4276*365</f>
        <v>3285</v>
      </c>
      <c r="AA4276" s="1">
        <f>Z4276*30.5</f>
        <v>0</v>
      </c>
      <c r="AC4276">
        <f>Y4276+AA4276+AB4276</f>
        <v>3285</v>
      </c>
      <c r="AD4276">
        <f>AC4276/365</f>
        <v>9</v>
      </c>
      <c r="AH4276" t="s">
        <v>15904</v>
      </c>
      <c r="AI4276" t="s">
        <v>15905</v>
      </c>
    </row>
    <row r="4277" spans="1:35" hidden="1" x14ac:dyDescent="0.2">
      <c r="A4277">
        <v>708</v>
      </c>
      <c r="B4277">
        <v>1773</v>
      </c>
      <c r="C4277" t="s">
        <v>6381</v>
      </c>
      <c r="D4277" t="s">
        <v>19599</v>
      </c>
      <c r="E4277">
        <v>8</v>
      </c>
      <c r="F4277" t="s">
        <v>12353</v>
      </c>
      <c r="G4277" t="s">
        <v>15906</v>
      </c>
      <c r="H4277" t="s">
        <v>15907</v>
      </c>
      <c r="I4277" t="s">
        <v>26</v>
      </c>
      <c r="J4277" t="s">
        <v>19505</v>
      </c>
      <c r="K4277">
        <v>56.490699999999997</v>
      </c>
      <c r="L4277">
        <v>-4.2026000000000003</v>
      </c>
      <c r="M4277" t="s">
        <v>15903</v>
      </c>
      <c r="N4277" t="s">
        <v>26</v>
      </c>
      <c r="O4277" t="s">
        <v>28</v>
      </c>
      <c r="P4277" t="s">
        <v>28</v>
      </c>
      <c r="Q4277">
        <v>39.952599999999997</v>
      </c>
      <c r="R4277">
        <v>-75.165199999999999</v>
      </c>
      <c r="S4277" t="s">
        <v>29</v>
      </c>
      <c r="U4277" t="s">
        <v>31</v>
      </c>
      <c r="V4277" t="s">
        <v>8559</v>
      </c>
      <c r="W4277" t="s">
        <v>19000</v>
      </c>
      <c r="X4277" s="1">
        <v>9</v>
      </c>
      <c r="Y4277" s="1">
        <f>X4277*365</f>
        <v>3285</v>
      </c>
      <c r="AA4277" s="1">
        <f>Z4277*30.5</f>
        <v>0</v>
      </c>
      <c r="AC4277">
        <f>Y4277+AA4277+AB4277</f>
        <v>3285</v>
      </c>
      <c r="AD4277">
        <f>AC4277/365</f>
        <v>9</v>
      </c>
      <c r="AH4277" t="s">
        <v>15904</v>
      </c>
      <c r="AI4277" t="s">
        <v>15905</v>
      </c>
    </row>
    <row r="4278" spans="1:35" hidden="1" x14ac:dyDescent="0.2">
      <c r="A4278">
        <v>708</v>
      </c>
      <c r="B4278">
        <v>1773</v>
      </c>
      <c r="C4278" t="s">
        <v>6381</v>
      </c>
      <c r="D4278" t="s">
        <v>19599</v>
      </c>
      <c r="E4278">
        <v>8</v>
      </c>
      <c r="F4278" t="s">
        <v>15896</v>
      </c>
      <c r="G4278" t="s">
        <v>5959</v>
      </c>
      <c r="H4278" t="s">
        <v>15897</v>
      </c>
      <c r="I4278" t="s">
        <v>26</v>
      </c>
      <c r="J4278" t="s">
        <v>19505</v>
      </c>
      <c r="K4278">
        <v>56.490699999999997</v>
      </c>
      <c r="L4278">
        <v>-4.2026000000000003</v>
      </c>
      <c r="M4278" t="s">
        <v>15898</v>
      </c>
      <c r="N4278" t="s">
        <v>26</v>
      </c>
      <c r="O4278" t="s">
        <v>15899</v>
      </c>
      <c r="P4278" t="s">
        <v>9232</v>
      </c>
      <c r="Q4278">
        <v>40.005899999999997</v>
      </c>
      <c r="R4278">
        <v>-75.149799999999999</v>
      </c>
      <c r="S4278" t="s">
        <v>29</v>
      </c>
      <c r="U4278" t="s">
        <v>31</v>
      </c>
      <c r="V4278" t="s">
        <v>8559</v>
      </c>
      <c r="W4278" t="s">
        <v>18995</v>
      </c>
      <c r="X4278" s="1">
        <v>4</v>
      </c>
      <c r="Y4278" s="1">
        <f>X4278*365</f>
        <v>1460</v>
      </c>
      <c r="AA4278" s="1">
        <f>Z4278*30.5</f>
        <v>0</v>
      </c>
      <c r="AC4278">
        <f>Y4278+AA4278+AB4278</f>
        <v>1460</v>
      </c>
      <c r="AD4278">
        <f>AC4278/365</f>
        <v>4</v>
      </c>
      <c r="AG4278" t="s">
        <v>15877</v>
      </c>
      <c r="AH4278" t="s">
        <v>15900</v>
      </c>
    </row>
    <row r="4279" spans="1:35" hidden="1" x14ac:dyDescent="0.2">
      <c r="A4279">
        <v>708</v>
      </c>
      <c r="B4279">
        <v>1773</v>
      </c>
      <c r="C4279" t="s">
        <v>6381</v>
      </c>
      <c r="D4279" t="s">
        <v>19599</v>
      </c>
      <c r="E4279">
        <v>8</v>
      </c>
      <c r="F4279" t="s">
        <v>102</v>
      </c>
      <c r="G4279" t="s">
        <v>5959</v>
      </c>
      <c r="H4279" t="s">
        <v>15908</v>
      </c>
      <c r="I4279" t="s">
        <v>48</v>
      </c>
      <c r="J4279" t="s">
        <v>19505</v>
      </c>
      <c r="K4279">
        <v>56.490699999999997</v>
      </c>
      <c r="L4279">
        <v>-4.2026000000000003</v>
      </c>
      <c r="M4279" t="s">
        <v>15909</v>
      </c>
      <c r="N4279" t="s">
        <v>26</v>
      </c>
      <c r="O4279" t="s">
        <v>11853</v>
      </c>
      <c r="P4279" t="s">
        <v>11853</v>
      </c>
      <c r="Q4279">
        <v>39.983333000000002</v>
      </c>
      <c r="R4279">
        <v>-75.483056000000005</v>
      </c>
      <c r="S4279" t="s">
        <v>29</v>
      </c>
      <c r="U4279" t="s">
        <v>31</v>
      </c>
      <c r="V4279" t="s">
        <v>8559</v>
      </c>
      <c r="W4279" t="s">
        <v>18995</v>
      </c>
      <c r="X4279" s="1">
        <v>4</v>
      </c>
      <c r="Y4279" s="1">
        <f>X4279*365</f>
        <v>1460</v>
      </c>
      <c r="AA4279" s="1">
        <f>Z4279*30.5</f>
        <v>0</v>
      </c>
      <c r="AC4279">
        <f>Y4279+AA4279+AB4279</f>
        <v>1460</v>
      </c>
      <c r="AD4279">
        <f>AC4279/365</f>
        <v>4</v>
      </c>
      <c r="AG4279" t="s">
        <v>15910</v>
      </c>
      <c r="AH4279" t="s">
        <v>15911</v>
      </c>
    </row>
    <row r="4280" spans="1:35" hidden="1" x14ac:dyDescent="0.2">
      <c r="A4280">
        <v>708</v>
      </c>
      <c r="B4280">
        <v>1773</v>
      </c>
      <c r="C4280" t="s">
        <v>6381</v>
      </c>
      <c r="D4280" t="s">
        <v>19599</v>
      </c>
      <c r="E4280">
        <v>8</v>
      </c>
      <c r="F4280" t="s">
        <v>15912</v>
      </c>
      <c r="G4280" t="s">
        <v>4530</v>
      </c>
      <c r="H4280" t="s">
        <v>15913</v>
      </c>
      <c r="I4280" t="s">
        <v>26</v>
      </c>
      <c r="J4280" t="s">
        <v>19492</v>
      </c>
      <c r="K4280">
        <v>51.507399999999997</v>
      </c>
      <c r="L4280">
        <v>-0.118092</v>
      </c>
      <c r="M4280" t="s">
        <v>15914</v>
      </c>
      <c r="N4280" t="s">
        <v>26</v>
      </c>
      <c r="O4280" t="s">
        <v>15915</v>
      </c>
      <c r="P4280" t="s">
        <v>15915</v>
      </c>
      <c r="Q4280">
        <v>39.610799999999998</v>
      </c>
      <c r="R4280">
        <v>-74.357299999999995</v>
      </c>
      <c r="S4280" t="s">
        <v>29</v>
      </c>
      <c r="U4280" t="s">
        <v>31</v>
      </c>
      <c r="V4280" t="s">
        <v>8559</v>
      </c>
      <c r="W4280" t="s">
        <v>18995</v>
      </c>
      <c r="X4280" s="1">
        <v>4</v>
      </c>
      <c r="Y4280" s="1">
        <f>X4280*365</f>
        <v>1460</v>
      </c>
      <c r="AA4280" s="1">
        <f>Z4280*30.5</f>
        <v>0</v>
      </c>
      <c r="AC4280">
        <f>Y4280+AA4280+AB4280</f>
        <v>1460</v>
      </c>
      <c r="AD4280">
        <f>AC4280/365</f>
        <v>4</v>
      </c>
      <c r="AG4280" t="s">
        <v>15715</v>
      </c>
      <c r="AH4280" t="s">
        <v>15916</v>
      </c>
    </row>
    <row r="4281" spans="1:35" hidden="1" x14ac:dyDescent="0.2">
      <c r="A4281">
        <v>709</v>
      </c>
      <c r="B4281">
        <v>1773</v>
      </c>
      <c r="C4281" t="s">
        <v>6381</v>
      </c>
      <c r="D4281" t="s">
        <v>19599</v>
      </c>
      <c r="E4281">
        <v>8</v>
      </c>
      <c r="F4281" t="s">
        <v>70</v>
      </c>
      <c r="G4281" t="s">
        <v>13735</v>
      </c>
      <c r="H4281" t="s">
        <v>13736</v>
      </c>
      <c r="I4281" t="s">
        <v>26</v>
      </c>
      <c r="M4281" t="s">
        <v>15917</v>
      </c>
      <c r="N4281" t="s">
        <v>26</v>
      </c>
      <c r="O4281" t="s">
        <v>28</v>
      </c>
      <c r="P4281" t="s">
        <v>28</v>
      </c>
      <c r="Q4281">
        <v>39.952599999999997</v>
      </c>
      <c r="R4281">
        <v>-75.165199999999999</v>
      </c>
      <c r="S4281" t="s">
        <v>92</v>
      </c>
      <c r="T4281" t="s">
        <v>15918</v>
      </c>
      <c r="U4281" t="s">
        <v>4077</v>
      </c>
      <c r="W4281" t="s">
        <v>18996</v>
      </c>
      <c r="X4281" s="1">
        <v>5</v>
      </c>
      <c r="Y4281" s="1">
        <f>X4281*365</f>
        <v>1825</v>
      </c>
      <c r="AA4281" s="1">
        <f>Z4281*30.5</f>
        <v>0</v>
      </c>
      <c r="AC4281">
        <f>Y4281+AA4281+AB4281</f>
        <v>1825</v>
      </c>
      <c r="AD4281">
        <f>AC4281/365</f>
        <v>5</v>
      </c>
      <c r="AF4281" t="s">
        <v>15919</v>
      </c>
      <c r="AG4281" t="s">
        <v>15920</v>
      </c>
    </row>
    <row r="4282" spans="1:35" hidden="1" x14ac:dyDescent="0.2">
      <c r="A4282">
        <v>709</v>
      </c>
      <c r="B4282">
        <v>1773</v>
      </c>
      <c r="C4282" t="s">
        <v>6381</v>
      </c>
      <c r="D4282" t="s">
        <v>19599</v>
      </c>
      <c r="E4282">
        <v>8</v>
      </c>
      <c r="F4282" t="s">
        <v>144</v>
      </c>
      <c r="G4282" t="s">
        <v>11999</v>
      </c>
      <c r="H4282" t="s">
        <v>15924</v>
      </c>
      <c r="I4282" t="s">
        <v>48</v>
      </c>
      <c r="J4282" t="s">
        <v>19505</v>
      </c>
      <c r="K4282">
        <v>56.490699999999997</v>
      </c>
      <c r="L4282">
        <v>-4.2026000000000003</v>
      </c>
      <c r="M4282" t="s">
        <v>15925</v>
      </c>
      <c r="N4282" t="s">
        <v>26</v>
      </c>
      <c r="O4282" t="s">
        <v>11168</v>
      </c>
      <c r="P4282" t="s">
        <v>28</v>
      </c>
      <c r="Q4282">
        <v>39.952599999999997</v>
      </c>
      <c r="R4282">
        <v>-75.165199999999999</v>
      </c>
      <c r="S4282" t="s">
        <v>29</v>
      </c>
      <c r="U4282" t="s">
        <v>31</v>
      </c>
      <c r="V4282" t="s">
        <v>32</v>
      </c>
      <c r="W4282" t="s">
        <v>18995</v>
      </c>
      <c r="X4282" s="1">
        <v>4</v>
      </c>
      <c r="Y4282" s="1">
        <f>X4282*365</f>
        <v>1460</v>
      </c>
      <c r="AA4282" s="1">
        <f>Z4282*30.5</f>
        <v>0</v>
      </c>
      <c r="AC4282">
        <f>Y4282+AA4282+AB4282</f>
        <v>1460</v>
      </c>
      <c r="AD4282">
        <f>AC4282/365</f>
        <v>4</v>
      </c>
      <c r="AG4282" t="s">
        <v>15780</v>
      </c>
      <c r="AH4282" t="s">
        <v>15812</v>
      </c>
    </row>
    <row r="4283" spans="1:35" hidden="1" x14ac:dyDescent="0.2">
      <c r="A4283">
        <v>709</v>
      </c>
      <c r="B4283">
        <v>1773</v>
      </c>
      <c r="C4283" t="s">
        <v>6381</v>
      </c>
      <c r="D4283" t="s">
        <v>19599</v>
      </c>
      <c r="E4283">
        <v>8</v>
      </c>
      <c r="F4283" t="s">
        <v>15926</v>
      </c>
      <c r="G4283" t="s">
        <v>15927</v>
      </c>
      <c r="H4283" t="s">
        <v>15928</v>
      </c>
      <c r="I4283" t="s">
        <v>26</v>
      </c>
      <c r="J4283" t="s">
        <v>19506</v>
      </c>
      <c r="K4283">
        <v>53.349800000000002</v>
      </c>
      <c r="L4283">
        <v>-6.2603</v>
      </c>
      <c r="M4283" t="s">
        <v>15929</v>
      </c>
      <c r="N4283" t="s">
        <v>26</v>
      </c>
      <c r="O4283" t="s">
        <v>15930</v>
      </c>
      <c r="P4283" t="s">
        <v>17028</v>
      </c>
      <c r="Q4283">
        <v>39.685816000000003</v>
      </c>
      <c r="R4283">
        <v>-75.376424999999998</v>
      </c>
      <c r="S4283" t="s">
        <v>29</v>
      </c>
      <c r="W4283" t="s">
        <v>18995</v>
      </c>
      <c r="X4283" s="1">
        <v>4</v>
      </c>
      <c r="Y4283" s="1">
        <f>X4283*365</f>
        <v>1460</v>
      </c>
      <c r="AA4283" s="1">
        <f>Z4283*30.5</f>
        <v>0</v>
      </c>
      <c r="AC4283">
        <f>Y4283+AA4283+AB4283</f>
        <v>1460</v>
      </c>
      <c r="AD4283">
        <f>AC4283/365</f>
        <v>4</v>
      </c>
      <c r="AE4283" t="s">
        <v>15931</v>
      </c>
      <c r="AG4283" t="s">
        <v>15932</v>
      </c>
      <c r="AH4283" t="s">
        <v>15933</v>
      </c>
    </row>
    <row r="4284" spans="1:35" hidden="1" x14ac:dyDescent="0.2">
      <c r="A4284">
        <v>709</v>
      </c>
      <c r="B4284">
        <v>1773</v>
      </c>
      <c r="C4284" t="s">
        <v>6381</v>
      </c>
      <c r="D4284" t="s">
        <v>19599</v>
      </c>
      <c r="E4284">
        <v>8</v>
      </c>
      <c r="F4284" t="s">
        <v>4190</v>
      </c>
      <c r="G4284" t="s">
        <v>6718</v>
      </c>
      <c r="H4284" t="s">
        <v>15921</v>
      </c>
      <c r="I4284" t="s">
        <v>26</v>
      </c>
      <c r="M4284" t="s">
        <v>12982</v>
      </c>
      <c r="N4284" t="s">
        <v>26</v>
      </c>
      <c r="O4284" t="s">
        <v>15922</v>
      </c>
      <c r="P4284" t="s">
        <v>15922</v>
      </c>
      <c r="Q4284">
        <v>38.75</v>
      </c>
      <c r="R4284">
        <v>-76.180000000000007</v>
      </c>
      <c r="S4284" t="s">
        <v>29</v>
      </c>
      <c r="U4284" t="s">
        <v>31</v>
      </c>
      <c r="V4284" t="s">
        <v>8559</v>
      </c>
      <c r="W4284" t="s">
        <v>18994</v>
      </c>
      <c r="X4284" s="1">
        <v>2</v>
      </c>
      <c r="Y4284" s="1">
        <f>X4284*365</f>
        <v>730</v>
      </c>
      <c r="AA4284" s="1">
        <f>Z4284*30.5</f>
        <v>0</v>
      </c>
      <c r="AC4284">
        <f>Y4284+AA4284+AB4284</f>
        <v>730</v>
      </c>
      <c r="AD4284">
        <f>AC4284/365</f>
        <v>2</v>
      </c>
      <c r="AH4284" t="s">
        <v>15923</v>
      </c>
    </row>
    <row r="4285" spans="1:35" hidden="1" x14ac:dyDescent="0.2">
      <c r="A4285">
        <v>710</v>
      </c>
      <c r="B4285">
        <v>1773</v>
      </c>
      <c r="C4285" t="s">
        <v>6381</v>
      </c>
      <c r="D4285" t="s">
        <v>19599</v>
      </c>
      <c r="E4285">
        <v>8</v>
      </c>
      <c r="F4285" t="s">
        <v>15944</v>
      </c>
      <c r="G4285" t="s">
        <v>15945</v>
      </c>
      <c r="H4285" t="s">
        <v>15946</v>
      </c>
      <c r="I4285" t="s">
        <v>26</v>
      </c>
      <c r="J4285" t="s">
        <v>19493</v>
      </c>
      <c r="K4285">
        <v>53.142400000000002</v>
      </c>
      <c r="L4285">
        <v>-7.6920999999999999</v>
      </c>
      <c r="M4285" t="s">
        <v>15947</v>
      </c>
      <c r="N4285" t="s">
        <v>26</v>
      </c>
      <c r="O4285" t="s">
        <v>11168</v>
      </c>
      <c r="P4285" t="s">
        <v>28</v>
      </c>
      <c r="Q4285">
        <v>39.952599999999997</v>
      </c>
      <c r="R4285">
        <v>-75.165199999999999</v>
      </c>
      <c r="S4285" t="s">
        <v>29</v>
      </c>
      <c r="W4285" t="s">
        <v>18997</v>
      </c>
      <c r="X4285" s="1">
        <v>6</v>
      </c>
      <c r="Y4285" s="1">
        <f>X4285*365</f>
        <v>2190</v>
      </c>
      <c r="AA4285" s="1">
        <f>Z4285*30.5</f>
        <v>0</v>
      </c>
      <c r="AC4285">
        <f>Y4285+AA4285+AB4285</f>
        <v>2190</v>
      </c>
      <c r="AD4285">
        <f>AC4285/365</f>
        <v>6</v>
      </c>
      <c r="AE4285" t="s">
        <v>6434</v>
      </c>
      <c r="AG4285" t="s">
        <v>15948</v>
      </c>
    </row>
    <row r="4286" spans="1:35" hidden="1" x14ac:dyDescent="0.2">
      <c r="A4286">
        <v>710</v>
      </c>
      <c r="B4286">
        <v>1773</v>
      </c>
      <c r="C4286" t="s">
        <v>6381</v>
      </c>
      <c r="D4286" t="s">
        <v>19599</v>
      </c>
      <c r="E4286">
        <v>8</v>
      </c>
      <c r="F4286" t="s">
        <v>23</v>
      </c>
      <c r="G4286" t="s">
        <v>15934</v>
      </c>
      <c r="H4286" t="s">
        <v>15935</v>
      </c>
      <c r="I4286" t="s">
        <v>26</v>
      </c>
      <c r="J4286" t="s">
        <v>19491</v>
      </c>
      <c r="K4286">
        <v>51.922499999999999</v>
      </c>
      <c r="L4286">
        <v>4.4791699999999999</v>
      </c>
      <c r="M4286" t="s">
        <v>15936</v>
      </c>
      <c r="N4286" t="s">
        <v>26</v>
      </c>
      <c r="O4286" t="s">
        <v>28</v>
      </c>
      <c r="P4286" t="s">
        <v>28</v>
      </c>
      <c r="Q4286">
        <v>39.952599999999997</v>
      </c>
      <c r="R4286">
        <v>-75.165199999999999</v>
      </c>
      <c r="S4286" t="s">
        <v>29</v>
      </c>
      <c r="U4286" t="s">
        <v>31</v>
      </c>
      <c r="V4286" t="s">
        <v>15937</v>
      </c>
      <c r="W4286" t="s">
        <v>18996</v>
      </c>
      <c r="X4286" s="1">
        <v>5</v>
      </c>
      <c r="Y4286" s="1">
        <f>X4286*365</f>
        <v>1825</v>
      </c>
      <c r="AA4286" s="1">
        <f>Z4286*30.5</f>
        <v>0</v>
      </c>
      <c r="AC4286">
        <f>Y4286+AA4286+AB4286</f>
        <v>1825</v>
      </c>
      <c r="AD4286">
        <f>AC4286/365</f>
        <v>5</v>
      </c>
    </row>
    <row r="4287" spans="1:35" hidden="1" x14ac:dyDescent="0.2">
      <c r="A4287">
        <v>710</v>
      </c>
      <c r="B4287">
        <v>1773</v>
      </c>
      <c r="C4287" t="s">
        <v>6381</v>
      </c>
      <c r="D4287" t="s">
        <v>19599</v>
      </c>
      <c r="E4287">
        <v>8</v>
      </c>
      <c r="F4287" t="s">
        <v>1222</v>
      </c>
      <c r="G4287" t="s">
        <v>15938</v>
      </c>
      <c r="H4287" t="s">
        <v>15939</v>
      </c>
      <c r="I4287" t="s">
        <v>26</v>
      </c>
      <c r="J4287" t="s">
        <v>19493</v>
      </c>
      <c r="K4287">
        <v>53.142400000000002</v>
      </c>
      <c r="L4287">
        <v>-7.6920999999999999</v>
      </c>
      <c r="M4287" t="s">
        <v>15940</v>
      </c>
      <c r="N4287" t="s">
        <v>26</v>
      </c>
      <c r="S4287" t="s">
        <v>29</v>
      </c>
      <c r="U4287" t="s">
        <v>31</v>
      </c>
      <c r="V4287" t="s">
        <v>8559</v>
      </c>
      <c r="W4287" t="s">
        <v>18995</v>
      </c>
      <c r="X4287" s="1">
        <v>4</v>
      </c>
      <c r="Y4287" s="1">
        <f>X4287*365</f>
        <v>1460</v>
      </c>
      <c r="AA4287" s="1">
        <f>Z4287*30.5</f>
        <v>0</v>
      </c>
      <c r="AC4287">
        <f>Y4287+AA4287+AB4287</f>
        <v>1460</v>
      </c>
      <c r="AD4287">
        <f>AC4287/365</f>
        <v>4</v>
      </c>
      <c r="AG4287" t="s">
        <v>15941</v>
      </c>
      <c r="AH4287" t="s">
        <v>15942</v>
      </c>
    </row>
    <row r="4288" spans="1:35" hidden="1" x14ac:dyDescent="0.2">
      <c r="A4288">
        <v>710</v>
      </c>
      <c r="B4288">
        <v>1773</v>
      </c>
      <c r="C4288" t="s">
        <v>6381</v>
      </c>
      <c r="D4288" t="s">
        <v>19599</v>
      </c>
      <c r="E4288">
        <v>8</v>
      </c>
      <c r="F4288" t="s">
        <v>1222</v>
      </c>
      <c r="G4288" t="s">
        <v>15938</v>
      </c>
      <c r="H4288" t="s">
        <v>15939</v>
      </c>
      <c r="I4288" t="s">
        <v>26</v>
      </c>
      <c r="J4288" t="s">
        <v>19493</v>
      </c>
      <c r="K4288">
        <v>53.142400000000002</v>
      </c>
      <c r="L4288">
        <v>-7.6920999999999999</v>
      </c>
      <c r="M4288" t="s">
        <v>15929</v>
      </c>
      <c r="N4288" t="s">
        <v>26</v>
      </c>
      <c r="O4288" t="s">
        <v>15930</v>
      </c>
      <c r="P4288" t="s">
        <v>17028</v>
      </c>
      <c r="Q4288">
        <v>39.685816000000003</v>
      </c>
      <c r="R4288">
        <v>-75.376424999999998</v>
      </c>
      <c r="S4288" t="s">
        <v>29</v>
      </c>
      <c r="U4288" t="s">
        <v>31</v>
      </c>
      <c r="V4288" t="s">
        <v>8559</v>
      </c>
      <c r="W4288" t="s">
        <v>18995</v>
      </c>
      <c r="X4288" s="1">
        <v>4</v>
      </c>
      <c r="Y4288" s="1">
        <f>X4288*365</f>
        <v>1460</v>
      </c>
      <c r="AA4288" s="1">
        <f>Z4288*30.5</f>
        <v>0</v>
      </c>
      <c r="AC4288">
        <f>Y4288+AA4288+AB4288</f>
        <v>1460</v>
      </c>
      <c r="AD4288">
        <f>AC4288/365</f>
        <v>4</v>
      </c>
      <c r="AE4288" t="s">
        <v>15579</v>
      </c>
      <c r="AG4288" t="s">
        <v>15941</v>
      </c>
      <c r="AH4288" t="s">
        <v>15943</v>
      </c>
    </row>
    <row r="4289" spans="1:34" hidden="1" x14ac:dyDescent="0.2">
      <c r="A4289">
        <v>710</v>
      </c>
      <c r="B4289">
        <v>1773</v>
      </c>
      <c r="C4289" t="s">
        <v>6381</v>
      </c>
      <c r="D4289" t="s">
        <v>19599</v>
      </c>
      <c r="E4289">
        <v>8</v>
      </c>
      <c r="F4289" t="s">
        <v>15949</v>
      </c>
      <c r="G4289" t="s">
        <v>6269</v>
      </c>
      <c r="H4289" t="s">
        <v>15950</v>
      </c>
      <c r="I4289" t="s">
        <v>48</v>
      </c>
      <c r="J4289" t="s">
        <v>19493</v>
      </c>
      <c r="K4289">
        <v>53.142400000000002</v>
      </c>
      <c r="L4289">
        <v>-7.6920999999999999</v>
      </c>
      <c r="M4289" t="s">
        <v>15947</v>
      </c>
      <c r="N4289" t="s">
        <v>26</v>
      </c>
      <c r="O4289" t="s">
        <v>11168</v>
      </c>
      <c r="P4289" t="s">
        <v>28</v>
      </c>
      <c r="Q4289">
        <v>39.952599999999997</v>
      </c>
      <c r="R4289">
        <v>-75.165199999999999</v>
      </c>
      <c r="S4289" t="s">
        <v>29</v>
      </c>
      <c r="W4289" t="s">
        <v>19174</v>
      </c>
      <c r="X4289" s="1">
        <v>3</v>
      </c>
      <c r="Y4289" s="1">
        <f>X4289*365</f>
        <v>1095</v>
      </c>
      <c r="Z4289" s="1">
        <v>6</v>
      </c>
      <c r="AA4289" s="1">
        <f>Z4289*30.5</f>
        <v>183</v>
      </c>
      <c r="AC4289">
        <f>Y4289+AA4289+AB4289</f>
        <v>1278</v>
      </c>
      <c r="AD4289">
        <f>AC4289/365</f>
        <v>3.5013698630136987</v>
      </c>
      <c r="AE4289" t="s">
        <v>6434</v>
      </c>
      <c r="AG4289" t="s">
        <v>15948</v>
      </c>
    </row>
    <row r="4290" spans="1:34" hidden="1" x14ac:dyDescent="0.2">
      <c r="A4290">
        <v>711</v>
      </c>
      <c r="B4290">
        <v>1773</v>
      </c>
      <c r="C4290" t="s">
        <v>6381</v>
      </c>
      <c r="D4290" t="s">
        <v>19599</v>
      </c>
      <c r="E4290">
        <v>9</v>
      </c>
      <c r="F4290" t="s">
        <v>1737</v>
      </c>
      <c r="G4290" t="s">
        <v>15962</v>
      </c>
      <c r="H4290" t="s">
        <v>15963</v>
      </c>
      <c r="I4290" t="s">
        <v>26</v>
      </c>
      <c r="J4290" t="s">
        <v>19491</v>
      </c>
      <c r="K4290">
        <v>51.922499999999999</v>
      </c>
      <c r="L4290">
        <v>4.4791699999999999</v>
      </c>
      <c r="M4290" t="s">
        <v>15964</v>
      </c>
      <c r="N4290" t="s">
        <v>26</v>
      </c>
      <c r="O4290" t="s">
        <v>15965</v>
      </c>
      <c r="P4290" t="s">
        <v>15965</v>
      </c>
      <c r="Q4290">
        <v>40.774900000000002</v>
      </c>
      <c r="R4290">
        <v>-75.294600000000003</v>
      </c>
      <c r="S4290" t="s">
        <v>29</v>
      </c>
      <c r="U4290" t="s">
        <v>31</v>
      </c>
      <c r="V4290" t="s">
        <v>15966</v>
      </c>
      <c r="W4290" t="s">
        <v>18999</v>
      </c>
      <c r="X4290" s="1">
        <v>7</v>
      </c>
      <c r="Y4290" s="1">
        <f>X4290*365</f>
        <v>2555</v>
      </c>
      <c r="AA4290" s="1">
        <f>Z4290*30.5</f>
        <v>0</v>
      </c>
      <c r="AC4290">
        <f>Y4290+AA4290+AB4290</f>
        <v>2555</v>
      </c>
      <c r="AD4290">
        <f>AC4290/365</f>
        <v>7</v>
      </c>
    </row>
    <row r="4291" spans="1:34" hidden="1" x14ac:dyDescent="0.2">
      <c r="A4291">
        <v>711</v>
      </c>
      <c r="B4291">
        <v>1773</v>
      </c>
      <c r="C4291" t="s">
        <v>6381</v>
      </c>
      <c r="D4291" t="s">
        <v>19599</v>
      </c>
      <c r="E4291">
        <v>9</v>
      </c>
      <c r="F4291" t="s">
        <v>15958</v>
      </c>
      <c r="G4291" t="s">
        <v>4131</v>
      </c>
      <c r="H4291" t="s">
        <v>15959</v>
      </c>
      <c r="I4291" t="s">
        <v>26</v>
      </c>
      <c r="J4291" t="s">
        <v>19491</v>
      </c>
      <c r="K4291">
        <v>51.922499999999999</v>
      </c>
      <c r="L4291">
        <v>4.4791699999999999</v>
      </c>
      <c r="M4291" t="s">
        <v>15960</v>
      </c>
      <c r="N4291" t="s">
        <v>26</v>
      </c>
      <c r="O4291" t="s">
        <v>15961</v>
      </c>
      <c r="P4291" t="s">
        <v>11233</v>
      </c>
      <c r="Q4291">
        <v>40.324167000000003</v>
      </c>
      <c r="R4291">
        <v>-75.445555999999996</v>
      </c>
      <c r="S4291" t="s">
        <v>29</v>
      </c>
      <c r="U4291" t="s">
        <v>31</v>
      </c>
      <c r="V4291" t="s">
        <v>8559</v>
      </c>
      <c r="W4291" t="s">
        <v>19181</v>
      </c>
      <c r="X4291" s="1">
        <v>5</v>
      </c>
      <c r="Y4291" s="1">
        <f>X4291*365</f>
        <v>1825</v>
      </c>
      <c r="Z4291" s="1">
        <v>6</v>
      </c>
      <c r="AA4291" s="1">
        <f>Z4291*30.5</f>
        <v>183</v>
      </c>
      <c r="AC4291">
        <f>Y4291+AA4291+AB4291</f>
        <v>2008</v>
      </c>
      <c r="AD4291">
        <f>AC4291/365</f>
        <v>5.5013698630136982</v>
      </c>
    </row>
    <row r="4292" spans="1:34" hidden="1" x14ac:dyDescent="0.2">
      <c r="A4292">
        <v>711</v>
      </c>
      <c r="B4292">
        <v>1773</v>
      </c>
      <c r="C4292" t="s">
        <v>6381</v>
      </c>
      <c r="D4292" t="s">
        <v>19599</v>
      </c>
      <c r="E4292">
        <v>8</v>
      </c>
      <c r="F4292" t="s">
        <v>15951</v>
      </c>
      <c r="G4292" t="s">
        <v>15782</v>
      </c>
      <c r="H4292" t="s">
        <v>15952</v>
      </c>
      <c r="I4292" t="s">
        <v>26</v>
      </c>
      <c r="J4292" t="s">
        <v>19505</v>
      </c>
      <c r="K4292">
        <v>56.490699999999997</v>
      </c>
      <c r="L4292">
        <v>-4.2026000000000003</v>
      </c>
      <c r="M4292" t="s">
        <v>15953</v>
      </c>
      <c r="N4292" t="s">
        <v>26</v>
      </c>
      <c r="O4292" t="s">
        <v>11168</v>
      </c>
      <c r="P4292" t="s">
        <v>28</v>
      </c>
      <c r="Q4292">
        <v>39.952599999999997</v>
      </c>
      <c r="R4292">
        <v>-75.165199999999999</v>
      </c>
      <c r="S4292" t="s">
        <v>92</v>
      </c>
      <c r="T4292" t="s">
        <v>15954</v>
      </c>
      <c r="U4292" t="s">
        <v>31</v>
      </c>
      <c r="V4292" t="s">
        <v>32</v>
      </c>
      <c r="W4292" t="s">
        <v>18996</v>
      </c>
      <c r="X4292" s="1">
        <v>5</v>
      </c>
      <c r="Y4292" s="1">
        <f>X4292*365</f>
        <v>1825</v>
      </c>
      <c r="AA4292" s="1">
        <f>Z4292*30.5</f>
        <v>0</v>
      </c>
      <c r="AC4292">
        <f>Y4292+AA4292+AB4292</f>
        <v>1825</v>
      </c>
      <c r="AD4292">
        <f>AC4292/365</f>
        <v>5</v>
      </c>
      <c r="AH4292" t="s">
        <v>15872</v>
      </c>
    </row>
    <row r="4293" spans="1:34" hidden="1" x14ac:dyDescent="0.2">
      <c r="A4293">
        <v>711</v>
      </c>
      <c r="B4293">
        <v>1773</v>
      </c>
      <c r="C4293" t="s">
        <v>6381</v>
      </c>
      <c r="D4293" t="s">
        <v>19599</v>
      </c>
      <c r="E4293">
        <v>8</v>
      </c>
      <c r="F4293" t="s">
        <v>78</v>
      </c>
      <c r="G4293" t="s">
        <v>15782</v>
      </c>
      <c r="H4293" t="s">
        <v>15955</v>
      </c>
      <c r="I4293" t="s">
        <v>26</v>
      </c>
      <c r="J4293" t="s">
        <v>19505</v>
      </c>
      <c r="K4293">
        <v>56.490699999999997</v>
      </c>
      <c r="L4293">
        <v>-4.2026000000000003</v>
      </c>
      <c r="M4293" t="s">
        <v>15956</v>
      </c>
      <c r="N4293" t="s">
        <v>26</v>
      </c>
      <c r="O4293" t="s">
        <v>14208</v>
      </c>
      <c r="P4293" t="s">
        <v>1875</v>
      </c>
      <c r="Q4293">
        <v>39.937778000000002</v>
      </c>
      <c r="R4293">
        <v>-75.147778000000002</v>
      </c>
      <c r="S4293" t="s">
        <v>29</v>
      </c>
      <c r="T4293" t="s">
        <v>15957</v>
      </c>
      <c r="U4293" t="s">
        <v>31</v>
      </c>
      <c r="V4293" t="s">
        <v>8559</v>
      </c>
      <c r="Y4293" s="1">
        <f>X4293*365</f>
        <v>0</v>
      </c>
      <c r="AA4293" s="1">
        <f>Z4293*30.5</f>
        <v>0</v>
      </c>
      <c r="AC4293">
        <f>Y4293+AA4293+AB4293</f>
        <v>0</v>
      </c>
      <c r="AD4293">
        <f>AC4293/365</f>
        <v>0</v>
      </c>
      <c r="AH4293" t="s">
        <v>15872</v>
      </c>
    </row>
    <row r="4294" spans="1:34" hidden="1" x14ac:dyDescent="0.2">
      <c r="A4294">
        <v>712</v>
      </c>
      <c r="B4294">
        <v>1773</v>
      </c>
      <c r="C4294" t="s">
        <v>6381</v>
      </c>
      <c r="D4294" t="s">
        <v>19599</v>
      </c>
      <c r="E4294">
        <v>9</v>
      </c>
      <c r="F4294" t="s">
        <v>61</v>
      </c>
      <c r="G4294" t="s">
        <v>15782</v>
      </c>
      <c r="H4294" t="s">
        <v>15970</v>
      </c>
      <c r="I4294" t="s">
        <v>48</v>
      </c>
      <c r="J4294" t="s">
        <v>19505</v>
      </c>
      <c r="K4294">
        <v>56.490699999999997</v>
      </c>
      <c r="L4294">
        <v>-4.2026000000000003</v>
      </c>
      <c r="M4294" t="s">
        <v>15971</v>
      </c>
      <c r="N4294" t="s">
        <v>26</v>
      </c>
      <c r="O4294" t="s">
        <v>12191</v>
      </c>
      <c r="P4294" t="s">
        <v>12191</v>
      </c>
      <c r="Q4294">
        <v>40.375833</v>
      </c>
      <c r="R4294" t="s">
        <v>5137</v>
      </c>
      <c r="S4294" t="s">
        <v>29</v>
      </c>
      <c r="T4294" t="s">
        <v>9564</v>
      </c>
      <c r="U4294" t="s">
        <v>31</v>
      </c>
      <c r="V4294" t="s">
        <v>8559</v>
      </c>
      <c r="W4294" t="s">
        <v>18997</v>
      </c>
      <c r="X4294" s="1">
        <v>6</v>
      </c>
      <c r="Y4294" s="1">
        <f>X4294*365</f>
        <v>2190</v>
      </c>
      <c r="AA4294" s="1">
        <f>Z4294*30.5</f>
        <v>0</v>
      </c>
      <c r="AC4294">
        <f>Y4294+AA4294+AB4294</f>
        <v>2190</v>
      </c>
      <c r="AD4294">
        <f>AC4294/365</f>
        <v>6</v>
      </c>
      <c r="AG4294" t="s">
        <v>14133</v>
      </c>
      <c r="AH4294" t="s">
        <v>15972</v>
      </c>
    </row>
    <row r="4295" spans="1:34" hidden="1" x14ac:dyDescent="0.2">
      <c r="A4295">
        <v>712</v>
      </c>
      <c r="B4295">
        <v>1773</v>
      </c>
      <c r="C4295" t="s">
        <v>6381</v>
      </c>
      <c r="D4295" t="s">
        <v>19599</v>
      </c>
      <c r="E4295">
        <v>9</v>
      </c>
      <c r="F4295" t="s">
        <v>108</v>
      </c>
      <c r="G4295" t="s">
        <v>375</v>
      </c>
      <c r="H4295" t="s">
        <v>15967</v>
      </c>
      <c r="I4295" t="s">
        <v>48</v>
      </c>
      <c r="J4295" t="s">
        <v>19505</v>
      </c>
      <c r="K4295">
        <v>56.490699999999997</v>
      </c>
      <c r="L4295">
        <v>-4.2026000000000003</v>
      </c>
      <c r="M4295" t="s">
        <v>15968</v>
      </c>
      <c r="N4295" t="s">
        <v>26</v>
      </c>
      <c r="O4295" t="s">
        <v>15083</v>
      </c>
      <c r="P4295" t="s">
        <v>8726</v>
      </c>
      <c r="Q4295">
        <v>39.819000000000003</v>
      </c>
      <c r="R4295">
        <v>-75.113399999999999</v>
      </c>
      <c r="S4295" t="s">
        <v>29</v>
      </c>
      <c r="U4295" t="s">
        <v>31</v>
      </c>
      <c r="V4295" t="s">
        <v>8559</v>
      </c>
      <c r="W4295" t="s">
        <v>18995</v>
      </c>
      <c r="X4295" s="1">
        <v>4</v>
      </c>
      <c r="Y4295" s="1">
        <f>X4295*365</f>
        <v>1460</v>
      </c>
      <c r="AA4295" s="1">
        <f>Z4295*30.5</f>
        <v>0</v>
      </c>
      <c r="AC4295">
        <f>Y4295+AA4295+AB4295</f>
        <v>1460</v>
      </c>
      <c r="AD4295">
        <f>AC4295/365</f>
        <v>4</v>
      </c>
      <c r="AH4295" t="s">
        <v>15969</v>
      </c>
    </row>
    <row r="4296" spans="1:34" hidden="1" x14ac:dyDescent="0.2">
      <c r="A4296">
        <v>712</v>
      </c>
      <c r="B4296">
        <v>1773</v>
      </c>
      <c r="C4296" t="s">
        <v>6381</v>
      </c>
      <c r="D4296" t="s">
        <v>19599</v>
      </c>
      <c r="E4296">
        <v>9</v>
      </c>
      <c r="F4296" t="s">
        <v>78</v>
      </c>
      <c r="G4296" t="s">
        <v>15973</v>
      </c>
      <c r="H4296" t="s">
        <v>15974</v>
      </c>
      <c r="I4296" t="s">
        <v>26</v>
      </c>
      <c r="M4296" t="s">
        <v>15975</v>
      </c>
      <c r="N4296" t="s">
        <v>26</v>
      </c>
      <c r="O4296" t="s">
        <v>11168</v>
      </c>
      <c r="P4296" t="s">
        <v>28</v>
      </c>
      <c r="Q4296">
        <v>39.952599999999997</v>
      </c>
      <c r="R4296">
        <v>-75.165199999999999</v>
      </c>
      <c r="S4296" t="s">
        <v>29</v>
      </c>
      <c r="W4296" t="s">
        <v>19003</v>
      </c>
      <c r="X4296" s="1">
        <v>3</v>
      </c>
      <c r="Y4296" s="1">
        <f>X4296*365</f>
        <v>1095</v>
      </c>
      <c r="AA4296" s="1">
        <f>Z4296*30.5</f>
        <v>0</v>
      </c>
      <c r="AC4296">
        <f>Y4296+AA4296+AB4296</f>
        <v>1095</v>
      </c>
      <c r="AD4296">
        <f>AC4296/365</f>
        <v>3</v>
      </c>
      <c r="AE4296" t="s">
        <v>5832</v>
      </c>
      <c r="AG4296" t="s">
        <v>15976</v>
      </c>
      <c r="AH4296" t="s">
        <v>15977</v>
      </c>
    </row>
    <row r="4297" spans="1:34" hidden="1" x14ac:dyDescent="0.2">
      <c r="A4297">
        <v>712</v>
      </c>
      <c r="B4297">
        <v>1773</v>
      </c>
      <c r="C4297" t="s">
        <v>6381</v>
      </c>
      <c r="D4297" t="s">
        <v>19599</v>
      </c>
      <c r="E4297">
        <v>9</v>
      </c>
      <c r="F4297" t="s">
        <v>2208</v>
      </c>
      <c r="G4297" t="s">
        <v>15978</v>
      </c>
      <c r="H4297" t="s">
        <v>15979</v>
      </c>
      <c r="I4297" t="s">
        <v>48</v>
      </c>
      <c r="M4297" t="s">
        <v>15980</v>
      </c>
      <c r="N4297" t="s">
        <v>26</v>
      </c>
      <c r="O4297" t="s">
        <v>28</v>
      </c>
      <c r="P4297" t="s">
        <v>28</v>
      </c>
      <c r="Q4297">
        <v>39.952599999999997</v>
      </c>
      <c r="R4297">
        <v>-75.165199999999999</v>
      </c>
      <c r="S4297" t="s">
        <v>29</v>
      </c>
      <c r="W4297" t="s">
        <v>19003</v>
      </c>
      <c r="X4297" s="1">
        <v>3</v>
      </c>
      <c r="Y4297" s="1">
        <f>X4297*365</f>
        <v>1095</v>
      </c>
      <c r="AA4297" s="1">
        <f>Z4297*30.5</f>
        <v>0</v>
      </c>
      <c r="AC4297">
        <f>Y4297+AA4297+AB4297</f>
        <v>1095</v>
      </c>
      <c r="AD4297">
        <f>AC4297/365</f>
        <v>3</v>
      </c>
      <c r="AE4297" t="s">
        <v>15981</v>
      </c>
      <c r="AG4297" t="s">
        <v>15982</v>
      </c>
      <c r="AH4297" t="s">
        <v>15983</v>
      </c>
    </row>
    <row r="4298" spans="1:34" hidden="1" x14ac:dyDescent="0.2">
      <c r="A4298">
        <v>713</v>
      </c>
      <c r="B4298">
        <v>1773</v>
      </c>
      <c r="C4298" t="s">
        <v>6381</v>
      </c>
      <c r="D4298" t="s">
        <v>19599</v>
      </c>
      <c r="E4298">
        <v>9</v>
      </c>
      <c r="F4298" t="s">
        <v>144</v>
      </c>
      <c r="G4298" t="s">
        <v>12618</v>
      </c>
      <c r="H4298" t="s">
        <v>15987</v>
      </c>
      <c r="I4298" t="s">
        <v>48</v>
      </c>
      <c r="M4298" t="s">
        <v>15988</v>
      </c>
      <c r="N4298" t="s">
        <v>48</v>
      </c>
      <c r="O4298" t="s">
        <v>11168</v>
      </c>
      <c r="P4298" t="s">
        <v>28</v>
      </c>
      <c r="Q4298">
        <v>39.952599999999997</v>
      </c>
      <c r="R4298">
        <v>-75.165199999999999</v>
      </c>
      <c r="S4298" t="s">
        <v>92</v>
      </c>
      <c r="T4298" t="s">
        <v>15989</v>
      </c>
      <c r="U4298" t="s">
        <v>31</v>
      </c>
      <c r="V4298" t="s">
        <v>15990</v>
      </c>
      <c r="W4298" t="s">
        <v>19444</v>
      </c>
      <c r="X4298" s="1">
        <v>5</v>
      </c>
      <c r="Y4298" s="1">
        <f>X4298*365</f>
        <v>1825</v>
      </c>
      <c r="Z4298" s="1">
        <v>5</v>
      </c>
      <c r="AA4298" s="1">
        <f>Z4298*30.5</f>
        <v>152.5</v>
      </c>
      <c r="AB4298" s="1">
        <v>15</v>
      </c>
      <c r="AC4298">
        <f>Y4298+AA4298+AB4298</f>
        <v>1992.5</v>
      </c>
      <c r="AD4298">
        <f>AC4298/365</f>
        <v>5.4589041095890414</v>
      </c>
      <c r="AF4298" t="s">
        <v>15991</v>
      </c>
    </row>
    <row r="4299" spans="1:34" hidden="1" x14ac:dyDescent="0.2">
      <c r="A4299">
        <v>713</v>
      </c>
      <c r="B4299">
        <v>1773</v>
      </c>
      <c r="C4299" t="s">
        <v>6381</v>
      </c>
      <c r="D4299" t="s">
        <v>19599</v>
      </c>
      <c r="E4299">
        <v>9</v>
      </c>
      <c r="F4299" t="s">
        <v>15992</v>
      </c>
      <c r="G4299" t="s">
        <v>1862</v>
      </c>
      <c r="H4299" t="s">
        <v>15993</v>
      </c>
      <c r="I4299" t="s">
        <v>26</v>
      </c>
      <c r="J4299" t="s">
        <v>19491</v>
      </c>
      <c r="K4299">
        <v>51.922499999999999</v>
      </c>
      <c r="L4299">
        <v>4.4791699999999999</v>
      </c>
      <c r="M4299" t="s">
        <v>15994</v>
      </c>
      <c r="N4299" t="s">
        <v>26</v>
      </c>
      <c r="O4299" t="s">
        <v>15995</v>
      </c>
      <c r="P4299" t="s">
        <v>19574</v>
      </c>
      <c r="Q4299">
        <v>39.743875000000003</v>
      </c>
      <c r="R4299">
        <v>-74.823594</v>
      </c>
      <c r="S4299" t="s">
        <v>29</v>
      </c>
      <c r="U4299" t="s">
        <v>31</v>
      </c>
      <c r="V4299" t="s">
        <v>8559</v>
      </c>
      <c r="W4299" t="s">
        <v>18996</v>
      </c>
      <c r="X4299" s="1">
        <v>5</v>
      </c>
      <c r="Y4299" s="1">
        <f>X4299*365</f>
        <v>1825</v>
      </c>
      <c r="AA4299" s="1">
        <f>Z4299*30.5</f>
        <v>0</v>
      </c>
      <c r="AC4299">
        <f>Y4299+AA4299+AB4299</f>
        <v>1825</v>
      </c>
      <c r="AD4299">
        <f>AC4299/365</f>
        <v>5</v>
      </c>
    </row>
    <row r="4300" spans="1:34" hidden="1" x14ac:dyDescent="0.2">
      <c r="A4300">
        <v>713</v>
      </c>
      <c r="B4300">
        <v>1773</v>
      </c>
      <c r="C4300" t="s">
        <v>6381</v>
      </c>
      <c r="D4300" t="s">
        <v>19599</v>
      </c>
      <c r="E4300">
        <v>9</v>
      </c>
      <c r="F4300" t="s">
        <v>144</v>
      </c>
      <c r="G4300" t="s">
        <v>829</v>
      </c>
      <c r="H4300" t="s">
        <v>15984</v>
      </c>
      <c r="I4300" t="s">
        <v>48</v>
      </c>
      <c r="J4300" t="s">
        <v>19505</v>
      </c>
      <c r="K4300">
        <v>56.490699999999997</v>
      </c>
      <c r="L4300">
        <v>-4.2026000000000003</v>
      </c>
      <c r="M4300" t="s">
        <v>15985</v>
      </c>
      <c r="N4300" t="s">
        <v>26</v>
      </c>
      <c r="O4300" t="s">
        <v>28</v>
      </c>
      <c r="P4300" t="s">
        <v>28</v>
      </c>
      <c r="Q4300">
        <v>39.952599999999997</v>
      </c>
      <c r="R4300">
        <v>-75.165199999999999</v>
      </c>
      <c r="S4300" t="s">
        <v>29</v>
      </c>
      <c r="U4300" t="s">
        <v>31</v>
      </c>
      <c r="V4300" t="s">
        <v>8559</v>
      </c>
      <c r="W4300" t="s">
        <v>18995</v>
      </c>
      <c r="X4300" s="1">
        <v>4</v>
      </c>
      <c r="Y4300" s="1">
        <f>X4300*365</f>
        <v>1460</v>
      </c>
      <c r="AA4300" s="1">
        <f>Z4300*30.5</f>
        <v>0</v>
      </c>
      <c r="AC4300">
        <f>Y4300+AA4300+AB4300</f>
        <v>1460</v>
      </c>
      <c r="AD4300">
        <f>AC4300/365</f>
        <v>4</v>
      </c>
      <c r="AG4300" t="s">
        <v>15811</v>
      </c>
      <c r="AH4300" t="s">
        <v>15986</v>
      </c>
    </row>
    <row r="4301" spans="1:34" hidden="1" x14ac:dyDescent="0.2">
      <c r="A4301">
        <v>714</v>
      </c>
      <c r="B4301">
        <v>1773</v>
      </c>
      <c r="C4301" t="s">
        <v>6381</v>
      </c>
      <c r="D4301" t="s">
        <v>19599</v>
      </c>
      <c r="E4301">
        <v>9</v>
      </c>
      <c r="F4301" t="s">
        <v>78</v>
      </c>
      <c r="G4301" t="s">
        <v>14969</v>
      </c>
      <c r="H4301" t="s">
        <v>14970</v>
      </c>
      <c r="I4301" t="s">
        <v>26</v>
      </c>
      <c r="M4301" t="s">
        <v>15996</v>
      </c>
      <c r="N4301" t="s">
        <v>26</v>
      </c>
      <c r="O4301" t="s">
        <v>28</v>
      </c>
      <c r="P4301" t="s">
        <v>28</v>
      </c>
      <c r="Q4301">
        <v>39.952599999999997</v>
      </c>
      <c r="R4301">
        <v>-75.165199999999999</v>
      </c>
      <c r="S4301" t="s">
        <v>92</v>
      </c>
      <c r="T4301" t="s">
        <v>15997</v>
      </c>
      <c r="U4301" t="s">
        <v>31</v>
      </c>
      <c r="V4301" t="s">
        <v>8559</v>
      </c>
      <c r="W4301" t="s">
        <v>19309</v>
      </c>
      <c r="X4301" s="1">
        <v>14</v>
      </c>
      <c r="Y4301" s="1">
        <f>X4301*365</f>
        <v>5110</v>
      </c>
      <c r="Z4301" s="1">
        <v>6</v>
      </c>
      <c r="AA4301" s="1">
        <f>Z4301*30.5</f>
        <v>183</v>
      </c>
      <c r="AC4301">
        <f>Y4301+AA4301+AB4301</f>
        <v>5293</v>
      </c>
      <c r="AD4301">
        <f>AC4301/365</f>
        <v>14.501369863013698</v>
      </c>
      <c r="AE4301" t="s">
        <v>15998</v>
      </c>
    </row>
    <row r="4302" spans="1:34" hidden="1" x14ac:dyDescent="0.2">
      <c r="A4302">
        <v>714</v>
      </c>
      <c r="B4302">
        <v>1773</v>
      </c>
      <c r="C4302" t="s">
        <v>6381</v>
      </c>
      <c r="D4302" t="s">
        <v>19599</v>
      </c>
      <c r="E4302">
        <v>9</v>
      </c>
      <c r="F4302" t="s">
        <v>102</v>
      </c>
      <c r="G4302" t="s">
        <v>16005</v>
      </c>
      <c r="H4302" t="s">
        <v>16006</v>
      </c>
      <c r="I4302" t="s">
        <v>48</v>
      </c>
      <c r="J4302" t="s">
        <v>19505</v>
      </c>
      <c r="K4302">
        <v>56.490699999999997</v>
      </c>
      <c r="L4302">
        <v>-4.2026000000000003</v>
      </c>
      <c r="M4302" t="s">
        <v>16007</v>
      </c>
      <c r="N4302" t="s">
        <v>26</v>
      </c>
      <c r="O4302" t="s">
        <v>16008</v>
      </c>
      <c r="P4302" t="s">
        <v>12025</v>
      </c>
      <c r="Q4302">
        <v>39.983333000000002</v>
      </c>
      <c r="R4302">
        <v>-75.266389000000004</v>
      </c>
      <c r="S4302" t="s">
        <v>29</v>
      </c>
      <c r="U4302" t="s">
        <v>31</v>
      </c>
      <c r="V4302" t="s">
        <v>32</v>
      </c>
      <c r="W4302" t="s">
        <v>18995</v>
      </c>
      <c r="X4302" s="1">
        <v>4</v>
      </c>
      <c r="Y4302" s="1">
        <f>X4302*365</f>
        <v>1460</v>
      </c>
      <c r="AA4302" s="1">
        <f>Z4302*30.5</f>
        <v>0</v>
      </c>
      <c r="AC4302">
        <f>Y4302+AA4302+AB4302</f>
        <v>1460</v>
      </c>
      <c r="AD4302">
        <f>AC4302/365</f>
        <v>4</v>
      </c>
      <c r="AG4302" t="s">
        <v>16009</v>
      </c>
      <c r="AH4302" t="s">
        <v>16010</v>
      </c>
    </row>
    <row r="4303" spans="1:34" hidden="1" x14ac:dyDescent="0.2">
      <c r="A4303">
        <v>714</v>
      </c>
      <c r="B4303">
        <v>1773</v>
      </c>
      <c r="C4303" t="s">
        <v>6381</v>
      </c>
      <c r="D4303" t="s">
        <v>19599</v>
      </c>
      <c r="E4303">
        <v>9</v>
      </c>
      <c r="F4303" t="s">
        <v>218</v>
      </c>
      <c r="G4303" t="s">
        <v>3062</v>
      </c>
      <c r="H4303" t="s">
        <v>3063</v>
      </c>
      <c r="I4303" t="s">
        <v>26</v>
      </c>
      <c r="M4303" t="s">
        <v>15999</v>
      </c>
      <c r="N4303" t="s">
        <v>26</v>
      </c>
      <c r="O4303" t="s">
        <v>11168</v>
      </c>
      <c r="P4303" t="s">
        <v>28</v>
      </c>
      <c r="Q4303">
        <v>39.952599999999997</v>
      </c>
      <c r="R4303">
        <v>-75.165199999999999</v>
      </c>
      <c r="S4303" t="s">
        <v>92</v>
      </c>
      <c r="U4303" t="s">
        <v>31</v>
      </c>
      <c r="V4303" t="s">
        <v>11632</v>
      </c>
      <c r="W4303" t="s">
        <v>19335</v>
      </c>
      <c r="X4303" s="1">
        <v>3</v>
      </c>
      <c r="Y4303" s="1">
        <f>X4303*365</f>
        <v>1095</v>
      </c>
      <c r="Z4303" s="1">
        <v>8</v>
      </c>
      <c r="AA4303" s="1">
        <f>Z4303*30.5</f>
        <v>244</v>
      </c>
      <c r="AC4303">
        <f>Y4303+AA4303+AB4303</f>
        <v>1339</v>
      </c>
      <c r="AD4303">
        <f>AC4303/365</f>
        <v>3.6684931506849314</v>
      </c>
      <c r="AF4303" t="s">
        <v>15259</v>
      </c>
      <c r="AH4303" t="s">
        <v>16000</v>
      </c>
    </row>
    <row r="4304" spans="1:34" hidden="1" x14ac:dyDescent="0.2">
      <c r="A4304">
        <v>714</v>
      </c>
      <c r="B4304">
        <v>1773</v>
      </c>
      <c r="C4304" t="s">
        <v>6381</v>
      </c>
      <c r="D4304" t="s">
        <v>19599</v>
      </c>
      <c r="E4304">
        <v>9</v>
      </c>
      <c r="F4304" t="s">
        <v>739</v>
      </c>
      <c r="G4304" t="s">
        <v>10005</v>
      </c>
      <c r="H4304" t="s">
        <v>16001</v>
      </c>
      <c r="I4304" t="s">
        <v>48</v>
      </c>
      <c r="J4304" t="s">
        <v>19493</v>
      </c>
      <c r="K4304">
        <v>53.142400000000002</v>
      </c>
      <c r="L4304">
        <v>-7.6920999999999999</v>
      </c>
      <c r="M4304" t="s">
        <v>16002</v>
      </c>
      <c r="N4304" t="s">
        <v>26</v>
      </c>
      <c r="O4304" t="s">
        <v>11168</v>
      </c>
      <c r="P4304" t="s">
        <v>28</v>
      </c>
      <c r="Q4304">
        <v>39.952599999999997</v>
      </c>
      <c r="R4304">
        <v>-75.165199999999999</v>
      </c>
      <c r="S4304" t="s">
        <v>29</v>
      </c>
      <c r="U4304" t="s">
        <v>31</v>
      </c>
      <c r="W4304" t="s">
        <v>19003</v>
      </c>
      <c r="X4304" s="1">
        <v>3</v>
      </c>
      <c r="Y4304" s="1">
        <f>X4304*365</f>
        <v>1095</v>
      </c>
      <c r="AA4304" s="1">
        <f>Z4304*30.5</f>
        <v>0</v>
      </c>
      <c r="AC4304">
        <f>Y4304+AA4304+AB4304</f>
        <v>1095</v>
      </c>
      <c r="AD4304">
        <f>AC4304/365</f>
        <v>3</v>
      </c>
      <c r="AG4304" t="s">
        <v>16003</v>
      </c>
      <c r="AH4304" t="s">
        <v>16004</v>
      </c>
    </row>
    <row r="4305" spans="1:35" hidden="1" x14ac:dyDescent="0.2">
      <c r="A4305">
        <v>715</v>
      </c>
      <c r="B4305">
        <v>1773</v>
      </c>
      <c r="C4305" t="s">
        <v>6381</v>
      </c>
      <c r="D4305" t="s">
        <v>19599</v>
      </c>
      <c r="E4305">
        <v>9</v>
      </c>
      <c r="F4305" t="s">
        <v>7029</v>
      </c>
      <c r="G4305" t="s">
        <v>375</v>
      </c>
      <c r="H4305" t="s">
        <v>16016</v>
      </c>
      <c r="I4305" t="s">
        <v>26</v>
      </c>
      <c r="J4305" t="s">
        <v>19505</v>
      </c>
      <c r="K4305">
        <v>56.490699999999997</v>
      </c>
      <c r="L4305">
        <v>-4.2026000000000003</v>
      </c>
      <c r="M4305" t="s">
        <v>16017</v>
      </c>
      <c r="N4305" t="s">
        <v>26</v>
      </c>
      <c r="O4305" t="s">
        <v>11168</v>
      </c>
      <c r="P4305" t="s">
        <v>28</v>
      </c>
      <c r="Q4305">
        <v>39.952599999999997</v>
      </c>
      <c r="R4305">
        <v>-75.165199999999999</v>
      </c>
      <c r="S4305" t="s">
        <v>29</v>
      </c>
      <c r="U4305" t="s">
        <v>31</v>
      </c>
      <c r="V4305" t="s">
        <v>8559</v>
      </c>
      <c r="W4305" t="s">
        <v>18996</v>
      </c>
      <c r="X4305" s="1">
        <v>5</v>
      </c>
      <c r="Y4305" s="1">
        <f>X4305*365</f>
        <v>1825</v>
      </c>
      <c r="AA4305" s="1">
        <f>Z4305*30.5</f>
        <v>0</v>
      </c>
      <c r="AC4305">
        <f>Y4305+AA4305+AB4305</f>
        <v>1825</v>
      </c>
      <c r="AD4305">
        <f>AC4305/365</f>
        <v>5</v>
      </c>
      <c r="AH4305" t="s">
        <v>16010</v>
      </c>
    </row>
    <row r="4306" spans="1:35" hidden="1" x14ac:dyDescent="0.2">
      <c r="A4306">
        <v>715</v>
      </c>
      <c r="B4306">
        <v>1773</v>
      </c>
      <c r="C4306" t="s">
        <v>6381</v>
      </c>
      <c r="D4306" t="s">
        <v>19599</v>
      </c>
      <c r="E4306">
        <v>9</v>
      </c>
      <c r="F4306" t="s">
        <v>7027</v>
      </c>
      <c r="G4306" t="s">
        <v>5959</v>
      </c>
      <c r="H4306" t="s">
        <v>16011</v>
      </c>
      <c r="I4306" t="s">
        <v>26</v>
      </c>
      <c r="J4306" t="s">
        <v>19505</v>
      </c>
      <c r="K4306">
        <v>56.490699999999997</v>
      </c>
      <c r="L4306">
        <v>-4.2026000000000003</v>
      </c>
      <c r="M4306" t="s">
        <v>16012</v>
      </c>
      <c r="N4306" t="s">
        <v>26</v>
      </c>
      <c r="O4306" t="s">
        <v>16013</v>
      </c>
      <c r="P4306" t="s">
        <v>16013</v>
      </c>
      <c r="Q4306">
        <v>39.923200000000001</v>
      </c>
      <c r="R4306">
        <v>-75.263199999999998</v>
      </c>
      <c r="S4306" t="s">
        <v>29</v>
      </c>
      <c r="U4306" t="s">
        <v>31</v>
      </c>
      <c r="V4306" t="s">
        <v>8559</v>
      </c>
      <c r="W4306" t="s">
        <v>18995</v>
      </c>
      <c r="X4306" s="1">
        <v>4</v>
      </c>
      <c r="Y4306" s="1">
        <f>X4306*365</f>
        <v>1460</v>
      </c>
      <c r="AA4306" s="1">
        <f>Z4306*30.5</f>
        <v>0</v>
      </c>
      <c r="AC4306">
        <f>Y4306+AA4306+AB4306</f>
        <v>1460</v>
      </c>
      <c r="AD4306">
        <f>AC4306/365</f>
        <v>4</v>
      </c>
      <c r="AH4306" t="s">
        <v>16010</v>
      </c>
      <c r="AI4306" t="s">
        <v>16014</v>
      </c>
    </row>
    <row r="4307" spans="1:35" hidden="1" x14ac:dyDescent="0.2">
      <c r="A4307">
        <v>715</v>
      </c>
      <c r="B4307">
        <v>1773</v>
      </c>
      <c r="C4307" t="s">
        <v>6381</v>
      </c>
      <c r="D4307" t="s">
        <v>19599</v>
      </c>
      <c r="E4307">
        <v>9</v>
      </c>
      <c r="F4307" t="s">
        <v>108</v>
      </c>
      <c r="G4307" t="s">
        <v>15782</v>
      </c>
      <c r="H4307" t="s">
        <v>16015</v>
      </c>
      <c r="I4307" t="s">
        <v>48</v>
      </c>
      <c r="J4307" t="s">
        <v>19505</v>
      </c>
      <c r="K4307">
        <v>56.490699999999997</v>
      </c>
      <c r="L4307">
        <v>-4.2026000000000003</v>
      </c>
      <c r="M4307" t="s">
        <v>16012</v>
      </c>
      <c r="N4307" t="s">
        <v>26</v>
      </c>
      <c r="O4307" t="s">
        <v>16013</v>
      </c>
      <c r="P4307" t="s">
        <v>16013</v>
      </c>
      <c r="Q4307">
        <v>39.923200000000001</v>
      </c>
      <c r="R4307">
        <v>-75.263199999999998</v>
      </c>
      <c r="S4307" t="s">
        <v>29</v>
      </c>
      <c r="U4307" t="s">
        <v>31</v>
      </c>
      <c r="V4307" t="s">
        <v>8559</v>
      </c>
      <c r="W4307" t="s">
        <v>18995</v>
      </c>
      <c r="X4307" s="1">
        <v>4</v>
      </c>
      <c r="Y4307" s="1">
        <f>X4307*365</f>
        <v>1460</v>
      </c>
      <c r="AA4307" s="1">
        <f>Z4307*30.5</f>
        <v>0</v>
      </c>
      <c r="AC4307">
        <f>Y4307+AA4307+AB4307</f>
        <v>1460</v>
      </c>
      <c r="AD4307">
        <f>AC4307/365</f>
        <v>4</v>
      </c>
      <c r="AH4307" t="s">
        <v>16010</v>
      </c>
      <c r="AI4307" t="s">
        <v>16014</v>
      </c>
    </row>
    <row r="4308" spans="1:35" hidden="1" x14ac:dyDescent="0.2">
      <c r="A4308">
        <v>715</v>
      </c>
      <c r="B4308">
        <v>1773</v>
      </c>
      <c r="C4308" t="s">
        <v>6381</v>
      </c>
      <c r="D4308" t="s">
        <v>19599</v>
      </c>
      <c r="E4308">
        <v>9</v>
      </c>
      <c r="F4308" t="s">
        <v>78</v>
      </c>
      <c r="G4308" t="s">
        <v>15901</v>
      </c>
      <c r="H4308" t="s">
        <v>16018</v>
      </c>
      <c r="I4308" t="s">
        <v>26</v>
      </c>
      <c r="J4308" t="s">
        <v>19505</v>
      </c>
      <c r="K4308">
        <v>56.490699999999997</v>
      </c>
      <c r="L4308">
        <v>-4.2026000000000003</v>
      </c>
      <c r="M4308" t="s">
        <v>16019</v>
      </c>
      <c r="N4308" t="s">
        <v>26</v>
      </c>
      <c r="O4308" t="s">
        <v>16020</v>
      </c>
      <c r="P4308" t="s">
        <v>13097</v>
      </c>
      <c r="Q4308">
        <v>40.063333</v>
      </c>
      <c r="R4308">
        <v>-75.370555999999993</v>
      </c>
      <c r="S4308" t="s">
        <v>29</v>
      </c>
      <c r="V4308" t="s">
        <v>32</v>
      </c>
      <c r="W4308" t="s">
        <v>19003</v>
      </c>
      <c r="X4308" s="1">
        <v>3</v>
      </c>
      <c r="Y4308" s="1">
        <f>X4308*365</f>
        <v>1095</v>
      </c>
      <c r="AA4308" s="1">
        <f>Z4308*30.5</f>
        <v>0</v>
      </c>
      <c r="AC4308">
        <f>Y4308+AA4308+AB4308</f>
        <v>1095</v>
      </c>
      <c r="AD4308">
        <f>AC4308/365</f>
        <v>3</v>
      </c>
      <c r="AG4308" t="s">
        <v>15780</v>
      </c>
      <c r="AH4308" t="s">
        <v>16010</v>
      </c>
    </row>
    <row r="4309" spans="1:35" hidden="1" x14ac:dyDescent="0.2">
      <c r="A4309">
        <v>715</v>
      </c>
      <c r="B4309">
        <v>1773</v>
      </c>
      <c r="C4309" t="s">
        <v>6381</v>
      </c>
      <c r="D4309" t="s">
        <v>19599</v>
      </c>
      <c r="E4309">
        <v>9</v>
      </c>
      <c r="F4309" t="s">
        <v>218</v>
      </c>
      <c r="G4309" t="s">
        <v>16021</v>
      </c>
      <c r="H4309" t="s">
        <v>16022</v>
      </c>
      <c r="I4309" t="s">
        <v>26</v>
      </c>
      <c r="J4309" t="s">
        <v>19493</v>
      </c>
      <c r="K4309">
        <v>53.142400000000002</v>
      </c>
      <c r="L4309">
        <v>-7.6920999999999999</v>
      </c>
      <c r="M4309" t="s">
        <v>16023</v>
      </c>
      <c r="N4309" t="s">
        <v>26</v>
      </c>
      <c r="O4309" t="s">
        <v>11168</v>
      </c>
      <c r="P4309" t="s">
        <v>28</v>
      </c>
      <c r="Q4309">
        <v>39.952599999999997</v>
      </c>
      <c r="R4309">
        <v>-75.165199999999999</v>
      </c>
      <c r="S4309" t="s">
        <v>29</v>
      </c>
      <c r="U4309" t="s">
        <v>31</v>
      </c>
      <c r="V4309" t="s">
        <v>8559</v>
      </c>
      <c r="W4309" t="s">
        <v>19003</v>
      </c>
      <c r="X4309" s="1">
        <v>3</v>
      </c>
      <c r="Y4309" s="1">
        <f>X4309*365</f>
        <v>1095</v>
      </c>
      <c r="AA4309" s="1">
        <f>Z4309*30.5</f>
        <v>0</v>
      </c>
      <c r="AC4309">
        <f>Y4309+AA4309+AB4309</f>
        <v>1095</v>
      </c>
      <c r="AD4309">
        <f>AC4309/365</f>
        <v>3</v>
      </c>
      <c r="AG4309" t="s">
        <v>16024</v>
      </c>
      <c r="AH4309" t="s">
        <v>16025</v>
      </c>
    </row>
    <row r="4310" spans="1:35" hidden="1" x14ac:dyDescent="0.2">
      <c r="A4310">
        <v>716</v>
      </c>
      <c r="B4310">
        <v>1773</v>
      </c>
      <c r="C4310" t="s">
        <v>6381</v>
      </c>
      <c r="D4310" t="s">
        <v>19599</v>
      </c>
      <c r="E4310">
        <v>10</v>
      </c>
      <c r="F4310" t="s">
        <v>108</v>
      </c>
      <c r="G4310" t="s">
        <v>5959</v>
      </c>
      <c r="H4310" t="s">
        <v>7083</v>
      </c>
      <c r="I4310" t="s">
        <v>48</v>
      </c>
      <c r="J4310" t="s">
        <v>19505</v>
      </c>
      <c r="K4310">
        <v>56.490699999999997</v>
      </c>
      <c r="L4310">
        <v>-4.2026000000000003</v>
      </c>
      <c r="M4310" t="s">
        <v>16034</v>
      </c>
      <c r="N4310" t="s">
        <v>26</v>
      </c>
      <c r="O4310" t="s">
        <v>11168</v>
      </c>
      <c r="P4310" t="s">
        <v>28</v>
      </c>
      <c r="Q4310">
        <v>39.952599999999997</v>
      </c>
      <c r="R4310">
        <v>-75.165199999999999</v>
      </c>
      <c r="S4310" t="s">
        <v>29</v>
      </c>
      <c r="U4310" t="s">
        <v>31</v>
      </c>
      <c r="V4310" t="s">
        <v>32</v>
      </c>
      <c r="W4310" t="s">
        <v>18999</v>
      </c>
      <c r="X4310" s="1">
        <v>7</v>
      </c>
      <c r="Y4310" s="1">
        <f>X4310*365</f>
        <v>2555</v>
      </c>
      <c r="AA4310" s="1">
        <f>Z4310*30.5</f>
        <v>0</v>
      </c>
      <c r="AC4310">
        <f>Y4310+AA4310+AB4310</f>
        <v>2555</v>
      </c>
      <c r="AD4310">
        <f>AC4310/365</f>
        <v>7</v>
      </c>
      <c r="AG4310" t="s">
        <v>16035</v>
      </c>
      <c r="AH4310" t="s">
        <v>16010</v>
      </c>
    </row>
    <row r="4311" spans="1:35" hidden="1" x14ac:dyDescent="0.2">
      <c r="A4311">
        <v>716</v>
      </c>
      <c r="B4311">
        <v>1773</v>
      </c>
      <c r="C4311" t="s">
        <v>6381</v>
      </c>
      <c r="D4311" t="s">
        <v>19599</v>
      </c>
      <c r="E4311">
        <v>10</v>
      </c>
      <c r="F4311" t="s">
        <v>78</v>
      </c>
      <c r="G4311" t="s">
        <v>15793</v>
      </c>
      <c r="H4311" t="s">
        <v>16031</v>
      </c>
      <c r="I4311" t="s">
        <v>26</v>
      </c>
      <c r="J4311" t="s">
        <v>19505</v>
      </c>
      <c r="K4311">
        <v>56.490699999999997</v>
      </c>
      <c r="L4311">
        <v>-4.2026000000000003</v>
      </c>
      <c r="M4311" t="s">
        <v>16032</v>
      </c>
      <c r="N4311" t="s">
        <v>26</v>
      </c>
      <c r="O4311" t="s">
        <v>11168</v>
      </c>
      <c r="P4311" t="s">
        <v>28</v>
      </c>
      <c r="Q4311">
        <v>39.952599999999997</v>
      </c>
      <c r="R4311">
        <v>-75.165199999999999</v>
      </c>
      <c r="S4311" t="s">
        <v>29</v>
      </c>
      <c r="U4311" t="s">
        <v>31</v>
      </c>
      <c r="V4311" t="s">
        <v>8559</v>
      </c>
      <c r="W4311" t="s">
        <v>18996</v>
      </c>
      <c r="X4311" s="1">
        <v>5</v>
      </c>
      <c r="Y4311" s="1">
        <f>X4311*365</f>
        <v>1825</v>
      </c>
      <c r="AA4311" s="1">
        <f>Z4311*30.5</f>
        <v>0</v>
      </c>
      <c r="AC4311">
        <f>Y4311+AA4311+AB4311</f>
        <v>1825</v>
      </c>
      <c r="AD4311">
        <f>AC4311/365</f>
        <v>5</v>
      </c>
      <c r="AG4311" t="s">
        <v>16033</v>
      </c>
      <c r="AH4311" t="s">
        <v>16010</v>
      </c>
    </row>
    <row r="4312" spans="1:35" hidden="1" x14ac:dyDescent="0.2">
      <c r="A4312">
        <v>716</v>
      </c>
      <c r="B4312">
        <v>1773</v>
      </c>
      <c r="C4312" t="s">
        <v>6381</v>
      </c>
      <c r="D4312" t="s">
        <v>19599</v>
      </c>
      <c r="E4312">
        <v>10</v>
      </c>
      <c r="F4312" t="s">
        <v>108</v>
      </c>
      <c r="G4312" t="s">
        <v>10864</v>
      </c>
      <c r="H4312" t="s">
        <v>16029</v>
      </c>
      <c r="I4312" t="s">
        <v>48</v>
      </c>
      <c r="J4312" t="s">
        <v>19493</v>
      </c>
      <c r="K4312">
        <v>53.142400000000002</v>
      </c>
      <c r="L4312">
        <v>-7.6920999999999999</v>
      </c>
      <c r="M4312" t="s">
        <v>14126</v>
      </c>
      <c r="N4312" t="s">
        <v>26</v>
      </c>
      <c r="O4312" t="s">
        <v>16030</v>
      </c>
      <c r="P4312" t="s">
        <v>19563</v>
      </c>
      <c r="Q4312">
        <v>40.066667000000002</v>
      </c>
      <c r="R4312">
        <v>-77.516389000000004</v>
      </c>
      <c r="S4312" t="s">
        <v>29</v>
      </c>
      <c r="U4312" t="s">
        <v>31</v>
      </c>
      <c r="V4312" t="s">
        <v>32</v>
      </c>
      <c r="W4312" t="s">
        <v>19174</v>
      </c>
      <c r="X4312" s="1">
        <v>3</v>
      </c>
      <c r="Y4312" s="1">
        <f>X4312*365</f>
        <v>1095</v>
      </c>
      <c r="Z4312" s="1">
        <v>6</v>
      </c>
      <c r="AA4312" s="1">
        <f>Z4312*30.5</f>
        <v>183</v>
      </c>
      <c r="AC4312">
        <f>Y4312+AA4312+AB4312</f>
        <v>1278</v>
      </c>
      <c r="AD4312">
        <f>AC4312/365</f>
        <v>3.5013698630136987</v>
      </c>
      <c r="AH4312" t="s">
        <v>16025</v>
      </c>
    </row>
    <row r="4313" spans="1:35" hidden="1" x14ac:dyDescent="0.2">
      <c r="A4313">
        <v>716</v>
      </c>
      <c r="B4313">
        <v>1773</v>
      </c>
      <c r="C4313" t="s">
        <v>6381</v>
      </c>
      <c r="D4313" t="s">
        <v>19599</v>
      </c>
      <c r="E4313">
        <v>10</v>
      </c>
      <c r="F4313" t="s">
        <v>1401</v>
      </c>
      <c r="G4313" t="s">
        <v>2601</v>
      </c>
      <c r="H4313" t="s">
        <v>16026</v>
      </c>
      <c r="I4313" t="s">
        <v>26</v>
      </c>
      <c r="M4313" t="s">
        <v>16027</v>
      </c>
      <c r="N4313" t="s">
        <v>26</v>
      </c>
      <c r="O4313" t="s">
        <v>11168</v>
      </c>
      <c r="P4313" t="s">
        <v>28</v>
      </c>
      <c r="Q4313">
        <v>39.952599999999997</v>
      </c>
      <c r="R4313">
        <v>-75.165199999999999</v>
      </c>
      <c r="S4313" t="s">
        <v>92</v>
      </c>
      <c r="U4313" t="s">
        <v>31</v>
      </c>
      <c r="V4313" t="s">
        <v>8559</v>
      </c>
      <c r="W4313" t="s">
        <v>19003</v>
      </c>
      <c r="X4313" s="1">
        <v>3</v>
      </c>
      <c r="Y4313" s="1">
        <f>X4313*365</f>
        <v>1095</v>
      </c>
      <c r="AA4313" s="1">
        <f>Z4313*30.5</f>
        <v>0</v>
      </c>
      <c r="AC4313">
        <f>Y4313+AA4313+AB4313</f>
        <v>1095</v>
      </c>
      <c r="AD4313">
        <f>AC4313/365</f>
        <v>3</v>
      </c>
      <c r="AF4313" t="s">
        <v>16028</v>
      </c>
    </row>
    <row r="4314" spans="1:35" hidden="1" x14ac:dyDescent="0.2">
      <c r="A4314">
        <v>717</v>
      </c>
      <c r="B4314">
        <v>1773</v>
      </c>
      <c r="C4314" t="s">
        <v>6381</v>
      </c>
      <c r="D4314" t="s">
        <v>19599</v>
      </c>
      <c r="E4314">
        <v>10</v>
      </c>
      <c r="F4314" t="s">
        <v>16041</v>
      </c>
      <c r="G4314" t="s">
        <v>16042</v>
      </c>
      <c r="H4314" t="s">
        <v>16043</v>
      </c>
      <c r="I4314" t="s">
        <v>26</v>
      </c>
      <c r="J4314" t="s">
        <v>19491</v>
      </c>
      <c r="K4314">
        <v>51.922499999999999</v>
      </c>
      <c r="L4314">
        <v>4.4791699999999999</v>
      </c>
      <c r="M4314" t="s">
        <v>16044</v>
      </c>
      <c r="N4314" t="s">
        <v>26</v>
      </c>
      <c r="O4314" t="s">
        <v>11168</v>
      </c>
      <c r="P4314" t="s">
        <v>28</v>
      </c>
      <c r="Q4314">
        <v>39.952599999999997</v>
      </c>
      <c r="R4314">
        <v>-75.165199999999999</v>
      </c>
      <c r="S4314" t="s">
        <v>29</v>
      </c>
      <c r="U4314" t="s">
        <v>31</v>
      </c>
      <c r="V4314" t="s">
        <v>8559</v>
      </c>
      <c r="W4314" t="s">
        <v>19176</v>
      </c>
      <c r="X4314" s="1">
        <v>6</v>
      </c>
      <c r="Y4314" s="1">
        <f>X4314*365</f>
        <v>2190</v>
      </c>
      <c r="Z4314" s="1">
        <v>6</v>
      </c>
      <c r="AA4314" s="1">
        <f>Z4314*30.5</f>
        <v>183</v>
      </c>
      <c r="AC4314">
        <f>Y4314+AA4314+AB4314</f>
        <v>2373</v>
      </c>
      <c r="AD4314">
        <f>AC4314/365</f>
        <v>6.5013698630136982</v>
      </c>
    </row>
    <row r="4315" spans="1:35" hidden="1" x14ac:dyDescent="0.2">
      <c r="A4315">
        <v>717</v>
      </c>
      <c r="B4315">
        <v>1773</v>
      </c>
      <c r="C4315" t="s">
        <v>6381</v>
      </c>
      <c r="D4315" t="s">
        <v>19599</v>
      </c>
      <c r="E4315">
        <v>10</v>
      </c>
      <c r="F4315" t="s">
        <v>33</v>
      </c>
      <c r="G4315" t="s">
        <v>14680</v>
      </c>
      <c r="H4315" t="s">
        <v>14687</v>
      </c>
      <c r="I4315" t="s">
        <v>26</v>
      </c>
      <c r="J4315" t="s">
        <v>19493</v>
      </c>
      <c r="K4315">
        <v>53.142400000000002</v>
      </c>
      <c r="L4315">
        <v>-7.6920999999999999</v>
      </c>
      <c r="M4315" t="s">
        <v>16039</v>
      </c>
      <c r="N4315" t="s">
        <v>26</v>
      </c>
      <c r="O4315" t="s">
        <v>11168</v>
      </c>
      <c r="P4315" t="s">
        <v>28</v>
      </c>
      <c r="Q4315">
        <v>39.952599999999997</v>
      </c>
      <c r="R4315">
        <v>-75.165199999999999</v>
      </c>
      <c r="S4315" t="s">
        <v>29</v>
      </c>
      <c r="T4315" t="s">
        <v>16040</v>
      </c>
      <c r="U4315" t="s">
        <v>31</v>
      </c>
      <c r="V4315" t="s">
        <v>32</v>
      </c>
      <c r="W4315" t="s">
        <v>18996</v>
      </c>
      <c r="X4315" s="1">
        <v>5</v>
      </c>
      <c r="Y4315" s="1">
        <f>X4315*365</f>
        <v>1825</v>
      </c>
      <c r="AA4315" s="1">
        <f>Z4315*30.5</f>
        <v>0</v>
      </c>
      <c r="AC4315">
        <f>Y4315+AA4315+AB4315</f>
        <v>1825</v>
      </c>
      <c r="AD4315">
        <f>AC4315/365</f>
        <v>5</v>
      </c>
      <c r="AH4315" t="s">
        <v>16038</v>
      </c>
    </row>
    <row r="4316" spans="1:35" hidden="1" x14ac:dyDescent="0.2">
      <c r="A4316">
        <v>717</v>
      </c>
      <c r="B4316">
        <v>1773</v>
      </c>
      <c r="C4316" t="s">
        <v>6381</v>
      </c>
      <c r="D4316" t="s">
        <v>19599</v>
      </c>
      <c r="E4316">
        <v>10</v>
      </c>
      <c r="F4316" t="s">
        <v>218</v>
      </c>
      <c r="G4316" t="s">
        <v>14680</v>
      </c>
      <c r="H4316" t="s">
        <v>14681</v>
      </c>
      <c r="I4316" t="s">
        <v>26</v>
      </c>
      <c r="J4316" t="s">
        <v>19493</v>
      </c>
      <c r="K4316">
        <v>53.142400000000002</v>
      </c>
      <c r="L4316">
        <v>-7.6920999999999999</v>
      </c>
      <c r="M4316" t="s">
        <v>16036</v>
      </c>
      <c r="N4316" t="s">
        <v>26</v>
      </c>
      <c r="O4316" t="s">
        <v>11168</v>
      </c>
      <c r="P4316" t="s">
        <v>28</v>
      </c>
      <c r="Q4316">
        <v>39.952599999999997</v>
      </c>
      <c r="R4316">
        <v>-75.165199999999999</v>
      </c>
      <c r="S4316" t="s">
        <v>29</v>
      </c>
      <c r="U4316" t="s">
        <v>31</v>
      </c>
      <c r="V4316" t="s">
        <v>8559</v>
      </c>
      <c r="W4316" t="s">
        <v>19175</v>
      </c>
      <c r="X4316" s="1">
        <v>4</v>
      </c>
      <c r="Y4316" s="1">
        <f>X4316*365</f>
        <v>1460</v>
      </c>
      <c r="Z4316" s="1">
        <v>6</v>
      </c>
      <c r="AA4316" s="1">
        <f>Z4316*30.5</f>
        <v>183</v>
      </c>
      <c r="AC4316">
        <f>Y4316+AA4316+AB4316</f>
        <v>1643</v>
      </c>
      <c r="AD4316">
        <f>AC4316/365</f>
        <v>4.5013698630136982</v>
      </c>
      <c r="AG4316" t="s">
        <v>16037</v>
      </c>
      <c r="AH4316" t="s">
        <v>16038</v>
      </c>
    </row>
    <row r="4317" spans="1:35" hidden="1" x14ac:dyDescent="0.2">
      <c r="A4317">
        <v>717</v>
      </c>
      <c r="B4317">
        <v>1773</v>
      </c>
      <c r="C4317" t="s">
        <v>6381</v>
      </c>
      <c r="D4317" t="s">
        <v>19599</v>
      </c>
      <c r="E4317">
        <v>10</v>
      </c>
      <c r="F4317" t="s">
        <v>1176</v>
      </c>
      <c r="G4317" t="s">
        <v>16045</v>
      </c>
      <c r="H4317" t="s">
        <v>16046</v>
      </c>
      <c r="I4317" t="s">
        <v>26</v>
      </c>
      <c r="J4317" t="s">
        <v>19492</v>
      </c>
      <c r="K4317">
        <v>51.507399999999997</v>
      </c>
      <c r="L4317">
        <v>-0.118092</v>
      </c>
      <c r="M4317" t="s">
        <v>16047</v>
      </c>
      <c r="N4317" t="s">
        <v>26</v>
      </c>
      <c r="O4317" t="s">
        <v>11168</v>
      </c>
      <c r="P4317" t="s">
        <v>28</v>
      </c>
      <c r="Q4317">
        <v>39.952599999999997</v>
      </c>
      <c r="R4317">
        <v>-75.165199999999999</v>
      </c>
      <c r="S4317" t="s">
        <v>29</v>
      </c>
      <c r="U4317" t="s">
        <v>31</v>
      </c>
      <c r="V4317" t="s">
        <v>32</v>
      </c>
      <c r="W4317" t="s">
        <v>19067</v>
      </c>
      <c r="X4317" s="1">
        <v>2</v>
      </c>
      <c r="Y4317" s="1">
        <f>X4317*365</f>
        <v>730</v>
      </c>
      <c r="Z4317" s="1">
        <v>1</v>
      </c>
      <c r="AA4317" s="1">
        <f>Z4317*30.5</f>
        <v>30.5</v>
      </c>
      <c r="AC4317">
        <f>Y4317+AA4317+AB4317</f>
        <v>760.5</v>
      </c>
      <c r="AD4317">
        <f>AC4317/365</f>
        <v>2.0835616438356164</v>
      </c>
      <c r="AH4317" t="s">
        <v>16048</v>
      </c>
    </row>
    <row r="4318" spans="1:35" hidden="1" x14ac:dyDescent="0.2">
      <c r="A4318">
        <v>718</v>
      </c>
      <c r="B4318">
        <v>1773</v>
      </c>
      <c r="C4318" t="s">
        <v>6381</v>
      </c>
      <c r="D4318" t="s">
        <v>19599</v>
      </c>
      <c r="E4318">
        <v>10</v>
      </c>
      <c r="F4318" t="s">
        <v>16056</v>
      </c>
      <c r="G4318" t="s">
        <v>16057</v>
      </c>
      <c r="H4318" t="s">
        <v>16058</v>
      </c>
      <c r="I4318" t="s">
        <v>26</v>
      </c>
      <c r="J4318" t="s">
        <v>19491</v>
      </c>
      <c r="K4318">
        <v>51.922499999999999</v>
      </c>
      <c r="L4318">
        <v>4.4791699999999999</v>
      </c>
      <c r="M4318" t="s">
        <v>16059</v>
      </c>
      <c r="N4318" t="s">
        <v>26</v>
      </c>
      <c r="O4318" t="s">
        <v>13548</v>
      </c>
      <c r="P4318" t="s">
        <v>13548</v>
      </c>
      <c r="Q4318">
        <v>39.891666999999998</v>
      </c>
      <c r="R4318">
        <v>-75.333055999999999</v>
      </c>
      <c r="S4318" t="s">
        <v>29</v>
      </c>
      <c r="U4318" t="s">
        <v>31</v>
      </c>
      <c r="V4318" t="s">
        <v>8559</v>
      </c>
      <c r="W4318" t="s">
        <v>18997</v>
      </c>
      <c r="X4318" s="1">
        <v>6</v>
      </c>
      <c r="Y4318" s="1">
        <f>X4318*365</f>
        <v>2190</v>
      </c>
      <c r="AA4318" s="1">
        <f>Z4318*30.5</f>
        <v>0</v>
      </c>
      <c r="AC4318">
        <f>Y4318+AA4318+AB4318</f>
        <v>2190</v>
      </c>
      <c r="AD4318">
        <f>AC4318/365</f>
        <v>6</v>
      </c>
    </row>
    <row r="4319" spans="1:35" hidden="1" x14ac:dyDescent="0.2">
      <c r="A4319">
        <v>718</v>
      </c>
      <c r="B4319">
        <v>1773</v>
      </c>
      <c r="C4319" t="s">
        <v>6381</v>
      </c>
      <c r="D4319" t="s">
        <v>19599</v>
      </c>
      <c r="E4319">
        <v>10</v>
      </c>
      <c r="F4319" t="s">
        <v>61</v>
      </c>
      <c r="G4319" t="s">
        <v>375</v>
      </c>
      <c r="H4319" t="s">
        <v>2973</v>
      </c>
      <c r="I4319" t="s">
        <v>48</v>
      </c>
      <c r="J4319" t="s">
        <v>19505</v>
      </c>
      <c r="K4319">
        <v>56.490699999999997</v>
      </c>
      <c r="L4319">
        <v>-4.2026000000000003</v>
      </c>
      <c r="M4319" t="s">
        <v>16060</v>
      </c>
      <c r="N4319" t="s">
        <v>26</v>
      </c>
      <c r="O4319" t="s">
        <v>13597</v>
      </c>
      <c r="P4319" t="s">
        <v>8768</v>
      </c>
      <c r="Q4319">
        <v>39.741667</v>
      </c>
      <c r="R4319">
        <v>-76.126389000000003</v>
      </c>
      <c r="S4319" t="s">
        <v>29</v>
      </c>
      <c r="U4319" t="s">
        <v>31</v>
      </c>
      <c r="V4319" t="s">
        <v>8559</v>
      </c>
      <c r="W4319" t="s">
        <v>18995</v>
      </c>
      <c r="X4319" s="1">
        <v>4</v>
      </c>
      <c r="Y4319" s="1">
        <f>X4319*365</f>
        <v>1460</v>
      </c>
      <c r="AA4319" s="1">
        <f>Z4319*30.5</f>
        <v>0</v>
      </c>
      <c r="AC4319">
        <f>Y4319+AA4319+AB4319</f>
        <v>1460</v>
      </c>
      <c r="AD4319">
        <f>AC4319/365</f>
        <v>4</v>
      </c>
      <c r="AG4319" t="s">
        <v>16033</v>
      </c>
      <c r="AH4319" t="s">
        <v>16010</v>
      </c>
    </row>
    <row r="4320" spans="1:35" hidden="1" x14ac:dyDescent="0.2">
      <c r="A4320">
        <v>718</v>
      </c>
      <c r="B4320">
        <v>1773</v>
      </c>
      <c r="C4320" t="s">
        <v>6381</v>
      </c>
      <c r="D4320" t="s">
        <v>19599</v>
      </c>
      <c r="E4320">
        <v>10</v>
      </c>
      <c r="F4320" t="s">
        <v>198</v>
      </c>
      <c r="G4320" t="s">
        <v>3261</v>
      </c>
      <c r="H4320" t="s">
        <v>16061</v>
      </c>
      <c r="I4320" t="s">
        <v>26</v>
      </c>
      <c r="J4320" t="s">
        <v>19493</v>
      </c>
      <c r="K4320">
        <v>53.142400000000002</v>
      </c>
      <c r="L4320">
        <v>-7.6920999999999999</v>
      </c>
      <c r="M4320" t="s">
        <v>16062</v>
      </c>
      <c r="N4320" t="s">
        <v>26</v>
      </c>
      <c r="O4320" t="s">
        <v>11168</v>
      </c>
      <c r="P4320" t="s">
        <v>28</v>
      </c>
      <c r="Q4320">
        <v>39.952599999999997</v>
      </c>
      <c r="R4320">
        <v>-75.165199999999999</v>
      </c>
      <c r="S4320" t="s">
        <v>29</v>
      </c>
      <c r="U4320" t="s">
        <v>31</v>
      </c>
      <c r="V4320" t="s">
        <v>8559</v>
      </c>
      <c r="W4320" t="s">
        <v>19003</v>
      </c>
      <c r="X4320" s="1">
        <v>3</v>
      </c>
      <c r="Y4320" s="1">
        <f>X4320*365</f>
        <v>1095</v>
      </c>
      <c r="AA4320" s="1">
        <f>Z4320*30.5</f>
        <v>0</v>
      </c>
      <c r="AC4320">
        <f>Y4320+AA4320+AB4320</f>
        <v>1095</v>
      </c>
      <c r="AD4320">
        <f>AC4320/365</f>
        <v>3</v>
      </c>
      <c r="AH4320" t="s">
        <v>16025</v>
      </c>
    </row>
    <row r="4321" spans="1:34" hidden="1" x14ac:dyDescent="0.2">
      <c r="A4321">
        <v>718</v>
      </c>
      <c r="B4321">
        <v>1773</v>
      </c>
      <c r="C4321" t="s">
        <v>6381</v>
      </c>
      <c r="D4321" t="s">
        <v>19599</v>
      </c>
      <c r="E4321">
        <v>10</v>
      </c>
      <c r="F4321" t="s">
        <v>495</v>
      </c>
      <c r="G4321" t="s">
        <v>66</v>
      </c>
      <c r="H4321" t="s">
        <v>16049</v>
      </c>
      <c r="I4321" t="s">
        <v>26</v>
      </c>
      <c r="J4321" t="s">
        <v>19493</v>
      </c>
      <c r="K4321">
        <v>53.142400000000002</v>
      </c>
      <c r="L4321">
        <v>-7.6920999999999999</v>
      </c>
      <c r="M4321" t="s">
        <v>16050</v>
      </c>
      <c r="N4321" t="s">
        <v>26</v>
      </c>
      <c r="O4321" t="s">
        <v>28</v>
      </c>
      <c r="P4321" t="s">
        <v>28</v>
      </c>
      <c r="Q4321">
        <v>39.952599999999997</v>
      </c>
      <c r="R4321">
        <v>-75.165199999999999</v>
      </c>
      <c r="S4321" t="s">
        <v>29</v>
      </c>
      <c r="U4321" t="s">
        <v>31</v>
      </c>
      <c r="W4321" t="s">
        <v>18994</v>
      </c>
      <c r="X4321" s="1">
        <v>2</v>
      </c>
      <c r="Y4321" s="1">
        <f>X4321*365</f>
        <v>730</v>
      </c>
      <c r="AA4321" s="1">
        <f>Z4321*30.5</f>
        <v>0</v>
      </c>
      <c r="AC4321">
        <f>Y4321+AA4321+AB4321</f>
        <v>730</v>
      </c>
      <c r="AD4321">
        <f>AC4321/365</f>
        <v>2</v>
      </c>
      <c r="AG4321" t="s">
        <v>16051</v>
      </c>
      <c r="AH4321" t="s">
        <v>16052</v>
      </c>
    </row>
    <row r="4322" spans="1:34" hidden="1" x14ac:dyDescent="0.2">
      <c r="A4322">
        <v>718</v>
      </c>
      <c r="B4322">
        <v>1773</v>
      </c>
      <c r="C4322" t="s">
        <v>6381</v>
      </c>
      <c r="D4322" t="s">
        <v>19599</v>
      </c>
      <c r="E4322">
        <v>10</v>
      </c>
      <c r="F4322" t="s">
        <v>16053</v>
      </c>
      <c r="G4322" t="s">
        <v>16054</v>
      </c>
      <c r="H4322" t="s">
        <v>16055</v>
      </c>
      <c r="I4322" t="s">
        <v>26</v>
      </c>
      <c r="J4322" t="s">
        <v>19491</v>
      </c>
      <c r="K4322">
        <v>51.922499999999999</v>
      </c>
      <c r="L4322">
        <v>4.4791699999999999</v>
      </c>
      <c r="M4322" t="s">
        <v>8557</v>
      </c>
      <c r="N4322" t="s">
        <v>26</v>
      </c>
      <c r="O4322" t="s">
        <v>28</v>
      </c>
      <c r="P4322" t="s">
        <v>28</v>
      </c>
      <c r="Q4322">
        <v>39.952599999999997</v>
      </c>
      <c r="R4322">
        <v>-75.165199999999999</v>
      </c>
      <c r="S4322" t="s">
        <v>29</v>
      </c>
      <c r="U4322" t="s">
        <v>31</v>
      </c>
      <c r="W4322" t="s">
        <v>18994</v>
      </c>
      <c r="X4322" s="1">
        <v>2</v>
      </c>
      <c r="Y4322" s="1">
        <f>X4322*365</f>
        <v>730</v>
      </c>
      <c r="AA4322" s="1">
        <f>Z4322*30.5</f>
        <v>0</v>
      </c>
      <c r="AC4322">
        <f>Y4322+AA4322+AB4322</f>
        <v>730</v>
      </c>
      <c r="AD4322">
        <f>AC4322/365</f>
        <v>2</v>
      </c>
      <c r="AG4322" t="s">
        <v>16051</v>
      </c>
    </row>
    <row r="4323" spans="1:34" hidden="1" x14ac:dyDescent="0.2">
      <c r="A4323">
        <v>719</v>
      </c>
      <c r="B4323">
        <v>1773</v>
      </c>
      <c r="C4323" t="s">
        <v>6381</v>
      </c>
      <c r="D4323" t="s">
        <v>19599</v>
      </c>
      <c r="E4323">
        <v>10</v>
      </c>
      <c r="F4323" t="s">
        <v>10417</v>
      </c>
      <c r="G4323" t="s">
        <v>3161</v>
      </c>
      <c r="H4323" t="s">
        <v>16067</v>
      </c>
      <c r="I4323" t="s">
        <v>26</v>
      </c>
      <c r="M4323" t="s">
        <v>16068</v>
      </c>
      <c r="N4323" t="s">
        <v>26</v>
      </c>
      <c r="O4323" t="s">
        <v>10261</v>
      </c>
      <c r="P4323" t="s">
        <v>10261</v>
      </c>
      <c r="Q4323">
        <v>39.963056000000002</v>
      </c>
      <c r="R4323">
        <v>-75.144999999999996</v>
      </c>
      <c r="S4323" t="s">
        <v>92</v>
      </c>
      <c r="T4323" t="s">
        <v>16069</v>
      </c>
      <c r="U4323" t="s">
        <v>31</v>
      </c>
      <c r="V4323" t="s">
        <v>8559</v>
      </c>
      <c r="W4323" t="s">
        <v>19004</v>
      </c>
      <c r="X4323" s="1">
        <v>12</v>
      </c>
      <c r="Y4323" s="1">
        <f>X4323*365</f>
        <v>4380</v>
      </c>
      <c r="AA4323" s="1">
        <f>Z4323*30.5</f>
        <v>0</v>
      </c>
      <c r="AC4323">
        <f>Y4323+AA4323+AB4323</f>
        <v>4380</v>
      </c>
      <c r="AD4323">
        <f>AC4323/365</f>
        <v>12</v>
      </c>
      <c r="AF4323" t="s">
        <v>16070</v>
      </c>
    </row>
    <row r="4324" spans="1:34" hidden="1" x14ac:dyDescent="0.2">
      <c r="A4324">
        <v>719</v>
      </c>
      <c r="B4324">
        <v>1773</v>
      </c>
      <c r="C4324" t="s">
        <v>6381</v>
      </c>
      <c r="D4324" t="s">
        <v>19599</v>
      </c>
      <c r="E4324">
        <v>10</v>
      </c>
      <c r="F4324" t="s">
        <v>1638</v>
      </c>
      <c r="G4324" t="s">
        <v>16071</v>
      </c>
      <c r="H4324" t="s">
        <v>16072</v>
      </c>
      <c r="I4324" t="s">
        <v>26</v>
      </c>
      <c r="J4324" t="s">
        <v>19491</v>
      </c>
      <c r="K4324">
        <v>51.922499999999999</v>
      </c>
      <c r="L4324">
        <v>4.4791699999999999</v>
      </c>
      <c r="M4324" t="s">
        <v>16073</v>
      </c>
      <c r="N4324" t="s">
        <v>26</v>
      </c>
      <c r="O4324" t="s">
        <v>13039</v>
      </c>
      <c r="P4324" t="s">
        <v>13039</v>
      </c>
      <c r="Q4324">
        <v>40.383333</v>
      </c>
      <c r="R4324">
        <v>-75.116388999999998</v>
      </c>
      <c r="S4324" t="s">
        <v>29</v>
      </c>
      <c r="U4324" t="s">
        <v>31</v>
      </c>
      <c r="V4324" t="s">
        <v>8559</v>
      </c>
      <c r="W4324" t="s">
        <v>18999</v>
      </c>
      <c r="X4324" s="1">
        <v>7</v>
      </c>
      <c r="Y4324" s="1">
        <f>X4324*365</f>
        <v>2555</v>
      </c>
      <c r="AA4324" s="1">
        <f>Z4324*30.5</f>
        <v>0</v>
      </c>
      <c r="AC4324">
        <f>Y4324+AA4324+AB4324</f>
        <v>2555</v>
      </c>
      <c r="AD4324">
        <f>AC4324/365</f>
        <v>7</v>
      </c>
    </row>
    <row r="4325" spans="1:34" hidden="1" x14ac:dyDescent="0.2">
      <c r="A4325">
        <v>719</v>
      </c>
      <c r="B4325">
        <v>1773</v>
      </c>
      <c r="C4325" t="s">
        <v>6381</v>
      </c>
      <c r="D4325" t="s">
        <v>19599</v>
      </c>
      <c r="E4325">
        <v>10</v>
      </c>
      <c r="F4325" t="s">
        <v>144</v>
      </c>
      <c r="G4325" t="s">
        <v>16063</v>
      </c>
      <c r="H4325" t="s">
        <v>16064</v>
      </c>
      <c r="I4325" t="s">
        <v>48</v>
      </c>
      <c r="M4325" t="s">
        <v>16065</v>
      </c>
      <c r="N4325" t="s">
        <v>26</v>
      </c>
      <c r="O4325" t="s">
        <v>13175</v>
      </c>
      <c r="P4325" t="s">
        <v>13175</v>
      </c>
      <c r="Q4325">
        <v>40.299999999999997</v>
      </c>
      <c r="R4325">
        <v>-76.699721999999994</v>
      </c>
      <c r="S4325" t="s">
        <v>29</v>
      </c>
      <c r="U4325" t="s">
        <v>31</v>
      </c>
      <c r="V4325" t="s">
        <v>8559</v>
      </c>
      <c r="W4325" t="s">
        <v>18995</v>
      </c>
      <c r="X4325" s="1">
        <v>4</v>
      </c>
      <c r="Y4325" s="1">
        <f>X4325*365</f>
        <v>1460</v>
      </c>
      <c r="AA4325" s="1">
        <f>Z4325*30.5</f>
        <v>0</v>
      </c>
      <c r="AC4325">
        <f>Y4325+AA4325+AB4325</f>
        <v>1460</v>
      </c>
      <c r="AD4325">
        <f>AC4325/365</f>
        <v>4</v>
      </c>
      <c r="AH4325" t="s">
        <v>16066</v>
      </c>
    </row>
    <row r="4326" spans="1:34" hidden="1" x14ac:dyDescent="0.2">
      <c r="A4326">
        <v>719</v>
      </c>
      <c r="B4326">
        <v>1773</v>
      </c>
      <c r="C4326" t="s">
        <v>6381</v>
      </c>
      <c r="D4326" t="s">
        <v>19599</v>
      </c>
      <c r="E4326">
        <v>11</v>
      </c>
      <c r="F4326" t="s">
        <v>66</v>
      </c>
      <c r="G4326" t="s">
        <v>16074</v>
      </c>
      <c r="H4326" t="s">
        <v>16075</v>
      </c>
      <c r="I4326" t="s">
        <v>26</v>
      </c>
      <c r="J4326" t="s">
        <v>19492</v>
      </c>
      <c r="K4326">
        <v>51.507399999999997</v>
      </c>
      <c r="L4326">
        <v>-0.118092</v>
      </c>
      <c r="M4326" t="s">
        <v>16076</v>
      </c>
      <c r="N4326" t="s">
        <v>26</v>
      </c>
      <c r="O4326" t="s">
        <v>11168</v>
      </c>
      <c r="P4326" t="s">
        <v>28</v>
      </c>
      <c r="Q4326">
        <v>39.952599999999997</v>
      </c>
      <c r="R4326">
        <v>-75.165199999999999</v>
      </c>
      <c r="S4326" t="s">
        <v>29</v>
      </c>
      <c r="W4326" t="s">
        <v>18995</v>
      </c>
      <c r="X4326" s="1">
        <v>4</v>
      </c>
      <c r="Y4326" s="1">
        <f>X4326*365</f>
        <v>1460</v>
      </c>
      <c r="AA4326" s="1">
        <f>Z4326*30.5</f>
        <v>0</v>
      </c>
      <c r="AC4326">
        <f>Y4326+AA4326+AB4326</f>
        <v>1460</v>
      </c>
      <c r="AD4326">
        <f>AC4326/365</f>
        <v>4</v>
      </c>
      <c r="AE4326" t="s">
        <v>15719</v>
      </c>
      <c r="AG4326" t="s">
        <v>16077</v>
      </c>
    </row>
    <row r="4327" spans="1:34" hidden="1" x14ac:dyDescent="0.2">
      <c r="A4327">
        <v>719</v>
      </c>
      <c r="B4327">
        <v>1773</v>
      </c>
      <c r="C4327" t="s">
        <v>6381</v>
      </c>
      <c r="D4327" t="s">
        <v>19599</v>
      </c>
      <c r="E4327">
        <v>11</v>
      </c>
      <c r="F4327" t="s">
        <v>78</v>
      </c>
      <c r="G4327" t="s">
        <v>15782</v>
      </c>
      <c r="H4327" t="s">
        <v>15955</v>
      </c>
      <c r="I4327" t="s">
        <v>26</v>
      </c>
      <c r="J4327" t="s">
        <v>19505</v>
      </c>
      <c r="K4327">
        <v>56.490699999999997</v>
      </c>
      <c r="L4327">
        <v>-4.2026000000000003</v>
      </c>
      <c r="M4327" t="s">
        <v>16078</v>
      </c>
      <c r="N4327" t="s">
        <v>26</v>
      </c>
      <c r="O4327" t="s">
        <v>11168</v>
      </c>
      <c r="P4327" t="s">
        <v>28</v>
      </c>
      <c r="Q4327">
        <v>39.952599999999997</v>
      </c>
      <c r="R4327">
        <v>-75.165199999999999</v>
      </c>
      <c r="S4327" t="s">
        <v>29</v>
      </c>
      <c r="U4327" t="s">
        <v>31</v>
      </c>
      <c r="V4327" t="s">
        <v>8559</v>
      </c>
      <c r="W4327" t="s">
        <v>18995</v>
      </c>
      <c r="X4327" s="1">
        <v>4</v>
      </c>
      <c r="Y4327" s="1">
        <f>X4327*365</f>
        <v>1460</v>
      </c>
      <c r="AA4327" s="1">
        <f>Z4327*30.5</f>
        <v>0</v>
      </c>
      <c r="AC4327">
        <f>Y4327+AA4327+AB4327</f>
        <v>1460</v>
      </c>
      <c r="AD4327">
        <f>AC4327/365</f>
        <v>4</v>
      </c>
      <c r="AG4327" t="s">
        <v>15780</v>
      </c>
      <c r="AH4327" t="s">
        <v>16010</v>
      </c>
    </row>
    <row r="4328" spans="1:34" hidden="1" x14ac:dyDescent="0.2">
      <c r="A4328">
        <v>720</v>
      </c>
      <c r="B4328">
        <v>1773</v>
      </c>
      <c r="C4328" t="s">
        <v>6381</v>
      </c>
      <c r="D4328" t="s">
        <v>19599</v>
      </c>
      <c r="E4328">
        <v>11</v>
      </c>
      <c r="F4328" t="s">
        <v>144</v>
      </c>
      <c r="G4328" t="s">
        <v>829</v>
      </c>
      <c r="H4328" t="s">
        <v>15984</v>
      </c>
      <c r="I4328" t="s">
        <v>48</v>
      </c>
      <c r="J4328" t="s">
        <v>19505</v>
      </c>
      <c r="K4328">
        <v>56.490699999999997</v>
      </c>
      <c r="L4328">
        <v>-4.2026000000000003</v>
      </c>
      <c r="M4328" t="s">
        <v>16079</v>
      </c>
      <c r="N4328" t="s">
        <v>26</v>
      </c>
      <c r="O4328" t="s">
        <v>16080</v>
      </c>
      <c r="P4328" t="s">
        <v>16080</v>
      </c>
      <c r="Q4328">
        <v>39.993299999999998</v>
      </c>
      <c r="R4328">
        <v>-75.742599999999996</v>
      </c>
      <c r="S4328" t="s">
        <v>29</v>
      </c>
      <c r="U4328" t="s">
        <v>31</v>
      </c>
      <c r="V4328" t="s">
        <v>8559</v>
      </c>
      <c r="W4328" t="s">
        <v>18995</v>
      </c>
      <c r="X4328" s="1">
        <v>4</v>
      </c>
      <c r="Y4328" s="1">
        <f>X4328*365</f>
        <v>1460</v>
      </c>
      <c r="AA4328" s="1">
        <f>Z4328*30.5</f>
        <v>0</v>
      </c>
      <c r="AC4328">
        <f>Y4328+AA4328+AB4328</f>
        <v>1460</v>
      </c>
      <c r="AD4328">
        <f>AC4328/365</f>
        <v>4</v>
      </c>
      <c r="AG4328" t="s">
        <v>15811</v>
      </c>
      <c r="AH4328" t="s">
        <v>16010</v>
      </c>
    </row>
    <row r="4329" spans="1:34" hidden="1" x14ac:dyDescent="0.2">
      <c r="A4329">
        <v>720</v>
      </c>
      <c r="B4329">
        <v>1773</v>
      </c>
      <c r="C4329" t="s">
        <v>6381</v>
      </c>
      <c r="D4329" t="s">
        <v>19599</v>
      </c>
      <c r="E4329">
        <v>11</v>
      </c>
      <c r="F4329" t="s">
        <v>6286</v>
      </c>
      <c r="G4329" t="s">
        <v>13467</v>
      </c>
      <c r="H4329" t="s">
        <v>16084</v>
      </c>
      <c r="I4329" t="s">
        <v>48</v>
      </c>
      <c r="J4329" t="s">
        <v>19493</v>
      </c>
      <c r="K4329">
        <v>53.142400000000002</v>
      </c>
      <c r="L4329">
        <v>-7.6920999999999999</v>
      </c>
      <c r="M4329" t="s">
        <v>15929</v>
      </c>
      <c r="N4329" t="s">
        <v>26</v>
      </c>
      <c r="O4329" t="s">
        <v>15930</v>
      </c>
      <c r="P4329" t="s">
        <v>17028</v>
      </c>
      <c r="Q4329">
        <v>39.685816000000003</v>
      </c>
      <c r="R4329">
        <v>-75.376424999999998</v>
      </c>
      <c r="S4329" t="s">
        <v>29</v>
      </c>
      <c r="W4329" t="s">
        <v>18995</v>
      </c>
      <c r="X4329" s="1">
        <v>4</v>
      </c>
      <c r="Y4329" s="1">
        <f>X4329*365</f>
        <v>1460</v>
      </c>
      <c r="AA4329" s="1">
        <f>Z4329*30.5</f>
        <v>0</v>
      </c>
      <c r="AC4329">
        <f>Y4329+AA4329+AB4329</f>
        <v>1460</v>
      </c>
      <c r="AD4329">
        <f>AC4329/365</f>
        <v>4</v>
      </c>
      <c r="AE4329" t="s">
        <v>15579</v>
      </c>
      <c r="AG4329" t="s">
        <v>16085</v>
      </c>
    </row>
    <row r="4330" spans="1:34" hidden="1" x14ac:dyDescent="0.2">
      <c r="A4330">
        <v>720</v>
      </c>
      <c r="B4330">
        <v>1773</v>
      </c>
      <c r="C4330" t="s">
        <v>6381</v>
      </c>
      <c r="D4330" t="s">
        <v>19599</v>
      </c>
      <c r="E4330">
        <v>11</v>
      </c>
      <c r="F4330" t="s">
        <v>123</v>
      </c>
      <c r="G4330" t="s">
        <v>375</v>
      </c>
      <c r="H4330" t="s">
        <v>7895</v>
      </c>
      <c r="I4330" t="s">
        <v>26</v>
      </c>
      <c r="J4330" t="s">
        <v>19493</v>
      </c>
      <c r="K4330">
        <v>53.142400000000002</v>
      </c>
      <c r="L4330">
        <v>-7.6920999999999999</v>
      </c>
      <c r="M4330" t="s">
        <v>16086</v>
      </c>
      <c r="N4330" t="s">
        <v>26</v>
      </c>
      <c r="O4330" t="s">
        <v>11168</v>
      </c>
      <c r="P4330" t="s">
        <v>28</v>
      </c>
      <c r="Q4330">
        <v>39.952599999999997</v>
      </c>
      <c r="R4330">
        <v>-75.165199999999999</v>
      </c>
      <c r="S4330" t="s">
        <v>29</v>
      </c>
      <c r="U4330" t="s">
        <v>31</v>
      </c>
      <c r="V4330" t="s">
        <v>8559</v>
      </c>
      <c r="W4330" t="s">
        <v>18995</v>
      </c>
      <c r="X4330" s="1">
        <v>4</v>
      </c>
      <c r="Y4330" s="1">
        <f>X4330*365</f>
        <v>1460</v>
      </c>
      <c r="AA4330" s="1">
        <f>Z4330*30.5</f>
        <v>0</v>
      </c>
      <c r="AC4330">
        <f>Y4330+AA4330+AB4330</f>
        <v>1460</v>
      </c>
      <c r="AD4330">
        <f>AC4330/365</f>
        <v>4</v>
      </c>
      <c r="AG4330" t="s">
        <v>16087</v>
      </c>
      <c r="AH4330" t="s">
        <v>16088</v>
      </c>
    </row>
    <row r="4331" spans="1:34" hidden="1" x14ac:dyDescent="0.2">
      <c r="A4331">
        <v>720</v>
      </c>
      <c r="B4331">
        <v>1773</v>
      </c>
      <c r="C4331" t="s">
        <v>6381</v>
      </c>
      <c r="D4331" t="s">
        <v>19599</v>
      </c>
      <c r="E4331">
        <v>11</v>
      </c>
      <c r="F4331" t="s">
        <v>108</v>
      </c>
      <c r="G4331" t="s">
        <v>3291</v>
      </c>
      <c r="H4331" t="s">
        <v>16081</v>
      </c>
      <c r="I4331" t="s">
        <v>48</v>
      </c>
      <c r="M4331" t="s">
        <v>16082</v>
      </c>
      <c r="N4331" t="s">
        <v>26</v>
      </c>
      <c r="O4331" t="s">
        <v>13175</v>
      </c>
      <c r="P4331" t="s">
        <v>13175</v>
      </c>
      <c r="Q4331">
        <v>40.299999999999997</v>
      </c>
      <c r="R4331">
        <v>-76.699721999999994</v>
      </c>
      <c r="S4331" t="s">
        <v>29</v>
      </c>
      <c r="U4331" t="s">
        <v>31</v>
      </c>
      <c r="V4331" t="s">
        <v>8559</v>
      </c>
      <c r="W4331" t="s">
        <v>19174</v>
      </c>
      <c r="X4331" s="1">
        <v>3</v>
      </c>
      <c r="Y4331" s="1">
        <f>X4331*365</f>
        <v>1095</v>
      </c>
      <c r="Z4331" s="1">
        <v>6</v>
      </c>
      <c r="AA4331" s="1">
        <f>Z4331*30.5</f>
        <v>183</v>
      </c>
      <c r="AC4331">
        <f>Y4331+AA4331+AB4331</f>
        <v>1278</v>
      </c>
      <c r="AD4331">
        <f>AC4331/365</f>
        <v>3.5013698630136987</v>
      </c>
      <c r="AH4331" t="s">
        <v>16083</v>
      </c>
    </row>
    <row r="4332" spans="1:34" hidden="1" x14ac:dyDescent="0.2">
      <c r="A4332">
        <v>720</v>
      </c>
      <c r="B4332">
        <v>1773</v>
      </c>
      <c r="C4332" t="s">
        <v>6381</v>
      </c>
      <c r="D4332" t="s">
        <v>19599</v>
      </c>
      <c r="E4332">
        <v>11</v>
      </c>
      <c r="F4332" t="s">
        <v>78</v>
      </c>
      <c r="G4332" t="s">
        <v>2073</v>
      </c>
      <c r="H4332" t="s">
        <v>16089</v>
      </c>
      <c r="I4332" t="s">
        <v>26</v>
      </c>
      <c r="J4332" t="s">
        <v>19492</v>
      </c>
      <c r="K4332">
        <v>51.507399999999997</v>
      </c>
      <c r="L4332">
        <v>-0.118092</v>
      </c>
      <c r="M4332" t="s">
        <v>16090</v>
      </c>
      <c r="N4332" t="s">
        <v>26</v>
      </c>
      <c r="O4332" t="s">
        <v>11168</v>
      </c>
      <c r="P4332" t="s">
        <v>28</v>
      </c>
      <c r="Q4332">
        <v>39.952599999999997</v>
      </c>
      <c r="R4332">
        <v>-75.165199999999999</v>
      </c>
      <c r="S4332" t="s">
        <v>29</v>
      </c>
      <c r="U4332" t="s">
        <v>31</v>
      </c>
      <c r="W4332" t="s">
        <v>19003</v>
      </c>
      <c r="X4332" s="1">
        <v>3</v>
      </c>
      <c r="Y4332" s="1">
        <f>X4332*365</f>
        <v>1095</v>
      </c>
      <c r="AA4332" s="1">
        <f>Z4332*30.5</f>
        <v>0</v>
      </c>
      <c r="AC4332">
        <f>Y4332+AA4332+AB4332</f>
        <v>1095</v>
      </c>
      <c r="AD4332">
        <f>AC4332/365</f>
        <v>3</v>
      </c>
      <c r="AH4332" t="s">
        <v>16091</v>
      </c>
    </row>
    <row r="4333" spans="1:34" hidden="1" x14ac:dyDescent="0.2">
      <c r="A4333">
        <v>721</v>
      </c>
      <c r="B4333">
        <v>1773</v>
      </c>
      <c r="C4333" t="s">
        <v>6381</v>
      </c>
      <c r="D4333" t="s">
        <v>19599</v>
      </c>
      <c r="E4333">
        <v>11</v>
      </c>
      <c r="F4333" t="s">
        <v>16092</v>
      </c>
      <c r="G4333" t="s">
        <v>16093</v>
      </c>
      <c r="H4333" t="s">
        <v>16094</v>
      </c>
      <c r="I4333" t="s">
        <v>48</v>
      </c>
      <c r="M4333" t="s">
        <v>16095</v>
      </c>
      <c r="N4333" t="s">
        <v>26</v>
      </c>
      <c r="O4333" t="s">
        <v>11168</v>
      </c>
      <c r="P4333" t="s">
        <v>28</v>
      </c>
      <c r="Q4333">
        <v>39.952599999999997</v>
      </c>
      <c r="R4333">
        <v>-75.165199999999999</v>
      </c>
      <c r="S4333" t="s">
        <v>92</v>
      </c>
      <c r="T4333" t="s">
        <v>16096</v>
      </c>
      <c r="U4333" t="s">
        <v>31</v>
      </c>
      <c r="V4333" t="s">
        <v>8559</v>
      </c>
      <c r="W4333" t="s">
        <v>19393</v>
      </c>
      <c r="X4333" s="1">
        <v>8</v>
      </c>
      <c r="Y4333" s="1">
        <f>X4333*365</f>
        <v>2920</v>
      </c>
      <c r="Z4333" s="1">
        <v>2</v>
      </c>
      <c r="AA4333" s="1">
        <f>Z4333*30.5</f>
        <v>61</v>
      </c>
      <c r="AC4333">
        <f>Y4333+AA4333+AB4333</f>
        <v>2981</v>
      </c>
      <c r="AD4333">
        <f>AC4333/365</f>
        <v>8.1671232876712327</v>
      </c>
      <c r="AF4333" t="s">
        <v>16097</v>
      </c>
      <c r="AH4333" t="s">
        <v>16098</v>
      </c>
    </row>
    <row r="4334" spans="1:34" hidden="1" x14ac:dyDescent="0.2">
      <c r="A4334">
        <v>721</v>
      </c>
      <c r="B4334">
        <v>1773</v>
      </c>
      <c r="C4334" t="s">
        <v>6381</v>
      </c>
      <c r="D4334" t="s">
        <v>19599</v>
      </c>
      <c r="E4334">
        <v>11</v>
      </c>
      <c r="F4334" t="s">
        <v>7029</v>
      </c>
      <c r="G4334" t="s">
        <v>15803</v>
      </c>
      <c r="H4334" t="s">
        <v>16104</v>
      </c>
      <c r="I4334" t="s">
        <v>26</v>
      </c>
      <c r="J4334" t="s">
        <v>19505</v>
      </c>
      <c r="K4334">
        <v>56.490699999999997</v>
      </c>
      <c r="L4334">
        <v>-4.2026000000000003</v>
      </c>
      <c r="M4334" t="s">
        <v>16105</v>
      </c>
      <c r="N4334" t="s">
        <v>26</v>
      </c>
      <c r="O4334" t="s">
        <v>11168</v>
      </c>
      <c r="P4334" t="s">
        <v>28</v>
      </c>
      <c r="Q4334">
        <v>39.952599999999997</v>
      </c>
      <c r="R4334">
        <v>-75.165199999999999</v>
      </c>
      <c r="S4334" t="s">
        <v>29</v>
      </c>
      <c r="V4334" t="s">
        <v>32</v>
      </c>
      <c r="W4334" t="s">
        <v>18995</v>
      </c>
      <c r="X4334" s="1">
        <v>4</v>
      </c>
      <c r="Y4334" s="1">
        <f>X4334*365</f>
        <v>1460</v>
      </c>
      <c r="AA4334" s="1">
        <f>Z4334*30.5</f>
        <v>0</v>
      </c>
      <c r="AC4334">
        <f>Y4334+AA4334+AB4334</f>
        <v>1460</v>
      </c>
      <c r="AD4334">
        <f>AC4334/365</f>
        <v>4</v>
      </c>
      <c r="AG4334" t="s">
        <v>16106</v>
      </c>
      <c r="AH4334" t="s">
        <v>16107</v>
      </c>
    </row>
    <row r="4335" spans="1:34" hidden="1" x14ac:dyDescent="0.2">
      <c r="A4335">
        <v>721</v>
      </c>
      <c r="B4335">
        <v>1773</v>
      </c>
      <c r="C4335" t="s">
        <v>6381</v>
      </c>
      <c r="D4335" t="s">
        <v>19599</v>
      </c>
      <c r="E4335">
        <v>11</v>
      </c>
      <c r="F4335" t="s">
        <v>123</v>
      </c>
      <c r="G4335" t="s">
        <v>16108</v>
      </c>
      <c r="H4335" t="s">
        <v>16109</v>
      </c>
      <c r="I4335" t="s">
        <v>26</v>
      </c>
      <c r="J4335" t="s">
        <v>19493</v>
      </c>
      <c r="K4335">
        <v>53.142400000000002</v>
      </c>
      <c r="L4335">
        <v>-7.6920999999999999</v>
      </c>
      <c r="M4335" t="s">
        <v>16110</v>
      </c>
      <c r="N4335" t="s">
        <v>26</v>
      </c>
      <c r="O4335" t="s">
        <v>11168</v>
      </c>
      <c r="P4335" t="s">
        <v>28</v>
      </c>
      <c r="Q4335">
        <v>39.952599999999997</v>
      </c>
      <c r="R4335">
        <v>-75.165199999999999</v>
      </c>
      <c r="S4335" t="s">
        <v>29</v>
      </c>
      <c r="U4335" t="s">
        <v>31</v>
      </c>
      <c r="W4335" t="s">
        <v>19182</v>
      </c>
      <c r="X4335" s="1">
        <v>2</v>
      </c>
      <c r="Y4335" s="1">
        <f>X4335*365</f>
        <v>730</v>
      </c>
      <c r="Z4335" s="1">
        <v>6</v>
      </c>
      <c r="AA4335" s="1">
        <f>Z4335*30.5</f>
        <v>183</v>
      </c>
      <c r="AC4335">
        <f>Y4335+AA4335+AB4335</f>
        <v>913</v>
      </c>
      <c r="AD4335">
        <f>AC4335/365</f>
        <v>2.5013698630136987</v>
      </c>
      <c r="AG4335" t="s">
        <v>16111</v>
      </c>
    </row>
    <row r="4336" spans="1:34" hidden="1" x14ac:dyDescent="0.2">
      <c r="A4336">
        <v>721</v>
      </c>
      <c r="B4336">
        <v>1773</v>
      </c>
      <c r="C4336" t="s">
        <v>6381</v>
      </c>
      <c r="D4336" t="s">
        <v>19599</v>
      </c>
      <c r="E4336">
        <v>11</v>
      </c>
      <c r="F4336" t="s">
        <v>78</v>
      </c>
      <c r="G4336" t="s">
        <v>16099</v>
      </c>
      <c r="H4336" t="s">
        <v>16100</v>
      </c>
      <c r="I4336" t="s">
        <v>26</v>
      </c>
      <c r="J4336" t="s">
        <v>19493</v>
      </c>
      <c r="K4336">
        <v>53.142400000000002</v>
      </c>
      <c r="L4336">
        <v>-7.6920999999999999</v>
      </c>
      <c r="M4336" t="s">
        <v>16101</v>
      </c>
      <c r="N4336" t="s">
        <v>26</v>
      </c>
      <c r="O4336" t="s">
        <v>16102</v>
      </c>
      <c r="P4336" t="s">
        <v>16102</v>
      </c>
      <c r="Q4336">
        <v>40.200000000000003</v>
      </c>
      <c r="R4336">
        <v>-77.249443999999997</v>
      </c>
      <c r="S4336" t="s">
        <v>29</v>
      </c>
      <c r="U4336" t="s">
        <v>31</v>
      </c>
      <c r="Y4336" s="1">
        <f>X4336*365</f>
        <v>0</v>
      </c>
      <c r="AA4336" s="1">
        <f>Z4336*30.5</f>
        <v>0</v>
      </c>
      <c r="AC4336">
        <f>Y4336+AA4336+AB4336</f>
        <v>0</v>
      </c>
      <c r="AD4336">
        <f>AC4336/365</f>
        <v>0</v>
      </c>
      <c r="AH4336" t="s">
        <v>16103</v>
      </c>
    </row>
    <row r="4337" spans="1:35" hidden="1" x14ac:dyDescent="0.2">
      <c r="A4337">
        <v>722</v>
      </c>
      <c r="B4337">
        <v>1773</v>
      </c>
      <c r="C4337" t="s">
        <v>6381</v>
      </c>
      <c r="D4337" t="s">
        <v>19599</v>
      </c>
      <c r="E4337">
        <v>11</v>
      </c>
      <c r="F4337" t="s">
        <v>16124</v>
      </c>
      <c r="G4337" t="s">
        <v>15793</v>
      </c>
      <c r="H4337" t="s">
        <v>16125</v>
      </c>
      <c r="I4337" t="s">
        <v>48</v>
      </c>
      <c r="M4337" t="s">
        <v>16126</v>
      </c>
      <c r="N4337" t="s">
        <v>26</v>
      </c>
      <c r="O4337" t="s">
        <v>28</v>
      </c>
      <c r="P4337" t="s">
        <v>28</v>
      </c>
      <c r="Q4337">
        <v>39.952599999999997</v>
      </c>
      <c r="R4337">
        <v>-75.165199999999999</v>
      </c>
      <c r="S4337" t="s">
        <v>92</v>
      </c>
      <c r="T4337" t="s">
        <v>16127</v>
      </c>
      <c r="U4337" t="s">
        <v>31</v>
      </c>
      <c r="V4337" t="s">
        <v>8559</v>
      </c>
      <c r="W4337" t="s">
        <v>19310</v>
      </c>
      <c r="X4337" s="1">
        <v>13</v>
      </c>
      <c r="Y4337" s="1">
        <f>X4337*365</f>
        <v>4745</v>
      </c>
      <c r="Z4337" s="1">
        <v>3</v>
      </c>
      <c r="AA4337" s="1">
        <f>Z4337*30.5</f>
        <v>91.5</v>
      </c>
      <c r="AC4337">
        <f>Y4337+AA4337+AB4337</f>
        <v>4836.5</v>
      </c>
      <c r="AD4337">
        <f>AC4337/365</f>
        <v>13.25068493150685</v>
      </c>
      <c r="AF4337" t="s">
        <v>16128</v>
      </c>
    </row>
    <row r="4338" spans="1:35" hidden="1" x14ac:dyDescent="0.2">
      <c r="A4338">
        <v>722</v>
      </c>
      <c r="B4338">
        <v>1773</v>
      </c>
      <c r="C4338" t="s">
        <v>6381</v>
      </c>
      <c r="D4338" t="s">
        <v>19599</v>
      </c>
      <c r="E4338">
        <v>11</v>
      </c>
      <c r="F4338" t="s">
        <v>16124</v>
      </c>
      <c r="G4338" t="s">
        <v>375</v>
      </c>
      <c r="H4338" t="s">
        <v>16129</v>
      </c>
      <c r="I4338" t="s">
        <v>48</v>
      </c>
      <c r="M4338" t="s">
        <v>16126</v>
      </c>
      <c r="N4338" t="s">
        <v>26</v>
      </c>
      <c r="O4338" t="s">
        <v>28</v>
      </c>
      <c r="P4338" t="s">
        <v>28</v>
      </c>
      <c r="Q4338">
        <v>39.952599999999997</v>
      </c>
      <c r="R4338">
        <v>-75.165199999999999</v>
      </c>
      <c r="S4338" t="s">
        <v>92</v>
      </c>
      <c r="U4338" t="s">
        <v>31</v>
      </c>
      <c r="V4338" t="s">
        <v>8559</v>
      </c>
      <c r="W4338" t="s">
        <v>19010</v>
      </c>
      <c r="X4338" s="1">
        <v>10</v>
      </c>
      <c r="Y4338" s="1">
        <f>X4338*365</f>
        <v>3650</v>
      </c>
      <c r="AA4338" s="1">
        <f>Z4338*30.5</f>
        <v>0</v>
      </c>
      <c r="AC4338">
        <f>Y4338+AA4338+AB4338</f>
        <v>3650</v>
      </c>
      <c r="AD4338">
        <f>AC4338/365</f>
        <v>10</v>
      </c>
      <c r="AF4338" t="s">
        <v>16130</v>
      </c>
    </row>
    <row r="4339" spans="1:35" hidden="1" x14ac:dyDescent="0.2">
      <c r="A4339">
        <v>722</v>
      </c>
      <c r="B4339">
        <v>1773</v>
      </c>
      <c r="C4339" t="s">
        <v>6381</v>
      </c>
      <c r="D4339" t="s">
        <v>19599</v>
      </c>
      <c r="E4339">
        <v>11</v>
      </c>
      <c r="F4339" t="s">
        <v>16124</v>
      </c>
      <c r="G4339" t="s">
        <v>375</v>
      </c>
      <c r="H4339" t="s">
        <v>16129</v>
      </c>
      <c r="I4339" t="s">
        <v>48</v>
      </c>
      <c r="M4339" t="s">
        <v>16131</v>
      </c>
      <c r="N4339" t="s">
        <v>26</v>
      </c>
      <c r="O4339" t="s">
        <v>180</v>
      </c>
      <c r="P4339" t="s">
        <v>1875</v>
      </c>
      <c r="Q4339">
        <v>39.937778000000002</v>
      </c>
      <c r="R4339">
        <v>-75.147778000000002</v>
      </c>
      <c r="S4339" t="s">
        <v>92</v>
      </c>
      <c r="U4339" t="s">
        <v>31</v>
      </c>
      <c r="V4339" t="s">
        <v>8559</v>
      </c>
      <c r="W4339" t="s">
        <v>19010</v>
      </c>
      <c r="X4339" s="1">
        <v>10</v>
      </c>
      <c r="Y4339" s="1">
        <f>X4339*365</f>
        <v>3650</v>
      </c>
      <c r="AA4339" s="1">
        <f>Z4339*30.5</f>
        <v>0</v>
      </c>
      <c r="AC4339">
        <f>Y4339+AA4339+AB4339</f>
        <v>3650</v>
      </c>
      <c r="AD4339">
        <f>AC4339/365</f>
        <v>10</v>
      </c>
      <c r="AE4339" t="s">
        <v>16132</v>
      </c>
    </row>
    <row r="4340" spans="1:35" hidden="1" x14ac:dyDescent="0.2">
      <c r="A4340">
        <v>722</v>
      </c>
      <c r="B4340">
        <v>1773</v>
      </c>
      <c r="C4340" t="s">
        <v>6381</v>
      </c>
      <c r="D4340" t="s">
        <v>19599</v>
      </c>
      <c r="E4340">
        <v>11</v>
      </c>
      <c r="F4340" t="s">
        <v>61</v>
      </c>
      <c r="G4340" t="s">
        <v>15793</v>
      </c>
      <c r="H4340" t="s">
        <v>16112</v>
      </c>
      <c r="I4340" t="s">
        <v>48</v>
      </c>
      <c r="M4340" t="s">
        <v>16113</v>
      </c>
      <c r="N4340" t="s">
        <v>26</v>
      </c>
      <c r="O4340" t="s">
        <v>28</v>
      </c>
      <c r="P4340" t="s">
        <v>28</v>
      </c>
      <c r="Q4340">
        <v>39.952599999999997</v>
      </c>
      <c r="R4340">
        <v>-75.165199999999999</v>
      </c>
      <c r="S4340" t="s">
        <v>92</v>
      </c>
      <c r="T4340" t="s">
        <v>16114</v>
      </c>
      <c r="U4340" t="s">
        <v>31</v>
      </c>
      <c r="V4340" t="s">
        <v>8559</v>
      </c>
      <c r="W4340" t="s">
        <v>19000</v>
      </c>
      <c r="X4340" s="1">
        <v>9</v>
      </c>
      <c r="Y4340" s="1">
        <f>X4340*365</f>
        <v>3285</v>
      </c>
      <c r="AA4340" s="1">
        <f>Z4340*30.5</f>
        <v>0</v>
      </c>
      <c r="AC4340">
        <f>Y4340+AA4340+AB4340</f>
        <v>3285</v>
      </c>
      <c r="AD4340">
        <f>AC4340/365</f>
        <v>9</v>
      </c>
      <c r="AF4340" t="s">
        <v>16115</v>
      </c>
      <c r="AH4340" t="s">
        <v>16116</v>
      </c>
    </row>
    <row r="4341" spans="1:35" hidden="1" x14ac:dyDescent="0.2">
      <c r="A4341">
        <v>722</v>
      </c>
      <c r="B4341">
        <v>1773</v>
      </c>
      <c r="C4341" t="s">
        <v>6381</v>
      </c>
      <c r="D4341" t="s">
        <v>19599</v>
      </c>
      <c r="E4341">
        <v>11</v>
      </c>
      <c r="F4341" t="s">
        <v>61</v>
      </c>
      <c r="G4341" t="s">
        <v>16117</v>
      </c>
      <c r="H4341" t="s">
        <v>16118</v>
      </c>
      <c r="I4341" t="s">
        <v>48</v>
      </c>
      <c r="M4341" t="s">
        <v>16119</v>
      </c>
      <c r="N4341" t="s">
        <v>26</v>
      </c>
      <c r="O4341" t="s">
        <v>16120</v>
      </c>
      <c r="P4341" t="s">
        <v>12002</v>
      </c>
      <c r="Q4341">
        <v>40.062164000000003</v>
      </c>
      <c r="R4341">
        <v>-74.836883</v>
      </c>
      <c r="S4341" t="s">
        <v>29</v>
      </c>
      <c r="W4341" t="s">
        <v>19000</v>
      </c>
      <c r="X4341" s="1">
        <v>9</v>
      </c>
      <c r="Y4341" s="1">
        <f>X4341*365</f>
        <v>3285</v>
      </c>
      <c r="AA4341" s="1">
        <f>Z4341*30.5</f>
        <v>0</v>
      </c>
      <c r="AC4341">
        <f>Y4341+AA4341+AB4341</f>
        <v>3285</v>
      </c>
      <c r="AD4341">
        <f>AC4341/365</f>
        <v>9</v>
      </c>
      <c r="AE4341" t="s">
        <v>16121</v>
      </c>
      <c r="AG4341" t="s">
        <v>16122</v>
      </c>
      <c r="AH4341" t="s">
        <v>16123</v>
      </c>
    </row>
    <row r="4342" spans="1:35" hidden="1" x14ac:dyDescent="0.2">
      <c r="A4342">
        <v>723</v>
      </c>
      <c r="B4342">
        <v>1773</v>
      </c>
      <c r="C4342" t="s">
        <v>6381</v>
      </c>
      <c r="D4342" t="s">
        <v>19599</v>
      </c>
      <c r="E4342">
        <v>11</v>
      </c>
      <c r="F4342" t="s">
        <v>78</v>
      </c>
      <c r="G4342" t="s">
        <v>13665</v>
      </c>
      <c r="H4342" t="s">
        <v>16133</v>
      </c>
      <c r="I4342" t="s">
        <v>26</v>
      </c>
      <c r="M4342" t="s">
        <v>13916</v>
      </c>
      <c r="N4342" t="s">
        <v>26</v>
      </c>
      <c r="O4342" t="s">
        <v>13175</v>
      </c>
      <c r="P4342" t="s">
        <v>13175</v>
      </c>
      <c r="Q4342">
        <v>40.299999999999997</v>
      </c>
      <c r="R4342">
        <v>-76.699721999999994</v>
      </c>
      <c r="S4342" t="s">
        <v>29</v>
      </c>
      <c r="U4342" t="s">
        <v>31</v>
      </c>
      <c r="V4342" t="s">
        <v>16134</v>
      </c>
      <c r="W4342" t="s">
        <v>18995</v>
      </c>
      <c r="X4342" s="1">
        <v>4</v>
      </c>
      <c r="Y4342" s="1">
        <f>X4342*365</f>
        <v>1460</v>
      </c>
      <c r="AA4342" s="1">
        <f>Z4342*30.5</f>
        <v>0</v>
      </c>
      <c r="AC4342">
        <f>Y4342+AA4342+AB4342</f>
        <v>1460</v>
      </c>
      <c r="AD4342">
        <f>AC4342/365</f>
        <v>4</v>
      </c>
      <c r="AH4342" t="s">
        <v>16135</v>
      </c>
    </row>
    <row r="4343" spans="1:35" hidden="1" x14ac:dyDescent="0.2">
      <c r="A4343">
        <v>723</v>
      </c>
      <c r="B4343">
        <v>1773</v>
      </c>
      <c r="C4343" t="s">
        <v>6381</v>
      </c>
      <c r="D4343" t="s">
        <v>19599</v>
      </c>
      <c r="E4343">
        <v>11</v>
      </c>
      <c r="F4343" t="s">
        <v>102</v>
      </c>
      <c r="G4343" t="s">
        <v>16136</v>
      </c>
      <c r="H4343" t="s">
        <v>16137</v>
      </c>
      <c r="I4343" t="s">
        <v>48</v>
      </c>
      <c r="M4343" t="s">
        <v>13916</v>
      </c>
      <c r="N4343" t="s">
        <v>26</v>
      </c>
      <c r="O4343" t="s">
        <v>13175</v>
      </c>
      <c r="P4343" t="s">
        <v>13175</v>
      </c>
      <c r="Q4343">
        <v>40.299999999999997</v>
      </c>
      <c r="R4343">
        <v>-76.699721999999994</v>
      </c>
      <c r="S4343" t="s">
        <v>29</v>
      </c>
      <c r="U4343" t="s">
        <v>31</v>
      </c>
      <c r="V4343" t="s">
        <v>8559</v>
      </c>
      <c r="W4343" t="s">
        <v>18995</v>
      </c>
      <c r="X4343" s="1">
        <v>4</v>
      </c>
      <c r="Y4343" s="1">
        <f>X4343*365</f>
        <v>1460</v>
      </c>
      <c r="AA4343" s="1">
        <f>Z4343*30.5</f>
        <v>0</v>
      </c>
      <c r="AC4343">
        <f>Y4343+AA4343+AB4343</f>
        <v>1460</v>
      </c>
      <c r="AD4343">
        <f>AC4343/365</f>
        <v>4</v>
      </c>
      <c r="AH4343" t="s">
        <v>16138</v>
      </c>
    </row>
    <row r="4344" spans="1:35" hidden="1" x14ac:dyDescent="0.2">
      <c r="A4344">
        <v>723</v>
      </c>
      <c r="B4344">
        <v>1773</v>
      </c>
      <c r="C4344" t="s">
        <v>6381</v>
      </c>
      <c r="D4344" t="s">
        <v>19599</v>
      </c>
      <c r="E4344">
        <v>11</v>
      </c>
      <c r="F4344" t="s">
        <v>61</v>
      </c>
      <c r="G4344" t="s">
        <v>15782</v>
      </c>
      <c r="H4344" t="s">
        <v>15970</v>
      </c>
      <c r="I4344" t="s">
        <v>48</v>
      </c>
      <c r="J4344" t="s">
        <v>19505</v>
      </c>
      <c r="K4344">
        <v>56.490699999999997</v>
      </c>
      <c r="L4344">
        <v>-4.2026000000000003</v>
      </c>
      <c r="M4344" t="s">
        <v>16143</v>
      </c>
      <c r="N4344" t="s">
        <v>26</v>
      </c>
      <c r="O4344" t="s">
        <v>13909</v>
      </c>
      <c r="P4344" t="s">
        <v>13909</v>
      </c>
      <c r="Q4344">
        <v>39.995832999999998</v>
      </c>
      <c r="R4344">
        <v>-75.633055999999996</v>
      </c>
      <c r="S4344" t="s">
        <v>29</v>
      </c>
      <c r="U4344" t="s">
        <v>31</v>
      </c>
      <c r="V4344" t="s">
        <v>8559</v>
      </c>
      <c r="W4344" t="s">
        <v>18995</v>
      </c>
      <c r="X4344" s="1">
        <v>4</v>
      </c>
      <c r="Y4344" s="1">
        <f>X4344*365</f>
        <v>1460</v>
      </c>
      <c r="AA4344" s="1">
        <f>Z4344*30.5</f>
        <v>0</v>
      </c>
      <c r="AC4344">
        <f>Y4344+AA4344+AB4344</f>
        <v>1460</v>
      </c>
      <c r="AD4344">
        <f>AC4344/365</f>
        <v>4</v>
      </c>
      <c r="AG4344" t="s">
        <v>15780</v>
      </c>
      <c r="AH4344" t="s">
        <v>16144</v>
      </c>
    </row>
    <row r="4345" spans="1:35" hidden="1" x14ac:dyDescent="0.2">
      <c r="A4345">
        <v>723</v>
      </c>
      <c r="B4345">
        <v>1773</v>
      </c>
      <c r="C4345" t="s">
        <v>6381</v>
      </c>
      <c r="D4345" t="s">
        <v>19599</v>
      </c>
      <c r="E4345">
        <v>11</v>
      </c>
      <c r="F4345" t="s">
        <v>591</v>
      </c>
      <c r="G4345" t="s">
        <v>16139</v>
      </c>
      <c r="H4345" t="s">
        <v>16140</v>
      </c>
      <c r="I4345" t="s">
        <v>26</v>
      </c>
      <c r="J4345" t="s">
        <v>19493</v>
      </c>
      <c r="K4345">
        <v>53.142400000000002</v>
      </c>
      <c r="L4345">
        <v>-7.6920999999999999</v>
      </c>
      <c r="M4345" t="s">
        <v>16141</v>
      </c>
      <c r="N4345" t="s">
        <v>26</v>
      </c>
      <c r="O4345" t="s">
        <v>14127</v>
      </c>
      <c r="P4345" t="s">
        <v>14127</v>
      </c>
      <c r="Q4345">
        <v>39.58</v>
      </c>
      <c r="R4345">
        <v>-75.64</v>
      </c>
      <c r="S4345" t="s">
        <v>29</v>
      </c>
      <c r="U4345" t="s">
        <v>31</v>
      </c>
      <c r="V4345" t="s">
        <v>8559</v>
      </c>
      <c r="W4345" t="s">
        <v>19003</v>
      </c>
      <c r="X4345" s="1">
        <v>3</v>
      </c>
      <c r="Y4345" s="1">
        <f>X4345*365</f>
        <v>1095</v>
      </c>
      <c r="AA4345" s="1">
        <f>Z4345*30.5</f>
        <v>0</v>
      </c>
      <c r="AC4345">
        <f>Y4345+AA4345+AB4345</f>
        <v>1095</v>
      </c>
      <c r="AD4345">
        <f>AC4345/365</f>
        <v>3</v>
      </c>
      <c r="AH4345" t="s">
        <v>16142</v>
      </c>
    </row>
    <row r="4346" spans="1:35" hidden="1" x14ac:dyDescent="0.2">
      <c r="A4346">
        <v>724</v>
      </c>
      <c r="B4346">
        <v>1773</v>
      </c>
      <c r="C4346" t="s">
        <v>6381</v>
      </c>
      <c r="D4346" t="s">
        <v>19599</v>
      </c>
      <c r="E4346">
        <v>11</v>
      </c>
      <c r="F4346" t="s">
        <v>16159</v>
      </c>
      <c r="G4346" t="s">
        <v>375</v>
      </c>
      <c r="H4346" t="s">
        <v>16160</v>
      </c>
      <c r="I4346" t="s">
        <v>26</v>
      </c>
      <c r="J4346" t="s">
        <v>19505</v>
      </c>
      <c r="K4346">
        <v>56.490699999999997</v>
      </c>
      <c r="L4346">
        <v>-4.2026000000000003</v>
      </c>
      <c r="M4346" t="s">
        <v>16161</v>
      </c>
      <c r="N4346" t="s">
        <v>26</v>
      </c>
      <c r="O4346" t="s">
        <v>11168</v>
      </c>
      <c r="P4346" t="s">
        <v>28</v>
      </c>
      <c r="Q4346">
        <v>39.952599999999997</v>
      </c>
      <c r="R4346">
        <v>-75.165199999999999</v>
      </c>
      <c r="S4346" t="s">
        <v>29</v>
      </c>
      <c r="T4346" t="s">
        <v>16162</v>
      </c>
      <c r="U4346" t="s">
        <v>31</v>
      </c>
      <c r="V4346" t="s">
        <v>8559</v>
      </c>
      <c r="W4346" t="s">
        <v>19000</v>
      </c>
      <c r="X4346" s="1">
        <v>9</v>
      </c>
      <c r="Y4346" s="1">
        <f>X4346*365</f>
        <v>3285</v>
      </c>
      <c r="AA4346" s="1">
        <f>Z4346*30.5</f>
        <v>0</v>
      </c>
      <c r="AC4346">
        <f>Y4346+AA4346+AB4346</f>
        <v>3285</v>
      </c>
      <c r="AD4346">
        <f>AC4346/365</f>
        <v>9</v>
      </c>
      <c r="AH4346" t="s">
        <v>16163</v>
      </c>
    </row>
    <row r="4347" spans="1:35" hidden="1" x14ac:dyDescent="0.2">
      <c r="A4347">
        <v>724</v>
      </c>
      <c r="B4347">
        <v>1773</v>
      </c>
      <c r="C4347" t="s">
        <v>6381</v>
      </c>
      <c r="D4347" t="s">
        <v>19599</v>
      </c>
      <c r="E4347">
        <v>11</v>
      </c>
      <c r="F4347" t="s">
        <v>1401</v>
      </c>
      <c r="G4347" t="s">
        <v>16145</v>
      </c>
      <c r="H4347" t="s">
        <v>16146</v>
      </c>
      <c r="I4347" t="s">
        <v>26</v>
      </c>
      <c r="J4347" t="s">
        <v>19491</v>
      </c>
      <c r="K4347">
        <v>51.922499999999999</v>
      </c>
      <c r="L4347">
        <v>4.4791699999999999</v>
      </c>
      <c r="M4347" t="s">
        <v>16147</v>
      </c>
      <c r="N4347" t="s">
        <v>26</v>
      </c>
      <c r="O4347" t="s">
        <v>16148</v>
      </c>
      <c r="P4347" t="s">
        <v>19571</v>
      </c>
      <c r="Q4347">
        <v>40.049722000000003</v>
      </c>
      <c r="R4347">
        <v>-75.648055999999997</v>
      </c>
      <c r="S4347" t="s">
        <v>29</v>
      </c>
      <c r="U4347" t="s">
        <v>31</v>
      </c>
      <c r="V4347" t="s">
        <v>16149</v>
      </c>
      <c r="W4347" t="s">
        <v>18999</v>
      </c>
      <c r="X4347" s="1">
        <v>7</v>
      </c>
      <c r="Y4347" s="1">
        <f>X4347*365</f>
        <v>2555</v>
      </c>
      <c r="AA4347" s="1">
        <f>Z4347*30.5</f>
        <v>0</v>
      </c>
      <c r="AC4347">
        <f>Y4347+AA4347+AB4347</f>
        <v>2555</v>
      </c>
      <c r="AD4347">
        <f>AC4347/365</f>
        <v>7</v>
      </c>
    </row>
    <row r="4348" spans="1:35" hidden="1" x14ac:dyDescent="0.2">
      <c r="A4348">
        <v>724</v>
      </c>
      <c r="B4348">
        <v>1773</v>
      </c>
      <c r="C4348" t="s">
        <v>6381</v>
      </c>
      <c r="D4348" t="s">
        <v>19599</v>
      </c>
      <c r="E4348">
        <v>11</v>
      </c>
      <c r="F4348" t="s">
        <v>902</v>
      </c>
      <c r="G4348" t="s">
        <v>15782</v>
      </c>
      <c r="H4348" t="s">
        <v>16158</v>
      </c>
      <c r="I4348" t="s">
        <v>48</v>
      </c>
      <c r="J4348" t="s">
        <v>19505</v>
      </c>
      <c r="K4348">
        <v>56.490699999999997</v>
      </c>
      <c r="L4348">
        <v>-4.2026000000000003</v>
      </c>
      <c r="M4348" t="s">
        <v>15975</v>
      </c>
      <c r="N4348" t="s">
        <v>26</v>
      </c>
      <c r="O4348" t="s">
        <v>11168</v>
      </c>
      <c r="P4348" t="s">
        <v>28</v>
      </c>
      <c r="Q4348">
        <v>39.952599999999997</v>
      </c>
      <c r="R4348">
        <v>-75.165199999999999</v>
      </c>
      <c r="S4348" t="s">
        <v>29</v>
      </c>
      <c r="T4348" t="s">
        <v>9564</v>
      </c>
      <c r="V4348" t="s">
        <v>32</v>
      </c>
      <c r="W4348" t="s">
        <v>18999</v>
      </c>
      <c r="X4348" s="1">
        <v>7</v>
      </c>
      <c r="Y4348" s="1">
        <f>X4348*365</f>
        <v>2555</v>
      </c>
      <c r="AA4348" s="1">
        <f>Z4348*30.5</f>
        <v>0</v>
      </c>
      <c r="AC4348">
        <f>Y4348+AA4348+AB4348</f>
        <v>2555</v>
      </c>
      <c r="AD4348">
        <f>AC4348/365</f>
        <v>7</v>
      </c>
      <c r="AI4348" t="s">
        <v>16157</v>
      </c>
    </row>
    <row r="4349" spans="1:35" hidden="1" x14ac:dyDescent="0.2">
      <c r="A4349">
        <v>724</v>
      </c>
      <c r="B4349">
        <v>1773</v>
      </c>
      <c r="C4349" t="s">
        <v>6381</v>
      </c>
      <c r="D4349" t="s">
        <v>19599</v>
      </c>
      <c r="E4349">
        <v>11</v>
      </c>
      <c r="F4349" t="s">
        <v>9064</v>
      </c>
      <c r="G4349" t="s">
        <v>375</v>
      </c>
      <c r="H4349" t="s">
        <v>16156</v>
      </c>
      <c r="I4349" t="s">
        <v>26</v>
      </c>
      <c r="J4349" t="s">
        <v>19505</v>
      </c>
      <c r="K4349">
        <v>56.490699999999997</v>
      </c>
      <c r="L4349">
        <v>-4.2026000000000003</v>
      </c>
      <c r="M4349" t="s">
        <v>15975</v>
      </c>
      <c r="N4349" t="s">
        <v>26</v>
      </c>
      <c r="O4349" t="s">
        <v>11168</v>
      </c>
      <c r="P4349" t="s">
        <v>28</v>
      </c>
      <c r="Q4349">
        <v>39.952599999999997</v>
      </c>
      <c r="R4349">
        <v>-75.165199999999999</v>
      </c>
      <c r="S4349" t="s">
        <v>29</v>
      </c>
      <c r="U4349" t="s">
        <v>31</v>
      </c>
      <c r="V4349" t="s">
        <v>8559</v>
      </c>
      <c r="W4349" t="s">
        <v>18995</v>
      </c>
      <c r="X4349" s="1">
        <v>4</v>
      </c>
      <c r="Y4349" s="1">
        <f>X4349*365</f>
        <v>1460</v>
      </c>
      <c r="AA4349" s="1">
        <f>Z4349*30.5</f>
        <v>0</v>
      </c>
      <c r="AC4349">
        <f>Y4349+AA4349+AB4349</f>
        <v>1460</v>
      </c>
      <c r="AD4349">
        <f>AC4349/365</f>
        <v>4</v>
      </c>
      <c r="AI4349" t="s">
        <v>16157</v>
      </c>
    </row>
    <row r="4350" spans="1:35" hidden="1" x14ac:dyDescent="0.2">
      <c r="A4350">
        <v>724</v>
      </c>
      <c r="B4350">
        <v>1773</v>
      </c>
      <c r="C4350" t="s">
        <v>6381</v>
      </c>
      <c r="D4350" t="s">
        <v>19599</v>
      </c>
      <c r="E4350">
        <v>11</v>
      </c>
      <c r="F4350" t="s">
        <v>679</v>
      </c>
      <c r="G4350" t="s">
        <v>16150</v>
      </c>
      <c r="H4350" t="s">
        <v>16151</v>
      </c>
      <c r="I4350" t="s">
        <v>48</v>
      </c>
      <c r="J4350" t="s">
        <v>19493</v>
      </c>
      <c r="K4350">
        <v>53.142400000000002</v>
      </c>
      <c r="L4350">
        <v>-7.6920999999999999</v>
      </c>
      <c r="M4350" t="s">
        <v>16152</v>
      </c>
      <c r="N4350" t="s">
        <v>26</v>
      </c>
      <c r="O4350" t="s">
        <v>16153</v>
      </c>
      <c r="P4350" t="s">
        <v>13548</v>
      </c>
      <c r="Q4350">
        <v>39.891666999999998</v>
      </c>
      <c r="R4350">
        <v>-75.333055999999999</v>
      </c>
      <c r="S4350" t="s">
        <v>29</v>
      </c>
      <c r="U4350" t="s">
        <v>31</v>
      </c>
      <c r="W4350" t="s">
        <v>19003</v>
      </c>
      <c r="X4350" s="1">
        <v>3</v>
      </c>
      <c r="Y4350" s="1">
        <f>X4350*365</f>
        <v>1095</v>
      </c>
      <c r="AA4350" s="1">
        <f>Z4350*30.5</f>
        <v>0</v>
      </c>
      <c r="AC4350">
        <f>Y4350+AA4350+AB4350</f>
        <v>1095</v>
      </c>
      <c r="AD4350">
        <f>AC4350/365</f>
        <v>3</v>
      </c>
      <c r="AG4350" t="s">
        <v>16154</v>
      </c>
      <c r="AH4350" t="s">
        <v>16155</v>
      </c>
    </row>
    <row r="4351" spans="1:35" hidden="1" x14ac:dyDescent="0.2">
      <c r="A4351">
        <v>725</v>
      </c>
      <c r="B4351">
        <v>1773</v>
      </c>
      <c r="C4351" t="s">
        <v>6381</v>
      </c>
      <c r="D4351" t="s">
        <v>19599</v>
      </c>
      <c r="E4351">
        <v>11</v>
      </c>
      <c r="F4351" t="s">
        <v>61</v>
      </c>
      <c r="G4351" t="s">
        <v>16164</v>
      </c>
      <c r="H4351" t="s">
        <v>16165</v>
      </c>
      <c r="I4351" t="s">
        <v>48</v>
      </c>
      <c r="M4351" t="s">
        <v>16166</v>
      </c>
      <c r="N4351" t="s">
        <v>26</v>
      </c>
      <c r="O4351" t="s">
        <v>16167</v>
      </c>
      <c r="P4351" t="s">
        <v>9623</v>
      </c>
      <c r="Q4351">
        <v>39.898055999999997</v>
      </c>
      <c r="R4351">
        <v>-75.211667000000006</v>
      </c>
      <c r="S4351" t="s">
        <v>92</v>
      </c>
      <c r="T4351" t="s">
        <v>16168</v>
      </c>
      <c r="U4351" t="s">
        <v>31</v>
      </c>
      <c r="V4351" t="s">
        <v>8559</v>
      </c>
      <c r="W4351" t="s">
        <v>19445</v>
      </c>
      <c r="X4351" s="1">
        <v>13</v>
      </c>
      <c r="Y4351" s="1">
        <f>X4351*365</f>
        <v>4745</v>
      </c>
      <c r="Z4351" s="1">
        <v>10</v>
      </c>
      <c r="AA4351" s="1">
        <f>Z4351*30.5</f>
        <v>305</v>
      </c>
      <c r="AC4351">
        <f>Y4351+AA4351+AB4351</f>
        <v>5050</v>
      </c>
      <c r="AD4351">
        <f>AC4351/365</f>
        <v>13.835616438356164</v>
      </c>
      <c r="AF4351" t="s">
        <v>16169</v>
      </c>
      <c r="AH4351" t="s">
        <v>16170</v>
      </c>
    </row>
    <row r="4352" spans="1:35" hidden="1" x14ac:dyDescent="0.2">
      <c r="A4352">
        <v>725</v>
      </c>
      <c r="B4352">
        <v>1773</v>
      </c>
      <c r="C4352" t="s">
        <v>6381</v>
      </c>
      <c r="D4352" t="s">
        <v>19599</v>
      </c>
      <c r="E4352">
        <v>11</v>
      </c>
      <c r="F4352" t="s">
        <v>102</v>
      </c>
      <c r="G4352" t="s">
        <v>16171</v>
      </c>
      <c r="H4352" t="s">
        <v>16172</v>
      </c>
      <c r="I4352" t="s">
        <v>48</v>
      </c>
      <c r="J4352" t="s">
        <v>19491</v>
      </c>
      <c r="K4352">
        <v>51.922499999999999</v>
      </c>
      <c r="L4352">
        <v>4.4791699999999999</v>
      </c>
      <c r="M4352" t="s">
        <v>16173</v>
      </c>
      <c r="N4352" t="s">
        <v>26</v>
      </c>
      <c r="O4352" t="s">
        <v>11168</v>
      </c>
      <c r="P4352" t="s">
        <v>28</v>
      </c>
      <c r="Q4352">
        <v>39.952599999999997</v>
      </c>
      <c r="R4352">
        <v>-75.165199999999999</v>
      </c>
      <c r="S4352" t="s">
        <v>29</v>
      </c>
      <c r="U4352" t="s">
        <v>31</v>
      </c>
      <c r="V4352" t="s">
        <v>8559</v>
      </c>
      <c r="W4352" t="s">
        <v>18999</v>
      </c>
      <c r="X4352" s="1">
        <v>7</v>
      </c>
      <c r="Y4352" s="1">
        <f>X4352*365</f>
        <v>2555</v>
      </c>
      <c r="AA4352" s="1">
        <f>Z4352*30.5</f>
        <v>0</v>
      </c>
      <c r="AC4352">
        <f>Y4352+AA4352+AB4352</f>
        <v>2555</v>
      </c>
      <c r="AD4352">
        <f>AC4352/365</f>
        <v>7</v>
      </c>
    </row>
    <row r="4353" spans="1:34" hidden="1" x14ac:dyDescent="0.2">
      <c r="A4353">
        <v>725</v>
      </c>
      <c r="B4353">
        <v>1773</v>
      </c>
      <c r="C4353" t="s">
        <v>6381</v>
      </c>
      <c r="D4353" t="s">
        <v>19599</v>
      </c>
      <c r="E4353">
        <v>11</v>
      </c>
      <c r="F4353" t="s">
        <v>78</v>
      </c>
      <c r="G4353" t="s">
        <v>15782</v>
      </c>
      <c r="H4353" t="s">
        <v>15955</v>
      </c>
      <c r="I4353" t="s">
        <v>26</v>
      </c>
      <c r="J4353" t="s">
        <v>19505</v>
      </c>
      <c r="K4353">
        <v>56.490699999999997</v>
      </c>
      <c r="L4353">
        <v>-4.2026000000000003</v>
      </c>
      <c r="M4353" t="s">
        <v>11766</v>
      </c>
      <c r="N4353" t="s">
        <v>26</v>
      </c>
      <c r="O4353" t="s">
        <v>11168</v>
      </c>
      <c r="P4353" t="s">
        <v>28</v>
      </c>
      <c r="Q4353">
        <v>39.952599999999997</v>
      </c>
      <c r="R4353">
        <v>-75.165199999999999</v>
      </c>
      <c r="S4353" t="s">
        <v>29</v>
      </c>
      <c r="U4353" t="s">
        <v>31</v>
      </c>
      <c r="V4353" t="s">
        <v>8559</v>
      </c>
      <c r="W4353" t="s">
        <v>18995</v>
      </c>
      <c r="X4353" s="1">
        <v>4</v>
      </c>
      <c r="Y4353" s="1">
        <f>X4353*365</f>
        <v>1460</v>
      </c>
      <c r="AA4353" s="1">
        <f>Z4353*30.5</f>
        <v>0</v>
      </c>
      <c r="AC4353">
        <f>Y4353+AA4353+AB4353</f>
        <v>1460</v>
      </c>
      <c r="AD4353">
        <f>AC4353/365</f>
        <v>4</v>
      </c>
      <c r="AH4353" t="s">
        <v>16010</v>
      </c>
    </row>
    <row r="4354" spans="1:34" hidden="1" x14ac:dyDescent="0.2">
      <c r="A4354">
        <v>725</v>
      </c>
      <c r="B4354">
        <v>1773</v>
      </c>
      <c r="C4354" t="s">
        <v>6381</v>
      </c>
      <c r="D4354" t="s">
        <v>19599</v>
      </c>
      <c r="E4354">
        <v>13</v>
      </c>
      <c r="F4354" t="s">
        <v>218</v>
      </c>
      <c r="G4354" t="s">
        <v>16174</v>
      </c>
      <c r="H4354" t="s">
        <v>16175</v>
      </c>
      <c r="I4354" t="s">
        <v>26</v>
      </c>
      <c r="M4354" t="s">
        <v>16176</v>
      </c>
      <c r="N4354" t="s">
        <v>26</v>
      </c>
      <c r="O4354" t="s">
        <v>180</v>
      </c>
      <c r="P4354" t="s">
        <v>1875</v>
      </c>
      <c r="Q4354">
        <v>39.937778000000002</v>
      </c>
      <c r="R4354">
        <v>-75.147778000000002</v>
      </c>
      <c r="S4354" t="s">
        <v>92</v>
      </c>
      <c r="U4354" t="s">
        <v>4077</v>
      </c>
      <c r="V4354" t="s">
        <v>16177</v>
      </c>
      <c r="W4354" t="s">
        <v>18994</v>
      </c>
      <c r="X4354" s="1">
        <v>2</v>
      </c>
      <c r="Y4354" s="1">
        <f>X4354*365</f>
        <v>730</v>
      </c>
      <c r="AA4354" s="1">
        <f>Z4354*30.5</f>
        <v>0</v>
      </c>
      <c r="AC4354">
        <f>Y4354+AA4354+AB4354</f>
        <v>730</v>
      </c>
      <c r="AD4354">
        <f>AC4354/365</f>
        <v>2</v>
      </c>
      <c r="AH4354" t="s">
        <v>16178</v>
      </c>
    </row>
    <row r="4355" spans="1:34" hidden="1" x14ac:dyDescent="0.2">
      <c r="A4355">
        <v>726</v>
      </c>
      <c r="B4355">
        <v>1773</v>
      </c>
      <c r="C4355" t="s">
        <v>6381</v>
      </c>
      <c r="D4355" t="s">
        <v>19599</v>
      </c>
      <c r="E4355">
        <v>13</v>
      </c>
      <c r="F4355" t="s">
        <v>15896</v>
      </c>
      <c r="G4355" t="s">
        <v>15901</v>
      </c>
      <c r="H4355" t="s">
        <v>16179</v>
      </c>
      <c r="I4355" t="s">
        <v>26</v>
      </c>
      <c r="J4355" t="s">
        <v>19505</v>
      </c>
      <c r="K4355">
        <v>56.490699999999997</v>
      </c>
      <c r="L4355">
        <v>-4.2026000000000003</v>
      </c>
      <c r="M4355" t="s">
        <v>16180</v>
      </c>
      <c r="N4355" t="s">
        <v>26</v>
      </c>
      <c r="O4355" t="s">
        <v>28</v>
      </c>
      <c r="P4355" t="s">
        <v>28</v>
      </c>
      <c r="Q4355">
        <v>39.952599999999997</v>
      </c>
      <c r="R4355">
        <v>-75.165199999999999</v>
      </c>
      <c r="S4355" t="s">
        <v>29</v>
      </c>
      <c r="T4355" t="s">
        <v>16181</v>
      </c>
      <c r="U4355" t="s">
        <v>31</v>
      </c>
      <c r="V4355" t="s">
        <v>8559</v>
      </c>
      <c r="W4355" t="s">
        <v>19000</v>
      </c>
      <c r="X4355" s="1">
        <v>9</v>
      </c>
      <c r="Y4355" s="1">
        <f>X4355*365</f>
        <v>3285</v>
      </c>
      <c r="AA4355" s="1">
        <f>Z4355*30.5</f>
        <v>0</v>
      </c>
      <c r="AC4355">
        <f>Y4355+AA4355+AB4355</f>
        <v>3285</v>
      </c>
      <c r="AD4355">
        <f>AC4355/365</f>
        <v>9</v>
      </c>
      <c r="AG4355" t="s">
        <v>15780</v>
      </c>
      <c r="AH4355" t="s">
        <v>16182</v>
      </c>
    </row>
    <row r="4356" spans="1:34" hidden="1" x14ac:dyDescent="0.2">
      <c r="A4356">
        <v>726</v>
      </c>
      <c r="B4356">
        <v>1773</v>
      </c>
      <c r="C4356" t="s">
        <v>6381</v>
      </c>
      <c r="D4356" t="s">
        <v>19599</v>
      </c>
      <c r="E4356">
        <v>13</v>
      </c>
      <c r="F4356" t="s">
        <v>15896</v>
      </c>
      <c r="G4356" t="s">
        <v>15901</v>
      </c>
      <c r="H4356" t="s">
        <v>16179</v>
      </c>
      <c r="I4356" t="s">
        <v>26</v>
      </c>
      <c r="M4356" t="s">
        <v>16183</v>
      </c>
      <c r="N4356" t="s">
        <v>26</v>
      </c>
      <c r="O4356" t="s">
        <v>28</v>
      </c>
      <c r="P4356" t="s">
        <v>28</v>
      </c>
      <c r="Q4356">
        <v>39.952599999999997</v>
      </c>
      <c r="R4356">
        <v>-75.165199999999999</v>
      </c>
      <c r="S4356" t="s">
        <v>29</v>
      </c>
      <c r="T4356" t="s">
        <v>16181</v>
      </c>
      <c r="U4356" t="s">
        <v>31</v>
      </c>
      <c r="V4356" t="s">
        <v>8559</v>
      </c>
      <c r="W4356" t="s">
        <v>19000</v>
      </c>
      <c r="X4356" s="1">
        <v>9</v>
      </c>
      <c r="Y4356" s="1">
        <f>X4356*365</f>
        <v>3285</v>
      </c>
      <c r="AA4356" s="1">
        <f>Z4356*30.5</f>
        <v>0</v>
      </c>
      <c r="AC4356">
        <f>Y4356+AA4356+AB4356</f>
        <v>3285</v>
      </c>
      <c r="AD4356">
        <f>AC4356/365</f>
        <v>9</v>
      </c>
      <c r="AE4356" t="s">
        <v>16184</v>
      </c>
      <c r="AG4356" t="s">
        <v>15780</v>
      </c>
    </row>
    <row r="4357" spans="1:34" hidden="1" x14ac:dyDescent="0.2">
      <c r="A4357">
        <v>726</v>
      </c>
      <c r="B4357">
        <v>1773</v>
      </c>
      <c r="C4357" t="s">
        <v>6381</v>
      </c>
      <c r="D4357" t="s">
        <v>19599</v>
      </c>
      <c r="E4357">
        <v>13</v>
      </c>
      <c r="F4357" t="s">
        <v>434</v>
      </c>
      <c r="G4357" t="s">
        <v>3133</v>
      </c>
      <c r="H4357" t="s">
        <v>16189</v>
      </c>
      <c r="I4357" t="s">
        <v>26</v>
      </c>
      <c r="J4357" t="s">
        <v>19505</v>
      </c>
      <c r="K4357">
        <v>56.490699999999997</v>
      </c>
      <c r="L4357">
        <v>-4.2026000000000003</v>
      </c>
      <c r="M4357" t="s">
        <v>16190</v>
      </c>
      <c r="N4357" t="s">
        <v>26</v>
      </c>
      <c r="O4357" t="s">
        <v>168</v>
      </c>
      <c r="P4357" t="s">
        <v>10261</v>
      </c>
      <c r="Q4357">
        <v>39.963056000000002</v>
      </c>
      <c r="R4357">
        <v>-75.144999999999996</v>
      </c>
      <c r="S4357" t="s">
        <v>29</v>
      </c>
      <c r="T4357" t="s">
        <v>16191</v>
      </c>
      <c r="U4357" t="s">
        <v>31</v>
      </c>
      <c r="V4357" t="s">
        <v>8559</v>
      </c>
      <c r="W4357" t="s">
        <v>19000</v>
      </c>
      <c r="X4357" s="1">
        <v>9</v>
      </c>
      <c r="Y4357" s="1">
        <f>X4357*365</f>
        <v>3285</v>
      </c>
      <c r="AA4357" s="1">
        <f>Z4357*30.5</f>
        <v>0</v>
      </c>
      <c r="AC4357">
        <f>Y4357+AA4357+AB4357</f>
        <v>3285</v>
      </c>
      <c r="AD4357">
        <f>AC4357/365</f>
        <v>9</v>
      </c>
      <c r="AG4357" t="s">
        <v>15780</v>
      </c>
    </row>
    <row r="4358" spans="1:34" hidden="1" x14ac:dyDescent="0.2">
      <c r="A4358">
        <v>726</v>
      </c>
      <c r="B4358">
        <v>1773</v>
      </c>
      <c r="C4358" t="s">
        <v>6381</v>
      </c>
      <c r="D4358" t="s">
        <v>19599</v>
      </c>
      <c r="E4358">
        <v>13</v>
      </c>
      <c r="F4358" t="s">
        <v>16185</v>
      </c>
      <c r="G4358" t="s">
        <v>829</v>
      </c>
      <c r="H4358" t="s">
        <v>16186</v>
      </c>
      <c r="I4358" t="s">
        <v>26</v>
      </c>
      <c r="J4358" t="s">
        <v>19505</v>
      </c>
      <c r="K4358">
        <v>56.490699999999997</v>
      </c>
      <c r="L4358">
        <v>-4.2026000000000003</v>
      </c>
      <c r="M4358" t="s">
        <v>16187</v>
      </c>
      <c r="N4358" t="s">
        <v>26</v>
      </c>
      <c r="O4358" t="s">
        <v>16188</v>
      </c>
      <c r="P4358" t="s">
        <v>13672</v>
      </c>
      <c r="Q4358">
        <v>39.792186000000001</v>
      </c>
      <c r="R4358">
        <v>-75.036058999999995</v>
      </c>
      <c r="S4358" t="s">
        <v>29</v>
      </c>
      <c r="U4358" t="s">
        <v>31</v>
      </c>
      <c r="V4358" t="s">
        <v>8559</v>
      </c>
      <c r="W4358" t="s">
        <v>18995</v>
      </c>
      <c r="X4358" s="1">
        <v>4</v>
      </c>
      <c r="Y4358" s="1">
        <f>X4358*365</f>
        <v>1460</v>
      </c>
      <c r="AA4358" s="1">
        <f>Z4358*30.5</f>
        <v>0</v>
      </c>
      <c r="AC4358">
        <f>Y4358+AA4358+AB4358</f>
        <v>1460</v>
      </c>
      <c r="AD4358">
        <f>AC4358/365</f>
        <v>4</v>
      </c>
      <c r="AG4358" t="s">
        <v>15780</v>
      </c>
      <c r="AH4358" t="s">
        <v>16010</v>
      </c>
    </row>
    <row r="4359" spans="1:34" hidden="1" x14ac:dyDescent="0.2">
      <c r="A4359">
        <v>727</v>
      </c>
      <c r="B4359">
        <v>1773</v>
      </c>
      <c r="C4359" t="s">
        <v>6381</v>
      </c>
      <c r="D4359" t="s">
        <v>19599</v>
      </c>
      <c r="E4359">
        <v>13</v>
      </c>
      <c r="F4359" t="s">
        <v>78</v>
      </c>
      <c r="G4359" t="s">
        <v>15782</v>
      </c>
      <c r="H4359" t="s">
        <v>15955</v>
      </c>
      <c r="I4359" t="s">
        <v>26</v>
      </c>
      <c r="J4359" t="s">
        <v>19505</v>
      </c>
      <c r="K4359">
        <v>56.490699999999997</v>
      </c>
      <c r="L4359">
        <v>-4.2026000000000003</v>
      </c>
      <c r="M4359" t="s">
        <v>16204</v>
      </c>
      <c r="N4359" t="s">
        <v>26</v>
      </c>
      <c r="O4359" t="s">
        <v>11168</v>
      </c>
      <c r="P4359" t="s">
        <v>28</v>
      </c>
      <c r="Q4359">
        <v>39.952599999999997</v>
      </c>
      <c r="R4359">
        <v>-75.165199999999999</v>
      </c>
      <c r="S4359" t="s">
        <v>29</v>
      </c>
      <c r="T4359" t="s">
        <v>16205</v>
      </c>
      <c r="U4359" t="s">
        <v>31</v>
      </c>
      <c r="V4359" t="s">
        <v>8559</v>
      </c>
      <c r="W4359" t="s">
        <v>19010</v>
      </c>
      <c r="X4359" s="1">
        <v>10</v>
      </c>
      <c r="Y4359" s="1">
        <f>X4359*365</f>
        <v>3650</v>
      </c>
      <c r="AA4359" s="1">
        <f>Z4359*30.5</f>
        <v>0</v>
      </c>
      <c r="AC4359">
        <f>Y4359+AA4359+AB4359</f>
        <v>3650</v>
      </c>
      <c r="AD4359">
        <f>AC4359/365</f>
        <v>10</v>
      </c>
      <c r="AG4359" t="s">
        <v>16106</v>
      </c>
      <c r="AH4359" t="s">
        <v>16010</v>
      </c>
    </row>
    <row r="4360" spans="1:34" hidden="1" x14ac:dyDescent="0.2">
      <c r="A4360">
        <v>727</v>
      </c>
      <c r="B4360">
        <v>1773</v>
      </c>
      <c r="C4360" t="s">
        <v>6381</v>
      </c>
      <c r="D4360" t="s">
        <v>19599</v>
      </c>
      <c r="E4360">
        <v>13</v>
      </c>
      <c r="F4360" t="s">
        <v>70</v>
      </c>
      <c r="G4360" t="s">
        <v>16196</v>
      </c>
      <c r="H4360" t="s">
        <v>16197</v>
      </c>
      <c r="I4360" t="s">
        <v>26</v>
      </c>
      <c r="J4360" t="s">
        <v>19491</v>
      </c>
      <c r="K4360">
        <v>51.922499999999999</v>
      </c>
      <c r="L4360">
        <v>4.4791699999999999</v>
      </c>
      <c r="M4360" t="s">
        <v>16198</v>
      </c>
      <c r="N4360" t="s">
        <v>26</v>
      </c>
      <c r="O4360" t="s">
        <v>16199</v>
      </c>
      <c r="P4360" t="s">
        <v>17720</v>
      </c>
      <c r="Q4360">
        <v>39.874569999999999</v>
      </c>
      <c r="R4360">
        <v>-74.924440000000004</v>
      </c>
      <c r="S4360" t="s">
        <v>29</v>
      </c>
      <c r="U4360" t="s">
        <v>31</v>
      </c>
      <c r="V4360" t="s">
        <v>8559</v>
      </c>
      <c r="W4360" t="s">
        <v>18999</v>
      </c>
      <c r="X4360" s="1">
        <v>7</v>
      </c>
      <c r="Y4360" s="1">
        <f>X4360*365</f>
        <v>2555</v>
      </c>
      <c r="AA4360" s="1">
        <f>Z4360*30.5</f>
        <v>0</v>
      </c>
      <c r="AC4360">
        <f>Y4360+AA4360+AB4360</f>
        <v>2555</v>
      </c>
      <c r="AD4360">
        <f>AC4360/365</f>
        <v>7</v>
      </c>
    </row>
    <row r="4361" spans="1:34" hidden="1" x14ac:dyDescent="0.2">
      <c r="A4361">
        <v>727</v>
      </c>
      <c r="B4361">
        <v>1773</v>
      </c>
      <c r="C4361" t="s">
        <v>6381</v>
      </c>
      <c r="D4361" t="s">
        <v>19599</v>
      </c>
      <c r="E4361">
        <v>13</v>
      </c>
      <c r="F4361" t="s">
        <v>16200</v>
      </c>
      <c r="G4361" t="s">
        <v>8713</v>
      </c>
      <c r="H4361" t="s">
        <v>16201</v>
      </c>
      <c r="I4361" t="s">
        <v>26</v>
      </c>
      <c r="J4361" t="s">
        <v>19491</v>
      </c>
      <c r="K4361">
        <v>51.922499999999999</v>
      </c>
      <c r="L4361">
        <v>4.4791699999999999</v>
      </c>
      <c r="M4361" t="s">
        <v>16202</v>
      </c>
      <c r="N4361" t="s">
        <v>26</v>
      </c>
      <c r="O4361" t="s">
        <v>16199</v>
      </c>
      <c r="P4361" t="s">
        <v>17720</v>
      </c>
      <c r="Q4361">
        <v>39.874569999999999</v>
      </c>
      <c r="R4361">
        <v>-74.924440000000004</v>
      </c>
      <c r="S4361" t="s">
        <v>29</v>
      </c>
      <c r="U4361" t="s">
        <v>31</v>
      </c>
      <c r="V4361" t="s">
        <v>8559</v>
      </c>
      <c r="W4361" t="s">
        <v>18997</v>
      </c>
      <c r="X4361" s="1">
        <v>6</v>
      </c>
      <c r="Y4361" s="1">
        <f>X4361*365</f>
        <v>2190</v>
      </c>
      <c r="AA4361" s="1">
        <f>Z4361*30.5</f>
        <v>0</v>
      </c>
      <c r="AC4361">
        <f>Y4361+AA4361+AB4361</f>
        <v>2190</v>
      </c>
      <c r="AD4361">
        <f>AC4361/365</f>
        <v>6</v>
      </c>
    </row>
    <row r="4362" spans="1:34" hidden="1" x14ac:dyDescent="0.2">
      <c r="A4362">
        <v>727</v>
      </c>
      <c r="B4362">
        <v>1773</v>
      </c>
      <c r="C4362" t="s">
        <v>6381</v>
      </c>
      <c r="D4362" t="s">
        <v>19599</v>
      </c>
      <c r="E4362">
        <v>13</v>
      </c>
      <c r="F4362" t="s">
        <v>7027</v>
      </c>
      <c r="G4362" t="s">
        <v>15901</v>
      </c>
      <c r="H4362" t="s">
        <v>16192</v>
      </c>
      <c r="I4362" t="s">
        <v>26</v>
      </c>
      <c r="M4362" t="s">
        <v>16193</v>
      </c>
      <c r="N4362" t="s">
        <v>26</v>
      </c>
      <c r="O4362" t="s">
        <v>11946</v>
      </c>
      <c r="P4362" t="s">
        <v>11946</v>
      </c>
      <c r="Q4362">
        <v>40.116667</v>
      </c>
      <c r="R4362">
        <v>-74.866388999999998</v>
      </c>
      <c r="S4362" t="s">
        <v>29</v>
      </c>
      <c r="W4362" t="s">
        <v>18996</v>
      </c>
      <c r="X4362" s="1">
        <v>5</v>
      </c>
      <c r="Y4362" s="1">
        <f>X4362*365</f>
        <v>1825</v>
      </c>
      <c r="AA4362" s="1">
        <f>Z4362*30.5</f>
        <v>0</v>
      </c>
      <c r="AC4362">
        <f>Y4362+AA4362+AB4362</f>
        <v>1825</v>
      </c>
      <c r="AD4362">
        <f>AC4362/365</f>
        <v>5</v>
      </c>
      <c r="AE4362" t="s">
        <v>12160</v>
      </c>
      <c r="AG4362" t="s">
        <v>16194</v>
      </c>
      <c r="AH4362" t="s">
        <v>16195</v>
      </c>
    </row>
    <row r="4363" spans="1:34" hidden="1" x14ac:dyDescent="0.2">
      <c r="A4363">
        <v>727</v>
      </c>
      <c r="B4363">
        <v>1773</v>
      </c>
      <c r="C4363" t="s">
        <v>6381</v>
      </c>
      <c r="D4363" t="s">
        <v>19599</v>
      </c>
      <c r="E4363">
        <v>13</v>
      </c>
      <c r="F4363" t="s">
        <v>7027</v>
      </c>
      <c r="G4363" t="s">
        <v>15901</v>
      </c>
      <c r="H4363" t="s">
        <v>16192</v>
      </c>
      <c r="I4363" t="s">
        <v>26</v>
      </c>
      <c r="J4363" t="s">
        <v>19505</v>
      </c>
      <c r="K4363">
        <v>56.490699999999997</v>
      </c>
      <c r="L4363">
        <v>-4.2026000000000003</v>
      </c>
      <c r="M4363" t="s">
        <v>16203</v>
      </c>
      <c r="N4363" t="s">
        <v>26</v>
      </c>
      <c r="O4363" t="s">
        <v>11168</v>
      </c>
      <c r="P4363" t="s">
        <v>28</v>
      </c>
      <c r="Q4363">
        <v>39.952599999999997</v>
      </c>
      <c r="R4363">
        <v>-75.165199999999999</v>
      </c>
      <c r="S4363" t="s">
        <v>29</v>
      </c>
      <c r="T4363" t="s">
        <v>1124</v>
      </c>
      <c r="V4363" t="s">
        <v>8559</v>
      </c>
      <c r="Y4363" s="1">
        <f>X4363*365</f>
        <v>0</v>
      </c>
      <c r="AA4363" s="1">
        <f>Z4363*30.5</f>
        <v>0</v>
      </c>
      <c r="AC4363">
        <f>Y4363+AA4363+AB4363</f>
        <v>0</v>
      </c>
      <c r="AD4363">
        <f>AC4363/365</f>
        <v>0</v>
      </c>
      <c r="AH4363" t="s">
        <v>16010</v>
      </c>
    </row>
    <row r="4364" spans="1:34" hidden="1" x14ac:dyDescent="0.2">
      <c r="A4364">
        <v>728</v>
      </c>
      <c r="B4364">
        <v>1773</v>
      </c>
      <c r="C4364" t="s">
        <v>6381</v>
      </c>
      <c r="D4364" t="s">
        <v>19599</v>
      </c>
      <c r="E4364">
        <v>14</v>
      </c>
      <c r="F4364" t="s">
        <v>4347</v>
      </c>
      <c r="G4364" t="s">
        <v>16211</v>
      </c>
      <c r="H4364" t="s">
        <v>16212</v>
      </c>
      <c r="I4364" t="s">
        <v>26</v>
      </c>
      <c r="M4364" t="s">
        <v>16213</v>
      </c>
      <c r="N4364" t="s">
        <v>26</v>
      </c>
      <c r="O4364" t="s">
        <v>11168</v>
      </c>
      <c r="P4364" t="s">
        <v>28</v>
      </c>
      <c r="Q4364">
        <v>39.952599999999997</v>
      </c>
      <c r="R4364">
        <v>-75.165199999999999</v>
      </c>
      <c r="S4364" t="s">
        <v>29</v>
      </c>
      <c r="W4364" t="s">
        <v>18997</v>
      </c>
      <c r="X4364" s="1">
        <v>6</v>
      </c>
      <c r="Y4364" s="1">
        <f>X4364*365</f>
        <v>2190</v>
      </c>
      <c r="AA4364" s="1">
        <f>Z4364*30.5</f>
        <v>0</v>
      </c>
      <c r="AC4364">
        <f>Y4364+AA4364+AB4364</f>
        <v>2190</v>
      </c>
      <c r="AD4364">
        <f>AC4364/365</f>
        <v>6</v>
      </c>
      <c r="AE4364" t="s">
        <v>3333</v>
      </c>
      <c r="AG4364" t="s">
        <v>16214</v>
      </c>
      <c r="AH4364" t="s">
        <v>16215</v>
      </c>
    </row>
    <row r="4365" spans="1:34" hidden="1" x14ac:dyDescent="0.2">
      <c r="A4365">
        <v>728</v>
      </c>
      <c r="B4365">
        <v>1773</v>
      </c>
      <c r="C4365" t="s">
        <v>6381</v>
      </c>
      <c r="D4365" t="s">
        <v>19599</v>
      </c>
      <c r="E4365">
        <v>14</v>
      </c>
      <c r="F4365" t="s">
        <v>4225</v>
      </c>
      <c r="G4365" t="s">
        <v>1235</v>
      </c>
      <c r="H4365" t="s">
        <v>16206</v>
      </c>
      <c r="I4365" t="s">
        <v>26</v>
      </c>
      <c r="M4365" t="s">
        <v>16207</v>
      </c>
      <c r="N4365" t="s">
        <v>26</v>
      </c>
      <c r="O4365" t="s">
        <v>11168</v>
      </c>
      <c r="P4365" t="s">
        <v>28</v>
      </c>
      <c r="Q4365">
        <v>39.952599999999997</v>
      </c>
      <c r="R4365">
        <v>-75.165199999999999</v>
      </c>
      <c r="S4365" t="s">
        <v>92</v>
      </c>
      <c r="T4365" t="s">
        <v>16208</v>
      </c>
      <c r="U4365" t="s">
        <v>31</v>
      </c>
      <c r="V4365" t="s">
        <v>16209</v>
      </c>
      <c r="W4365" t="s">
        <v>18995</v>
      </c>
      <c r="X4365" s="1">
        <v>4</v>
      </c>
      <c r="Y4365" s="1">
        <f>X4365*365</f>
        <v>1460</v>
      </c>
      <c r="AA4365" s="1">
        <f>Z4365*30.5</f>
        <v>0</v>
      </c>
      <c r="AC4365">
        <f>Y4365+AA4365+AB4365</f>
        <v>1460</v>
      </c>
      <c r="AD4365">
        <f>AC4365/365</f>
        <v>4</v>
      </c>
      <c r="AF4365" t="s">
        <v>16210</v>
      </c>
    </row>
    <row r="4366" spans="1:34" hidden="1" x14ac:dyDescent="0.2">
      <c r="A4366">
        <v>728</v>
      </c>
      <c r="B4366">
        <v>1773</v>
      </c>
      <c r="C4366" t="s">
        <v>6381</v>
      </c>
      <c r="D4366" t="s">
        <v>19599</v>
      </c>
      <c r="E4366">
        <v>14</v>
      </c>
      <c r="F4366" t="s">
        <v>224</v>
      </c>
      <c r="G4366" t="s">
        <v>15782</v>
      </c>
      <c r="H4366" t="s">
        <v>16219</v>
      </c>
      <c r="I4366" t="s">
        <v>48</v>
      </c>
      <c r="J4366" t="s">
        <v>19505</v>
      </c>
      <c r="K4366">
        <v>56.490699999999997</v>
      </c>
      <c r="L4366">
        <v>-4.2026000000000003</v>
      </c>
      <c r="M4366" t="s">
        <v>16220</v>
      </c>
      <c r="N4366" t="s">
        <v>26</v>
      </c>
      <c r="O4366" t="s">
        <v>11168</v>
      </c>
      <c r="P4366" t="s">
        <v>28</v>
      </c>
      <c r="Q4366">
        <v>39.952599999999997</v>
      </c>
      <c r="R4366">
        <v>-75.165199999999999</v>
      </c>
      <c r="S4366" t="s">
        <v>29</v>
      </c>
      <c r="U4366" t="s">
        <v>31</v>
      </c>
      <c r="V4366" t="s">
        <v>8559</v>
      </c>
      <c r="W4366" t="s">
        <v>18995</v>
      </c>
      <c r="X4366" s="1">
        <v>4</v>
      </c>
      <c r="Y4366" s="1">
        <f>X4366*365</f>
        <v>1460</v>
      </c>
      <c r="AA4366" s="1">
        <f>Z4366*30.5</f>
        <v>0</v>
      </c>
      <c r="AC4366">
        <f>Y4366+AA4366+AB4366</f>
        <v>1460</v>
      </c>
      <c r="AD4366">
        <f>AC4366/365</f>
        <v>4</v>
      </c>
      <c r="AG4366" t="s">
        <v>15780</v>
      </c>
      <c r="AH4366" t="s">
        <v>16010</v>
      </c>
    </row>
    <row r="4367" spans="1:34" hidden="1" x14ac:dyDescent="0.2">
      <c r="A4367">
        <v>728</v>
      </c>
      <c r="B4367">
        <v>1773</v>
      </c>
      <c r="C4367" t="s">
        <v>6381</v>
      </c>
      <c r="D4367" t="s">
        <v>19599</v>
      </c>
      <c r="E4367">
        <v>14</v>
      </c>
      <c r="F4367" t="s">
        <v>1432</v>
      </c>
      <c r="G4367" t="s">
        <v>6832</v>
      </c>
      <c r="H4367" t="s">
        <v>16216</v>
      </c>
      <c r="I4367" t="s">
        <v>26</v>
      </c>
      <c r="J4367" t="s">
        <v>19493</v>
      </c>
      <c r="K4367">
        <v>53.142400000000002</v>
      </c>
      <c r="L4367">
        <v>-7.6920999999999999</v>
      </c>
      <c r="M4367" t="s">
        <v>16217</v>
      </c>
      <c r="N4367" t="s">
        <v>26</v>
      </c>
      <c r="O4367" t="s">
        <v>11168</v>
      </c>
      <c r="P4367" t="s">
        <v>28</v>
      </c>
      <c r="Q4367">
        <v>39.952599999999997</v>
      </c>
      <c r="R4367">
        <v>-75.165199999999999</v>
      </c>
      <c r="S4367" t="s">
        <v>29</v>
      </c>
      <c r="U4367" t="s">
        <v>31</v>
      </c>
      <c r="V4367" t="s">
        <v>16218</v>
      </c>
      <c r="W4367" t="s">
        <v>19003</v>
      </c>
      <c r="X4367" s="1">
        <v>3</v>
      </c>
      <c r="Y4367" s="1">
        <f>X4367*365</f>
        <v>1095</v>
      </c>
      <c r="AA4367" s="1">
        <f>Z4367*30.5</f>
        <v>0</v>
      </c>
      <c r="AC4367">
        <f>Y4367+AA4367+AB4367</f>
        <v>1095</v>
      </c>
      <c r="AD4367">
        <f>AC4367/365</f>
        <v>3</v>
      </c>
      <c r="AH4367" t="s">
        <v>16025</v>
      </c>
    </row>
    <row r="4368" spans="1:34" hidden="1" x14ac:dyDescent="0.2">
      <c r="A4368">
        <v>729</v>
      </c>
      <c r="B4368">
        <v>1773</v>
      </c>
      <c r="C4368" t="s">
        <v>6381</v>
      </c>
      <c r="D4368" t="s">
        <v>19599</v>
      </c>
      <c r="E4368">
        <v>14</v>
      </c>
      <c r="F4368" t="s">
        <v>16228</v>
      </c>
      <c r="G4368" t="s">
        <v>16229</v>
      </c>
      <c r="H4368" t="s">
        <v>16230</v>
      </c>
      <c r="I4368" t="s">
        <v>48</v>
      </c>
      <c r="J4368" t="s">
        <v>19492</v>
      </c>
      <c r="K4368">
        <v>51.507399999999997</v>
      </c>
      <c r="L4368">
        <v>-0.118092</v>
      </c>
      <c r="M4368" t="s">
        <v>16231</v>
      </c>
      <c r="N4368" t="s">
        <v>26</v>
      </c>
      <c r="O4368" t="s">
        <v>11168</v>
      </c>
      <c r="P4368" t="s">
        <v>28</v>
      </c>
      <c r="Q4368">
        <v>39.952599999999997</v>
      </c>
      <c r="R4368">
        <v>-75.165199999999999</v>
      </c>
      <c r="S4368" t="s">
        <v>29</v>
      </c>
      <c r="W4368" t="s">
        <v>18996</v>
      </c>
      <c r="X4368" s="1">
        <v>5</v>
      </c>
      <c r="Y4368" s="1">
        <f>X4368*365</f>
        <v>1825</v>
      </c>
      <c r="AA4368" s="1">
        <f>Z4368*30.5</f>
        <v>0</v>
      </c>
      <c r="AC4368">
        <f>Y4368+AA4368+AB4368</f>
        <v>1825</v>
      </c>
      <c r="AD4368">
        <f>AC4368/365</f>
        <v>5</v>
      </c>
      <c r="AE4368" t="s">
        <v>15565</v>
      </c>
      <c r="AG4368" t="s">
        <v>16232</v>
      </c>
    </row>
    <row r="4369" spans="1:35" hidden="1" x14ac:dyDescent="0.2">
      <c r="A4369">
        <v>729</v>
      </c>
      <c r="B4369">
        <v>1773</v>
      </c>
      <c r="C4369" t="s">
        <v>6381</v>
      </c>
      <c r="D4369" t="s">
        <v>19599</v>
      </c>
      <c r="E4369">
        <v>14</v>
      </c>
      <c r="F4369" t="s">
        <v>113</v>
      </c>
      <c r="G4369" t="s">
        <v>16221</v>
      </c>
      <c r="H4369" t="s">
        <v>16222</v>
      </c>
      <c r="I4369" t="s">
        <v>26</v>
      </c>
      <c r="M4369" t="s">
        <v>16223</v>
      </c>
      <c r="N4369" t="s">
        <v>26</v>
      </c>
      <c r="O4369" t="s">
        <v>16224</v>
      </c>
      <c r="P4369" t="s">
        <v>16224</v>
      </c>
      <c r="Q4369">
        <v>40.688333</v>
      </c>
      <c r="R4369">
        <v>-75.216389000000007</v>
      </c>
      <c r="S4369" t="s">
        <v>29</v>
      </c>
      <c r="U4369" t="s">
        <v>31</v>
      </c>
      <c r="V4369" t="s">
        <v>8559</v>
      </c>
      <c r="W4369" t="s">
        <v>19174</v>
      </c>
      <c r="X4369" s="1">
        <v>3</v>
      </c>
      <c r="Y4369" s="1">
        <f>X4369*365</f>
        <v>1095</v>
      </c>
      <c r="Z4369" s="1">
        <v>6</v>
      </c>
      <c r="AA4369" s="1">
        <f>Z4369*30.5</f>
        <v>183</v>
      </c>
      <c r="AC4369">
        <f>Y4369+AA4369+AB4369</f>
        <v>1278</v>
      </c>
      <c r="AD4369">
        <f>AC4369/365</f>
        <v>3.5013698630136987</v>
      </c>
      <c r="AE4369" t="s">
        <v>16225</v>
      </c>
    </row>
    <row r="4370" spans="1:35" hidden="1" x14ac:dyDescent="0.2">
      <c r="A4370">
        <v>729</v>
      </c>
      <c r="B4370">
        <v>1773</v>
      </c>
      <c r="C4370" t="s">
        <v>6381</v>
      </c>
      <c r="D4370" t="s">
        <v>19599</v>
      </c>
      <c r="E4370">
        <v>14</v>
      </c>
      <c r="F4370" t="s">
        <v>113</v>
      </c>
      <c r="G4370" t="s">
        <v>16221</v>
      </c>
      <c r="H4370" t="s">
        <v>16222</v>
      </c>
      <c r="I4370" t="s">
        <v>26</v>
      </c>
      <c r="J4370" t="s">
        <v>19492</v>
      </c>
      <c r="K4370">
        <v>51.507399999999997</v>
      </c>
      <c r="L4370">
        <v>-0.118092</v>
      </c>
      <c r="M4370" t="s">
        <v>16226</v>
      </c>
      <c r="N4370" t="s">
        <v>26</v>
      </c>
      <c r="O4370" t="s">
        <v>11168</v>
      </c>
      <c r="P4370" t="s">
        <v>28</v>
      </c>
      <c r="Q4370">
        <v>39.952599999999997</v>
      </c>
      <c r="R4370">
        <v>-75.165199999999999</v>
      </c>
      <c r="S4370" t="s">
        <v>29</v>
      </c>
      <c r="U4370" t="s">
        <v>31</v>
      </c>
      <c r="V4370" t="s">
        <v>8559</v>
      </c>
      <c r="W4370" t="s">
        <v>19174</v>
      </c>
      <c r="X4370" s="1">
        <v>3</v>
      </c>
      <c r="Y4370" s="1">
        <f>X4370*365</f>
        <v>1095</v>
      </c>
      <c r="Z4370" s="1">
        <v>6</v>
      </c>
      <c r="AA4370" s="1">
        <f>Z4370*30.5</f>
        <v>183</v>
      </c>
      <c r="AC4370">
        <f>Y4370+AA4370+AB4370</f>
        <v>1278</v>
      </c>
      <c r="AD4370">
        <f>AC4370/365</f>
        <v>3.5013698630136987</v>
      </c>
      <c r="AH4370" t="s">
        <v>16227</v>
      </c>
    </row>
    <row r="4371" spans="1:35" hidden="1" x14ac:dyDescent="0.2">
      <c r="A4371">
        <v>729</v>
      </c>
      <c r="B4371">
        <v>1773</v>
      </c>
      <c r="C4371" t="s">
        <v>6381</v>
      </c>
      <c r="D4371" t="s">
        <v>19599</v>
      </c>
      <c r="E4371">
        <v>14</v>
      </c>
      <c r="F4371" t="s">
        <v>123</v>
      </c>
      <c r="G4371" t="s">
        <v>16233</v>
      </c>
      <c r="H4371" t="s">
        <v>16234</v>
      </c>
      <c r="I4371" t="s">
        <v>26</v>
      </c>
      <c r="J4371" t="s">
        <v>19492</v>
      </c>
      <c r="K4371">
        <v>51.507399999999997</v>
      </c>
      <c r="L4371">
        <v>-0.118092</v>
      </c>
      <c r="M4371" t="s">
        <v>16235</v>
      </c>
      <c r="N4371" t="s">
        <v>26</v>
      </c>
      <c r="O4371" t="s">
        <v>11168</v>
      </c>
      <c r="P4371" t="s">
        <v>28</v>
      </c>
      <c r="Q4371">
        <v>39.952599999999997</v>
      </c>
      <c r="R4371">
        <v>-75.165199999999999</v>
      </c>
      <c r="S4371" t="s">
        <v>29</v>
      </c>
      <c r="U4371" t="s">
        <v>16236</v>
      </c>
      <c r="W4371" t="s">
        <v>19003</v>
      </c>
      <c r="X4371" s="1">
        <v>3</v>
      </c>
      <c r="Y4371" s="1">
        <f>X4371*365</f>
        <v>1095</v>
      </c>
      <c r="AA4371" s="1">
        <f>Z4371*30.5</f>
        <v>0</v>
      </c>
      <c r="AC4371">
        <f>Y4371+AA4371+AB4371</f>
        <v>1095</v>
      </c>
      <c r="AD4371">
        <f>AC4371/365</f>
        <v>3</v>
      </c>
      <c r="AG4371" t="s">
        <v>15715</v>
      </c>
      <c r="AH4371" t="s">
        <v>16237</v>
      </c>
    </row>
    <row r="4372" spans="1:35" hidden="1" x14ac:dyDescent="0.2">
      <c r="A4372">
        <v>730</v>
      </c>
      <c r="B4372">
        <v>1773</v>
      </c>
      <c r="C4372" t="s">
        <v>6381</v>
      </c>
      <c r="D4372" t="s">
        <v>19599</v>
      </c>
      <c r="E4372">
        <v>14</v>
      </c>
      <c r="F4372" t="s">
        <v>238</v>
      </c>
      <c r="G4372" t="s">
        <v>16243</v>
      </c>
      <c r="H4372" t="s">
        <v>16244</v>
      </c>
      <c r="I4372" t="s">
        <v>26</v>
      </c>
      <c r="M4372" t="s">
        <v>16245</v>
      </c>
      <c r="N4372" t="s">
        <v>26</v>
      </c>
      <c r="O4372" t="s">
        <v>168</v>
      </c>
      <c r="P4372" t="s">
        <v>10261</v>
      </c>
      <c r="Q4372">
        <v>39.963056000000002</v>
      </c>
      <c r="R4372">
        <v>-75.144999999999996</v>
      </c>
      <c r="S4372" t="s">
        <v>92</v>
      </c>
      <c r="T4372" t="s">
        <v>16246</v>
      </c>
      <c r="U4372" t="s">
        <v>31</v>
      </c>
      <c r="V4372" t="s">
        <v>8559</v>
      </c>
      <c r="W4372" t="s">
        <v>19446</v>
      </c>
      <c r="X4372" s="1">
        <v>12</v>
      </c>
      <c r="Y4372" s="1">
        <f>X4372*365</f>
        <v>4380</v>
      </c>
      <c r="Z4372" s="1">
        <v>6</v>
      </c>
      <c r="AA4372" s="1">
        <f>Z4372*30.5</f>
        <v>183</v>
      </c>
      <c r="AB4372" s="1">
        <v>21</v>
      </c>
      <c r="AC4372">
        <f>Y4372+AA4372+AB4372</f>
        <v>4584</v>
      </c>
      <c r="AD4372">
        <f>AC4372/365</f>
        <v>12.558904109589042</v>
      </c>
      <c r="AF4372" t="s">
        <v>16247</v>
      </c>
    </row>
    <row r="4373" spans="1:35" hidden="1" x14ac:dyDescent="0.2">
      <c r="A4373">
        <v>730</v>
      </c>
      <c r="B4373">
        <v>1773</v>
      </c>
      <c r="C4373" t="s">
        <v>6381</v>
      </c>
      <c r="D4373" t="s">
        <v>19599</v>
      </c>
      <c r="E4373">
        <v>14</v>
      </c>
      <c r="F4373" t="s">
        <v>16238</v>
      </c>
      <c r="G4373" t="s">
        <v>16239</v>
      </c>
      <c r="H4373" t="s">
        <v>16240</v>
      </c>
      <c r="I4373" t="s">
        <v>48</v>
      </c>
      <c r="J4373" t="s">
        <v>19491</v>
      </c>
      <c r="K4373">
        <v>51.922499999999999</v>
      </c>
      <c r="L4373">
        <v>4.4791699999999999</v>
      </c>
      <c r="M4373" t="s">
        <v>16241</v>
      </c>
      <c r="N4373" t="s">
        <v>26</v>
      </c>
      <c r="O4373" t="s">
        <v>16242</v>
      </c>
      <c r="P4373" t="s">
        <v>16242</v>
      </c>
      <c r="Q4373">
        <v>40.630299999999998</v>
      </c>
      <c r="R4373">
        <v>-75.876599999999996</v>
      </c>
      <c r="S4373" t="s">
        <v>29</v>
      </c>
      <c r="U4373" t="s">
        <v>31</v>
      </c>
      <c r="V4373" t="s">
        <v>8559</v>
      </c>
      <c r="W4373" t="s">
        <v>18995</v>
      </c>
      <c r="X4373" s="1">
        <v>4</v>
      </c>
      <c r="Y4373" s="1">
        <f>X4373*365</f>
        <v>1460</v>
      </c>
      <c r="AA4373" s="1">
        <f>Z4373*30.5</f>
        <v>0</v>
      </c>
      <c r="AC4373">
        <f>Y4373+AA4373+AB4373</f>
        <v>1460</v>
      </c>
      <c r="AD4373">
        <f>AC4373/365</f>
        <v>4</v>
      </c>
    </row>
    <row r="4374" spans="1:35" hidden="1" x14ac:dyDescent="0.2">
      <c r="A4374">
        <v>730</v>
      </c>
      <c r="B4374">
        <v>1773</v>
      </c>
      <c r="C4374" t="s">
        <v>6381</v>
      </c>
      <c r="D4374" t="s">
        <v>19599</v>
      </c>
      <c r="E4374">
        <v>14</v>
      </c>
      <c r="F4374" t="s">
        <v>70</v>
      </c>
      <c r="G4374" t="s">
        <v>15782</v>
      </c>
      <c r="H4374" t="s">
        <v>15893</v>
      </c>
      <c r="I4374" t="s">
        <v>26</v>
      </c>
      <c r="J4374" t="s">
        <v>19505</v>
      </c>
      <c r="K4374">
        <v>56.490699999999997</v>
      </c>
      <c r="L4374">
        <v>-4.2026000000000003</v>
      </c>
      <c r="M4374" t="s">
        <v>16248</v>
      </c>
      <c r="N4374" t="s">
        <v>26</v>
      </c>
      <c r="O4374" t="s">
        <v>16249</v>
      </c>
      <c r="P4374" t="s">
        <v>19564</v>
      </c>
      <c r="Q4374">
        <v>39.866667</v>
      </c>
      <c r="R4374">
        <v>-77.133055999999996</v>
      </c>
      <c r="S4374" t="s">
        <v>29</v>
      </c>
      <c r="U4374" t="s">
        <v>31</v>
      </c>
      <c r="V4374" t="s">
        <v>8559</v>
      </c>
      <c r="W4374" t="s">
        <v>18995</v>
      </c>
      <c r="X4374" s="1">
        <v>4</v>
      </c>
      <c r="Y4374" s="1">
        <f>X4374*365</f>
        <v>1460</v>
      </c>
      <c r="AA4374" s="1">
        <f>Z4374*30.5</f>
        <v>0</v>
      </c>
      <c r="AC4374">
        <f>Y4374+AA4374+AB4374</f>
        <v>1460</v>
      </c>
      <c r="AD4374">
        <f>AC4374/365</f>
        <v>4</v>
      </c>
      <c r="AH4374" t="s">
        <v>16250</v>
      </c>
      <c r="AI4374" t="s">
        <v>16251</v>
      </c>
    </row>
    <row r="4375" spans="1:35" hidden="1" x14ac:dyDescent="0.2">
      <c r="A4375">
        <v>730</v>
      </c>
      <c r="B4375">
        <v>1773</v>
      </c>
      <c r="C4375" t="s">
        <v>6381</v>
      </c>
      <c r="D4375" t="s">
        <v>19599</v>
      </c>
      <c r="E4375">
        <v>14</v>
      </c>
      <c r="F4375" t="s">
        <v>61</v>
      </c>
      <c r="G4375" t="s">
        <v>16252</v>
      </c>
      <c r="H4375" t="s">
        <v>16253</v>
      </c>
      <c r="I4375" t="s">
        <v>48</v>
      </c>
      <c r="J4375" t="s">
        <v>19505</v>
      </c>
      <c r="K4375">
        <v>56.490699999999997</v>
      </c>
      <c r="L4375">
        <v>-4.2026000000000003</v>
      </c>
      <c r="M4375" t="s">
        <v>16248</v>
      </c>
      <c r="N4375" t="s">
        <v>26</v>
      </c>
      <c r="O4375" t="s">
        <v>16249</v>
      </c>
      <c r="P4375" t="s">
        <v>19564</v>
      </c>
      <c r="Q4375">
        <v>39.866667</v>
      </c>
      <c r="R4375">
        <v>-77.133055999999996</v>
      </c>
      <c r="S4375" t="s">
        <v>29</v>
      </c>
      <c r="U4375" t="s">
        <v>31</v>
      </c>
      <c r="V4375" t="s">
        <v>8559</v>
      </c>
      <c r="W4375" t="s">
        <v>18995</v>
      </c>
      <c r="X4375" s="1">
        <v>4</v>
      </c>
      <c r="Y4375" s="1">
        <f>X4375*365</f>
        <v>1460</v>
      </c>
      <c r="AA4375" s="1">
        <f>Z4375*30.5</f>
        <v>0</v>
      </c>
      <c r="AC4375">
        <f>Y4375+AA4375+AB4375</f>
        <v>1460</v>
      </c>
      <c r="AD4375">
        <f>AC4375/365</f>
        <v>4</v>
      </c>
      <c r="AH4375" t="s">
        <v>16250</v>
      </c>
      <c r="AI4375" t="s">
        <v>16251</v>
      </c>
    </row>
    <row r="4376" spans="1:35" hidden="1" x14ac:dyDescent="0.2">
      <c r="A4376">
        <v>731</v>
      </c>
      <c r="B4376">
        <v>1773</v>
      </c>
      <c r="C4376" t="s">
        <v>6381</v>
      </c>
      <c r="D4376" t="s">
        <v>19599</v>
      </c>
      <c r="E4376">
        <v>14</v>
      </c>
      <c r="F4376" t="s">
        <v>108</v>
      </c>
      <c r="G4376" t="s">
        <v>13773</v>
      </c>
      <c r="H4376" t="s">
        <v>16254</v>
      </c>
      <c r="I4376" t="s">
        <v>48</v>
      </c>
      <c r="J4376" t="s">
        <v>19505</v>
      </c>
      <c r="K4376">
        <v>56.490699999999997</v>
      </c>
      <c r="L4376">
        <v>-4.2026000000000003</v>
      </c>
      <c r="M4376" t="s">
        <v>16255</v>
      </c>
      <c r="N4376" t="s">
        <v>26</v>
      </c>
      <c r="O4376" t="s">
        <v>16013</v>
      </c>
      <c r="P4376" t="s">
        <v>16013</v>
      </c>
      <c r="Q4376">
        <v>39.923200000000001</v>
      </c>
      <c r="R4376">
        <v>-75.263199999999998</v>
      </c>
      <c r="S4376" t="s">
        <v>29</v>
      </c>
      <c r="U4376" t="s">
        <v>31</v>
      </c>
      <c r="V4376" t="s">
        <v>8559</v>
      </c>
      <c r="W4376" t="s">
        <v>18995</v>
      </c>
      <c r="X4376" s="1">
        <v>4</v>
      </c>
      <c r="Y4376" s="1">
        <f>X4376*365</f>
        <v>1460</v>
      </c>
      <c r="AA4376" s="1">
        <f>Z4376*30.5</f>
        <v>0</v>
      </c>
      <c r="AC4376">
        <f>Y4376+AA4376+AB4376</f>
        <v>1460</v>
      </c>
      <c r="AD4376">
        <f>AC4376/365</f>
        <v>4</v>
      </c>
      <c r="AG4376" t="s">
        <v>16106</v>
      </c>
      <c r="AH4376" t="s">
        <v>16256</v>
      </c>
    </row>
    <row r="4377" spans="1:35" hidden="1" x14ac:dyDescent="0.2">
      <c r="A4377">
        <v>731</v>
      </c>
      <c r="B4377">
        <v>1773</v>
      </c>
      <c r="C4377" t="s">
        <v>6381</v>
      </c>
      <c r="D4377" t="s">
        <v>19599</v>
      </c>
      <c r="E4377">
        <v>14</v>
      </c>
      <c r="F4377" t="s">
        <v>16257</v>
      </c>
      <c r="G4377" t="s">
        <v>16258</v>
      </c>
      <c r="H4377" t="s">
        <v>16259</v>
      </c>
      <c r="I4377" t="s">
        <v>48</v>
      </c>
      <c r="M4377" t="s">
        <v>16260</v>
      </c>
      <c r="N4377" t="s">
        <v>26</v>
      </c>
      <c r="O4377" t="s">
        <v>11168</v>
      </c>
      <c r="P4377" t="s">
        <v>28</v>
      </c>
      <c r="Q4377">
        <v>39.952599999999997</v>
      </c>
      <c r="R4377">
        <v>-75.165199999999999</v>
      </c>
      <c r="S4377" t="s">
        <v>29</v>
      </c>
      <c r="T4377" t="s">
        <v>16261</v>
      </c>
      <c r="U4377" t="s">
        <v>31</v>
      </c>
      <c r="V4377" t="s">
        <v>8559</v>
      </c>
      <c r="W4377" t="s">
        <v>18995</v>
      </c>
      <c r="X4377" s="1">
        <v>4</v>
      </c>
      <c r="Y4377" s="1">
        <f>X4377*365</f>
        <v>1460</v>
      </c>
      <c r="AA4377" s="1">
        <f>Z4377*30.5</f>
        <v>0</v>
      </c>
      <c r="AC4377">
        <f>Y4377+AA4377+AB4377</f>
        <v>1460</v>
      </c>
      <c r="AD4377">
        <f>AC4377/365</f>
        <v>4</v>
      </c>
      <c r="AH4377" t="s">
        <v>16262</v>
      </c>
    </row>
    <row r="4378" spans="1:35" hidden="1" x14ac:dyDescent="0.2">
      <c r="A4378">
        <v>731</v>
      </c>
      <c r="B4378">
        <v>1773</v>
      </c>
      <c r="C4378" t="s">
        <v>6381</v>
      </c>
      <c r="D4378" t="s">
        <v>19599</v>
      </c>
      <c r="E4378">
        <v>14</v>
      </c>
      <c r="F4378" t="s">
        <v>224</v>
      </c>
      <c r="G4378" t="s">
        <v>375</v>
      </c>
      <c r="H4378" t="s">
        <v>13610</v>
      </c>
      <c r="I4378" t="s">
        <v>48</v>
      </c>
      <c r="M4378" t="s">
        <v>16065</v>
      </c>
      <c r="N4378" t="s">
        <v>26</v>
      </c>
      <c r="O4378" t="s">
        <v>16263</v>
      </c>
      <c r="P4378" t="s">
        <v>16263</v>
      </c>
      <c r="Q4378">
        <v>39.807222000000003</v>
      </c>
      <c r="R4378">
        <v>-76.984722000000005</v>
      </c>
      <c r="S4378" t="s">
        <v>29</v>
      </c>
      <c r="U4378" t="s">
        <v>31</v>
      </c>
      <c r="V4378" t="s">
        <v>8559</v>
      </c>
      <c r="W4378" t="s">
        <v>18994</v>
      </c>
      <c r="X4378" s="1">
        <v>2</v>
      </c>
      <c r="Y4378" s="1">
        <f>X4378*365</f>
        <v>730</v>
      </c>
      <c r="AA4378" s="1">
        <f>Z4378*30.5</f>
        <v>0</v>
      </c>
      <c r="AC4378">
        <f>Y4378+AA4378+AB4378</f>
        <v>730</v>
      </c>
      <c r="AD4378">
        <f>AC4378/365</f>
        <v>2</v>
      </c>
      <c r="AH4378" t="s">
        <v>16264</v>
      </c>
    </row>
    <row r="4379" spans="1:35" hidden="1" x14ac:dyDescent="0.2">
      <c r="A4379">
        <v>731</v>
      </c>
      <c r="B4379">
        <v>1773</v>
      </c>
      <c r="C4379" t="s">
        <v>6381</v>
      </c>
      <c r="D4379" t="s">
        <v>19599</v>
      </c>
      <c r="E4379">
        <v>14</v>
      </c>
      <c r="F4379" t="s">
        <v>70</v>
      </c>
      <c r="G4379" t="s">
        <v>15782</v>
      </c>
      <c r="H4379" t="s">
        <v>15893</v>
      </c>
      <c r="I4379" t="s">
        <v>26</v>
      </c>
      <c r="J4379" t="s">
        <v>19505</v>
      </c>
      <c r="K4379">
        <v>56.490699999999997</v>
      </c>
      <c r="L4379">
        <v>-4.2026000000000003</v>
      </c>
      <c r="M4379" t="s">
        <v>16248</v>
      </c>
      <c r="N4379" t="s">
        <v>26</v>
      </c>
      <c r="O4379" t="s">
        <v>16249</v>
      </c>
      <c r="P4379" t="s">
        <v>19564</v>
      </c>
      <c r="Q4379">
        <v>39.866667</v>
      </c>
      <c r="R4379">
        <v>-77.133055999999996</v>
      </c>
      <c r="S4379" t="s">
        <v>29</v>
      </c>
      <c r="U4379" t="s">
        <v>31</v>
      </c>
      <c r="W4379" t="s">
        <v>18994</v>
      </c>
      <c r="X4379" s="1">
        <v>2</v>
      </c>
      <c r="Y4379" s="1">
        <f>X4379*365</f>
        <v>730</v>
      </c>
      <c r="AA4379" s="1">
        <f>Z4379*30.5</f>
        <v>0</v>
      </c>
      <c r="AC4379">
        <f>Y4379+AA4379+AB4379</f>
        <v>730</v>
      </c>
      <c r="AD4379">
        <f>AC4379/365</f>
        <v>2</v>
      </c>
      <c r="AH4379" t="s">
        <v>16250</v>
      </c>
      <c r="AI4379" t="s">
        <v>16265</v>
      </c>
    </row>
    <row r="4380" spans="1:35" hidden="1" x14ac:dyDescent="0.2">
      <c r="A4380">
        <v>731</v>
      </c>
      <c r="B4380">
        <v>1773</v>
      </c>
      <c r="C4380" t="s">
        <v>6381</v>
      </c>
      <c r="D4380" t="s">
        <v>19599</v>
      </c>
      <c r="E4380">
        <v>14</v>
      </c>
      <c r="F4380" t="s">
        <v>144</v>
      </c>
      <c r="G4380" t="s">
        <v>16252</v>
      </c>
      <c r="H4380" t="s">
        <v>16266</v>
      </c>
      <c r="I4380" t="s">
        <v>48</v>
      </c>
      <c r="J4380" t="s">
        <v>19505</v>
      </c>
      <c r="K4380">
        <v>56.490699999999997</v>
      </c>
      <c r="L4380">
        <v>-4.2026000000000003</v>
      </c>
      <c r="M4380" t="s">
        <v>16248</v>
      </c>
      <c r="N4380" t="s">
        <v>26</v>
      </c>
      <c r="O4380" t="s">
        <v>16249</v>
      </c>
      <c r="P4380" t="s">
        <v>19564</v>
      </c>
      <c r="Q4380">
        <v>39.866667</v>
      </c>
      <c r="R4380">
        <v>-77.133055999999996</v>
      </c>
      <c r="S4380" t="s">
        <v>29</v>
      </c>
      <c r="U4380" t="s">
        <v>31</v>
      </c>
      <c r="W4380" t="s">
        <v>18994</v>
      </c>
      <c r="X4380" s="1">
        <v>2</v>
      </c>
      <c r="Y4380" s="1">
        <f>X4380*365</f>
        <v>730</v>
      </c>
      <c r="AA4380" s="1">
        <f>Z4380*30.5</f>
        <v>0</v>
      </c>
      <c r="AC4380">
        <f>Y4380+AA4380+AB4380</f>
        <v>730</v>
      </c>
      <c r="AD4380">
        <f>AC4380/365</f>
        <v>2</v>
      </c>
      <c r="AH4380" t="s">
        <v>16250</v>
      </c>
      <c r="AI4380" t="s">
        <v>16265</v>
      </c>
    </row>
    <row r="4381" spans="1:35" hidden="1" x14ac:dyDescent="0.2">
      <c r="A4381">
        <v>732</v>
      </c>
      <c r="B4381">
        <v>1773</v>
      </c>
      <c r="C4381" t="s">
        <v>6381</v>
      </c>
      <c r="D4381" t="s">
        <v>19599</v>
      </c>
      <c r="E4381">
        <v>15</v>
      </c>
      <c r="F4381" t="s">
        <v>108</v>
      </c>
      <c r="G4381" t="s">
        <v>11718</v>
      </c>
      <c r="H4381" t="s">
        <v>16267</v>
      </c>
      <c r="I4381" t="s">
        <v>48</v>
      </c>
      <c r="J4381" t="s">
        <v>19491</v>
      </c>
      <c r="K4381">
        <v>51.922499999999999</v>
      </c>
      <c r="L4381">
        <v>4.4791699999999999</v>
      </c>
      <c r="M4381" t="s">
        <v>16268</v>
      </c>
      <c r="N4381" t="s">
        <v>26</v>
      </c>
      <c r="O4381" t="s">
        <v>16269</v>
      </c>
      <c r="P4381" t="s">
        <v>16269</v>
      </c>
      <c r="Q4381">
        <v>40.225555999999997</v>
      </c>
      <c r="R4381">
        <v>-74.832222000000002</v>
      </c>
      <c r="S4381" t="s">
        <v>29</v>
      </c>
      <c r="T4381" t="s">
        <v>1526</v>
      </c>
      <c r="V4381" t="s">
        <v>8559</v>
      </c>
      <c r="W4381" t="s">
        <v>18997</v>
      </c>
      <c r="X4381" s="1">
        <v>6</v>
      </c>
      <c r="Y4381" s="1">
        <f>X4381*365</f>
        <v>2190</v>
      </c>
      <c r="AA4381" s="1">
        <f>Z4381*30.5</f>
        <v>0</v>
      </c>
      <c r="AC4381">
        <f>Y4381+AA4381+AB4381</f>
        <v>2190</v>
      </c>
      <c r="AD4381">
        <f>AC4381/365</f>
        <v>6</v>
      </c>
      <c r="AH4381" t="s">
        <v>16256</v>
      </c>
    </row>
    <row r="4382" spans="1:35" hidden="1" x14ac:dyDescent="0.2">
      <c r="A4382">
        <v>732</v>
      </c>
      <c r="B4382">
        <v>1773</v>
      </c>
      <c r="C4382" t="s">
        <v>6381</v>
      </c>
      <c r="D4382" t="s">
        <v>19599</v>
      </c>
      <c r="E4382">
        <v>15</v>
      </c>
      <c r="F4382" t="s">
        <v>16292</v>
      </c>
      <c r="G4382" t="s">
        <v>16293</v>
      </c>
      <c r="H4382" t="s">
        <v>16294</v>
      </c>
      <c r="I4382" t="s">
        <v>26</v>
      </c>
      <c r="J4382" t="s">
        <v>19492</v>
      </c>
      <c r="K4382">
        <v>51.507399999999997</v>
      </c>
      <c r="L4382">
        <v>-0.118092</v>
      </c>
      <c r="M4382" t="s">
        <v>12156</v>
      </c>
      <c r="N4382" t="s">
        <v>26</v>
      </c>
      <c r="O4382" t="s">
        <v>16275</v>
      </c>
      <c r="P4382" t="s">
        <v>16275</v>
      </c>
      <c r="Q4382">
        <v>39.733333000000002</v>
      </c>
      <c r="R4382">
        <v>-75.983056000000005</v>
      </c>
      <c r="S4382" t="s">
        <v>29</v>
      </c>
      <c r="W4382" t="s">
        <v>18997</v>
      </c>
      <c r="X4382" s="1">
        <v>6</v>
      </c>
      <c r="Y4382" s="1">
        <f>X4382*365</f>
        <v>2190</v>
      </c>
      <c r="AA4382" s="1">
        <f>Z4382*30.5</f>
        <v>0</v>
      </c>
      <c r="AC4382">
        <f>Y4382+AA4382+AB4382</f>
        <v>2190</v>
      </c>
      <c r="AD4382">
        <f>AC4382/365</f>
        <v>6</v>
      </c>
      <c r="AE4382" t="s">
        <v>15719</v>
      </c>
      <c r="AG4382" t="s">
        <v>16295</v>
      </c>
    </row>
    <row r="4383" spans="1:35" hidden="1" x14ac:dyDescent="0.2">
      <c r="A4383">
        <v>732</v>
      </c>
      <c r="B4383">
        <v>1773</v>
      </c>
      <c r="C4383" t="s">
        <v>6381</v>
      </c>
      <c r="D4383" t="s">
        <v>19599</v>
      </c>
      <c r="E4383">
        <v>15</v>
      </c>
      <c r="F4383" t="s">
        <v>16270</v>
      </c>
      <c r="G4383" t="s">
        <v>16271</v>
      </c>
      <c r="H4383" t="s">
        <v>16272</v>
      </c>
      <c r="I4383" t="s">
        <v>26</v>
      </c>
      <c r="J4383" t="s">
        <v>19491</v>
      </c>
      <c r="K4383">
        <v>51.922499999999999</v>
      </c>
      <c r="L4383">
        <v>4.4791699999999999</v>
      </c>
      <c r="M4383" t="s">
        <v>16273</v>
      </c>
      <c r="N4383" t="s">
        <v>26</v>
      </c>
      <c r="O4383" t="s">
        <v>11168</v>
      </c>
      <c r="P4383" t="s">
        <v>28</v>
      </c>
      <c r="Q4383">
        <v>39.952599999999997</v>
      </c>
      <c r="R4383">
        <v>-75.165199999999999</v>
      </c>
      <c r="S4383" t="s">
        <v>29</v>
      </c>
      <c r="U4383" t="s">
        <v>31</v>
      </c>
      <c r="V4383" t="s">
        <v>8559</v>
      </c>
      <c r="W4383" t="s">
        <v>18995</v>
      </c>
      <c r="X4383" s="1">
        <v>4</v>
      </c>
      <c r="Y4383" s="1">
        <f>X4383*365</f>
        <v>1460</v>
      </c>
      <c r="AA4383" s="1">
        <f>Z4383*30.5</f>
        <v>0</v>
      </c>
      <c r="AC4383">
        <f>Y4383+AA4383+AB4383</f>
        <v>1460</v>
      </c>
      <c r="AD4383">
        <f>AC4383/365</f>
        <v>4</v>
      </c>
    </row>
    <row r="4384" spans="1:35" hidden="1" x14ac:dyDescent="0.2">
      <c r="A4384">
        <v>732</v>
      </c>
      <c r="B4384">
        <v>1773</v>
      </c>
      <c r="C4384" t="s">
        <v>6381</v>
      </c>
      <c r="D4384" t="s">
        <v>19599</v>
      </c>
      <c r="E4384">
        <v>15</v>
      </c>
      <c r="F4384" t="s">
        <v>61</v>
      </c>
      <c r="G4384" t="s">
        <v>13630</v>
      </c>
      <c r="H4384" t="s">
        <v>16274</v>
      </c>
      <c r="I4384" t="s">
        <v>48</v>
      </c>
      <c r="J4384" t="s">
        <v>19492</v>
      </c>
      <c r="K4384">
        <v>51.507399999999997</v>
      </c>
      <c r="L4384">
        <v>-0.118092</v>
      </c>
      <c r="M4384" t="s">
        <v>12156</v>
      </c>
      <c r="N4384" t="s">
        <v>26</v>
      </c>
      <c r="O4384" t="s">
        <v>16275</v>
      </c>
      <c r="P4384" t="s">
        <v>16275</v>
      </c>
      <c r="Q4384">
        <v>39.733333000000002</v>
      </c>
      <c r="R4384">
        <v>-75.983056000000005</v>
      </c>
      <c r="S4384" t="s">
        <v>29</v>
      </c>
      <c r="W4384" t="s">
        <v>18995</v>
      </c>
      <c r="X4384" s="1">
        <v>4</v>
      </c>
      <c r="Y4384" s="1">
        <f>X4384*365</f>
        <v>1460</v>
      </c>
      <c r="AA4384" s="1">
        <f>Z4384*30.5</f>
        <v>0</v>
      </c>
      <c r="AC4384">
        <f>Y4384+AA4384+AB4384</f>
        <v>1460</v>
      </c>
      <c r="AD4384">
        <f>AC4384/365</f>
        <v>4</v>
      </c>
      <c r="AE4384" t="s">
        <v>15719</v>
      </c>
      <c r="AG4384" t="s">
        <v>16276</v>
      </c>
      <c r="AI4384" t="s">
        <v>16277</v>
      </c>
    </row>
    <row r="4385" spans="1:35" hidden="1" x14ac:dyDescent="0.2">
      <c r="A4385">
        <v>732</v>
      </c>
      <c r="B4385">
        <v>1773</v>
      </c>
      <c r="C4385" t="s">
        <v>6381</v>
      </c>
      <c r="D4385" t="s">
        <v>19599</v>
      </c>
      <c r="E4385">
        <v>15</v>
      </c>
      <c r="F4385" t="s">
        <v>218</v>
      </c>
      <c r="G4385" t="s">
        <v>5361</v>
      </c>
      <c r="H4385" t="s">
        <v>16278</v>
      </c>
      <c r="I4385" t="s">
        <v>26</v>
      </c>
      <c r="J4385" t="s">
        <v>19492</v>
      </c>
      <c r="K4385">
        <v>51.507399999999997</v>
      </c>
      <c r="L4385">
        <v>-0.118092</v>
      </c>
      <c r="M4385" t="s">
        <v>12156</v>
      </c>
      <c r="N4385" t="s">
        <v>26</v>
      </c>
      <c r="O4385" t="s">
        <v>16275</v>
      </c>
      <c r="P4385" t="s">
        <v>16275</v>
      </c>
      <c r="Q4385">
        <v>39.733333000000002</v>
      </c>
      <c r="R4385">
        <v>-75.983056000000005</v>
      </c>
      <c r="S4385" t="s">
        <v>29</v>
      </c>
      <c r="W4385" t="s">
        <v>18995</v>
      </c>
      <c r="X4385" s="1">
        <v>4</v>
      </c>
      <c r="Y4385" s="1">
        <f>X4385*365</f>
        <v>1460</v>
      </c>
      <c r="AA4385" s="1">
        <f>Z4385*30.5</f>
        <v>0</v>
      </c>
      <c r="AC4385">
        <f>Y4385+AA4385+AB4385</f>
        <v>1460</v>
      </c>
      <c r="AD4385">
        <f>AC4385/365</f>
        <v>4</v>
      </c>
      <c r="AE4385" t="s">
        <v>15719</v>
      </c>
      <c r="AG4385" t="s">
        <v>16276</v>
      </c>
      <c r="AI4385" t="s">
        <v>16277</v>
      </c>
    </row>
    <row r="4386" spans="1:35" hidden="1" x14ac:dyDescent="0.2">
      <c r="A4386">
        <v>732</v>
      </c>
      <c r="B4386">
        <v>1773</v>
      </c>
      <c r="C4386" t="s">
        <v>6381</v>
      </c>
      <c r="D4386" t="s">
        <v>19599</v>
      </c>
      <c r="E4386">
        <v>15</v>
      </c>
      <c r="F4386" t="s">
        <v>234</v>
      </c>
      <c r="G4386" t="s">
        <v>16279</v>
      </c>
      <c r="H4386" t="s">
        <v>16280</v>
      </c>
      <c r="I4386" t="s">
        <v>26</v>
      </c>
      <c r="J4386" t="s">
        <v>19492</v>
      </c>
      <c r="K4386">
        <v>51.507399999999997</v>
      </c>
      <c r="L4386">
        <v>-0.118092</v>
      </c>
      <c r="M4386" t="s">
        <v>12156</v>
      </c>
      <c r="N4386" t="s">
        <v>26</v>
      </c>
      <c r="O4386" t="s">
        <v>16275</v>
      </c>
      <c r="P4386" t="s">
        <v>16275</v>
      </c>
      <c r="Q4386">
        <v>39.733333000000002</v>
      </c>
      <c r="R4386">
        <v>-75.983056000000005</v>
      </c>
      <c r="S4386" t="s">
        <v>29</v>
      </c>
      <c r="W4386" t="s">
        <v>18995</v>
      </c>
      <c r="X4386" s="1">
        <v>4</v>
      </c>
      <c r="Y4386" s="1">
        <f>X4386*365</f>
        <v>1460</v>
      </c>
      <c r="AA4386" s="1">
        <f>Z4386*30.5</f>
        <v>0</v>
      </c>
      <c r="AC4386">
        <f>Y4386+AA4386+AB4386</f>
        <v>1460</v>
      </c>
      <c r="AD4386">
        <f>AC4386/365</f>
        <v>4</v>
      </c>
      <c r="AE4386" t="s">
        <v>15719</v>
      </c>
      <c r="AG4386" t="s">
        <v>16276</v>
      </c>
      <c r="AI4386" t="s">
        <v>16277</v>
      </c>
    </row>
    <row r="4387" spans="1:35" hidden="1" x14ac:dyDescent="0.2">
      <c r="A4387">
        <v>732</v>
      </c>
      <c r="B4387">
        <v>1773</v>
      </c>
      <c r="C4387" t="s">
        <v>6381</v>
      </c>
      <c r="D4387" t="s">
        <v>19599</v>
      </c>
      <c r="E4387">
        <v>15</v>
      </c>
      <c r="F4387" t="s">
        <v>70</v>
      </c>
      <c r="G4387" t="s">
        <v>16281</v>
      </c>
      <c r="H4387" t="s">
        <v>16282</v>
      </c>
      <c r="I4387" t="s">
        <v>26</v>
      </c>
      <c r="J4387" t="s">
        <v>19492</v>
      </c>
      <c r="K4387">
        <v>51.507399999999997</v>
      </c>
      <c r="L4387">
        <v>-0.118092</v>
      </c>
      <c r="M4387" t="s">
        <v>12156</v>
      </c>
      <c r="N4387" t="s">
        <v>26</v>
      </c>
      <c r="O4387" t="s">
        <v>16275</v>
      </c>
      <c r="P4387" t="s">
        <v>16275</v>
      </c>
      <c r="Q4387">
        <v>39.733333000000002</v>
      </c>
      <c r="R4387">
        <v>-75.983056000000005</v>
      </c>
      <c r="S4387" t="s">
        <v>29</v>
      </c>
      <c r="W4387" t="s">
        <v>18995</v>
      </c>
      <c r="X4387" s="1">
        <v>4</v>
      </c>
      <c r="Y4387" s="1">
        <f>X4387*365</f>
        <v>1460</v>
      </c>
      <c r="AA4387" s="1">
        <f>Z4387*30.5</f>
        <v>0</v>
      </c>
      <c r="AC4387">
        <f>Y4387+AA4387+AB4387</f>
        <v>1460</v>
      </c>
      <c r="AD4387">
        <f>AC4387/365</f>
        <v>4</v>
      </c>
      <c r="AE4387" t="s">
        <v>15719</v>
      </c>
      <c r="AG4387" t="s">
        <v>16276</v>
      </c>
      <c r="AI4387" t="s">
        <v>16277</v>
      </c>
    </row>
    <row r="4388" spans="1:35" hidden="1" x14ac:dyDescent="0.2">
      <c r="A4388">
        <v>732</v>
      </c>
      <c r="B4388">
        <v>1773</v>
      </c>
      <c r="C4388" t="s">
        <v>6381</v>
      </c>
      <c r="D4388" t="s">
        <v>19599</v>
      </c>
      <c r="E4388">
        <v>15</v>
      </c>
      <c r="F4388" t="s">
        <v>144</v>
      </c>
      <c r="G4388" t="s">
        <v>2920</v>
      </c>
      <c r="H4388" t="s">
        <v>12286</v>
      </c>
      <c r="I4388" t="s">
        <v>48</v>
      </c>
      <c r="J4388" t="s">
        <v>19492</v>
      </c>
      <c r="K4388">
        <v>51.507399999999997</v>
      </c>
      <c r="L4388">
        <v>-0.118092</v>
      </c>
      <c r="M4388" t="s">
        <v>12156</v>
      </c>
      <c r="N4388" t="s">
        <v>26</v>
      </c>
      <c r="O4388" t="s">
        <v>16275</v>
      </c>
      <c r="P4388" t="s">
        <v>16275</v>
      </c>
      <c r="Q4388">
        <v>39.733333000000002</v>
      </c>
      <c r="R4388">
        <v>-75.983056000000005</v>
      </c>
      <c r="S4388" t="s">
        <v>29</v>
      </c>
      <c r="W4388" t="s">
        <v>18995</v>
      </c>
      <c r="X4388" s="1">
        <v>4</v>
      </c>
      <c r="Y4388" s="1">
        <f>X4388*365</f>
        <v>1460</v>
      </c>
      <c r="AA4388" s="1">
        <f>Z4388*30.5</f>
        <v>0</v>
      </c>
      <c r="AC4388">
        <f>Y4388+AA4388+AB4388</f>
        <v>1460</v>
      </c>
      <c r="AD4388">
        <f>AC4388/365</f>
        <v>4</v>
      </c>
      <c r="AE4388" t="s">
        <v>15719</v>
      </c>
      <c r="AG4388" t="s">
        <v>16276</v>
      </c>
      <c r="AI4388" t="s">
        <v>16277</v>
      </c>
    </row>
    <row r="4389" spans="1:35" hidden="1" x14ac:dyDescent="0.2">
      <c r="A4389">
        <v>732</v>
      </c>
      <c r="B4389">
        <v>1773</v>
      </c>
      <c r="C4389" t="s">
        <v>6381</v>
      </c>
      <c r="D4389" t="s">
        <v>19599</v>
      </c>
      <c r="E4389">
        <v>15</v>
      </c>
      <c r="F4389" t="s">
        <v>495</v>
      </c>
      <c r="G4389" t="s">
        <v>16283</v>
      </c>
      <c r="H4389" t="s">
        <v>16284</v>
      </c>
      <c r="I4389" t="s">
        <v>26</v>
      </c>
      <c r="J4389" t="s">
        <v>19492</v>
      </c>
      <c r="K4389">
        <v>51.507399999999997</v>
      </c>
      <c r="L4389">
        <v>-0.118092</v>
      </c>
      <c r="M4389" t="s">
        <v>12156</v>
      </c>
      <c r="N4389" t="s">
        <v>26</v>
      </c>
      <c r="O4389" t="s">
        <v>16275</v>
      </c>
      <c r="P4389" t="s">
        <v>16275</v>
      </c>
      <c r="Q4389">
        <v>39.733333000000002</v>
      </c>
      <c r="R4389">
        <v>-75.983056000000005</v>
      </c>
      <c r="S4389" t="s">
        <v>29</v>
      </c>
      <c r="W4389" t="s">
        <v>18995</v>
      </c>
      <c r="X4389" s="1">
        <v>4</v>
      </c>
      <c r="Y4389" s="1">
        <f>X4389*365</f>
        <v>1460</v>
      </c>
      <c r="AA4389" s="1">
        <f>Z4389*30.5</f>
        <v>0</v>
      </c>
      <c r="AC4389">
        <f>Y4389+AA4389+AB4389</f>
        <v>1460</v>
      </c>
      <c r="AD4389">
        <f>AC4389/365</f>
        <v>4</v>
      </c>
      <c r="AE4389" t="s">
        <v>15719</v>
      </c>
      <c r="AG4389" t="s">
        <v>16276</v>
      </c>
      <c r="AI4389" t="s">
        <v>16277</v>
      </c>
    </row>
    <row r="4390" spans="1:35" hidden="1" x14ac:dyDescent="0.2">
      <c r="A4390">
        <v>732</v>
      </c>
      <c r="B4390">
        <v>1773</v>
      </c>
      <c r="C4390" t="s">
        <v>6381</v>
      </c>
      <c r="D4390" t="s">
        <v>19599</v>
      </c>
      <c r="E4390">
        <v>15</v>
      </c>
      <c r="F4390" t="s">
        <v>153</v>
      </c>
      <c r="G4390" t="s">
        <v>16285</v>
      </c>
      <c r="H4390" t="s">
        <v>16286</v>
      </c>
      <c r="I4390" t="s">
        <v>26</v>
      </c>
      <c r="J4390" t="s">
        <v>19492</v>
      </c>
      <c r="K4390">
        <v>51.507399999999997</v>
      </c>
      <c r="L4390">
        <v>-0.118092</v>
      </c>
      <c r="M4390" t="s">
        <v>12156</v>
      </c>
      <c r="N4390" t="s">
        <v>26</v>
      </c>
      <c r="O4390" t="s">
        <v>16275</v>
      </c>
      <c r="P4390" t="s">
        <v>16275</v>
      </c>
      <c r="Q4390">
        <v>39.733333000000002</v>
      </c>
      <c r="R4390">
        <v>-75.983056000000005</v>
      </c>
      <c r="S4390" t="s">
        <v>29</v>
      </c>
      <c r="W4390" t="s">
        <v>18995</v>
      </c>
      <c r="X4390" s="1">
        <v>4</v>
      </c>
      <c r="Y4390" s="1">
        <f>X4390*365</f>
        <v>1460</v>
      </c>
      <c r="AA4390" s="1">
        <f>Z4390*30.5</f>
        <v>0</v>
      </c>
      <c r="AC4390">
        <f>Y4390+AA4390+AB4390</f>
        <v>1460</v>
      </c>
      <c r="AD4390">
        <f>AC4390/365</f>
        <v>4</v>
      </c>
      <c r="AE4390" t="s">
        <v>15719</v>
      </c>
      <c r="AG4390" t="s">
        <v>16276</v>
      </c>
      <c r="AI4390" t="s">
        <v>16277</v>
      </c>
    </row>
    <row r="4391" spans="1:35" hidden="1" x14ac:dyDescent="0.2">
      <c r="A4391">
        <v>732</v>
      </c>
      <c r="B4391">
        <v>1773</v>
      </c>
      <c r="C4391" t="s">
        <v>6381</v>
      </c>
      <c r="D4391" t="s">
        <v>19599</v>
      </c>
      <c r="E4391">
        <v>15</v>
      </c>
      <c r="F4391" t="s">
        <v>739</v>
      </c>
      <c r="G4391" t="s">
        <v>16287</v>
      </c>
      <c r="H4391" t="s">
        <v>16288</v>
      </c>
      <c r="I4391" t="s">
        <v>48</v>
      </c>
      <c r="J4391" t="s">
        <v>19492</v>
      </c>
      <c r="K4391">
        <v>51.507399999999997</v>
      </c>
      <c r="L4391">
        <v>-0.118092</v>
      </c>
      <c r="M4391" t="s">
        <v>12156</v>
      </c>
      <c r="N4391" t="s">
        <v>26</v>
      </c>
      <c r="O4391" t="s">
        <v>16275</v>
      </c>
      <c r="P4391" t="s">
        <v>16275</v>
      </c>
      <c r="Q4391">
        <v>39.733333000000002</v>
      </c>
      <c r="R4391">
        <v>-75.983056000000005</v>
      </c>
      <c r="S4391" t="s">
        <v>29</v>
      </c>
      <c r="W4391" t="s">
        <v>18995</v>
      </c>
      <c r="X4391" s="1">
        <v>4</v>
      </c>
      <c r="Y4391" s="1">
        <f>X4391*365</f>
        <v>1460</v>
      </c>
      <c r="AA4391" s="1">
        <f>Z4391*30.5</f>
        <v>0</v>
      </c>
      <c r="AC4391">
        <f>Y4391+AA4391+AB4391</f>
        <v>1460</v>
      </c>
      <c r="AD4391">
        <f>AC4391/365</f>
        <v>4</v>
      </c>
      <c r="AE4391" t="s">
        <v>15719</v>
      </c>
      <c r="AG4391" t="s">
        <v>16276</v>
      </c>
      <c r="AI4391" t="s">
        <v>16277</v>
      </c>
    </row>
    <row r="4392" spans="1:35" hidden="1" x14ac:dyDescent="0.2">
      <c r="A4392">
        <v>732</v>
      </c>
      <c r="B4392">
        <v>1773</v>
      </c>
      <c r="C4392" t="s">
        <v>6381</v>
      </c>
      <c r="D4392" t="s">
        <v>19599</v>
      </c>
      <c r="E4392">
        <v>15</v>
      </c>
      <c r="F4392" t="s">
        <v>1261</v>
      </c>
      <c r="G4392" t="s">
        <v>13773</v>
      </c>
      <c r="H4392" t="s">
        <v>16289</v>
      </c>
      <c r="I4392" t="s">
        <v>26</v>
      </c>
      <c r="J4392" t="s">
        <v>19492</v>
      </c>
      <c r="K4392">
        <v>51.507399999999997</v>
      </c>
      <c r="L4392">
        <v>-0.118092</v>
      </c>
      <c r="M4392" t="s">
        <v>12156</v>
      </c>
      <c r="N4392" t="s">
        <v>26</v>
      </c>
      <c r="O4392" t="s">
        <v>16275</v>
      </c>
      <c r="P4392" t="s">
        <v>16275</v>
      </c>
      <c r="Q4392">
        <v>39.733333000000002</v>
      </c>
      <c r="R4392">
        <v>-75.983056000000005</v>
      </c>
      <c r="S4392" t="s">
        <v>29</v>
      </c>
      <c r="W4392" t="s">
        <v>18995</v>
      </c>
      <c r="X4392" s="1">
        <v>4</v>
      </c>
      <c r="Y4392" s="1">
        <f>X4392*365</f>
        <v>1460</v>
      </c>
      <c r="AA4392" s="1">
        <f>Z4392*30.5</f>
        <v>0</v>
      </c>
      <c r="AC4392">
        <f>Y4392+AA4392+AB4392</f>
        <v>1460</v>
      </c>
      <c r="AD4392">
        <f>AC4392/365</f>
        <v>4</v>
      </c>
      <c r="AE4392" t="s">
        <v>15719</v>
      </c>
      <c r="AG4392" t="s">
        <v>16276</v>
      </c>
      <c r="AI4392" t="s">
        <v>16277</v>
      </c>
    </row>
    <row r="4393" spans="1:35" hidden="1" x14ac:dyDescent="0.2">
      <c r="A4393">
        <v>732</v>
      </c>
      <c r="B4393">
        <v>1773</v>
      </c>
      <c r="C4393" t="s">
        <v>6381</v>
      </c>
      <c r="D4393" t="s">
        <v>19599</v>
      </c>
      <c r="E4393">
        <v>15</v>
      </c>
      <c r="F4393" t="s">
        <v>70</v>
      </c>
      <c r="G4393" t="s">
        <v>16290</v>
      </c>
      <c r="H4393" t="s">
        <v>16291</v>
      </c>
      <c r="I4393" t="s">
        <v>26</v>
      </c>
      <c r="J4393" t="s">
        <v>19492</v>
      </c>
      <c r="K4393">
        <v>51.507399999999997</v>
      </c>
      <c r="L4393">
        <v>-0.118092</v>
      </c>
      <c r="M4393" t="s">
        <v>12156</v>
      </c>
      <c r="N4393" t="s">
        <v>26</v>
      </c>
      <c r="O4393" t="s">
        <v>16275</v>
      </c>
      <c r="P4393" t="s">
        <v>16275</v>
      </c>
      <c r="Q4393">
        <v>39.733333000000002</v>
      </c>
      <c r="R4393">
        <v>-75.983056000000005</v>
      </c>
      <c r="S4393" t="s">
        <v>29</v>
      </c>
      <c r="W4393" t="s">
        <v>18995</v>
      </c>
      <c r="X4393" s="1">
        <v>4</v>
      </c>
      <c r="Y4393" s="1">
        <f>X4393*365</f>
        <v>1460</v>
      </c>
      <c r="AA4393" s="1">
        <f>Z4393*30.5</f>
        <v>0</v>
      </c>
      <c r="AC4393">
        <f>Y4393+AA4393+AB4393</f>
        <v>1460</v>
      </c>
      <c r="AD4393">
        <f>AC4393/365</f>
        <v>4</v>
      </c>
      <c r="AE4393" t="s">
        <v>15719</v>
      </c>
      <c r="AG4393" t="s">
        <v>16276</v>
      </c>
      <c r="AI4393" t="s">
        <v>16277</v>
      </c>
    </row>
    <row r="4394" spans="1:35" hidden="1" x14ac:dyDescent="0.2">
      <c r="A4394">
        <v>733</v>
      </c>
      <c r="B4394">
        <v>1773</v>
      </c>
      <c r="C4394" t="s">
        <v>6381</v>
      </c>
      <c r="D4394" t="s">
        <v>19599</v>
      </c>
      <c r="E4394">
        <v>15</v>
      </c>
      <c r="F4394" t="s">
        <v>33</v>
      </c>
      <c r="G4394" t="s">
        <v>16296</v>
      </c>
      <c r="H4394" t="s">
        <v>16297</v>
      </c>
      <c r="I4394" t="s">
        <v>26</v>
      </c>
      <c r="J4394" t="s">
        <v>19493</v>
      </c>
      <c r="K4394">
        <v>53.142400000000002</v>
      </c>
      <c r="L4394">
        <v>-7.6920999999999999</v>
      </c>
      <c r="M4394" t="s">
        <v>15779</v>
      </c>
      <c r="N4394" t="s">
        <v>26</v>
      </c>
      <c r="O4394" t="s">
        <v>14407</v>
      </c>
      <c r="P4394" t="s">
        <v>10524</v>
      </c>
      <c r="Q4394">
        <v>39.745832999999998</v>
      </c>
      <c r="R4394">
        <v>-75.546666999999999</v>
      </c>
      <c r="S4394" t="s">
        <v>29</v>
      </c>
      <c r="U4394" t="s">
        <v>31</v>
      </c>
      <c r="V4394" t="s">
        <v>8559</v>
      </c>
      <c r="W4394" t="s">
        <v>18999</v>
      </c>
      <c r="X4394" s="1">
        <v>7</v>
      </c>
      <c r="Y4394" s="1">
        <f>X4394*365</f>
        <v>2555</v>
      </c>
      <c r="AA4394" s="1">
        <f>Z4394*30.5</f>
        <v>0</v>
      </c>
      <c r="AC4394">
        <f>Y4394+AA4394+AB4394</f>
        <v>2555</v>
      </c>
      <c r="AD4394">
        <f>AC4394/365</f>
        <v>7</v>
      </c>
      <c r="AG4394" t="s">
        <v>16298</v>
      </c>
      <c r="AH4394" t="s">
        <v>16299</v>
      </c>
    </row>
    <row r="4395" spans="1:35" hidden="1" x14ac:dyDescent="0.2">
      <c r="A4395">
        <v>733</v>
      </c>
      <c r="B4395">
        <v>1773</v>
      </c>
      <c r="C4395" t="s">
        <v>6381</v>
      </c>
      <c r="D4395" t="s">
        <v>19599</v>
      </c>
      <c r="E4395">
        <v>15</v>
      </c>
      <c r="F4395" t="s">
        <v>108</v>
      </c>
      <c r="G4395" t="s">
        <v>15782</v>
      </c>
      <c r="H4395" t="s">
        <v>16015</v>
      </c>
      <c r="I4395" t="s">
        <v>48</v>
      </c>
      <c r="M4395" t="s">
        <v>16300</v>
      </c>
      <c r="N4395" t="s">
        <v>26</v>
      </c>
      <c r="O4395" t="s">
        <v>16301</v>
      </c>
      <c r="P4395" t="s">
        <v>14127</v>
      </c>
      <c r="Q4395">
        <v>39.58</v>
      </c>
      <c r="R4395">
        <v>-75.64</v>
      </c>
      <c r="S4395" t="s">
        <v>29</v>
      </c>
      <c r="T4395" t="s">
        <v>16302</v>
      </c>
      <c r="U4395" t="s">
        <v>31</v>
      </c>
      <c r="V4395" t="s">
        <v>8559</v>
      </c>
      <c r="W4395" t="s">
        <v>18996</v>
      </c>
      <c r="X4395" s="1">
        <v>5</v>
      </c>
      <c r="Y4395" s="1">
        <f>X4395*365</f>
        <v>1825</v>
      </c>
      <c r="AA4395" s="1">
        <f>Z4395*30.5</f>
        <v>0</v>
      </c>
      <c r="AC4395">
        <f>Y4395+AA4395+AB4395</f>
        <v>1825</v>
      </c>
      <c r="AD4395">
        <f>AC4395/365</f>
        <v>5</v>
      </c>
      <c r="AE4395" t="s">
        <v>16303</v>
      </c>
      <c r="AG4395" t="s">
        <v>16106</v>
      </c>
    </row>
    <row r="4396" spans="1:35" hidden="1" x14ac:dyDescent="0.2">
      <c r="A4396">
        <v>733</v>
      </c>
      <c r="B4396">
        <v>1773</v>
      </c>
      <c r="C4396" t="s">
        <v>6381</v>
      </c>
      <c r="D4396" t="s">
        <v>19599</v>
      </c>
      <c r="E4396">
        <v>15</v>
      </c>
      <c r="F4396" t="s">
        <v>108</v>
      </c>
      <c r="G4396" t="s">
        <v>15782</v>
      </c>
      <c r="H4396" t="s">
        <v>16015</v>
      </c>
      <c r="I4396" t="s">
        <v>48</v>
      </c>
      <c r="J4396" t="s">
        <v>19505</v>
      </c>
      <c r="K4396">
        <v>56.490699999999997</v>
      </c>
      <c r="L4396">
        <v>-4.2026000000000003</v>
      </c>
      <c r="M4396" t="s">
        <v>15087</v>
      </c>
      <c r="N4396" t="s">
        <v>26</v>
      </c>
      <c r="O4396" t="s">
        <v>11168</v>
      </c>
      <c r="P4396" t="s">
        <v>28</v>
      </c>
      <c r="Q4396">
        <v>39.952599999999997</v>
      </c>
      <c r="R4396">
        <v>-75.165199999999999</v>
      </c>
      <c r="S4396" t="s">
        <v>29</v>
      </c>
      <c r="T4396" t="s">
        <v>16302</v>
      </c>
      <c r="U4396" t="s">
        <v>31</v>
      </c>
      <c r="V4396" t="s">
        <v>8559</v>
      </c>
      <c r="W4396" t="s">
        <v>18996</v>
      </c>
      <c r="X4396" s="1">
        <v>5</v>
      </c>
      <c r="Y4396" s="1">
        <f>X4396*365</f>
        <v>1825</v>
      </c>
      <c r="AA4396" s="1">
        <f>Z4396*30.5</f>
        <v>0</v>
      </c>
      <c r="AC4396">
        <f>Y4396+AA4396+AB4396</f>
        <v>1825</v>
      </c>
      <c r="AD4396">
        <f>AC4396/365</f>
        <v>5</v>
      </c>
      <c r="AG4396" t="s">
        <v>16106</v>
      </c>
    </row>
    <row r="4397" spans="1:35" hidden="1" x14ac:dyDescent="0.2">
      <c r="A4397">
        <v>733</v>
      </c>
      <c r="B4397">
        <v>1773</v>
      </c>
      <c r="C4397" t="s">
        <v>6381</v>
      </c>
      <c r="D4397" t="s">
        <v>19599</v>
      </c>
      <c r="E4397">
        <v>15</v>
      </c>
      <c r="F4397" t="s">
        <v>1440</v>
      </c>
      <c r="G4397" t="s">
        <v>3291</v>
      </c>
      <c r="H4397" t="s">
        <v>16304</v>
      </c>
      <c r="I4397" t="s">
        <v>48</v>
      </c>
      <c r="J4397" t="s">
        <v>19492</v>
      </c>
      <c r="K4397">
        <v>51.507399999999997</v>
      </c>
      <c r="L4397">
        <v>-0.118092</v>
      </c>
      <c r="M4397" t="s">
        <v>16305</v>
      </c>
      <c r="N4397" t="s">
        <v>26</v>
      </c>
      <c r="O4397" t="s">
        <v>8991</v>
      </c>
      <c r="P4397" t="s">
        <v>8991</v>
      </c>
      <c r="Q4397">
        <v>40.124809999999997</v>
      </c>
      <c r="R4397">
        <v>-75.469200000000001</v>
      </c>
      <c r="S4397" t="s">
        <v>29</v>
      </c>
      <c r="W4397" t="s">
        <v>18995</v>
      </c>
      <c r="X4397" s="1">
        <v>4</v>
      </c>
      <c r="Y4397" s="1">
        <f>X4397*365</f>
        <v>1460</v>
      </c>
      <c r="AA4397" s="1">
        <f>Z4397*30.5</f>
        <v>0</v>
      </c>
      <c r="AC4397">
        <f>Y4397+AA4397+AB4397</f>
        <v>1460</v>
      </c>
      <c r="AD4397">
        <f>AC4397/365</f>
        <v>4</v>
      </c>
      <c r="AE4397" t="s">
        <v>15719</v>
      </c>
      <c r="AG4397" t="s">
        <v>16306</v>
      </c>
    </row>
    <row r="4398" spans="1:35" hidden="1" x14ac:dyDescent="0.2">
      <c r="A4398">
        <v>734</v>
      </c>
      <c r="B4398">
        <v>1773</v>
      </c>
      <c r="C4398" t="s">
        <v>6381</v>
      </c>
      <c r="D4398" t="s">
        <v>19599</v>
      </c>
      <c r="E4398">
        <v>15</v>
      </c>
      <c r="F4398" t="s">
        <v>78</v>
      </c>
      <c r="G4398" t="s">
        <v>16307</v>
      </c>
      <c r="H4398" t="s">
        <v>16308</v>
      </c>
      <c r="I4398" t="s">
        <v>26</v>
      </c>
      <c r="J4398" t="s">
        <v>19505</v>
      </c>
      <c r="K4398">
        <v>56.490699999999997</v>
      </c>
      <c r="L4398">
        <v>-4.2026000000000003</v>
      </c>
      <c r="M4398" t="s">
        <v>16309</v>
      </c>
      <c r="N4398" t="s">
        <v>26</v>
      </c>
      <c r="O4398" t="s">
        <v>9061</v>
      </c>
      <c r="P4398" t="s">
        <v>9061</v>
      </c>
      <c r="Q4398">
        <v>39.877600000000001</v>
      </c>
      <c r="R4398">
        <v>-75.491299999999995</v>
      </c>
      <c r="S4398" t="s">
        <v>29</v>
      </c>
      <c r="U4398" t="s">
        <v>31</v>
      </c>
      <c r="V4398" t="s">
        <v>8559</v>
      </c>
      <c r="W4398" t="s">
        <v>18995</v>
      </c>
      <c r="X4398" s="1">
        <v>4</v>
      </c>
      <c r="Y4398" s="1">
        <f>X4398*365</f>
        <v>1460</v>
      </c>
      <c r="AA4398" s="1">
        <f>Z4398*30.5</f>
        <v>0</v>
      </c>
      <c r="AC4398">
        <f>Y4398+AA4398+AB4398</f>
        <v>1460</v>
      </c>
      <c r="AD4398">
        <f>AC4398/365</f>
        <v>4</v>
      </c>
      <c r="AG4398" t="s">
        <v>15811</v>
      </c>
      <c r="AH4398" t="s">
        <v>16010</v>
      </c>
    </row>
    <row r="4399" spans="1:35" hidden="1" x14ac:dyDescent="0.2">
      <c r="A4399">
        <v>734</v>
      </c>
      <c r="B4399">
        <v>1773</v>
      </c>
      <c r="C4399" t="s">
        <v>6381</v>
      </c>
      <c r="D4399" t="s">
        <v>19599</v>
      </c>
      <c r="E4399">
        <v>15</v>
      </c>
      <c r="F4399" t="s">
        <v>33</v>
      </c>
      <c r="G4399" t="s">
        <v>16310</v>
      </c>
      <c r="H4399" t="s">
        <v>16311</v>
      </c>
      <c r="I4399" t="s">
        <v>26</v>
      </c>
      <c r="M4399" t="s">
        <v>12156</v>
      </c>
      <c r="N4399" t="s">
        <v>26</v>
      </c>
      <c r="O4399" t="s">
        <v>16275</v>
      </c>
      <c r="P4399" t="s">
        <v>16275</v>
      </c>
      <c r="Q4399">
        <v>39.733333000000002</v>
      </c>
      <c r="R4399">
        <v>-75.983056000000005</v>
      </c>
      <c r="S4399" t="s">
        <v>29</v>
      </c>
      <c r="U4399" t="s">
        <v>31</v>
      </c>
      <c r="V4399" t="s">
        <v>8559</v>
      </c>
      <c r="W4399" t="s">
        <v>18995</v>
      </c>
      <c r="X4399" s="1">
        <v>4</v>
      </c>
      <c r="Y4399" s="1">
        <f>X4399*365</f>
        <v>1460</v>
      </c>
      <c r="AA4399" s="1">
        <f>Z4399*30.5</f>
        <v>0</v>
      </c>
      <c r="AC4399">
        <f>Y4399+AA4399+AB4399</f>
        <v>1460</v>
      </c>
      <c r="AD4399">
        <f>AC4399/365</f>
        <v>4</v>
      </c>
      <c r="AH4399" t="s">
        <v>16312</v>
      </c>
      <c r="AI4399" t="s">
        <v>16313</v>
      </c>
    </row>
    <row r="4400" spans="1:35" hidden="1" x14ac:dyDescent="0.2">
      <c r="A4400">
        <v>734</v>
      </c>
      <c r="B4400">
        <v>1773</v>
      </c>
      <c r="C4400" t="s">
        <v>6381</v>
      </c>
      <c r="D4400" t="s">
        <v>19599</v>
      </c>
      <c r="E4400">
        <v>15</v>
      </c>
      <c r="F4400" t="s">
        <v>16314</v>
      </c>
      <c r="G4400" t="s">
        <v>16315</v>
      </c>
      <c r="H4400" t="s">
        <v>16316</v>
      </c>
      <c r="I4400" t="s">
        <v>26</v>
      </c>
      <c r="M4400" t="s">
        <v>12156</v>
      </c>
      <c r="N4400" t="s">
        <v>26</v>
      </c>
      <c r="O4400" t="s">
        <v>16275</v>
      </c>
      <c r="P4400" t="s">
        <v>16275</v>
      </c>
      <c r="Q4400">
        <v>39.733333000000002</v>
      </c>
      <c r="R4400">
        <v>-75.983056000000005</v>
      </c>
      <c r="S4400" t="s">
        <v>29</v>
      </c>
      <c r="U4400" t="s">
        <v>31</v>
      </c>
      <c r="V4400" t="s">
        <v>8559</v>
      </c>
      <c r="W4400" t="s">
        <v>18995</v>
      </c>
      <c r="X4400" s="1">
        <v>4</v>
      </c>
      <c r="Y4400" s="1">
        <f>X4400*365</f>
        <v>1460</v>
      </c>
      <c r="AA4400" s="1">
        <f>Z4400*30.5</f>
        <v>0</v>
      </c>
      <c r="AC4400">
        <f>Y4400+AA4400+AB4400</f>
        <v>1460</v>
      </c>
      <c r="AD4400">
        <f>AC4400/365</f>
        <v>4</v>
      </c>
      <c r="AH4400" t="s">
        <v>16312</v>
      </c>
      <c r="AI4400" t="s">
        <v>16313</v>
      </c>
    </row>
    <row r="4401" spans="1:35" hidden="1" x14ac:dyDescent="0.2">
      <c r="A4401">
        <v>734</v>
      </c>
      <c r="B4401">
        <v>1773</v>
      </c>
      <c r="C4401" t="s">
        <v>6381</v>
      </c>
      <c r="D4401" t="s">
        <v>19599</v>
      </c>
      <c r="E4401">
        <v>15</v>
      </c>
      <c r="F4401" t="s">
        <v>78</v>
      </c>
      <c r="G4401" t="s">
        <v>3159</v>
      </c>
      <c r="H4401" t="s">
        <v>3160</v>
      </c>
      <c r="I4401" t="s">
        <v>26</v>
      </c>
      <c r="M4401" t="s">
        <v>12156</v>
      </c>
      <c r="N4401" t="s">
        <v>26</v>
      </c>
      <c r="O4401" t="s">
        <v>16275</v>
      </c>
      <c r="P4401" t="s">
        <v>16275</v>
      </c>
      <c r="Q4401">
        <v>39.733333000000002</v>
      </c>
      <c r="R4401">
        <v>-75.983056000000005</v>
      </c>
      <c r="S4401" t="s">
        <v>29</v>
      </c>
      <c r="U4401" t="s">
        <v>31</v>
      </c>
      <c r="V4401" t="s">
        <v>8559</v>
      </c>
      <c r="W4401" t="s">
        <v>18995</v>
      </c>
      <c r="X4401" s="1">
        <v>4</v>
      </c>
      <c r="Y4401" s="1">
        <f>X4401*365</f>
        <v>1460</v>
      </c>
      <c r="AA4401" s="1">
        <f>Z4401*30.5</f>
        <v>0</v>
      </c>
      <c r="AC4401">
        <f>Y4401+AA4401+AB4401</f>
        <v>1460</v>
      </c>
      <c r="AD4401">
        <f>AC4401/365</f>
        <v>4</v>
      </c>
      <c r="AH4401" t="s">
        <v>16312</v>
      </c>
      <c r="AI4401" t="s">
        <v>16313</v>
      </c>
    </row>
    <row r="4402" spans="1:35" hidden="1" x14ac:dyDescent="0.2">
      <c r="A4402">
        <v>734</v>
      </c>
      <c r="B4402">
        <v>1773</v>
      </c>
      <c r="C4402" t="s">
        <v>6381</v>
      </c>
      <c r="D4402" t="s">
        <v>19599</v>
      </c>
      <c r="E4402">
        <v>15</v>
      </c>
      <c r="F4402" t="s">
        <v>1432</v>
      </c>
      <c r="G4402" t="s">
        <v>16317</v>
      </c>
      <c r="H4402" t="s">
        <v>16318</v>
      </c>
      <c r="I4402" t="s">
        <v>26</v>
      </c>
      <c r="M4402" t="s">
        <v>12156</v>
      </c>
      <c r="N4402" t="s">
        <v>26</v>
      </c>
      <c r="O4402" t="s">
        <v>16275</v>
      </c>
      <c r="P4402" t="s">
        <v>16275</v>
      </c>
      <c r="Q4402">
        <v>39.733333000000002</v>
      </c>
      <c r="R4402">
        <v>-75.983056000000005</v>
      </c>
      <c r="S4402" t="s">
        <v>29</v>
      </c>
      <c r="U4402" t="s">
        <v>31</v>
      </c>
      <c r="V4402" t="s">
        <v>8559</v>
      </c>
      <c r="W4402" t="s">
        <v>18995</v>
      </c>
      <c r="X4402" s="1">
        <v>4</v>
      </c>
      <c r="Y4402" s="1">
        <f>X4402*365</f>
        <v>1460</v>
      </c>
      <c r="AA4402" s="1">
        <f>Z4402*30.5</f>
        <v>0</v>
      </c>
      <c r="AC4402">
        <f>Y4402+AA4402+AB4402</f>
        <v>1460</v>
      </c>
      <c r="AD4402">
        <f>AC4402/365</f>
        <v>4</v>
      </c>
      <c r="AH4402" t="s">
        <v>16312</v>
      </c>
      <c r="AI4402" t="s">
        <v>16313</v>
      </c>
    </row>
    <row r="4403" spans="1:35" hidden="1" x14ac:dyDescent="0.2">
      <c r="A4403">
        <v>734</v>
      </c>
      <c r="B4403">
        <v>1773</v>
      </c>
      <c r="C4403" t="s">
        <v>6381</v>
      </c>
      <c r="D4403" t="s">
        <v>19599</v>
      </c>
      <c r="E4403">
        <v>15</v>
      </c>
      <c r="F4403" t="s">
        <v>78</v>
      </c>
      <c r="G4403" t="s">
        <v>4222</v>
      </c>
      <c r="H4403" t="s">
        <v>16319</v>
      </c>
      <c r="I4403" t="s">
        <v>26</v>
      </c>
      <c r="M4403" t="s">
        <v>12156</v>
      </c>
      <c r="N4403" t="s">
        <v>26</v>
      </c>
      <c r="O4403" t="s">
        <v>16275</v>
      </c>
      <c r="P4403" t="s">
        <v>16275</v>
      </c>
      <c r="Q4403">
        <v>39.733333000000002</v>
      </c>
      <c r="R4403">
        <v>-75.983056000000005</v>
      </c>
      <c r="S4403" t="s">
        <v>29</v>
      </c>
      <c r="U4403" t="s">
        <v>31</v>
      </c>
      <c r="V4403" t="s">
        <v>8559</v>
      </c>
      <c r="W4403" t="s">
        <v>18995</v>
      </c>
      <c r="X4403" s="1">
        <v>4</v>
      </c>
      <c r="Y4403" s="1">
        <f>X4403*365</f>
        <v>1460</v>
      </c>
      <c r="AA4403" s="1">
        <f>Z4403*30.5</f>
        <v>0</v>
      </c>
      <c r="AC4403">
        <f>Y4403+AA4403+AB4403</f>
        <v>1460</v>
      </c>
      <c r="AD4403">
        <f>AC4403/365</f>
        <v>4</v>
      </c>
      <c r="AH4403" t="s">
        <v>16312</v>
      </c>
      <c r="AI4403" t="s">
        <v>16313</v>
      </c>
    </row>
    <row r="4404" spans="1:35" hidden="1" x14ac:dyDescent="0.2">
      <c r="A4404">
        <v>734</v>
      </c>
      <c r="B4404">
        <v>1773</v>
      </c>
      <c r="C4404" t="s">
        <v>6381</v>
      </c>
      <c r="D4404" t="s">
        <v>19599</v>
      </c>
      <c r="E4404">
        <v>15</v>
      </c>
      <c r="F4404" t="s">
        <v>1432</v>
      </c>
      <c r="G4404" t="s">
        <v>16320</v>
      </c>
      <c r="H4404" t="s">
        <v>16321</v>
      </c>
      <c r="I4404" t="s">
        <v>26</v>
      </c>
      <c r="M4404" t="s">
        <v>12156</v>
      </c>
      <c r="N4404" t="s">
        <v>26</v>
      </c>
      <c r="O4404" t="s">
        <v>16275</v>
      </c>
      <c r="P4404" t="s">
        <v>16275</v>
      </c>
      <c r="Q4404">
        <v>39.733333000000002</v>
      </c>
      <c r="R4404">
        <v>-75.983056000000005</v>
      </c>
      <c r="S4404" t="s">
        <v>29</v>
      </c>
      <c r="U4404" t="s">
        <v>31</v>
      </c>
      <c r="V4404" t="s">
        <v>8559</v>
      </c>
      <c r="W4404" t="s">
        <v>18995</v>
      </c>
      <c r="X4404" s="1">
        <v>4</v>
      </c>
      <c r="Y4404" s="1">
        <f>X4404*365</f>
        <v>1460</v>
      </c>
      <c r="AA4404" s="1">
        <f>Z4404*30.5</f>
        <v>0</v>
      </c>
      <c r="AC4404">
        <f>Y4404+AA4404+AB4404</f>
        <v>1460</v>
      </c>
      <c r="AD4404">
        <f>AC4404/365</f>
        <v>4</v>
      </c>
      <c r="AH4404" t="s">
        <v>16312</v>
      </c>
      <c r="AI4404" t="s">
        <v>16313</v>
      </c>
    </row>
    <row r="4405" spans="1:35" hidden="1" x14ac:dyDescent="0.2">
      <c r="A4405">
        <v>734</v>
      </c>
      <c r="B4405">
        <v>1773</v>
      </c>
      <c r="C4405" t="s">
        <v>6381</v>
      </c>
      <c r="D4405" t="s">
        <v>19599</v>
      </c>
      <c r="E4405">
        <v>15</v>
      </c>
      <c r="F4405" t="s">
        <v>78</v>
      </c>
      <c r="G4405" t="s">
        <v>16322</v>
      </c>
      <c r="H4405" t="s">
        <v>16323</v>
      </c>
      <c r="I4405" t="s">
        <v>26</v>
      </c>
      <c r="M4405" t="s">
        <v>12156</v>
      </c>
      <c r="N4405" t="s">
        <v>26</v>
      </c>
      <c r="O4405" t="s">
        <v>16275</v>
      </c>
      <c r="P4405" t="s">
        <v>16275</v>
      </c>
      <c r="Q4405">
        <v>39.733333000000002</v>
      </c>
      <c r="R4405">
        <v>-75.983056000000005</v>
      </c>
      <c r="S4405" t="s">
        <v>29</v>
      </c>
      <c r="U4405" t="s">
        <v>31</v>
      </c>
      <c r="V4405" t="s">
        <v>8559</v>
      </c>
      <c r="W4405" t="s">
        <v>18995</v>
      </c>
      <c r="X4405" s="1">
        <v>4</v>
      </c>
      <c r="Y4405" s="1">
        <f>X4405*365</f>
        <v>1460</v>
      </c>
      <c r="AA4405" s="1">
        <f>Z4405*30.5</f>
        <v>0</v>
      </c>
      <c r="AC4405">
        <f>Y4405+AA4405+AB4405</f>
        <v>1460</v>
      </c>
      <c r="AD4405">
        <f>AC4405/365</f>
        <v>4</v>
      </c>
      <c r="AH4405" t="s">
        <v>16312</v>
      </c>
      <c r="AI4405" t="s">
        <v>16313</v>
      </c>
    </row>
    <row r="4406" spans="1:35" hidden="1" x14ac:dyDescent="0.2">
      <c r="A4406">
        <v>734</v>
      </c>
      <c r="B4406">
        <v>1773</v>
      </c>
      <c r="C4406" t="s">
        <v>6381</v>
      </c>
      <c r="D4406" t="s">
        <v>19599</v>
      </c>
      <c r="E4406">
        <v>15</v>
      </c>
      <c r="F4406" t="s">
        <v>218</v>
      </c>
      <c r="G4406" t="s">
        <v>16324</v>
      </c>
      <c r="H4406" t="s">
        <v>16325</v>
      </c>
      <c r="I4406" t="s">
        <v>26</v>
      </c>
      <c r="M4406" t="s">
        <v>12156</v>
      </c>
      <c r="N4406" t="s">
        <v>26</v>
      </c>
      <c r="O4406" t="s">
        <v>16275</v>
      </c>
      <c r="P4406" t="s">
        <v>16275</v>
      </c>
      <c r="Q4406">
        <v>39.733333000000002</v>
      </c>
      <c r="R4406">
        <v>-75.983056000000005</v>
      </c>
      <c r="S4406" t="s">
        <v>29</v>
      </c>
      <c r="U4406" t="s">
        <v>31</v>
      </c>
      <c r="V4406" t="s">
        <v>8559</v>
      </c>
      <c r="W4406" t="s">
        <v>18995</v>
      </c>
      <c r="X4406" s="1">
        <v>4</v>
      </c>
      <c r="Y4406" s="1">
        <f>X4406*365</f>
        <v>1460</v>
      </c>
      <c r="AA4406" s="1">
        <f>Z4406*30.5</f>
        <v>0</v>
      </c>
      <c r="AC4406">
        <f>Y4406+AA4406+AB4406</f>
        <v>1460</v>
      </c>
      <c r="AD4406">
        <f>AC4406/365</f>
        <v>4</v>
      </c>
      <c r="AH4406" t="s">
        <v>16312</v>
      </c>
      <c r="AI4406" t="s">
        <v>16313</v>
      </c>
    </row>
    <row r="4407" spans="1:35" hidden="1" x14ac:dyDescent="0.2">
      <c r="A4407">
        <v>734</v>
      </c>
      <c r="B4407">
        <v>1773</v>
      </c>
      <c r="C4407" t="s">
        <v>6381</v>
      </c>
      <c r="D4407" t="s">
        <v>19599</v>
      </c>
      <c r="E4407">
        <v>15</v>
      </c>
      <c r="F4407" t="s">
        <v>218</v>
      </c>
      <c r="G4407" t="s">
        <v>16326</v>
      </c>
      <c r="H4407" t="s">
        <v>16327</v>
      </c>
      <c r="I4407" t="s">
        <v>26</v>
      </c>
      <c r="M4407" t="s">
        <v>12156</v>
      </c>
      <c r="N4407" t="s">
        <v>26</v>
      </c>
      <c r="O4407" t="s">
        <v>16275</v>
      </c>
      <c r="P4407" t="s">
        <v>16275</v>
      </c>
      <c r="Q4407">
        <v>39.733333000000002</v>
      </c>
      <c r="R4407">
        <v>-75.983056000000005</v>
      </c>
      <c r="S4407" t="s">
        <v>29</v>
      </c>
      <c r="U4407" t="s">
        <v>31</v>
      </c>
      <c r="V4407" t="s">
        <v>8559</v>
      </c>
      <c r="W4407" t="s">
        <v>18995</v>
      </c>
      <c r="X4407" s="1">
        <v>4</v>
      </c>
      <c r="Y4407" s="1">
        <f>X4407*365</f>
        <v>1460</v>
      </c>
      <c r="AA4407" s="1">
        <f>Z4407*30.5</f>
        <v>0</v>
      </c>
      <c r="AC4407">
        <f>Y4407+AA4407+AB4407</f>
        <v>1460</v>
      </c>
      <c r="AD4407">
        <f>AC4407/365</f>
        <v>4</v>
      </c>
      <c r="AH4407" t="s">
        <v>16312</v>
      </c>
      <c r="AI4407" t="s">
        <v>16313</v>
      </c>
    </row>
    <row r="4408" spans="1:35" hidden="1" x14ac:dyDescent="0.2">
      <c r="A4408">
        <v>734</v>
      </c>
      <c r="B4408">
        <v>1773</v>
      </c>
      <c r="C4408" t="s">
        <v>6381</v>
      </c>
      <c r="D4408" t="s">
        <v>19599</v>
      </c>
      <c r="E4408">
        <v>15</v>
      </c>
      <c r="F4408" t="s">
        <v>78</v>
      </c>
      <c r="G4408" t="s">
        <v>14946</v>
      </c>
      <c r="H4408" t="s">
        <v>16328</v>
      </c>
      <c r="I4408" t="s">
        <v>26</v>
      </c>
      <c r="M4408" t="s">
        <v>12156</v>
      </c>
      <c r="N4408" t="s">
        <v>26</v>
      </c>
      <c r="O4408" t="s">
        <v>16275</v>
      </c>
      <c r="P4408" t="s">
        <v>16275</v>
      </c>
      <c r="Q4408">
        <v>39.733333000000002</v>
      </c>
      <c r="R4408">
        <v>-75.983056000000005</v>
      </c>
      <c r="S4408" t="s">
        <v>29</v>
      </c>
      <c r="U4408" t="s">
        <v>31</v>
      </c>
      <c r="V4408" t="s">
        <v>8559</v>
      </c>
      <c r="W4408" t="s">
        <v>18995</v>
      </c>
      <c r="X4408" s="1">
        <v>4</v>
      </c>
      <c r="Y4408" s="1">
        <f>X4408*365</f>
        <v>1460</v>
      </c>
      <c r="AA4408" s="1">
        <f>Z4408*30.5</f>
        <v>0</v>
      </c>
      <c r="AC4408">
        <f>Y4408+AA4408+AB4408</f>
        <v>1460</v>
      </c>
      <c r="AD4408">
        <f>AC4408/365</f>
        <v>4</v>
      </c>
      <c r="AH4408" t="s">
        <v>16312</v>
      </c>
      <c r="AI4408" t="s">
        <v>16313</v>
      </c>
    </row>
    <row r="4409" spans="1:35" hidden="1" x14ac:dyDescent="0.2">
      <c r="A4409">
        <v>734</v>
      </c>
      <c r="B4409">
        <v>1773</v>
      </c>
      <c r="C4409" t="s">
        <v>6381</v>
      </c>
      <c r="D4409" t="s">
        <v>19599</v>
      </c>
      <c r="E4409">
        <v>15</v>
      </c>
      <c r="F4409" t="s">
        <v>238</v>
      </c>
      <c r="G4409" t="s">
        <v>12669</v>
      </c>
      <c r="H4409" t="s">
        <v>16329</v>
      </c>
      <c r="I4409" t="s">
        <v>26</v>
      </c>
      <c r="M4409" t="s">
        <v>12156</v>
      </c>
      <c r="N4409" t="s">
        <v>26</v>
      </c>
      <c r="O4409" t="s">
        <v>16275</v>
      </c>
      <c r="P4409" t="s">
        <v>16275</v>
      </c>
      <c r="Q4409">
        <v>39.733333000000002</v>
      </c>
      <c r="R4409">
        <v>-75.983056000000005</v>
      </c>
      <c r="S4409" t="s">
        <v>29</v>
      </c>
      <c r="U4409" t="s">
        <v>31</v>
      </c>
      <c r="V4409" t="s">
        <v>8559</v>
      </c>
      <c r="W4409" t="s">
        <v>18995</v>
      </c>
      <c r="X4409" s="1">
        <v>4</v>
      </c>
      <c r="Y4409" s="1">
        <f>X4409*365</f>
        <v>1460</v>
      </c>
      <c r="AA4409" s="1">
        <f>Z4409*30.5</f>
        <v>0</v>
      </c>
      <c r="AC4409">
        <f>Y4409+AA4409+AB4409</f>
        <v>1460</v>
      </c>
      <c r="AD4409">
        <f>AC4409/365</f>
        <v>4</v>
      </c>
      <c r="AH4409" t="s">
        <v>16312</v>
      </c>
      <c r="AI4409" t="s">
        <v>16313</v>
      </c>
    </row>
    <row r="4410" spans="1:35" hidden="1" x14ac:dyDescent="0.2">
      <c r="A4410">
        <v>734</v>
      </c>
      <c r="B4410">
        <v>1773</v>
      </c>
      <c r="C4410" t="s">
        <v>6381</v>
      </c>
      <c r="D4410" t="s">
        <v>19599</v>
      </c>
      <c r="E4410">
        <v>15</v>
      </c>
      <c r="F4410" t="s">
        <v>10194</v>
      </c>
      <c r="G4410" t="s">
        <v>16283</v>
      </c>
      <c r="H4410" t="s">
        <v>16330</v>
      </c>
      <c r="I4410" t="s">
        <v>26</v>
      </c>
      <c r="M4410" t="s">
        <v>12156</v>
      </c>
      <c r="N4410" t="s">
        <v>26</v>
      </c>
      <c r="O4410" t="s">
        <v>16275</v>
      </c>
      <c r="P4410" t="s">
        <v>16275</v>
      </c>
      <c r="Q4410">
        <v>39.733333000000002</v>
      </c>
      <c r="R4410">
        <v>-75.983056000000005</v>
      </c>
      <c r="S4410" t="s">
        <v>29</v>
      </c>
      <c r="U4410" t="s">
        <v>31</v>
      </c>
      <c r="V4410" t="s">
        <v>8559</v>
      </c>
      <c r="W4410" t="s">
        <v>18995</v>
      </c>
      <c r="X4410" s="1">
        <v>4</v>
      </c>
      <c r="Y4410" s="1">
        <f>X4410*365</f>
        <v>1460</v>
      </c>
      <c r="AA4410" s="1">
        <f>Z4410*30.5</f>
        <v>0</v>
      </c>
      <c r="AC4410">
        <f>Y4410+AA4410+AB4410</f>
        <v>1460</v>
      </c>
      <c r="AD4410">
        <f>AC4410/365</f>
        <v>4</v>
      </c>
      <c r="AH4410" t="s">
        <v>16312</v>
      </c>
      <c r="AI4410" t="s">
        <v>16313</v>
      </c>
    </row>
    <row r="4411" spans="1:35" hidden="1" x14ac:dyDescent="0.2">
      <c r="A4411">
        <v>734</v>
      </c>
      <c r="B4411">
        <v>1773</v>
      </c>
      <c r="C4411" t="s">
        <v>6381</v>
      </c>
      <c r="D4411" t="s">
        <v>19599</v>
      </c>
      <c r="E4411">
        <v>15</v>
      </c>
      <c r="F4411" t="s">
        <v>70</v>
      </c>
      <c r="G4411" t="s">
        <v>362</v>
      </c>
      <c r="H4411" t="s">
        <v>16331</v>
      </c>
      <c r="I4411" t="s">
        <v>26</v>
      </c>
      <c r="M4411" t="s">
        <v>12156</v>
      </c>
      <c r="N4411" t="s">
        <v>26</v>
      </c>
      <c r="O4411" t="s">
        <v>16275</v>
      </c>
      <c r="P4411" t="s">
        <v>16275</v>
      </c>
      <c r="Q4411">
        <v>39.733333000000002</v>
      </c>
      <c r="R4411">
        <v>-75.983056000000005</v>
      </c>
      <c r="S4411" t="s">
        <v>29</v>
      </c>
      <c r="U4411" t="s">
        <v>31</v>
      </c>
      <c r="V4411" t="s">
        <v>8559</v>
      </c>
      <c r="W4411" t="s">
        <v>18995</v>
      </c>
      <c r="X4411" s="1">
        <v>4</v>
      </c>
      <c r="Y4411" s="1">
        <f>X4411*365</f>
        <v>1460</v>
      </c>
      <c r="AA4411" s="1">
        <f>Z4411*30.5</f>
        <v>0</v>
      </c>
      <c r="AC4411">
        <f>Y4411+AA4411+AB4411</f>
        <v>1460</v>
      </c>
      <c r="AD4411">
        <f>AC4411/365</f>
        <v>4</v>
      </c>
      <c r="AH4411" t="s">
        <v>16312</v>
      </c>
      <c r="AI4411" t="s">
        <v>16313</v>
      </c>
    </row>
    <row r="4412" spans="1:35" hidden="1" x14ac:dyDescent="0.2">
      <c r="A4412">
        <v>734</v>
      </c>
      <c r="B4412">
        <v>1773</v>
      </c>
      <c r="C4412" t="s">
        <v>6381</v>
      </c>
      <c r="D4412" t="s">
        <v>19599</v>
      </c>
      <c r="E4412">
        <v>15</v>
      </c>
      <c r="F4412" t="s">
        <v>451</v>
      </c>
      <c r="G4412" t="s">
        <v>16332</v>
      </c>
      <c r="H4412" t="s">
        <v>16333</v>
      </c>
      <c r="I4412" t="s">
        <v>48</v>
      </c>
      <c r="J4412" t="s">
        <v>19492</v>
      </c>
      <c r="K4412">
        <v>51.507399999999997</v>
      </c>
      <c r="L4412">
        <v>-0.118092</v>
      </c>
      <c r="M4412" t="s">
        <v>15468</v>
      </c>
      <c r="N4412" t="s">
        <v>26</v>
      </c>
      <c r="O4412" t="s">
        <v>11168</v>
      </c>
      <c r="P4412" t="s">
        <v>28</v>
      </c>
      <c r="Q4412">
        <v>39.952599999999997</v>
      </c>
      <c r="R4412">
        <v>-75.165199999999999</v>
      </c>
      <c r="S4412" t="s">
        <v>29</v>
      </c>
      <c r="W4412" t="s">
        <v>18995</v>
      </c>
      <c r="X4412" s="1">
        <v>4</v>
      </c>
      <c r="Y4412" s="1">
        <f>X4412*365</f>
        <v>1460</v>
      </c>
      <c r="AA4412" s="1">
        <f>Z4412*30.5</f>
        <v>0</v>
      </c>
      <c r="AC4412">
        <f>Y4412+AA4412+AB4412</f>
        <v>1460</v>
      </c>
      <c r="AD4412">
        <f>AC4412/365</f>
        <v>4</v>
      </c>
      <c r="AE4412" t="s">
        <v>15565</v>
      </c>
      <c r="AG4412" t="s">
        <v>16295</v>
      </c>
    </row>
    <row r="4413" spans="1:35" hidden="1" x14ac:dyDescent="0.2">
      <c r="A4413">
        <v>735</v>
      </c>
      <c r="B4413">
        <v>1773</v>
      </c>
      <c r="C4413" t="s">
        <v>6381</v>
      </c>
      <c r="D4413" t="s">
        <v>19599</v>
      </c>
      <c r="E4413">
        <v>15</v>
      </c>
      <c r="F4413" t="s">
        <v>15896</v>
      </c>
      <c r="G4413" t="s">
        <v>15901</v>
      </c>
      <c r="H4413" t="s">
        <v>16179</v>
      </c>
      <c r="I4413" t="s">
        <v>26</v>
      </c>
      <c r="J4413" t="s">
        <v>19505</v>
      </c>
      <c r="K4413">
        <v>56.490699999999997</v>
      </c>
      <c r="L4413">
        <v>-4.2026000000000003</v>
      </c>
      <c r="M4413" t="s">
        <v>16334</v>
      </c>
      <c r="N4413" t="s">
        <v>26</v>
      </c>
      <c r="O4413" t="s">
        <v>16335</v>
      </c>
      <c r="P4413" t="s">
        <v>17774</v>
      </c>
      <c r="Q4413">
        <v>39.983333000000002</v>
      </c>
      <c r="R4413">
        <v>-75.266389000000004</v>
      </c>
      <c r="S4413" t="s">
        <v>29</v>
      </c>
      <c r="T4413" t="s">
        <v>16336</v>
      </c>
      <c r="U4413" t="s">
        <v>31</v>
      </c>
      <c r="V4413" t="s">
        <v>8559</v>
      </c>
      <c r="W4413" t="s">
        <v>19000</v>
      </c>
      <c r="X4413" s="1">
        <v>9</v>
      </c>
      <c r="Y4413" s="1">
        <f>X4413*365</f>
        <v>3285</v>
      </c>
      <c r="AA4413" s="1">
        <f>Z4413*30.5</f>
        <v>0</v>
      </c>
      <c r="AC4413">
        <f>Y4413+AA4413+AB4413</f>
        <v>3285</v>
      </c>
      <c r="AD4413">
        <f>AC4413/365</f>
        <v>9</v>
      </c>
      <c r="AH4413" t="s">
        <v>16010</v>
      </c>
    </row>
    <row r="4414" spans="1:35" hidden="1" x14ac:dyDescent="0.2">
      <c r="A4414">
        <v>735</v>
      </c>
      <c r="B4414">
        <v>1773</v>
      </c>
      <c r="C4414" t="s">
        <v>6381</v>
      </c>
      <c r="D4414" t="s">
        <v>19599</v>
      </c>
      <c r="E4414">
        <v>15</v>
      </c>
      <c r="F4414" t="s">
        <v>477</v>
      </c>
      <c r="G4414" t="s">
        <v>4164</v>
      </c>
      <c r="H4414" t="s">
        <v>16341</v>
      </c>
      <c r="I4414" t="s">
        <v>26</v>
      </c>
      <c r="J4414" t="s">
        <v>19493</v>
      </c>
      <c r="K4414">
        <v>53.142400000000002</v>
      </c>
      <c r="L4414">
        <v>-7.6920999999999999</v>
      </c>
      <c r="M4414" t="s">
        <v>16339</v>
      </c>
      <c r="N4414" t="s">
        <v>26</v>
      </c>
      <c r="O4414" t="s">
        <v>11168</v>
      </c>
      <c r="P4414" t="s">
        <v>28</v>
      </c>
      <c r="Q4414">
        <v>39.952599999999997</v>
      </c>
      <c r="R4414">
        <v>-75.165199999999999</v>
      </c>
      <c r="S4414" t="s">
        <v>29</v>
      </c>
      <c r="W4414" t="s">
        <v>18996</v>
      </c>
      <c r="X4414" s="1">
        <v>5</v>
      </c>
      <c r="Y4414" s="1">
        <f>X4414*365</f>
        <v>1825</v>
      </c>
      <c r="AA4414" s="1">
        <f>Z4414*30.5</f>
        <v>0</v>
      </c>
      <c r="AC4414">
        <f>Y4414+AA4414+AB4414</f>
        <v>1825</v>
      </c>
      <c r="AD4414">
        <f>AC4414/365</f>
        <v>5</v>
      </c>
      <c r="AE4414" t="s">
        <v>16342</v>
      </c>
      <c r="AG4414" t="s">
        <v>16343</v>
      </c>
    </row>
    <row r="4415" spans="1:35" hidden="1" x14ac:dyDescent="0.2">
      <c r="A4415">
        <v>735</v>
      </c>
      <c r="B4415">
        <v>1773</v>
      </c>
      <c r="C4415" t="s">
        <v>6381</v>
      </c>
      <c r="D4415" t="s">
        <v>19599</v>
      </c>
      <c r="E4415">
        <v>15</v>
      </c>
      <c r="F4415" t="s">
        <v>153</v>
      </c>
      <c r="G4415" t="s">
        <v>16344</v>
      </c>
      <c r="H4415" t="s">
        <v>16345</v>
      </c>
      <c r="I4415" t="s">
        <v>26</v>
      </c>
      <c r="J4415" t="s">
        <v>19493</v>
      </c>
      <c r="K4415">
        <v>53.142400000000002</v>
      </c>
      <c r="L4415">
        <v>-7.6920999999999999</v>
      </c>
      <c r="M4415" t="s">
        <v>16346</v>
      </c>
      <c r="N4415" t="s">
        <v>26</v>
      </c>
      <c r="O4415" t="s">
        <v>11168</v>
      </c>
      <c r="P4415" t="s">
        <v>28</v>
      </c>
      <c r="Q4415">
        <v>39.952599999999997</v>
      </c>
      <c r="R4415">
        <v>-75.165199999999999</v>
      </c>
      <c r="S4415" t="s">
        <v>29</v>
      </c>
      <c r="T4415" t="s">
        <v>16347</v>
      </c>
      <c r="V4415" t="s">
        <v>8559</v>
      </c>
      <c r="W4415" t="s">
        <v>19217</v>
      </c>
      <c r="X4415" s="1">
        <v>3</v>
      </c>
      <c r="Y4415" s="1">
        <f>X4415*365</f>
        <v>1095</v>
      </c>
      <c r="Z4415" s="1">
        <v>4</v>
      </c>
      <c r="AA4415" s="1">
        <f>Z4415*30.5</f>
        <v>122</v>
      </c>
      <c r="AC4415">
        <f>Y4415+AA4415+AB4415</f>
        <v>1217</v>
      </c>
      <c r="AD4415">
        <f>AC4415/365</f>
        <v>3.3342465753424659</v>
      </c>
      <c r="AH4415" t="s">
        <v>16340</v>
      </c>
    </row>
    <row r="4416" spans="1:35" hidden="1" x14ac:dyDescent="0.2">
      <c r="A4416">
        <v>735</v>
      </c>
      <c r="B4416">
        <v>1773</v>
      </c>
      <c r="C4416" t="s">
        <v>6381</v>
      </c>
      <c r="D4416" t="s">
        <v>19599</v>
      </c>
      <c r="E4416">
        <v>15</v>
      </c>
      <c r="F4416" t="s">
        <v>33</v>
      </c>
      <c r="G4416" t="s">
        <v>16337</v>
      </c>
      <c r="H4416" t="s">
        <v>16338</v>
      </c>
      <c r="I4416" t="s">
        <v>26</v>
      </c>
      <c r="J4416" t="s">
        <v>19493</v>
      </c>
      <c r="K4416">
        <v>53.142400000000002</v>
      </c>
      <c r="L4416">
        <v>-7.6920999999999999</v>
      </c>
      <c r="M4416" t="s">
        <v>16339</v>
      </c>
      <c r="N4416" t="s">
        <v>26</v>
      </c>
      <c r="O4416" t="s">
        <v>11168</v>
      </c>
      <c r="P4416" t="s">
        <v>28</v>
      </c>
      <c r="Q4416">
        <v>39.952599999999997</v>
      </c>
      <c r="R4416">
        <v>-75.165199999999999</v>
      </c>
      <c r="S4416" t="s">
        <v>29</v>
      </c>
      <c r="U4416" t="s">
        <v>31</v>
      </c>
      <c r="V4416" t="s">
        <v>8559</v>
      </c>
      <c r="W4416" t="s">
        <v>19003</v>
      </c>
      <c r="X4416" s="1">
        <v>3</v>
      </c>
      <c r="Y4416" s="1">
        <f>X4416*365</f>
        <v>1095</v>
      </c>
      <c r="AA4416" s="1">
        <f>Z4416*30.5</f>
        <v>0</v>
      </c>
      <c r="AC4416">
        <f>Y4416+AA4416+AB4416</f>
        <v>1095</v>
      </c>
      <c r="AD4416">
        <f>AC4416/365</f>
        <v>3</v>
      </c>
      <c r="AH4416" t="s">
        <v>16340</v>
      </c>
    </row>
    <row r="4417" spans="1:35" hidden="1" x14ac:dyDescent="0.2">
      <c r="A4417">
        <v>736</v>
      </c>
      <c r="B4417">
        <v>1773</v>
      </c>
      <c r="C4417" t="s">
        <v>6381</v>
      </c>
      <c r="D4417" t="s">
        <v>19599</v>
      </c>
      <c r="E4417">
        <v>16</v>
      </c>
      <c r="F4417" t="s">
        <v>16353</v>
      </c>
      <c r="G4417" t="s">
        <v>16354</v>
      </c>
      <c r="H4417" t="s">
        <v>16355</v>
      </c>
      <c r="I4417" t="s">
        <v>48</v>
      </c>
      <c r="M4417" t="s">
        <v>16356</v>
      </c>
      <c r="N4417" t="s">
        <v>26</v>
      </c>
      <c r="O4417" t="s">
        <v>11168</v>
      </c>
      <c r="P4417" t="s">
        <v>28</v>
      </c>
      <c r="Q4417">
        <v>39.952599999999997</v>
      </c>
      <c r="R4417">
        <v>-75.165199999999999</v>
      </c>
      <c r="S4417" t="s">
        <v>92</v>
      </c>
      <c r="T4417" t="s">
        <v>16357</v>
      </c>
      <c r="V4417" t="s">
        <v>8559</v>
      </c>
      <c r="W4417" t="s">
        <v>19010</v>
      </c>
      <c r="X4417" s="1">
        <v>10</v>
      </c>
      <c r="Y4417" s="1">
        <f>X4417*365</f>
        <v>3650</v>
      </c>
      <c r="AA4417" s="1">
        <f>Z4417*30.5</f>
        <v>0</v>
      </c>
      <c r="AC4417">
        <f>Y4417+AA4417+AB4417</f>
        <v>3650</v>
      </c>
      <c r="AD4417">
        <f>AC4417/365</f>
        <v>10</v>
      </c>
      <c r="AH4417" t="s">
        <v>16358</v>
      </c>
    </row>
    <row r="4418" spans="1:35" hidden="1" x14ac:dyDescent="0.2">
      <c r="A4418">
        <v>736</v>
      </c>
      <c r="B4418">
        <v>1773</v>
      </c>
      <c r="C4418" t="s">
        <v>6381</v>
      </c>
      <c r="D4418" t="s">
        <v>19599</v>
      </c>
      <c r="E4418">
        <v>16</v>
      </c>
      <c r="F4418" t="s">
        <v>16353</v>
      </c>
      <c r="G4418" t="s">
        <v>16354</v>
      </c>
      <c r="H4418" t="s">
        <v>16355</v>
      </c>
      <c r="I4418" t="s">
        <v>48</v>
      </c>
      <c r="M4418" t="s">
        <v>16359</v>
      </c>
      <c r="N4418" t="s">
        <v>26</v>
      </c>
      <c r="O4418" t="s">
        <v>16360</v>
      </c>
      <c r="P4418" t="s">
        <v>8869</v>
      </c>
      <c r="Q4418" s="3">
        <v>40.039721999999998</v>
      </c>
      <c r="R4418" s="3">
        <v>-76.304444000000004</v>
      </c>
      <c r="S4418" t="s">
        <v>92</v>
      </c>
      <c r="W4418" t="s">
        <v>19010</v>
      </c>
      <c r="X4418" s="1">
        <v>10</v>
      </c>
      <c r="Y4418" s="1">
        <f>X4418*365</f>
        <v>3650</v>
      </c>
      <c r="AA4418" s="1">
        <f>Z4418*30.5</f>
        <v>0</v>
      </c>
      <c r="AC4418">
        <f>Y4418+AA4418+AB4418</f>
        <v>3650</v>
      </c>
      <c r="AD4418">
        <f>AC4418/365</f>
        <v>10</v>
      </c>
      <c r="AE4418" t="s">
        <v>2902</v>
      </c>
      <c r="AG4418" t="s">
        <v>9174</v>
      </c>
    </row>
    <row r="4419" spans="1:35" hidden="1" x14ac:dyDescent="0.2">
      <c r="A4419">
        <v>736</v>
      </c>
      <c r="B4419">
        <v>1773</v>
      </c>
      <c r="C4419" t="s">
        <v>6381</v>
      </c>
      <c r="D4419" t="s">
        <v>19599</v>
      </c>
      <c r="E4419">
        <v>15</v>
      </c>
      <c r="F4419" t="s">
        <v>102</v>
      </c>
      <c r="G4419" t="s">
        <v>5131</v>
      </c>
      <c r="H4419" t="s">
        <v>16348</v>
      </c>
      <c r="I4419" t="s">
        <v>48</v>
      </c>
      <c r="J4419" t="s">
        <v>19505</v>
      </c>
      <c r="K4419">
        <v>56.490699999999997</v>
      </c>
      <c r="L4419">
        <v>-4.2026000000000003</v>
      </c>
      <c r="M4419" t="s">
        <v>16349</v>
      </c>
      <c r="N4419" t="s">
        <v>26</v>
      </c>
      <c r="O4419" t="s">
        <v>14554</v>
      </c>
      <c r="P4419" t="s">
        <v>14554</v>
      </c>
      <c r="Q4419">
        <v>39.584899999999998</v>
      </c>
      <c r="R4419">
        <v>-75.387900000000002</v>
      </c>
      <c r="S4419" t="s">
        <v>29</v>
      </c>
      <c r="U4419" t="s">
        <v>31</v>
      </c>
      <c r="V4419" t="s">
        <v>8559</v>
      </c>
      <c r="W4419" t="s">
        <v>18999</v>
      </c>
      <c r="X4419" s="1">
        <v>7</v>
      </c>
      <c r="Y4419" s="1">
        <f>X4419*365</f>
        <v>2555</v>
      </c>
      <c r="AA4419" s="1">
        <f>Z4419*30.5</f>
        <v>0</v>
      </c>
      <c r="AC4419">
        <f>Y4419+AA4419+AB4419</f>
        <v>2555</v>
      </c>
      <c r="AD4419">
        <f>AC4419/365</f>
        <v>7</v>
      </c>
      <c r="AH4419" t="s">
        <v>16010</v>
      </c>
    </row>
    <row r="4420" spans="1:35" hidden="1" x14ac:dyDescent="0.2">
      <c r="A4420">
        <v>736</v>
      </c>
      <c r="B4420">
        <v>1773</v>
      </c>
      <c r="C4420" t="s">
        <v>6381</v>
      </c>
      <c r="D4420" t="s">
        <v>19599</v>
      </c>
      <c r="E4420">
        <v>16</v>
      </c>
      <c r="F4420" t="s">
        <v>829</v>
      </c>
      <c r="G4420" t="s">
        <v>16361</v>
      </c>
      <c r="H4420" t="s">
        <v>16362</v>
      </c>
      <c r="I4420" t="s">
        <v>26</v>
      </c>
      <c r="J4420" t="s">
        <v>19491</v>
      </c>
      <c r="K4420">
        <v>51.922499999999999</v>
      </c>
      <c r="L4420">
        <v>4.4791699999999999</v>
      </c>
      <c r="M4420" t="s">
        <v>16363</v>
      </c>
      <c r="N4420" t="s">
        <v>26</v>
      </c>
      <c r="O4420" t="s">
        <v>16364</v>
      </c>
      <c r="P4420" t="s">
        <v>8997</v>
      </c>
      <c r="Q4420">
        <v>39.743215999999997</v>
      </c>
      <c r="R4420">
        <v>-75.325579000000005</v>
      </c>
      <c r="S4420" t="s">
        <v>29</v>
      </c>
      <c r="U4420" t="s">
        <v>31</v>
      </c>
      <c r="V4420" t="s">
        <v>8559</v>
      </c>
      <c r="W4420" t="s">
        <v>18999</v>
      </c>
      <c r="X4420" s="1">
        <v>7</v>
      </c>
      <c r="Y4420" s="1">
        <f>X4420*365</f>
        <v>2555</v>
      </c>
      <c r="AA4420" s="1">
        <f>Z4420*30.5</f>
        <v>0</v>
      </c>
      <c r="AC4420">
        <f>Y4420+AA4420+AB4420</f>
        <v>2555</v>
      </c>
      <c r="AD4420">
        <f>AC4420/365</f>
        <v>7</v>
      </c>
      <c r="AH4420" t="s">
        <v>10862</v>
      </c>
    </row>
    <row r="4421" spans="1:35" hidden="1" x14ac:dyDescent="0.2">
      <c r="A4421">
        <v>736</v>
      </c>
      <c r="B4421">
        <v>1773</v>
      </c>
      <c r="C4421" t="s">
        <v>6381</v>
      </c>
      <c r="D4421" t="s">
        <v>19599</v>
      </c>
      <c r="E4421">
        <v>15</v>
      </c>
      <c r="F4421" t="s">
        <v>10146</v>
      </c>
      <c r="G4421" t="s">
        <v>16350</v>
      </c>
      <c r="H4421" t="s">
        <v>16351</v>
      </c>
      <c r="I4421" t="s">
        <v>26</v>
      </c>
      <c r="J4421" t="s">
        <v>19491</v>
      </c>
      <c r="K4421">
        <v>51.922499999999999</v>
      </c>
      <c r="L4421">
        <v>4.4791699999999999</v>
      </c>
      <c r="M4421" t="s">
        <v>16352</v>
      </c>
      <c r="N4421" t="s">
        <v>26</v>
      </c>
      <c r="O4421" t="s">
        <v>15995</v>
      </c>
      <c r="P4421" t="s">
        <v>19574</v>
      </c>
      <c r="Q4421">
        <v>39.743875000000003</v>
      </c>
      <c r="R4421">
        <v>-74.823594</v>
      </c>
      <c r="S4421" t="s">
        <v>29</v>
      </c>
      <c r="U4421" t="s">
        <v>31</v>
      </c>
      <c r="V4421" t="s">
        <v>8559</v>
      </c>
      <c r="W4421" t="s">
        <v>18997</v>
      </c>
      <c r="X4421" s="1">
        <v>6</v>
      </c>
      <c r="Y4421" s="1">
        <f>X4421*365</f>
        <v>2190</v>
      </c>
      <c r="AA4421" s="1">
        <f>Z4421*30.5</f>
        <v>0</v>
      </c>
      <c r="AC4421">
        <f>Y4421+AA4421+AB4421</f>
        <v>2190</v>
      </c>
      <c r="AD4421">
        <f>AC4421/365</f>
        <v>6</v>
      </c>
    </row>
    <row r="4422" spans="1:35" hidden="1" x14ac:dyDescent="0.2">
      <c r="A4422">
        <v>737</v>
      </c>
      <c r="B4422">
        <v>1773</v>
      </c>
      <c r="C4422" t="s">
        <v>6381</v>
      </c>
      <c r="D4422" t="s">
        <v>19599</v>
      </c>
      <c r="E4422">
        <v>16</v>
      </c>
      <c r="F4422" t="s">
        <v>15896</v>
      </c>
      <c r="G4422" t="s">
        <v>15782</v>
      </c>
      <c r="H4422" t="s">
        <v>16389</v>
      </c>
      <c r="I4422" t="s">
        <v>26</v>
      </c>
      <c r="J4422" t="s">
        <v>19505</v>
      </c>
      <c r="K4422">
        <v>56.490699999999997</v>
      </c>
      <c r="L4422">
        <v>-4.2026000000000003</v>
      </c>
      <c r="M4422" t="s">
        <v>16390</v>
      </c>
      <c r="N4422" t="s">
        <v>26</v>
      </c>
      <c r="O4422" t="s">
        <v>11168</v>
      </c>
      <c r="P4422" t="s">
        <v>28</v>
      </c>
      <c r="Q4422">
        <v>39.952599999999997</v>
      </c>
      <c r="R4422">
        <v>-75.165199999999999</v>
      </c>
      <c r="S4422" t="s">
        <v>29</v>
      </c>
      <c r="T4422" t="s">
        <v>1937</v>
      </c>
      <c r="U4422" t="s">
        <v>31</v>
      </c>
      <c r="V4422" t="s">
        <v>8559</v>
      </c>
      <c r="W4422" t="s">
        <v>19189</v>
      </c>
      <c r="X4422" s="1">
        <v>9</v>
      </c>
      <c r="Y4422" s="1">
        <f>X4422*365</f>
        <v>3285</v>
      </c>
      <c r="Z4422" s="1">
        <v>6</v>
      </c>
      <c r="AA4422" s="1">
        <f>Z4422*30.5</f>
        <v>183</v>
      </c>
      <c r="AC4422">
        <f>Y4422+AA4422+AB4422</f>
        <v>3468</v>
      </c>
      <c r="AD4422">
        <f>AC4422/365</f>
        <v>9.5013698630136982</v>
      </c>
      <c r="AG4422" t="s">
        <v>16033</v>
      </c>
      <c r="AH4422" t="s">
        <v>16182</v>
      </c>
    </row>
    <row r="4423" spans="1:35" hidden="1" x14ac:dyDescent="0.2">
      <c r="A4423">
        <v>737</v>
      </c>
      <c r="B4423">
        <v>1773</v>
      </c>
      <c r="C4423" t="s">
        <v>6381</v>
      </c>
      <c r="D4423" t="s">
        <v>19599</v>
      </c>
      <c r="E4423">
        <v>16</v>
      </c>
      <c r="F4423" t="s">
        <v>78</v>
      </c>
      <c r="G4423" t="s">
        <v>15782</v>
      </c>
      <c r="H4423" t="s">
        <v>15955</v>
      </c>
      <c r="I4423" t="s">
        <v>26</v>
      </c>
      <c r="J4423" t="s">
        <v>19505</v>
      </c>
      <c r="K4423">
        <v>56.490699999999997</v>
      </c>
      <c r="L4423">
        <v>-4.2026000000000003</v>
      </c>
      <c r="M4423" t="s">
        <v>16388</v>
      </c>
      <c r="N4423" t="s">
        <v>26</v>
      </c>
      <c r="S4423" t="s">
        <v>29</v>
      </c>
      <c r="U4423" t="s">
        <v>31</v>
      </c>
      <c r="V4423" t="s">
        <v>8559</v>
      </c>
      <c r="W4423" t="s">
        <v>18997</v>
      </c>
      <c r="X4423" s="1">
        <v>6</v>
      </c>
      <c r="Y4423" s="1">
        <f>X4423*365</f>
        <v>2190</v>
      </c>
      <c r="AA4423" s="1">
        <f>Z4423*30.5</f>
        <v>0</v>
      </c>
      <c r="AC4423">
        <f>Y4423+AA4423+AB4423</f>
        <v>2190</v>
      </c>
      <c r="AD4423">
        <f>AC4423/365</f>
        <v>6</v>
      </c>
      <c r="AG4423" t="s">
        <v>16033</v>
      </c>
      <c r="AH4423" t="s">
        <v>16182</v>
      </c>
    </row>
    <row r="4424" spans="1:35" hidden="1" x14ac:dyDescent="0.2">
      <c r="A4424">
        <v>737</v>
      </c>
      <c r="B4424">
        <v>1773</v>
      </c>
      <c r="C4424" t="s">
        <v>6381</v>
      </c>
      <c r="D4424" t="s">
        <v>19599</v>
      </c>
      <c r="E4424">
        <v>16</v>
      </c>
      <c r="F4424" t="s">
        <v>224</v>
      </c>
      <c r="G4424" t="s">
        <v>16365</v>
      </c>
      <c r="H4424" t="s">
        <v>16366</v>
      </c>
      <c r="I4424" t="s">
        <v>48</v>
      </c>
      <c r="M4424" t="s">
        <v>16367</v>
      </c>
      <c r="N4424" t="s">
        <v>26</v>
      </c>
      <c r="O4424" t="s">
        <v>16368</v>
      </c>
      <c r="P4424" t="s">
        <v>16368</v>
      </c>
      <c r="Q4424">
        <v>40.233333000000002</v>
      </c>
      <c r="R4424">
        <v>-77.233056000000005</v>
      </c>
      <c r="S4424" t="s">
        <v>29</v>
      </c>
      <c r="W4424" t="s">
        <v>18995</v>
      </c>
      <c r="X4424" s="1">
        <v>4</v>
      </c>
      <c r="Y4424" s="1">
        <f>X4424*365</f>
        <v>1460</v>
      </c>
      <c r="AA4424" s="1">
        <f>Z4424*30.5</f>
        <v>0</v>
      </c>
      <c r="AC4424">
        <f>Y4424+AA4424+AB4424</f>
        <v>1460</v>
      </c>
      <c r="AD4424">
        <f>AC4424/365</f>
        <v>4</v>
      </c>
      <c r="AE4424" t="s">
        <v>15723</v>
      </c>
      <c r="AG4424" t="s">
        <v>15743</v>
      </c>
      <c r="AI4424" t="s">
        <v>16369</v>
      </c>
    </row>
    <row r="4425" spans="1:35" hidden="1" x14ac:dyDescent="0.2">
      <c r="A4425">
        <v>737</v>
      </c>
      <c r="B4425">
        <v>1773</v>
      </c>
      <c r="C4425" t="s">
        <v>6381</v>
      </c>
      <c r="D4425" t="s">
        <v>19599</v>
      </c>
      <c r="E4425">
        <v>16</v>
      </c>
      <c r="F4425" t="s">
        <v>70</v>
      </c>
      <c r="G4425" t="s">
        <v>16370</v>
      </c>
      <c r="H4425" t="s">
        <v>16371</v>
      </c>
      <c r="I4425" t="s">
        <v>26</v>
      </c>
      <c r="M4425" t="s">
        <v>16367</v>
      </c>
      <c r="N4425" t="s">
        <v>26</v>
      </c>
      <c r="O4425" t="s">
        <v>16368</v>
      </c>
      <c r="P4425" t="s">
        <v>16368</v>
      </c>
      <c r="Q4425">
        <v>40.233333000000002</v>
      </c>
      <c r="R4425">
        <v>-77.233056000000005</v>
      </c>
      <c r="S4425" t="s">
        <v>29</v>
      </c>
      <c r="W4425" t="s">
        <v>18995</v>
      </c>
      <c r="X4425" s="1">
        <v>4</v>
      </c>
      <c r="Y4425" s="1">
        <f>X4425*365</f>
        <v>1460</v>
      </c>
      <c r="AA4425" s="1">
        <f>Z4425*30.5</f>
        <v>0</v>
      </c>
      <c r="AC4425">
        <f>Y4425+AA4425+AB4425</f>
        <v>1460</v>
      </c>
      <c r="AD4425">
        <f>AC4425/365</f>
        <v>4</v>
      </c>
      <c r="AE4425" t="s">
        <v>15723</v>
      </c>
      <c r="AG4425" t="s">
        <v>15743</v>
      </c>
      <c r="AI4425" t="s">
        <v>16369</v>
      </c>
    </row>
    <row r="4426" spans="1:35" hidden="1" x14ac:dyDescent="0.2">
      <c r="A4426">
        <v>737</v>
      </c>
      <c r="B4426">
        <v>1773</v>
      </c>
      <c r="C4426" t="s">
        <v>6381</v>
      </c>
      <c r="D4426" t="s">
        <v>19599</v>
      </c>
      <c r="E4426">
        <v>16</v>
      </c>
      <c r="F4426" t="s">
        <v>16372</v>
      </c>
      <c r="G4426" t="s">
        <v>16373</v>
      </c>
      <c r="H4426" t="s">
        <v>16374</v>
      </c>
      <c r="I4426" t="s">
        <v>26</v>
      </c>
      <c r="M4426" t="s">
        <v>16367</v>
      </c>
      <c r="N4426" t="s">
        <v>26</v>
      </c>
      <c r="O4426" t="s">
        <v>16368</v>
      </c>
      <c r="P4426" t="s">
        <v>16368</v>
      </c>
      <c r="Q4426">
        <v>40.233333000000002</v>
      </c>
      <c r="R4426">
        <v>-77.233056000000005</v>
      </c>
      <c r="S4426" t="s">
        <v>29</v>
      </c>
      <c r="W4426" t="s">
        <v>18995</v>
      </c>
      <c r="X4426" s="1">
        <v>4</v>
      </c>
      <c r="Y4426" s="1">
        <f>X4426*365</f>
        <v>1460</v>
      </c>
      <c r="AA4426" s="1">
        <f>Z4426*30.5</f>
        <v>0</v>
      </c>
      <c r="AC4426">
        <f>Y4426+AA4426+AB4426</f>
        <v>1460</v>
      </c>
      <c r="AD4426">
        <f>AC4426/365</f>
        <v>4</v>
      </c>
      <c r="AE4426" t="s">
        <v>15723</v>
      </c>
      <c r="AG4426" t="s">
        <v>15743</v>
      </c>
      <c r="AI4426" t="s">
        <v>16369</v>
      </c>
    </row>
    <row r="4427" spans="1:35" hidden="1" x14ac:dyDescent="0.2">
      <c r="A4427">
        <v>737</v>
      </c>
      <c r="B4427">
        <v>1773</v>
      </c>
      <c r="C4427" t="s">
        <v>6381</v>
      </c>
      <c r="D4427" t="s">
        <v>19599</v>
      </c>
      <c r="E4427">
        <v>16</v>
      </c>
      <c r="F4427" t="s">
        <v>61</v>
      </c>
      <c r="G4427" t="s">
        <v>3913</v>
      </c>
      <c r="H4427" t="s">
        <v>16375</v>
      </c>
      <c r="I4427" t="s">
        <v>48</v>
      </c>
      <c r="M4427" t="s">
        <v>16367</v>
      </c>
      <c r="N4427" t="s">
        <v>26</v>
      </c>
      <c r="O4427" t="s">
        <v>16368</v>
      </c>
      <c r="P4427" t="s">
        <v>16368</v>
      </c>
      <c r="Q4427">
        <v>40.233333000000002</v>
      </c>
      <c r="R4427">
        <v>-77.233056000000005</v>
      </c>
      <c r="S4427" t="s">
        <v>29</v>
      </c>
      <c r="W4427" t="s">
        <v>18995</v>
      </c>
      <c r="X4427" s="1">
        <v>4</v>
      </c>
      <c r="Y4427" s="1">
        <f>X4427*365</f>
        <v>1460</v>
      </c>
      <c r="AA4427" s="1">
        <f>Z4427*30.5</f>
        <v>0</v>
      </c>
      <c r="AC4427">
        <f>Y4427+AA4427+AB4427</f>
        <v>1460</v>
      </c>
      <c r="AD4427">
        <f>AC4427/365</f>
        <v>4</v>
      </c>
      <c r="AE4427" t="s">
        <v>15723</v>
      </c>
      <c r="AG4427" t="s">
        <v>15743</v>
      </c>
      <c r="AI4427" t="s">
        <v>16369</v>
      </c>
    </row>
    <row r="4428" spans="1:35" hidden="1" x14ac:dyDescent="0.2">
      <c r="A4428">
        <v>737</v>
      </c>
      <c r="B4428">
        <v>1773</v>
      </c>
      <c r="C4428" t="s">
        <v>6381</v>
      </c>
      <c r="D4428" t="s">
        <v>19599</v>
      </c>
      <c r="E4428">
        <v>16</v>
      </c>
      <c r="F4428" t="s">
        <v>78</v>
      </c>
      <c r="G4428" t="s">
        <v>16376</v>
      </c>
      <c r="H4428" t="s">
        <v>16377</v>
      </c>
      <c r="I4428" t="s">
        <v>26</v>
      </c>
      <c r="M4428" t="s">
        <v>16367</v>
      </c>
      <c r="N4428" t="s">
        <v>26</v>
      </c>
      <c r="O4428" t="s">
        <v>16368</v>
      </c>
      <c r="P4428" t="s">
        <v>16368</v>
      </c>
      <c r="Q4428">
        <v>40.233333000000002</v>
      </c>
      <c r="R4428">
        <v>-77.233056000000005</v>
      </c>
      <c r="S4428" t="s">
        <v>29</v>
      </c>
      <c r="W4428" t="s">
        <v>18995</v>
      </c>
      <c r="X4428" s="1">
        <v>4</v>
      </c>
      <c r="Y4428" s="1">
        <f>X4428*365</f>
        <v>1460</v>
      </c>
      <c r="AA4428" s="1">
        <f>Z4428*30.5</f>
        <v>0</v>
      </c>
      <c r="AC4428">
        <f>Y4428+AA4428+AB4428</f>
        <v>1460</v>
      </c>
      <c r="AD4428">
        <f>AC4428/365</f>
        <v>4</v>
      </c>
      <c r="AE4428" t="s">
        <v>15723</v>
      </c>
      <c r="AG4428" t="s">
        <v>15743</v>
      </c>
      <c r="AI4428" t="s">
        <v>16369</v>
      </c>
    </row>
    <row r="4429" spans="1:35" hidden="1" x14ac:dyDescent="0.2">
      <c r="A4429">
        <v>737</v>
      </c>
      <c r="B4429">
        <v>1773</v>
      </c>
      <c r="C4429" t="s">
        <v>6381</v>
      </c>
      <c r="D4429" t="s">
        <v>19599</v>
      </c>
      <c r="E4429">
        <v>16</v>
      </c>
      <c r="F4429" t="s">
        <v>70</v>
      </c>
      <c r="G4429" t="s">
        <v>339</v>
      </c>
      <c r="H4429" t="s">
        <v>2983</v>
      </c>
      <c r="I4429" t="s">
        <v>26</v>
      </c>
      <c r="M4429" t="s">
        <v>16378</v>
      </c>
      <c r="N4429" t="s">
        <v>26</v>
      </c>
      <c r="O4429" t="s">
        <v>11168</v>
      </c>
      <c r="P4429" t="s">
        <v>28</v>
      </c>
      <c r="Q4429">
        <v>39.952599999999997</v>
      </c>
      <c r="R4429">
        <v>-75.165199999999999</v>
      </c>
      <c r="S4429" t="s">
        <v>29</v>
      </c>
      <c r="W4429" t="s">
        <v>18995</v>
      </c>
      <c r="X4429" s="1">
        <v>4</v>
      </c>
      <c r="Y4429" s="1">
        <f>X4429*365</f>
        <v>1460</v>
      </c>
      <c r="AA4429" s="1">
        <f>Z4429*30.5</f>
        <v>0</v>
      </c>
      <c r="AC4429">
        <f>Y4429+AA4429+AB4429</f>
        <v>1460</v>
      </c>
      <c r="AD4429">
        <f>AC4429/365</f>
        <v>4</v>
      </c>
      <c r="AE4429" t="s">
        <v>16379</v>
      </c>
      <c r="AG4429" t="s">
        <v>16380</v>
      </c>
      <c r="AH4429" t="s">
        <v>16381</v>
      </c>
    </row>
    <row r="4430" spans="1:35" hidden="1" x14ac:dyDescent="0.2">
      <c r="A4430">
        <v>737</v>
      </c>
      <c r="B4430">
        <v>1773</v>
      </c>
      <c r="C4430" t="s">
        <v>6381</v>
      </c>
      <c r="D4430" t="s">
        <v>19599</v>
      </c>
      <c r="E4430">
        <v>16</v>
      </c>
      <c r="F4430" t="s">
        <v>102</v>
      </c>
      <c r="G4430" t="s">
        <v>16382</v>
      </c>
      <c r="H4430" t="s">
        <v>16383</v>
      </c>
      <c r="I4430" t="s">
        <v>48</v>
      </c>
      <c r="J4430" t="s">
        <v>19493</v>
      </c>
      <c r="K4430">
        <v>53.142400000000002</v>
      </c>
      <c r="L4430">
        <v>-7.6920999999999999</v>
      </c>
      <c r="M4430" t="s">
        <v>16367</v>
      </c>
      <c r="N4430" t="s">
        <v>26</v>
      </c>
      <c r="O4430" t="s">
        <v>16368</v>
      </c>
      <c r="P4430" t="s">
        <v>16368</v>
      </c>
      <c r="Q4430">
        <v>40.233333000000002</v>
      </c>
      <c r="R4430">
        <v>-77.233056000000005</v>
      </c>
      <c r="S4430" t="s">
        <v>29</v>
      </c>
      <c r="W4430" t="s">
        <v>18995</v>
      </c>
      <c r="X4430" s="1">
        <v>4</v>
      </c>
      <c r="Y4430" s="1">
        <f>X4430*365</f>
        <v>1460</v>
      </c>
      <c r="AA4430" s="1">
        <f>Z4430*30.5</f>
        <v>0</v>
      </c>
      <c r="AC4430">
        <f>Y4430+AA4430+AB4430</f>
        <v>1460</v>
      </c>
      <c r="AD4430">
        <f>AC4430/365</f>
        <v>4</v>
      </c>
      <c r="AE4430" t="s">
        <v>15723</v>
      </c>
      <c r="AG4430" t="s">
        <v>15743</v>
      </c>
      <c r="AI4430" t="s">
        <v>16369</v>
      </c>
    </row>
    <row r="4431" spans="1:35" hidden="1" x14ac:dyDescent="0.2">
      <c r="A4431">
        <v>737</v>
      </c>
      <c r="B4431">
        <v>1773</v>
      </c>
      <c r="C4431" t="s">
        <v>6381</v>
      </c>
      <c r="D4431" t="s">
        <v>19599</v>
      </c>
      <c r="E4431">
        <v>16</v>
      </c>
      <c r="F4431" t="s">
        <v>33</v>
      </c>
      <c r="G4431" t="s">
        <v>16384</v>
      </c>
      <c r="H4431" t="s">
        <v>16385</v>
      </c>
      <c r="I4431" t="s">
        <v>26</v>
      </c>
      <c r="J4431" t="s">
        <v>19493</v>
      </c>
      <c r="K4431">
        <v>53.142400000000002</v>
      </c>
      <c r="L4431">
        <v>-7.6920999999999999</v>
      </c>
      <c r="M4431" t="s">
        <v>16386</v>
      </c>
      <c r="N4431" t="s">
        <v>26</v>
      </c>
      <c r="S4431" t="s">
        <v>29</v>
      </c>
      <c r="W4431" t="s">
        <v>18995</v>
      </c>
      <c r="X4431" s="1">
        <v>4</v>
      </c>
      <c r="Y4431" s="1">
        <f>X4431*365</f>
        <v>1460</v>
      </c>
      <c r="AA4431" s="1">
        <f>Z4431*30.5</f>
        <v>0</v>
      </c>
      <c r="AC4431">
        <f>Y4431+AA4431+AB4431</f>
        <v>1460</v>
      </c>
      <c r="AD4431">
        <f>AC4431/365</f>
        <v>4</v>
      </c>
      <c r="AE4431" t="s">
        <v>15723</v>
      </c>
      <c r="AG4431" t="s">
        <v>16387</v>
      </c>
    </row>
    <row r="4432" spans="1:35" hidden="1" x14ac:dyDescent="0.2">
      <c r="A4432">
        <v>738</v>
      </c>
      <c r="B4432">
        <v>1773</v>
      </c>
      <c r="C4432" t="s">
        <v>6381</v>
      </c>
      <c r="D4432" t="s">
        <v>19599</v>
      </c>
      <c r="E4432">
        <v>16</v>
      </c>
      <c r="F4432" t="s">
        <v>78</v>
      </c>
      <c r="G4432" t="s">
        <v>12745</v>
      </c>
      <c r="H4432" t="s">
        <v>16400</v>
      </c>
      <c r="I4432" t="s">
        <v>26</v>
      </c>
      <c r="J4432" t="s">
        <v>19493</v>
      </c>
      <c r="K4432">
        <v>53.142400000000002</v>
      </c>
      <c r="L4432">
        <v>-7.6920999999999999</v>
      </c>
      <c r="M4432" t="s">
        <v>16367</v>
      </c>
      <c r="N4432" t="s">
        <v>26</v>
      </c>
      <c r="O4432" t="s">
        <v>12034</v>
      </c>
      <c r="P4432" t="s">
        <v>16368</v>
      </c>
      <c r="Q4432">
        <v>40.233333000000002</v>
      </c>
      <c r="R4432">
        <v>-77.233056000000005</v>
      </c>
      <c r="S4432" t="s">
        <v>29</v>
      </c>
      <c r="W4432" t="s">
        <v>18996</v>
      </c>
      <c r="X4432" s="1">
        <v>5</v>
      </c>
      <c r="Y4432" s="1">
        <f>X4432*365</f>
        <v>1825</v>
      </c>
      <c r="AA4432" s="1">
        <f>Z4432*30.5</f>
        <v>0</v>
      </c>
      <c r="AC4432">
        <f>Y4432+AA4432+AB4432</f>
        <v>1825</v>
      </c>
      <c r="AD4432">
        <f>AC4432/365</f>
        <v>5</v>
      </c>
      <c r="AE4432" t="s">
        <v>15579</v>
      </c>
      <c r="AI4432" t="s">
        <v>16401</v>
      </c>
    </row>
    <row r="4433" spans="1:35" hidden="1" x14ac:dyDescent="0.2">
      <c r="A4433">
        <v>738</v>
      </c>
      <c r="B4433">
        <v>1773</v>
      </c>
      <c r="C4433" t="s">
        <v>6381</v>
      </c>
      <c r="D4433" t="s">
        <v>19599</v>
      </c>
      <c r="E4433">
        <v>16</v>
      </c>
      <c r="F4433" t="s">
        <v>33</v>
      </c>
      <c r="G4433" t="s">
        <v>13467</v>
      </c>
      <c r="H4433" t="s">
        <v>16402</v>
      </c>
      <c r="I4433" t="s">
        <v>26</v>
      </c>
      <c r="J4433" t="s">
        <v>19493</v>
      </c>
      <c r="K4433">
        <v>53.142400000000002</v>
      </c>
      <c r="L4433">
        <v>-7.6920999999999999</v>
      </c>
      <c r="M4433" t="s">
        <v>16367</v>
      </c>
      <c r="N4433" t="s">
        <v>26</v>
      </c>
      <c r="O4433" t="s">
        <v>12034</v>
      </c>
      <c r="P4433" t="s">
        <v>16368</v>
      </c>
      <c r="Q4433">
        <v>40.233333000000002</v>
      </c>
      <c r="R4433">
        <v>-77.233056000000005</v>
      </c>
      <c r="S4433" t="s">
        <v>29</v>
      </c>
      <c r="W4433" t="s">
        <v>18996</v>
      </c>
      <c r="X4433" s="1">
        <v>5</v>
      </c>
      <c r="Y4433" s="1">
        <f>X4433*365</f>
        <v>1825</v>
      </c>
      <c r="AA4433" s="1">
        <f>Z4433*30.5</f>
        <v>0</v>
      </c>
      <c r="AC4433">
        <f>Y4433+AA4433+AB4433</f>
        <v>1825</v>
      </c>
      <c r="AD4433">
        <f>AC4433/365</f>
        <v>5</v>
      </c>
      <c r="AE4433" t="s">
        <v>15579</v>
      </c>
      <c r="AI4433" t="s">
        <v>16401</v>
      </c>
    </row>
    <row r="4434" spans="1:35" hidden="1" x14ac:dyDescent="0.2">
      <c r="A4434">
        <v>738</v>
      </c>
      <c r="B4434">
        <v>1773</v>
      </c>
      <c r="C4434" t="s">
        <v>6381</v>
      </c>
      <c r="D4434" t="s">
        <v>19599</v>
      </c>
      <c r="E4434">
        <v>16</v>
      </c>
      <c r="F4434" t="s">
        <v>78</v>
      </c>
      <c r="G4434" t="s">
        <v>3159</v>
      </c>
      <c r="H4434" t="s">
        <v>3160</v>
      </c>
      <c r="I4434" t="s">
        <v>26</v>
      </c>
      <c r="M4434" t="s">
        <v>16391</v>
      </c>
      <c r="N4434" t="s">
        <v>26</v>
      </c>
      <c r="O4434" t="s">
        <v>11832</v>
      </c>
      <c r="P4434" t="s">
        <v>11832</v>
      </c>
      <c r="Q4434">
        <v>40.083333000000003</v>
      </c>
      <c r="R4434">
        <v>-75.349722</v>
      </c>
      <c r="S4434" t="s">
        <v>29</v>
      </c>
      <c r="W4434" t="s">
        <v>18995</v>
      </c>
      <c r="X4434" s="1">
        <v>4</v>
      </c>
      <c r="Y4434" s="1">
        <f>X4434*365</f>
        <v>1460</v>
      </c>
      <c r="AA4434" s="1">
        <f>Z4434*30.5</f>
        <v>0</v>
      </c>
      <c r="AC4434">
        <f>Y4434+AA4434+AB4434</f>
        <v>1460</v>
      </c>
      <c r="AD4434">
        <f>AC4434/365</f>
        <v>4</v>
      </c>
      <c r="AE4434" t="s">
        <v>5832</v>
      </c>
      <c r="AG4434" t="s">
        <v>16392</v>
      </c>
      <c r="AH4434" t="s">
        <v>16393</v>
      </c>
    </row>
    <row r="4435" spans="1:35" hidden="1" x14ac:dyDescent="0.2">
      <c r="A4435">
        <v>738</v>
      </c>
      <c r="B4435">
        <v>1773</v>
      </c>
      <c r="C4435" t="s">
        <v>6381</v>
      </c>
      <c r="D4435" t="s">
        <v>19599</v>
      </c>
      <c r="E4435">
        <v>16</v>
      </c>
      <c r="F4435" t="s">
        <v>61</v>
      </c>
      <c r="G4435" t="s">
        <v>4098</v>
      </c>
      <c r="H4435" t="s">
        <v>13932</v>
      </c>
      <c r="I4435" t="s">
        <v>48</v>
      </c>
      <c r="M4435" t="s">
        <v>16394</v>
      </c>
      <c r="N4435" t="s">
        <v>26</v>
      </c>
      <c r="S4435" t="s">
        <v>29</v>
      </c>
      <c r="W4435" t="s">
        <v>18995</v>
      </c>
      <c r="X4435" s="1">
        <v>4</v>
      </c>
      <c r="Y4435" s="1">
        <f>X4435*365</f>
        <v>1460</v>
      </c>
      <c r="AA4435" s="1">
        <f>Z4435*30.5</f>
        <v>0</v>
      </c>
      <c r="AC4435">
        <f>Y4435+AA4435+AB4435</f>
        <v>1460</v>
      </c>
      <c r="AD4435">
        <f>AC4435/365</f>
        <v>4</v>
      </c>
      <c r="AE4435" t="s">
        <v>5416</v>
      </c>
      <c r="AG4435" t="s">
        <v>16395</v>
      </c>
      <c r="AH4435" t="s">
        <v>16396</v>
      </c>
    </row>
    <row r="4436" spans="1:35" hidden="1" x14ac:dyDescent="0.2">
      <c r="A4436">
        <v>738</v>
      </c>
      <c r="B4436">
        <v>1773</v>
      </c>
      <c r="C4436" t="s">
        <v>6381</v>
      </c>
      <c r="D4436" t="s">
        <v>19599</v>
      </c>
      <c r="E4436">
        <v>16</v>
      </c>
      <c r="F4436" t="s">
        <v>1401</v>
      </c>
      <c r="G4436" t="s">
        <v>16397</v>
      </c>
      <c r="H4436" t="s">
        <v>16398</v>
      </c>
      <c r="I4436" t="s">
        <v>26</v>
      </c>
      <c r="J4436" t="s">
        <v>19493</v>
      </c>
      <c r="K4436">
        <v>53.142400000000002</v>
      </c>
      <c r="L4436">
        <v>-7.6920999999999999</v>
      </c>
      <c r="M4436" t="s">
        <v>16367</v>
      </c>
      <c r="N4436" t="s">
        <v>26</v>
      </c>
      <c r="O4436" t="s">
        <v>12034</v>
      </c>
      <c r="P4436" t="s">
        <v>16368</v>
      </c>
      <c r="Q4436">
        <v>40.233333000000002</v>
      </c>
      <c r="R4436">
        <v>-77.233056000000005</v>
      </c>
      <c r="S4436" t="s">
        <v>29</v>
      </c>
      <c r="W4436" t="s">
        <v>18995</v>
      </c>
      <c r="X4436" s="1">
        <v>4</v>
      </c>
      <c r="Y4436" s="1">
        <f>X4436*365</f>
        <v>1460</v>
      </c>
      <c r="AA4436" s="1">
        <f>Z4436*30.5</f>
        <v>0</v>
      </c>
      <c r="AC4436">
        <f>Y4436+AA4436+AB4436</f>
        <v>1460</v>
      </c>
      <c r="AD4436">
        <f>AC4436/365</f>
        <v>4</v>
      </c>
      <c r="AE4436" t="s">
        <v>15579</v>
      </c>
      <c r="AG4436" t="s">
        <v>16399</v>
      </c>
    </row>
    <row r="4437" spans="1:35" hidden="1" x14ac:dyDescent="0.2">
      <c r="A4437">
        <v>738</v>
      </c>
      <c r="B4437">
        <v>1773</v>
      </c>
      <c r="C4437" t="s">
        <v>6381</v>
      </c>
      <c r="D4437" t="s">
        <v>19599</v>
      </c>
      <c r="E4437">
        <v>16</v>
      </c>
      <c r="F4437" t="s">
        <v>7027</v>
      </c>
      <c r="G4437" t="s">
        <v>5959</v>
      </c>
      <c r="H4437" t="s">
        <v>16011</v>
      </c>
      <c r="I4437" t="s">
        <v>26</v>
      </c>
      <c r="J4437" t="s">
        <v>19505</v>
      </c>
      <c r="K4437">
        <v>56.490699999999997</v>
      </c>
      <c r="L4437">
        <v>-4.2026000000000003</v>
      </c>
      <c r="M4437" t="s">
        <v>16403</v>
      </c>
      <c r="N4437" t="s">
        <v>26</v>
      </c>
      <c r="O4437" t="s">
        <v>13688</v>
      </c>
      <c r="P4437" t="s">
        <v>11832</v>
      </c>
      <c r="Q4437">
        <v>40.083333000000003</v>
      </c>
      <c r="R4437">
        <v>-75.349722</v>
      </c>
      <c r="S4437" t="s">
        <v>29</v>
      </c>
      <c r="U4437" t="s">
        <v>31</v>
      </c>
      <c r="V4437" t="s">
        <v>8559</v>
      </c>
      <c r="W4437" t="s">
        <v>18995</v>
      </c>
      <c r="X4437" s="1">
        <v>4</v>
      </c>
      <c r="Y4437" s="1">
        <f>X4437*365</f>
        <v>1460</v>
      </c>
      <c r="AA4437" s="1">
        <f>Z4437*30.5</f>
        <v>0</v>
      </c>
      <c r="AC4437">
        <f>Y4437+AA4437+AB4437</f>
        <v>1460</v>
      </c>
      <c r="AD4437">
        <f>AC4437/365</f>
        <v>4</v>
      </c>
      <c r="AG4437" t="s">
        <v>16106</v>
      </c>
      <c r="AI4437" t="s">
        <v>16404</v>
      </c>
    </row>
    <row r="4438" spans="1:35" hidden="1" x14ac:dyDescent="0.2">
      <c r="A4438">
        <v>738</v>
      </c>
      <c r="B4438">
        <v>1773</v>
      </c>
      <c r="C4438" t="s">
        <v>6381</v>
      </c>
      <c r="D4438" t="s">
        <v>19599</v>
      </c>
      <c r="E4438">
        <v>16</v>
      </c>
      <c r="F4438" t="s">
        <v>15011</v>
      </c>
      <c r="G4438" t="s">
        <v>5959</v>
      </c>
      <c r="H4438" t="s">
        <v>16405</v>
      </c>
      <c r="I4438" t="s">
        <v>48</v>
      </c>
      <c r="J4438" t="s">
        <v>19505</v>
      </c>
      <c r="K4438">
        <v>56.490699999999997</v>
      </c>
      <c r="L4438">
        <v>-4.2026000000000003</v>
      </c>
      <c r="M4438" t="s">
        <v>16403</v>
      </c>
      <c r="N4438" t="s">
        <v>26</v>
      </c>
      <c r="O4438" t="s">
        <v>13688</v>
      </c>
      <c r="P4438" t="s">
        <v>11832</v>
      </c>
      <c r="Q4438">
        <v>40.083333000000003</v>
      </c>
      <c r="R4438">
        <v>-75.349722</v>
      </c>
      <c r="S4438" t="s">
        <v>29</v>
      </c>
      <c r="U4438" t="s">
        <v>31</v>
      </c>
      <c r="V4438" t="s">
        <v>8559</v>
      </c>
      <c r="W4438" t="s">
        <v>18995</v>
      </c>
      <c r="X4438" s="1">
        <v>4</v>
      </c>
      <c r="Y4438" s="1">
        <f>X4438*365</f>
        <v>1460</v>
      </c>
      <c r="AA4438" s="1">
        <f>Z4438*30.5</f>
        <v>0</v>
      </c>
      <c r="AC4438">
        <f>Y4438+AA4438+AB4438</f>
        <v>1460</v>
      </c>
      <c r="AD4438">
        <f>AC4438/365</f>
        <v>4</v>
      </c>
      <c r="AG4438" t="s">
        <v>16106</v>
      </c>
      <c r="AI4438" t="s">
        <v>16404</v>
      </c>
    </row>
    <row r="4439" spans="1:35" hidden="1" x14ac:dyDescent="0.2">
      <c r="A4439">
        <v>738</v>
      </c>
      <c r="B4439">
        <v>1773</v>
      </c>
      <c r="C4439" t="s">
        <v>6381</v>
      </c>
      <c r="D4439" t="s">
        <v>19599</v>
      </c>
      <c r="E4439">
        <v>16</v>
      </c>
      <c r="F4439" t="s">
        <v>78</v>
      </c>
      <c r="G4439" t="s">
        <v>15793</v>
      </c>
      <c r="H4439" t="s">
        <v>16031</v>
      </c>
      <c r="I4439" t="s">
        <v>26</v>
      </c>
      <c r="J4439" t="s">
        <v>19505</v>
      </c>
      <c r="K4439">
        <v>56.490699999999997</v>
      </c>
      <c r="L4439">
        <v>-4.2026000000000003</v>
      </c>
      <c r="M4439" t="s">
        <v>16403</v>
      </c>
      <c r="N4439" t="s">
        <v>26</v>
      </c>
      <c r="O4439" t="s">
        <v>13688</v>
      </c>
      <c r="P4439" t="s">
        <v>11832</v>
      </c>
      <c r="Q4439">
        <v>40.083333000000003</v>
      </c>
      <c r="R4439">
        <v>-75.349722</v>
      </c>
      <c r="S4439" t="s">
        <v>29</v>
      </c>
      <c r="U4439" t="s">
        <v>31</v>
      </c>
      <c r="V4439" t="s">
        <v>8559</v>
      </c>
      <c r="W4439" t="s">
        <v>18995</v>
      </c>
      <c r="X4439" s="1">
        <v>4</v>
      </c>
      <c r="Y4439" s="1">
        <f>X4439*365</f>
        <v>1460</v>
      </c>
      <c r="AA4439" s="1">
        <f>Z4439*30.5</f>
        <v>0</v>
      </c>
      <c r="AC4439">
        <f>Y4439+AA4439+AB4439</f>
        <v>1460</v>
      </c>
      <c r="AD4439">
        <f>AC4439/365</f>
        <v>4</v>
      </c>
      <c r="AG4439" t="s">
        <v>16106</v>
      </c>
      <c r="AI4439" t="s">
        <v>16404</v>
      </c>
    </row>
    <row r="4440" spans="1:35" hidden="1" x14ac:dyDescent="0.2">
      <c r="A4440">
        <v>739</v>
      </c>
      <c r="B4440">
        <v>1773</v>
      </c>
      <c r="C4440" t="s">
        <v>6381</v>
      </c>
      <c r="D4440" t="s">
        <v>19599</v>
      </c>
      <c r="E4440">
        <v>16</v>
      </c>
      <c r="F4440" t="s">
        <v>7029</v>
      </c>
      <c r="G4440" t="s">
        <v>5131</v>
      </c>
      <c r="H4440" t="s">
        <v>16406</v>
      </c>
      <c r="I4440" t="s">
        <v>26</v>
      </c>
      <c r="J4440" t="s">
        <v>19493</v>
      </c>
      <c r="K4440">
        <v>53.142400000000002</v>
      </c>
      <c r="L4440">
        <v>-7.6920999999999999</v>
      </c>
      <c r="M4440" t="s">
        <v>16403</v>
      </c>
      <c r="N4440" t="s">
        <v>26</v>
      </c>
      <c r="O4440" t="s">
        <v>11832</v>
      </c>
      <c r="P4440" t="s">
        <v>11832</v>
      </c>
      <c r="Q4440">
        <v>40.083333000000003</v>
      </c>
      <c r="R4440">
        <v>-75.349722</v>
      </c>
      <c r="S4440" t="s">
        <v>29</v>
      </c>
      <c r="U4440" t="s">
        <v>31</v>
      </c>
      <c r="V4440" t="s">
        <v>8559</v>
      </c>
      <c r="W4440" t="s">
        <v>18996</v>
      </c>
      <c r="X4440" s="1">
        <v>5</v>
      </c>
      <c r="Y4440" s="1">
        <f>X4440*365</f>
        <v>1825</v>
      </c>
      <c r="AA4440" s="1">
        <f>Z4440*30.5</f>
        <v>0</v>
      </c>
      <c r="AC4440">
        <f>Y4440+AA4440+AB4440</f>
        <v>1825</v>
      </c>
      <c r="AD4440">
        <f>AC4440/365</f>
        <v>5</v>
      </c>
      <c r="AH4440" t="s">
        <v>16407</v>
      </c>
    </row>
    <row r="4441" spans="1:35" hidden="1" x14ac:dyDescent="0.2">
      <c r="A4441">
        <v>739</v>
      </c>
      <c r="B4441">
        <v>1773</v>
      </c>
      <c r="C4441" t="s">
        <v>6381</v>
      </c>
      <c r="D4441" t="s">
        <v>19599</v>
      </c>
      <c r="E4441">
        <v>16</v>
      </c>
      <c r="F4441" t="s">
        <v>454</v>
      </c>
      <c r="G4441" t="s">
        <v>16408</v>
      </c>
      <c r="H4441" t="s">
        <v>16409</v>
      </c>
      <c r="I4441" t="s">
        <v>26</v>
      </c>
      <c r="J4441" t="s">
        <v>19492</v>
      </c>
      <c r="K4441">
        <v>51.507399999999997</v>
      </c>
      <c r="L4441">
        <v>-0.118092</v>
      </c>
      <c r="M4441" t="s">
        <v>16410</v>
      </c>
      <c r="N4441" t="s">
        <v>26</v>
      </c>
      <c r="O4441" t="s">
        <v>11168</v>
      </c>
      <c r="P4441" t="s">
        <v>28</v>
      </c>
      <c r="Q4441">
        <v>39.952599999999997</v>
      </c>
      <c r="R4441">
        <v>-75.165199999999999</v>
      </c>
      <c r="S4441" t="s">
        <v>29</v>
      </c>
      <c r="W4441" t="s">
        <v>18995</v>
      </c>
      <c r="X4441" s="1">
        <v>4</v>
      </c>
      <c r="Y4441" s="1">
        <f>X4441*365</f>
        <v>1460</v>
      </c>
      <c r="AA4441" s="1">
        <f>Z4441*30.5</f>
        <v>0</v>
      </c>
      <c r="AC4441">
        <f>Y4441+AA4441+AB4441</f>
        <v>1460</v>
      </c>
      <c r="AD4441">
        <f>AC4441/365</f>
        <v>4</v>
      </c>
      <c r="AE4441" t="s">
        <v>15565</v>
      </c>
      <c r="AG4441" t="s">
        <v>16232</v>
      </c>
    </row>
    <row r="4442" spans="1:35" hidden="1" x14ac:dyDescent="0.2">
      <c r="A4442">
        <v>739</v>
      </c>
      <c r="B4442">
        <v>1773</v>
      </c>
      <c r="C4442" t="s">
        <v>6381</v>
      </c>
      <c r="D4442" t="s">
        <v>19599</v>
      </c>
      <c r="E4442">
        <v>16</v>
      </c>
      <c r="F4442" t="s">
        <v>108</v>
      </c>
      <c r="G4442" t="s">
        <v>1872</v>
      </c>
      <c r="H4442" t="s">
        <v>16411</v>
      </c>
      <c r="I4442" t="s">
        <v>48</v>
      </c>
      <c r="J4442" t="s">
        <v>19492</v>
      </c>
      <c r="K4442">
        <v>51.507399999999997</v>
      </c>
      <c r="L4442">
        <v>-0.118092</v>
      </c>
      <c r="M4442" t="s">
        <v>16412</v>
      </c>
      <c r="N4442" t="s">
        <v>26</v>
      </c>
      <c r="O4442" t="s">
        <v>11168</v>
      </c>
      <c r="P4442" t="s">
        <v>28</v>
      </c>
      <c r="Q4442">
        <v>39.952599999999997</v>
      </c>
      <c r="R4442">
        <v>-75.165199999999999</v>
      </c>
      <c r="S4442" t="s">
        <v>29</v>
      </c>
      <c r="W4442" t="s">
        <v>18995</v>
      </c>
      <c r="X4442" s="1">
        <v>4</v>
      </c>
      <c r="Y4442" s="1">
        <f>X4442*365</f>
        <v>1460</v>
      </c>
      <c r="AA4442" s="1">
        <f>Z4442*30.5</f>
        <v>0</v>
      </c>
      <c r="AC4442">
        <f>Y4442+AA4442+AB4442</f>
        <v>1460</v>
      </c>
      <c r="AD4442">
        <f>AC4442/365</f>
        <v>4</v>
      </c>
      <c r="AE4442" t="s">
        <v>15565</v>
      </c>
      <c r="AG4442" t="s">
        <v>16232</v>
      </c>
    </row>
    <row r="4443" spans="1:35" hidden="1" x14ac:dyDescent="0.2">
      <c r="A4443">
        <v>739</v>
      </c>
      <c r="B4443">
        <v>1773</v>
      </c>
      <c r="C4443" t="s">
        <v>6381</v>
      </c>
      <c r="D4443" t="s">
        <v>19599</v>
      </c>
      <c r="E4443">
        <v>16</v>
      </c>
      <c r="F4443" t="s">
        <v>102</v>
      </c>
      <c r="G4443" t="s">
        <v>16413</v>
      </c>
      <c r="H4443" t="s">
        <v>16414</v>
      </c>
      <c r="I4443" t="s">
        <v>48</v>
      </c>
      <c r="J4443" t="s">
        <v>19492</v>
      </c>
      <c r="K4443">
        <v>51.507399999999997</v>
      </c>
      <c r="L4443">
        <v>-0.118092</v>
      </c>
      <c r="M4443" t="s">
        <v>16415</v>
      </c>
      <c r="N4443" t="s">
        <v>26</v>
      </c>
      <c r="O4443" t="s">
        <v>11168</v>
      </c>
      <c r="P4443" t="s">
        <v>28</v>
      </c>
      <c r="Q4443">
        <v>39.952599999999997</v>
      </c>
      <c r="R4443">
        <v>-75.165199999999999</v>
      </c>
      <c r="S4443" t="s">
        <v>29</v>
      </c>
      <c r="W4443" t="s">
        <v>18995</v>
      </c>
      <c r="X4443" s="1">
        <v>4</v>
      </c>
      <c r="Y4443" s="1">
        <f>X4443*365</f>
        <v>1460</v>
      </c>
      <c r="AA4443" s="1">
        <f>Z4443*30.5</f>
        <v>0</v>
      </c>
      <c r="AC4443">
        <f>Y4443+AA4443+AB4443</f>
        <v>1460</v>
      </c>
      <c r="AD4443">
        <f>AC4443/365</f>
        <v>4</v>
      </c>
      <c r="AE4443" t="s">
        <v>15565</v>
      </c>
      <c r="AG4443" t="s">
        <v>16232</v>
      </c>
    </row>
    <row r="4444" spans="1:35" hidden="1" x14ac:dyDescent="0.2">
      <c r="A4444">
        <v>739</v>
      </c>
      <c r="B4444">
        <v>1773</v>
      </c>
      <c r="C4444" t="s">
        <v>6381</v>
      </c>
      <c r="D4444" t="s">
        <v>19599</v>
      </c>
      <c r="E4444">
        <v>16</v>
      </c>
      <c r="F4444" t="s">
        <v>16416</v>
      </c>
      <c r="G4444" t="s">
        <v>16417</v>
      </c>
      <c r="H4444" t="s">
        <v>16418</v>
      </c>
      <c r="I4444" t="s">
        <v>26</v>
      </c>
      <c r="J4444" t="s">
        <v>19492</v>
      </c>
      <c r="K4444">
        <v>51.507399999999997</v>
      </c>
      <c r="L4444">
        <v>-0.118092</v>
      </c>
      <c r="M4444" t="s">
        <v>16419</v>
      </c>
      <c r="N4444" t="s">
        <v>26</v>
      </c>
      <c r="O4444" t="s">
        <v>11168</v>
      </c>
      <c r="P4444" t="s">
        <v>28</v>
      </c>
      <c r="Q4444">
        <v>39.952599999999997</v>
      </c>
      <c r="R4444">
        <v>-75.165199999999999</v>
      </c>
      <c r="S4444" t="s">
        <v>29</v>
      </c>
      <c r="U4444" t="s">
        <v>31</v>
      </c>
      <c r="V4444" t="s">
        <v>8559</v>
      </c>
      <c r="W4444" t="s">
        <v>18995</v>
      </c>
      <c r="X4444" s="1">
        <v>4</v>
      </c>
      <c r="Y4444" s="1">
        <f>X4444*365</f>
        <v>1460</v>
      </c>
      <c r="AA4444" s="1">
        <f>Z4444*30.5</f>
        <v>0</v>
      </c>
      <c r="AC4444">
        <f>Y4444+AA4444+AB4444</f>
        <v>1460</v>
      </c>
      <c r="AD4444">
        <f>AC4444/365</f>
        <v>4</v>
      </c>
    </row>
    <row r="4445" spans="1:35" hidden="1" x14ac:dyDescent="0.2">
      <c r="A4445">
        <v>740</v>
      </c>
      <c r="B4445">
        <v>1773</v>
      </c>
      <c r="C4445" t="s">
        <v>6381</v>
      </c>
      <c r="D4445" t="s">
        <v>19599</v>
      </c>
      <c r="E4445">
        <v>17</v>
      </c>
      <c r="F4445" t="s">
        <v>66</v>
      </c>
      <c r="G4445" t="s">
        <v>6924</v>
      </c>
      <c r="H4445" t="s">
        <v>16431</v>
      </c>
      <c r="I4445" t="s">
        <v>26</v>
      </c>
      <c r="J4445" t="s">
        <v>19491</v>
      </c>
      <c r="K4445">
        <v>51.922499999999999</v>
      </c>
      <c r="L4445">
        <v>4.4791699999999999</v>
      </c>
      <c r="M4445" t="s">
        <v>16073</v>
      </c>
      <c r="N4445" t="s">
        <v>26</v>
      </c>
      <c r="O4445" t="s">
        <v>13039</v>
      </c>
      <c r="P4445" t="s">
        <v>13039</v>
      </c>
      <c r="Q4445">
        <v>40.383333</v>
      </c>
      <c r="R4445">
        <v>-75.116388999999998</v>
      </c>
      <c r="S4445" t="s">
        <v>29</v>
      </c>
      <c r="U4445" t="s">
        <v>31</v>
      </c>
      <c r="V4445" t="s">
        <v>8559</v>
      </c>
      <c r="W4445" t="s">
        <v>18999</v>
      </c>
      <c r="X4445" s="1">
        <v>7</v>
      </c>
      <c r="Y4445" s="1">
        <f>X4445*365</f>
        <v>2555</v>
      </c>
      <c r="AA4445" s="1">
        <f>Z4445*30.5</f>
        <v>0</v>
      </c>
      <c r="AC4445">
        <f>Y4445+AA4445+AB4445</f>
        <v>2555</v>
      </c>
      <c r="AD4445">
        <f>AC4445/365</f>
        <v>7</v>
      </c>
    </row>
    <row r="4446" spans="1:35" hidden="1" x14ac:dyDescent="0.2">
      <c r="A4446">
        <v>740</v>
      </c>
      <c r="B4446">
        <v>1773</v>
      </c>
      <c r="C4446" t="s">
        <v>6381</v>
      </c>
      <c r="D4446" t="s">
        <v>19599</v>
      </c>
      <c r="E4446">
        <v>16</v>
      </c>
      <c r="F4446" t="s">
        <v>418</v>
      </c>
      <c r="G4446" t="s">
        <v>16420</v>
      </c>
      <c r="H4446" t="s">
        <v>16421</v>
      </c>
      <c r="I4446" t="s">
        <v>48</v>
      </c>
      <c r="J4446" t="s">
        <v>19492</v>
      </c>
      <c r="K4446">
        <v>51.507399999999997</v>
      </c>
      <c r="L4446">
        <v>-0.118092</v>
      </c>
      <c r="M4446" t="s">
        <v>16422</v>
      </c>
      <c r="N4446" t="s">
        <v>26</v>
      </c>
      <c r="O4446" t="s">
        <v>11168</v>
      </c>
      <c r="P4446" t="s">
        <v>28</v>
      </c>
      <c r="Q4446">
        <v>39.952599999999997</v>
      </c>
      <c r="R4446">
        <v>-75.165199999999999</v>
      </c>
      <c r="S4446" t="s">
        <v>29</v>
      </c>
      <c r="W4446" t="s">
        <v>18997</v>
      </c>
      <c r="X4446" s="1">
        <v>6</v>
      </c>
      <c r="Y4446" s="1">
        <f>X4446*365</f>
        <v>2190</v>
      </c>
      <c r="AA4446" s="1">
        <f>Z4446*30.5</f>
        <v>0</v>
      </c>
      <c r="AC4446">
        <f>Y4446+AA4446+AB4446</f>
        <v>2190</v>
      </c>
      <c r="AD4446">
        <f>AC4446/365</f>
        <v>6</v>
      </c>
      <c r="AE4446" t="s">
        <v>15565</v>
      </c>
      <c r="AG4446" t="s">
        <v>16423</v>
      </c>
    </row>
    <row r="4447" spans="1:35" hidden="1" x14ac:dyDescent="0.2">
      <c r="A4447">
        <v>740</v>
      </c>
      <c r="B4447">
        <v>1773</v>
      </c>
      <c r="C4447" t="s">
        <v>6381</v>
      </c>
      <c r="D4447" t="s">
        <v>19599</v>
      </c>
      <c r="E4447">
        <v>16</v>
      </c>
      <c r="F4447" t="s">
        <v>78</v>
      </c>
      <c r="G4447" t="s">
        <v>2658</v>
      </c>
      <c r="H4447" t="s">
        <v>576</v>
      </c>
      <c r="I4447" t="s">
        <v>26</v>
      </c>
      <c r="J4447" t="s">
        <v>19492</v>
      </c>
      <c r="K4447">
        <v>51.507399999999997</v>
      </c>
      <c r="L4447">
        <v>-0.118092</v>
      </c>
      <c r="M4447" t="s">
        <v>16424</v>
      </c>
      <c r="N4447" t="s">
        <v>26</v>
      </c>
      <c r="O4447" t="s">
        <v>16425</v>
      </c>
      <c r="P4447" t="s">
        <v>16902</v>
      </c>
      <c r="Q4447">
        <v>39.209600000000002</v>
      </c>
      <c r="R4447">
        <v>-78.260099999999994</v>
      </c>
      <c r="S4447" t="s">
        <v>29</v>
      </c>
      <c r="W4447" t="s">
        <v>18995</v>
      </c>
      <c r="X4447" s="1">
        <v>4</v>
      </c>
      <c r="Y4447" s="1">
        <f>X4447*365</f>
        <v>1460</v>
      </c>
      <c r="AA4447" s="1">
        <f>Z4447*30.5</f>
        <v>0</v>
      </c>
      <c r="AC4447">
        <f>Y4447+AA4447+AB4447</f>
        <v>1460</v>
      </c>
      <c r="AD4447">
        <f>AC4447/365</f>
        <v>4</v>
      </c>
      <c r="AE4447" t="s">
        <v>15719</v>
      </c>
      <c r="AF4447" t="s">
        <v>15891</v>
      </c>
      <c r="AG4447" t="s">
        <v>16423</v>
      </c>
    </row>
    <row r="4448" spans="1:35" hidden="1" x14ac:dyDescent="0.2">
      <c r="A4448">
        <v>740</v>
      </c>
      <c r="B4448">
        <v>1773</v>
      </c>
      <c r="C4448" t="s">
        <v>6381</v>
      </c>
      <c r="D4448" t="s">
        <v>19599</v>
      </c>
      <c r="E4448">
        <v>17</v>
      </c>
      <c r="F4448" t="s">
        <v>78</v>
      </c>
      <c r="G4448" t="s">
        <v>16426</v>
      </c>
      <c r="H4448" t="s">
        <v>16427</v>
      </c>
      <c r="I4448" t="s">
        <v>26</v>
      </c>
      <c r="M4448" t="s">
        <v>16428</v>
      </c>
      <c r="N4448" t="s">
        <v>26</v>
      </c>
      <c r="O4448" t="s">
        <v>10662</v>
      </c>
      <c r="P4448" t="s">
        <v>8922</v>
      </c>
      <c r="Q4448">
        <v>40.019840000000002</v>
      </c>
      <c r="R4448">
        <v>-75.156270000000006</v>
      </c>
      <c r="S4448" t="s">
        <v>92</v>
      </c>
      <c r="W4448" t="s">
        <v>19447</v>
      </c>
      <c r="X4448" s="1">
        <v>3</v>
      </c>
      <c r="Y4448" s="1">
        <f>X4448*365</f>
        <v>1095</v>
      </c>
      <c r="Z4448" s="1">
        <v>5</v>
      </c>
      <c r="AA4448" s="1">
        <f>Z4448*30.5</f>
        <v>152.5</v>
      </c>
      <c r="AB4448" s="1">
        <v>14</v>
      </c>
      <c r="AC4448">
        <f>Y4448+AA4448+AB4448</f>
        <v>1261.5</v>
      </c>
      <c r="AD4448">
        <f>AC4448/365</f>
        <v>3.456164383561644</v>
      </c>
      <c r="AE4448" t="s">
        <v>16429</v>
      </c>
      <c r="AF4448" t="s">
        <v>16430</v>
      </c>
    </row>
    <row r="4449" spans="1:35" hidden="1" x14ac:dyDescent="0.2">
      <c r="A4449">
        <v>740</v>
      </c>
      <c r="B4449">
        <v>1773</v>
      </c>
      <c r="C4449" t="s">
        <v>6381</v>
      </c>
      <c r="D4449" t="s">
        <v>19599</v>
      </c>
      <c r="E4449">
        <v>17</v>
      </c>
      <c r="F4449" t="s">
        <v>78</v>
      </c>
      <c r="G4449" t="s">
        <v>15601</v>
      </c>
      <c r="H4449" t="s">
        <v>16432</v>
      </c>
      <c r="I4449" t="s">
        <v>26</v>
      </c>
      <c r="J4449" t="s">
        <v>19493</v>
      </c>
      <c r="K4449">
        <v>53.142400000000002</v>
      </c>
      <c r="L4449">
        <v>-7.6920999999999999</v>
      </c>
      <c r="M4449" t="s">
        <v>16433</v>
      </c>
      <c r="N4449" t="s">
        <v>26</v>
      </c>
      <c r="O4449" t="s">
        <v>13175</v>
      </c>
      <c r="P4449" t="s">
        <v>13175</v>
      </c>
      <c r="Q4449">
        <v>40.397100000000002</v>
      </c>
      <c r="R4449">
        <v>-76.675899999999999</v>
      </c>
      <c r="S4449" t="s">
        <v>29</v>
      </c>
      <c r="W4449" t="s">
        <v>19182</v>
      </c>
      <c r="X4449" s="1">
        <v>2</v>
      </c>
      <c r="Y4449" s="1">
        <f>X4449*365</f>
        <v>730</v>
      </c>
      <c r="Z4449" s="1">
        <v>6</v>
      </c>
      <c r="AA4449" s="1">
        <f>Z4449*30.5</f>
        <v>183</v>
      </c>
      <c r="AC4449">
        <f>Y4449+AA4449+AB4449</f>
        <v>913</v>
      </c>
      <c r="AD4449">
        <f>AC4449/365</f>
        <v>2.5013698630136987</v>
      </c>
      <c r="AG4449" t="s">
        <v>16434</v>
      </c>
      <c r="AH4449" t="s">
        <v>16435</v>
      </c>
    </row>
    <row r="4450" spans="1:35" hidden="1" x14ac:dyDescent="0.2">
      <c r="A4450">
        <v>741</v>
      </c>
      <c r="B4450">
        <v>1773</v>
      </c>
      <c r="C4450" t="s">
        <v>6381</v>
      </c>
      <c r="D4450" t="s">
        <v>19599</v>
      </c>
      <c r="E4450">
        <v>17</v>
      </c>
      <c r="F4450" t="s">
        <v>108</v>
      </c>
      <c r="G4450" t="s">
        <v>15793</v>
      </c>
      <c r="H4450" t="s">
        <v>16451</v>
      </c>
      <c r="I4450" t="s">
        <v>48</v>
      </c>
      <c r="J4450" t="s">
        <v>19505</v>
      </c>
      <c r="K4450">
        <v>56.490699999999997</v>
      </c>
      <c r="L4450">
        <v>-4.2026000000000003</v>
      </c>
      <c r="M4450" t="s">
        <v>16452</v>
      </c>
      <c r="N4450" t="s">
        <v>26</v>
      </c>
      <c r="O4450" t="s">
        <v>16453</v>
      </c>
      <c r="P4450" t="s">
        <v>16453</v>
      </c>
      <c r="Q4450">
        <v>40.015300000000003</v>
      </c>
      <c r="R4450">
        <v>-75.131200000000007</v>
      </c>
      <c r="S4450" t="s">
        <v>29</v>
      </c>
      <c r="T4450" t="s">
        <v>16454</v>
      </c>
      <c r="V4450" t="s">
        <v>32</v>
      </c>
      <c r="W4450" t="s">
        <v>18998</v>
      </c>
      <c r="X4450" s="1">
        <v>8</v>
      </c>
      <c r="Y4450" s="1">
        <f>X4450*365</f>
        <v>2920</v>
      </c>
      <c r="AA4450" s="1">
        <f>Z4450*30.5</f>
        <v>0</v>
      </c>
      <c r="AC4450">
        <f>Y4450+AA4450+AB4450</f>
        <v>2920</v>
      </c>
      <c r="AD4450">
        <f>AC4450/365</f>
        <v>8</v>
      </c>
      <c r="AG4450" t="s">
        <v>16033</v>
      </c>
      <c r="AH4450" t="s">
        <v>16010</v>
      </c>
    </row>
    <row r="4451" spans="1:35" hidden="1" x14ac:dyDescent="0.2">
      <c r="A4451">
        <v>741</v>
      </c>
      <c r="B4451">
        <v>1773</v>
      </c>
      <c r="C4451" t="s">
        <v>6381</v>
      </c>
      <c r="D4451" t="s">
        <v>19599</v>
      </c>
      <c r="E4451">
        <v>17</v>
      </c>
      <c r="F4451" t="s">
        <v>33</v>
      </c>
      <c r="G4451" t="s">
        <v>16441</v>
      </c>
      <c r="H4451" t="s">
        <v>16442</v>
      </c>
      <c r="I4451" t="s">
        <v>26</v>
      </c>
      <c r="J4451" t="s">
        <v>19493</v>
      </c>
      <c r="K4451">
        <v>53.142400000000002</v>
      </c>
      <c r="L4451">
        <v>-7.6920999999999999</v>
      </c>
      <c r="M4451" t="s">
        <v>16438</v>
      </c>
      <c r="N4451" t="s">
        <v>26</v>
      </c>
      <c r="O4451" t="s">
        <v>28</v>
      </c>
      <c r="P4451" t="s">
        <v>28</v>
      </c>
      <c r="Q4451">
        <v>39.952599999999997</v>
      </c>
      <c r="R4451">
        <v>-75.165199999999999</v>
      </c>
      <c r="S4451" t="s">
        <v>29</v>
      </c>
      <c r="W4451" t="s">
        <v>18999</v>
      </c>
      <c r="X4451" s="1">
        <v>7</v>
      </c>
      <c r="Y4451" s="1">
        <f>X4451*365</f>
        <v>2555</v>
      </c>
      <c r="AA4451" s="1">
        <f>Z4451*30.5</f>
        <v>0</v>
      </c>
      <c r="AC4451">
        <f>Y4451+AA4451+AB4451</f>
        <v>2555</v>
      </c>
      <c r="AD4451">
        <f>AC4451/365</f>
        <v>7</v>
      </c>
      <c r="AE4451" t="s">
        <v>8437</v>
      </c>
      <c r="AG4451" t="s">
        <v>16443</v>
      </c>
    </row>
    <row r="4452" spans="1:35" hidden="1" x14ac:dyDescent="0.2">
      <c r="A4452">
        <v>741</v>
      </c>
      <c r="B4452">
        <v>1773</v>
      </c>
      <c r="C4452" t="s">
        <v>6381</v>
      </c>
      <c r="D4452" t="s">
        <v>19599</v>
      </c>
      <c r="E4452">
        <v>17</v>
      </c>
      <c r="F4452" t="s">
        <v>102</v>
      </c>
      <c r="G4452" t="s">
        <v>273</v>
      </c>
      <c r="H4452" t="s">
        <v>16447</v>
      </c>
      <c r="I4452" t="s">
        <v>48</v>
      </c>
      <c r="M4452" t="s">
        <v>16448</v>
      </c>
      <c r="N4452" t="s">
        <v>26</v>
      </c>
      <c r="S4452" t="s">
        <v>92</v>
      </c>
      <c r="T4452" t="s">
        <v>16449</v>
      </c>
      <c r="V4452" t="s">
        <v>8559</v>
      </c>
      <c r="W4452" t="s">
        <v>19354</v>
      </c>
      <c r="X4452" s="1">
        <v>6</v>
      </c>
      <c r="Y4452" s="1">
        <f>X4452*365</f>
        <v>2190</v>
      </c>
      <c r="Z4452" s="1">
        <v>11</v>
      </c>
      <c r="AA4452" s="1">
        <f>Z4452*30.5</f>
        <v>335.5</v>
      </c>
      <c r="AC4452">
        <f>Y4452+AA4452+AB4452</f>
        <v>2525.5</v>
      </c>
      <c r="AD4452">
        <f>AC4452/365</f>
        <v>6.919178082191781</v>
      </c>
      <c r="AF4452" t="s">
        <v>16450</v>
      </c>
    </row>
    <row r="4453" spans="1:35" hidden="1" x14ac:dyDescent="0.2">
      <c r="A4453">
        <v>741</v>
      </c>
      <c r="B4453">
        <v>1773</v>
      </c>
      <c r="C4453" t="s">
        <v>6381</v>
      </c>
      <c r="D4453" t="s">
        <v>19599</v>
      </c>
      <c r="E4453">
        <v>17</v>
      </c>
      <c r="F4453" t="s">
        <v>238</v>
      </c>
      <c r="G4453" t="s">
        <v>16436</v>
      </c>
      <c r="H4453" t="s">
        <v>16437</v>
      </c>
      <c r="I4453" t="s">
        <v>26</v>
      </c>
      <c r="J4453" t="s">
        <v>19493</v>
      </c>
      <c r="K4453">
        <v>53.142400000000002</v>
      </c>
      <c r="L4453">
        <v>-7.6920999999999999</v>
      </c>
      <c r="M4453" t="s">
        <v>16438</v>
      </c>
      <c r="N4453" t="s">
        <v>26</v>
      </c>
      <c r="O4453" t="s">
        <v>28</v>
      </c>
      <c r="P4453" t="s">
        <v>28</v>
      </c>
      <c r="Q4453">
        <v>39.952599999999997</v>
      </c>
      <c r="R4453">
        <v>-75.165199999999999</v>
      </c>
      <c r="S4453" t="s">
        <v>92</v>
      </c>
      <c r="T4453" t="s">
        <v>16439</v>
      </c>
      <c r="U4453" t="s">
        <v>31</v>
      </c>
      <c r="V4453" t="s">
        <v>8559</v>
      </c>
      <c r="W4453" t="s">
        <v>19175</v>
      </c>
      <c r="X4453" s="1">
        <v>4</v>
      </c>
      <c r="Y4453" s="1">
        <f>X4453*365</f>
        <v>1460</v>
      </c>
      <c r="Z4453" s="1">
        <v>6</v>
      </c>
      <c r="AA4453" s="1">
        <f>Z4453*30.5</f>
        <v>183</v>
      </c>
      <c r="AC4453">
        <f>Y4453+AA4453+AB4453</f>
        <v>1643</v>
      </c>
      <c r="AD4453">
        <f>AC4453/365</f>
        <v>4.5013698630136982</v>
      </c>
      <c r="AH4453" t="s">
        <v>16440</v>
      </c>
    </row>
    <row r="4454" spans="1:35" hidden="1" x14ac:dyDescent="0.2">
      <c r="A4454">
        <v>741</v>
      </c>
      <c r="B4454">
        <v>1773</v>
      </c>
      <c r="C4454" t="s">
        <v>6381</v>
      </c>
      <c r="D4454" t="s">
        <v>19599</v>
      </c>
      <c r="E4454">
        <v>17</v>
      </c>
      <c r="F4454" t="s">
        <v>78</v>
      </c>
      <c r="G4454" t="s">
        <v>8971</v>
      </c>
      <c r="H4454" t="s">
        <v>8972</v>
      </c>
      <c r="I4454" t="s">
        <v>26</v>
      </c>
      <c r="M4454" t="s">
        <v>16433</v>
      </c>
      <c r="N4454" t="s">
        <v>26</v>
      </c>
      <c r="O4454" t="s">
        <v>13175</v>
      </c>
      <c r="P4454" t="s">
        <v>13175</v>
      </c>
      <c r="Q4454">
        <v>40.299999999999997</v>
      </c>
      <c r="R4454">
        <v>-76.699721999999994</v>
      </c>
      <c r="S4454" t="s">
        <v>29</v>
      </c>
      <c r="W4454" t="s">
        <v>18995</v>
      </c>
      <c r="X4454" s="1">
        <v>4</v>
      </c>
      <c r="Y4454" s="1">
        <f>X4454*365</f>
        <v>1460</v>
      </c>
      <c r="AA4454" s="1">
        <f>Z4454*30.5</f>
        <v>0</v>
      </c>
      <c r="AC4454">
        <f>Y4454+AA4454+AB4454</f>
        <v>1460</v>
      </c>
      <c r="AD4454">
        <f>AC4454/365</f>
        <v>4</v>
      </c>
      <c r="AE4454" t="s">
        <v>16444</v>
      </c>
      <c r="AG4454" t="s">
        <v>16445</v>
      </c>
      <c r="AH4454" t="s">
        <v>16446</v>
      </c>
    </row>
    <row r="4455" spans="1:35" hidden="1" x14ac:dyDescent="0.2">
      <c r="A4455">
        <v>742</v>
      </c>
      <c r="B4455">
        <v>1773</v>
      </c>
      <c r="C4455" t="s">
        <v>6381</v>
      </c>
      <c r="D4455" t="s">
        <v>19599</v>
      </c>
      <c r="E4455">
        <v>17</v>
      </c>
      <c r="F4455" t="s">
        <v>66</v>
      </c>
      <c r="G4455" t="s">
        <v>658</v>
      </c>
      <c r="H4455" t="s">
        <v>16455</v>
      </c>
      <c r="I4455" t="s">
        <v>26</v>
      </c>
      <c r="J4455" t="s">
        <v>19492</v>
      </c>
      <c r="K4455">
        <v>51.507399999999997</v>
      </c>
      <c r="L4455">
        <v>-0.118092</v>
      </c>
      <c r="M4455" t="s">
        <v>16456</v>
      </c>
      <c r="N4455" t="s">
        <v>26</v>
      </c>
      <c r="O4455" t="s">
        <v>11168</v>
      </c>
      <c r="P4455" t="s">
        <v>28</v>
      </c>
      <c r="Q4455">
        <v>39.952599999999997</v>
      </c>
      <c r="R4455">
        <v>-75.165199999999999</v>
      </c>
      <c r="S4455" t="s">
        <v>29</v>
      </c>
      <c r="W4455" t="s">
        <v>18995</v>
      </c>
      <c r="X4455" s="1">
        <v>4</v>
      </c>
      <c r="Y4455" s="1">
        <f>X4455*365</f>
        <v>1460</v>
      </c>
      <c r="AA4455" s="1">
        <f>Z4455*30.5</f>
        <v>0</v>
      </c>
      <c r="AC4455">
        <f>Y4455+AA4455+AB4455</f>
        <v>1460</v>
      </c>
      <c r="AD4455">
        <f>AC4455/365</f>
        <v>4</v>
      </c>
      <c r="AE4455" t="s">
        <v>15565</v>
      </c>
      <c r="AG4455" t="s">
        <v>16457</v>
      </c>
    </row>
    <row r="4456" spans="1:35" hidden="1" x14ac:dyDescent="0.2">
      <c r="A4456">
        <v>742</v>
      </c>
      <c r="B4456">
        <v>1773</v>
      </c>
      <c r="C4456" t="s">
        <v>6381</v>
      </c>
      <c r="D4456" t="s">
        <v>19599</v>
      </c>
      <c r="E4456">
        <v>17</v>
      </c>
      <c r="F4456" t="s">
        <v>451</v>
      </c>
      <c r="G4456" t="s">
        <v>16458</v>
      </c>
      <c r="H4456" t="s">
        <v>16459</v>
      </c>
      <c r="I4456" t="s">
        <v>48</v>
      </c>
      <c r="J4456" t="s">
        <v>19492</v>
      </c>
      <c r="K4456">
        <v>51.507399999999997</v>
      </c>
      <c r="L4456">
        <v>-0.118092</v>
      </c>
      <c r="M4456" t="s">
        <v>16460</v>
      </c>
      <c r="N4456" t="s">
        <v>48</v>
      </c>
      <c r="O4456" t="s">
        <v>11168</v>
      </c>
      <c r="P4456" t="s">
        <v>28</v>
      </c>
      <c r="Q4456">
        <v>39.952599999999997</v>
      </c>
      <c r="R4456">
        <v>-75.165199999999999</v>
      </c>
      <c r="S4456" t="s">
        <v>29</v>
      </c>
      <c r="W4456" t="s">
        <v>18995</v>
      </c>
      <c r="X4456" s="1">
        <v>4</v>
      </c>
      <c r="Y4456" s="1">
        <f>X4456*365</f>
        <v>1460</v>
      </c>
      <c r="AA4456" s="1">
        <f>Z4456*30.5</f>
        <v>0</v>
      </c>
      <c r="AC4456">
        <f>Y4456+AA4456+AB4456</f>
        <v>1460</v>
      </c>
      <c r="AD4456">
        <f>AC4456/365</f>
        <v>4</v>
      </c>
      <c r="AE4456" t="s">
        <v>15565</v>
      </c>
      <c r="AG4456" t="s">
        <v>16457</v>
      </c>
    </row>
    <row r="4457" spans="1:35" hidden="1" x14ac:dyDescent="0.2">
      <c r="A4457">
        <v>742</v>
      </c>
      <c r="B4457">
        <v>1773</v>
      </c>
      <c r="C4457" t="s">
        <v>6381</v>
      </c>
      <c r="D4457" t="s">
        <v>19599</v>
      </c>
      <c r="E4457">
        <v>18</v>
      </c>
      <c r="F4457" t="s">
        <v>78</v>
      </c>
      <c r="G4457" t="s">
        <v>15793</v>
      </c>
      <c r="H4457" t="s">
        <v>16031</v>
      </c>
      <c r="I4457" t="s">
        <v>26</v>
      </c>
      <c r="J4457" t="s">
        <v>19505</v>
      </c>
      <c r="K4457">
        <v>56.490699999999997</v>
      </c>
      <c r="L4457">
        <v>-4.2026000000000003</v>
      </c>
      <c r="M4457" t="s">
        <v>16461</v>
      </c>
      <c r="N4457" t="s">
        <v>26</v>
      </c>
      <c r="O4457" t="s">
        <v>16462</v>
      </c>
      <c r="P4457" t="s">
        <v>8997</v>
      </c>
      <c r="Q4457">
        <v>39.743215999999997</v>
      </c>
      <c r="R4457">
        <v>-75.325579000000005</v>
      </c>
      <c r="S4457" t="s">
        <v>29</v>
      </c>
      <c r="U4457" t="s">
        <v>31</v>
      </c>
      <c r="V4457" t="s">
        <v>8559</v>
      </c>
      <c r="W4457" t="s">
        <v>18995</v>
      </c>
      <c r="X4457" s="1">
        <v>4</v>
      </c>
      <c r="Y4457" s="1">
        <f>X4457*365</f>
        <v>1460</v>
      </c>
      <c r="AA4457" s="1">
        <f>Z4457*30.5</f>
        <v>0</v>
      </c>
      <c r="AC4457">
        <f>Y4457+AA4457+AB4457</f>
        <v>1460</v>
      </c>
      <c r="AD4457">
        <f>AC4457/365</f>
        <v>4</v>
      </c>
      <c r="AG4457" t="s">
        <v>16033</v>
      </c>
      <c r="AH4457" t="s">
        <v>16463</v>
      </c>
      <c r="AI4457" t="s">
        <v>16464</v>
      </c>
    </row>
    <row r="4458" spans="1:35" hidden="1" x14ac:dyDescent="0.2">
      <c r="A4458">
        <v>742</v>
      </c>
      <c r="B4458">
        <v>1773</v>
      </c>
      <c r="C4458" t="s">
        <v>6381</v>
      </c>
      <c r="D4458" t="s">
        <v>19599</v>
      </c>
      <c r="E4458">
        <v>18</v>
      </c>
      <c r="F4458" t="s">
        <v>61</v>
      </c>
      <c r="G4458" t="s">
        <v>15793</v>
      </c>
      <c r="H4458" t="s">
        <v>16112</v>
      </c>
      <c r="I4458" t="s">
        <v>48</v>
      </c>
      <c r="J4458" t="s">
        <v>19505</v>
      </c>
      <c r="K4458">
        <v>56.490699999999997</v>
      </c>
      <c r="L4458">
        <v>-4.2026000000000003</v>
      </c>
      <c r="M4458" t="s">
        <v>16461</v>
      </c>
      <c r="N4458" t="s">
        <v>26</v>
      </c>
      <c r="O4458" t="s">
        <v>16462</v>
      </c>
      <c r="P4458" t="s">
        <v>8997</v>
      </c>
      <c r="Q4458">
        <v>39.743215999999997</v>
      </c>
      <c r="R4458">
        <v>-75.325579000000005</v>
      </c>
      <c r="S4458" t="s">
        <v>29</v>
      </c>
      <c r="U4458" t="s">
        <v>31</v>
      </c>
      <c r="V4458" t="s">
        <v>8559</v>
      </c>
      <c r="W4458" t="s">
        <v>18995</v>
      </c>
      <c r="X4458" s="1">
        <v>4</v>
      </c>
      <c r="Y4458" s="1">
        <f>X4458*365</f>
        <v>1460</v>
      </c>
      <c r="AA4458" s="1">
        <f>Z4458*30.5</f>
        <v>0</v>
      </c>
      <c r="AC4458">
        <f>Y4458+AA4458+AB4458</f>
        <v>1460</v>
      </c>
      <c r="AD4458">
        <f>AC4458/365</f>
        <v>4</v>
      </c>
      <c r="AG4458" t="s">
        <v>16033</v>
      </c>
      <c r="AH4458" t="s">
        <v>16463</v>
      </c>
      <c r="AI4458" t="s">
        <v>16464</v>
      </c>
    </row>
    <row r="4459" spans="1:35" hidden="1" x14ac:dyDescent="0.2">
      <c r="A4459">
        <v>742</v>
      </c>
      <c r="B4459">
        <v>1773</v>
      </c>
      <c r="C4459" t="s">
        <v>6381</v>
      </c>
      <c r="D4459" t="s">
        <v>19599</v>
      </c>
      <c r="E4459">
        <v>18</v>
      </c>
      <c r="F4459" t="s">
        <v>33</v>
      </c>
      <c r="G4459" t="s">
        <v>4796</v>
      </c>
      <c r="H4459" t="s">
        <v>16465</v>
      </c>
      <c r="I4459" t="s">
        <v>26</v>
      </c>
      <c r="J4459" t="s">
        <v>19492</v>
      </c>
      <c r="K4459">
        <v>51.507399999999997</v>
      </c>
      <c r="L4459">
        <v>-0.118092</v>
      </c>
      <c r="M4459" t="s">
        <v>16466</v>
      </c>
      <c r="N4459" t="s">
        <v>26</v>
      </c>
      <c r="O4459" t="s">
        <v>11168</v>
      </c>
      <c r="P4459" t="s">
        <v>28</v>
      </c>
      <c r="Q4459">
        <v>39.952599999999997</v>
      </c>
      <c r="R4459">
        <v>-75.165199999999999</v>
      </c>
      <c r="S4459" t="s">
        <v>29</v>
      </c>
      <c r="U4459" t="s">
        <v>31</v>
      </c>
      <c r="Y4459" s="1">
        <f>X4459*365</f>
        <v>0</v>
      </c>
      <c r="AA4459" s="1">
        <f>Z4459*30.5</f>
        <v>0</v>
      </c>
      <c r="AC4459">
        <f>Y4459+AA4459+AB4459</f>
        <v>0</v>
      </c>
      <c r="AD4459">
        <f>AC4459/365</f>
        <v>0</v>
      </c>
      <c r="AH4459" t="s">
        <v>16467</v>
      </c>
    </row>
    <row r="4460" spans="1:35" hidden="1" x14ac:dyDescent="0.2">
      <c r="A4460">
        <v>743</v>
      </c>
      <c r="B4460">
        <v>1773</v>
      </c>
      <c r="C4460" t="s">
        <v>6381</v>
      </c>
      <c r="D4460" t="s">
        <v>19599</v>
      </c>
      <c r="E4460">
        <v>18</v>
      </c>
      <c r="F4460" t="s">
        <v>434</v>
      </c>
      <c r="G4460" t="s">
        <v>16468</v>
      </c>
      <c r="H4460" t="s">
        <v>16469</v>
      </c>
      <c r="I4460" t="s">
        <v>26</v>
      </c>
      <c r="J4460" t="s">
        <v>19491</v>
      </c>
      <c r="K4460">
        <v>51.922499999999999</v>
      </c>
      <c r="L4460">
        <v>4.4791699999999999</v>
      </c>
      <c r="M4460" t="s">
        <v>16470</v>
      </c>
      <c r="N4460" t="s">
        <v>26</v>
      </c>
      <c r="O4460" t="s">
        <v>16471</v>
      </c>
      <c r="P4460" t="s">
        <v>16471</v>
      </c>
      <c r="Q4460">
        <v>40.156700000000001</v>
      </c>
      <c r="R4460">
        <v>-74.855999999999995</v>
      </c>
      <c r="S4460" t="s">
        <v>29</v>
      </c>
      <c r="U4460" t="s">
        <v>31</v>
      </c>
      <c r="V4460" t="s">
        <v>8559</v>
      </c>
      <c r="W4460" t="s">
        <v>19003</v>
      </c>
      <c r="X4460" s="1">
        <v>3</v>
      </c>
      <c r="Y4460" s="1">
        <f>X4460*365</f>
        <v>1095</v>
      </c>
      <c r="AA4460" s="1">
        <f>Z4460*30.5</f>
        <v>0</v>
      </c>
      <c r="AC4460">
        <f>Y4460+AA4460+AB4460</f>
        <v>1095</v>
      </c>
      <c r="AD4460">
        <f>AC4460/365</f>
        <v>3</v>
      </c>
    </row>
    <row r="4461" spans="1:35" hidden="1" x14ac:dyDescent="0.2">
      <c r="A4461">
        <v>743</v>
      </c>
      <c r="B4461">
        <v>1773</v>
      </c>
      <c r="C4461" t="s">
        <v>6381</v>
      </c>
      <c r="D4461" t="s">
        <v>19599</v>
      </c>
      <c r="E4461">
        <v>18</v>
      </c>
      <c r="F4461" t="s">
        <v>495</v>
      </c>
      <c r="G4461" t="s">
        <v>16477</v>
      </c>
      <c r="H4461" t="s">
        <v>16478</v>
      </c>
      <c r="I4461" t="s">
        <v>26</v>
      </c>
      <c r="J4461" t="s">
        <v>19491</v>
      </c>
      <c r="K4461">
        <v>51.922499999999999</v>
      </c>
      <c r="L4461">
        <v>4.4791699999999999</v>
      </c>
      <c r="M4461" t="s">
        <v>16479</v>
      </c>
      <c r="N4461" t="s">
        <v>26</v>
      </c>
      <c r="O4461" t="s">
        <v>15686</v>
      </c>
      <c r="P4461" t="s">
        <v>15686</v>
      </c>
      <c r="Q4461">
        <v>40.372222000000001</v>
      </c>
      <c r="R4461">
        <v>-75.383055999999996</v>
      </c>
      <c r="S4461" t="s">
        <v>29</v>
      </c>
      <c r="U4461" t="s">
        <v>31</v>
      </c>
      <c r="V4461" t="s">
        <v>8559</v>
      </c>
      <c r="W4461" t="s">
        <v>19182</v>
      </c>
      <c r="X4461" s="1">
        <v>2</v>
      </c>
      <c r="Y4461" s="1">
        <f>X4461*365</f>
        <v>730</v>
      </c>
      <c r="Z4461" s="1">
        <v>6</v>
      </c>
      <c r="AA4461" s="1">
        <f>Z4461*30.5</f>
        <v>183</v>
      </c>
      <c r="AC4461">
        <f>Y4461+AA4461+AB4461</f>
        <v>913</v>
      </c>
      <c r="AD4461">
        <f>AC4461/365</f>
        <v>2.5013698630136987</v>
      </c>
    </row>
    <row r="4462" spans="1:35" hidden="1" x14ac:dyDescent="0.2">
      <c r="A4462">
        <v>743</v>
      </c>
      <c r="B4462">
        <v>1773</v>
      </c>
      <c r="C4462" t="s">
        <v>6381</v>
      </c>
      <c r="D4462" t="s">
        <v>19599</v>
      </c>
      <c r="E4462">
        <v>18</v>
      </c>
      <c r="F4462" t="s">
        <v>1908</v>
      </c>
      <c r="G4462" t="s">
        <v>5959</v>
      </c>
      <c r="H4462" t="s">
        <v>16472</v>
      </c>
      <c r="I4462" t="s">
        <v>26</v>
      </c>
      <c r="J4462" t="s">
        <v>19505</v>
      </c>
      <c r="K4462">
        <v>56.490699999999997</v>
      </c>
      <c r="L4462">
        <v>-4.2026000000000003</v>
      </c>
      <c r="M4462" t="s">
        <v>16356</v>
      </c>
      <c r="N4462" t="s">
        <v>26</v>
      </c>
      <c r="O4462" t="s">
        <v>28</v>
      </c>
      <c r="P4462" t="s">
        <v>28</v>
      </c>
      <c r="Q4462">
        <v>39.952599999999997</v>
      </c>
      <c r="R4462">
        <v>-75.165199999999999</v>
      </c>
      <c r="S4462" t="s">
        <v>29</v>
      </c>
      <c r="U4462" t="s">
        <v>31</v>
      </c>
      <c r="V4462" t="s">
        <v>8559</v>
      </c>
      <c r="W4462" t="s">
        <v>18994</v>
      </c>
      <c r="X4462" s="1">
        <v>2</v>
      </c>
      <c r="Y4462" s="1">
        <f>X4462*365</f>
        <v>730</v>
      </c>
      <c r="AA4462" s="1">
        <f>Z4462*30.5</f>
        <v>0</v>
      </c>
      <c r="AC4462">
        <f>Y4462+AA4462+AB4462</f>
        <v>730</v>
      </c>
      <c r="AD4462">
        <f>AC4462/365</f>
        <v>2</v>
      </c>
      <c r="AG4462" t="s">
        <v>16473</v>
      </c>
      <c r="AH4462" t="s">
        <v>16474</v>
      </c>
    </row>
    <row r="4463" spans="1:35" hidden="1" x14ac:dyDescent="0.2">
      <c r="A4463">
        <v>743</v>
      </c>
      <c r="B4463">
        <v>1773</v>
      </c>
      <c r="C4463" t="s">
        <v>6381</v>
      </c>
      <c r="D4463" t="s">
        <v>19599</v>
      </c>
      <c r="E4463">
        <v>18</v>
      </c>
      <c r="F4463" t="s">
        <v>1908</v>
      </c>
      <c r="G4463" t="s">
        <v>5959</v>
      </c>
      <c r="H4463" t="s">
        <v>16472</v>
      </c>
      <c r="I4463" t="s">
        <v>26</v>
      </c>
      <c r="M4463" t="s">
        <v>16475</v>
      </c>
      <c r="N4463" t="s">
        <v>26</v>
      </c>
      <c r="O4463" t="s">
        <v>16453</v>
      </c>
      <c r="P4463" t="s">
        <v>16453</v>
      </c>
      <c r="Q4463">
        <v>40.015300000000003</v>
      </c>
      <c r="R4463">
        <v>-75.131200000000007</v>
      </c>
      <c r="S4463" t="s">
        <v>29</v>
      </c>
      <c r="U4463" t="s">
        <v>31</v>
      </c>
      <c r="V4463" t="s">
        <v>8559</v>
      </c>
      <c r="W4463" t="s">
        <v>18994</v>
      </c>
      <c r="X4463" s="1">
        <v>2</v>
      </c>
      <c r="Y4463" s="1">
        <f>X4463*365</f>
        <v>730</v>
      </c>
      <c r="AA4463" s="1">
        <f>Z4463*30.5</f>
        <v>0</v>
      </c>
      <c r="AC4463">
        <f>Y4463+AA4463+AB4463</f>
        <v>730</v>
      </c>
      <c r="AD4463">
        <f>AC4463/365</f>
        <v>2</v>
      </c>
      <c r="AE4463" t="s">
        <v>2902</v>
      </c>
      <c r="AH4463" t="s">
        <v>16476</v>
      </c>
    </row>
    <row r="4464" spans="1:35" hidden="1" x14ac:dyDescent="0.2">
      <c r="A4464">
        <v>744</v>
      </c>
      <c r="B4464">
        <v>1773</v>
      </c>
      <c r="C4464" t="s">
        <v>6381</v>
      </c>
      <c r="D4464" t="s">
        <v>19599</v>
      </c>
      <c r="E4464">
        <v>18</v>
      </c>
      <c r="F4464" t="s">
        <v>16486</v>
      </c>
      <c r="G4464" t="s">
        <v>16487</v>
      </c>
      <c r="H4464" t="s">
        <v>16488</v>
      </c>
      <c r="I4464" t="s">
        <v>26</v>
      </c>
      <c r="J4464" t="s">
        <v>19491</v>
      </c>
      <c r="K4464">
        <v>51.922499999999999</v>
      </c>
      <c r="L4464">
        <v>4.4791699999999999</v>
      </c>
      <c r="M4464" t="s">
        <v>16489</v>
      </c>
      <c r="N4464" t="s">
        <v>26</v>
      </c>
      <c r="O4464" t="s">
        <v>16453</v>
      </c>
      <c r="P4464" t="s">
        <v>16453</v>
      </c>
      <c r="Q4464">
        <v>40.015300000000003</v>
      </c>
      <c r="R4464">
        <v>-75.131200000000007</v>
      </c>
      <c r="S4464" t="s">
        <v>29</v>
      </c>
      <c r="U4464" t="s">
        <v>31</v>
      </c>
      <c r="V4464" t="s">
        <v>8559</v>
      </c>
      <c r="W4464" t="s">
        <v>19176</v>
      </c>
      <c r="X4464" s="1">
        <v>6</v>
      </c>
      <c r="Y4464" s="1">
        <f>X4464*365</f>
        <v>2190</v>
      </c>
      <c r="Z4464" s="1">
        <v>6</v>
      </c>
      <c r="AA4464" s="1">
        <f>Z4464*30.5</f>
        <v>183</v>
      </c>
      <c r="AC4464">
        <f>Y4464+AA4464+AB4464</f>
        <v>2373</v>
      </c>
      <c r="AD4464">
        <f>AC4464/365</f>
        <v>6.5013698630136982</v>
      </c>
    </row>
    <row r="4465" spans="1:35" hidden="1" x14ac:dyDescent="0.2">
      <c r="A4465">
        <v>744</v>
      </c>
      <c r="B4465">
        <v>1773</v>
      </c>
      <c r="C4465" t="s">
        <v>6381</v>
      </c>
      <c r="D4465" t="s">
        <v>19599</v>
      </c>
      <c r="E4465">
        <v>18</v>
      </c>
      <c r="F4465" t="s">
        <v>7029</v>
      </c>
      <c r="G4465" t="s">
        <v>16480</v>
      </c>
      <c r="H4465" t="s">
        <v>16481</v>
      </c>
      <c r="I4465" t="s">
        <v>26</v>
      </c>
      <c r="J4465" t="s">
        <v>19505</v>
      </c>
      <c r="K4465">
        <v>56.490699999999997</v>
      </c>
      <c r="L4465">
        <v>-4.2026000000000003</v>
      </c>
      <c r="M4465" t="s">
        <v>16482</v>
      </c>
      <c r="N4465" t="s">
        <v>26</v>
      </c>
      <c r="O4465" t="s">
        <v>15490</v>
      </c>
      <c r="P4465" t="s">
        <v>12663</v>
      </c>
      <c r="Q4465">
        <v>40.116999999999997</v>
      </c>
      <c r="R4465">
        <v>-74.645099999999999</v>
      </c>
      <c r="S4465" t="s">
        <v>29</v>
      </c>
      <c r="U4465" t="s">
        <v>31</v>
      </c>
      <c r="V4465" t="s">
        <v>8559</v>
      </c>
      <c r="W4465" t="s">
        <v>18995</v>
      </c>
      <c r="X4465" s="1">
        <v>4</v>
      </c>
      <c r="Y4465" s="1">
        <f>X4465*365</f>
        <v>1460</v>
      </c>
      <c r="AA4465" s="1">
        <f>Z4465*30.5</f>
        <v>0</v>
      </c>
      <c r="AC4465">
        <f>Y4465+AA4465+AB4465</f>
        <v>1460</v>
      </c>
      <c r="AD4465">
        <f>AC4465/365</f>
        <v>4</v>
      </c>
      <c r="AG4465" t="s">
        <v>16033</v>
      </c>
      <c r="AH4465" t="s">
        <v>16474</v>
      </c>
      <c r="AI4465" t="s">
        <v>16483</v>
      </c>
    </row>
    <row r="4466" spans="1:35" hidden="1" x14ac:dyDescent="0.2">
      <c r="A4466">
        <v>744</v>
      </c>
      <c r="B4466">
        <v>1773</v>
      </c>
      <c r="C4466" t="s">
        <v>6381</v>
      </c>
      <c r="D4466" t="s">
        <v>19599</v>
      </c>
      <c r="E4466">
        <v>18</v>
      </c>
      <c r="F4466" t="s">
        <v>902</v>
      </c>
      <c r="G4466" t="s">
        <v>16484</v>
      </c>
      <c r="H4466" t="s">
        <v>16485</v>
      </c>
      <c r="I4466" t="s">
        <v>48</v>
      </c>
      <c r="J4466" t="s">
        <v>19505</v>
      </c>
      <c r="K4466">
        <v>56.490699999999997</v>
      </c>
      <c r="L4466">
        <v>-4.2026000000000003</v>
      </c>
      <c r="M4466" t="s">
        <v>16482</v>
      </c>
      <c r="N4466" t="s">
        <v>26</v>
      </c>
      <c r="O4466" t="s">
        <v>15490</v>
      </c>
      <c r="P4466" t="s">
        <v>12663</v>
      </c>
      <c r="Q4466">
        <v>40.116999999999997</v>
      </c>
      <c r="R4466">
        <v>-74.645099999999999</v>
      </c>
      <c r="S4466" t="s">
        <v>29</v>
      </c>
      <c r="U4466" t="s">
        <v>31</v>
      </c>
      <c r="V4466" t="s">
        <v>8559</v>
      </c>
      <c r="W4466" t="s">
        <v>18995</v>
      </c>
      <c r="X4466" s="1">
        <v>4</v>
      </c>
      <c r="Y4466" s="1">
        <f>X4466*365</f>
        <v>1460</v>
      </c>
      <c r="AA4466" s="1">
        <f>Z4466*30.5</f>
        <v>0</v>
      </c>
      <c r="AC4466">
        <f>Y4466+AA4466+AB4466</f>
        <v>1460</v>
      </c>
      <c r="AD4466">
        <f>AC4466/365</f>
        <v>4</v>
      </c>
      <c r="AG4466" t="s">
        <v>16033</v>
      </c>
      <c r="AH4466" t="s">
        <v>16474</v>
      </c>
      <c r="AI4466" t="s">
        <v>16483</v>
      </c>
    </row>
    <row r="4467" spans="1:35" hidden="1" x14ac:dyDescent="0.2">
      <c r="A4467">
        <v>744</v>
      </c>
      <c r="B4467">
        <v>1773</v>
      </c>
      <c r="C4467" t="s">
        <v>6381</v>
      </c>
      <c r="D4467" t="s">
        <v>19599</v>
      </c>
      <c r="E4467">
        <v>18</v>
      </c>
      <c r="F4467" t="s">
        <v>15414</v>
      </c>
      <c r="G4467" t="s">
        <v>16490</v>
      </c>
      <c r="H4467" t="s">
        <v>16491</v>
      </c>
      <c r="I4467" t="s">
        <v>26</v>
      </c>
      <c r="J4467" t="s">
        <v>19491</v>
      </c>
      <c r="K4467">
        <v>51.922499999999999</v>
      </c>
      <c r="L4467">
        <v>4.4791699999999999</v>
      </c>
      <c r="M4467" t="s">
        <v>16492</v>
      </c>
      <c r="N4467" t="s">
        <v>26</v>
      </c>
      <c r="O4467" t="s">
        <v>15264</v>
      </c>
      <c r="P4467" t="s">
        <v>15264</v>
      </c>
      <c r="Q4467">
        <v>40.131</v>
      </c>
      <c r="R4467">
        <v>-75.003270000000001</v>
      </c>
      <c r="S4467" t="s">
        <v>29</v>
      </c>
      <c r="U4467" t="s">
        <v>31</v>
      </c>
      <c r="V4467" t="s">
        <v>8559</v>
      </c>
      <c r="W4467" t="s">
        <v>18995</v>
      </c>
      <c r="X4467" s="1">
        <v>4</v>
      </c>
      <c r="Y4467" s="1">
        <f>X4467*365</f>
        <v>1460</v>
      </c>
      <c r="AA4467" s="1">
        <f>Z4467*30.5</f>
        <v>0</v>
      </c>
      <c r="AC4467">
        <f>Y4467+AA4467+AB4467</f>
        <v>1460</v>
      </c>
      <c r="AD4467">
        <f>AC4467/365</f>
        <v>4</v>
      </c>
    </row>
    <row r="4468" spans="1:35" hidden="1" x14ac:dyDescent="0.2">
      <c r="A4468">
        <v>744</v>
      </c>
      <c r="B4468">
        <v>1773</v>
      </c>
      <c r="C4468" t="s">
        <v>6381</v>
      </c>
      <c r="D4468" t="s">
        <v>19599</v>
      </c>
      <c r="E4468">
        <v>18</v>
      </c>
      <c r="F4468" t="s">
        <v>70</v>
      </c>
      <c r="G4468" t="s">
        <v>16493</v>
      </c>
      <c r="H4468" t="s">
        <v>16494</v>
      </c>
      <c r="I4468" t="s">
        <v>26</v>
      </c>
      <c r="J4468" t="s">
        <v>19505</v>
      </c>
      <c r="K4468">
        <v>56.490699999999997</v>
      </c>
      <c r="L4468">
        <v>-4.2026000000000003</v>
      </c>
      <c r="M4468" t="s">
        <v>12671</v>
      </c>
      <c r="N4468" t="s">
        <v>26</v>
      </c>
      <c r="O4468" t="s">
        <v>15445</v>
      </c>
      <c r="P4468" t="s">
        <v>15445</v>
      </c>
      <c r="Q4468">
        <v>40.033565000000003</v>
      </c>
      <c r="R4468">
        <v>-74.706598</v>
      </c>
      <c r="S4468" t="s">
        <v>29</v>
      </c>
      <c r="U4468" t="s">
        <v>31</v>
      </c>
      <c r="V4468" t="s">
        <v>8559</v>
      </c>
      <c r="W4468" t="s">
        <v>18995</v>
      </c>
      <c r="X4468" s="1">
        <v>4</v>
      </c>
      <c r="Y4468" s="1">
        <f>X4468*365</f>
        <v>1460</v>
      </c>
      <c r="AA4468" s="1">
        <f>Z4468*30.5</f>
        <v>0</v>
      </c>
      <c r="AC4468">
        <f>Y4468+AA4468+AB4468</f>
        <v>1460</v>
      </c>
      <c r="AD4468">
        <f>AC4468/365</f>
        <v>4</v>
      </c>
      <c r="AH4468" t="s">
        <v>16474</v>
      </c>
    </row>
    <row r="4469" spans="1:35" hidden="1" x14ac:dyDescent="0.2">
      <c r="A4469">
        <v>745</v>
      </c>
      <c r="B4469">
        <v>1773</v>
      </c>
      <c r="C4469" t="s">
        <v>6381</v>
      </c>
      <c r="D4469" t="s">
        <v>19599</v>
      </c>
      <c r="E4469">
        <v>18</v>
      </c>
      <c r="F4469" t="s">
        <v>15896</v>
      </c>
      <c r="G4469" t="s">
        <v>5959</v>
      </c>
      <c r="H4469" t="s">
        <v>15897</v>
      </c>
      <c r="I4469" t="s">
        <v>26</v>
      </c>
      <c r="J4469" t="s">
        <v>19505</v>
      </c>
      <c r="K4469">
        <v>56.490699999999997</v>
      </c>
      <c r="L4469">
        <v>-4.2026000000000003</v>
      </c>
      <c r="M4469" t="s">
        <v>16502</v>
      </c>
      <c r="N4469" t="s">
        <v>26</v>
      </c>
      <c r="O4469" t="s">
        <v>11168</v>
      </c>
      <c r="P4469" t="s">
        <v>28</v>
      </c>
      <c r="Q4469">
        <v>39.952599999999997</v>
      </c>
      <c r="R4469">
        <v>-75.165199999999999</v>
      </c>
      <c r="S4469" t="s">
        <v>29</v>
      </c>
      <c r="U4469" t="s">
        <v>31</v>
      </c>
      <c r="V4469" t="s">
        <v>32</v>
      </c>
      <c r="W4469" t="s">
        <v>18996</v>
      </c>
      <c r="X4469" s="1">
        <v>5</v>
      </c>
      <c r="Y4469" s="1">
        <f>X4469*365</f>
        <v>1825</v>
      </c>
      <c r="AA4469" s="1">
        <f>Z4469*30.5</f>
        <v>0</v>
      </c>
      <c r="AC4469">
        <f>Y4469+AA4469+AB4469</f>
        <v>1825</v>
      </c>
      <c r="AD4469">
        <f>AC4469/365</f>
        <v>5</v>
      </c>
      <c r="AH4469" t="s">
        <v>16503</v>
      </c>
    </row>
    <row r="4470" spans="1:35" hidden="1" x14ac:dyDescent="0.2">
      <c r="A4470">
        <v>745</v>
      </c>
      <c r="B4470">
        <v>1773</v>
      </c>
      <c r="C4470" t="s">
        <v>6381</v>
      </c>
      <c r="D4470" t="s">
        <v>19599</v>
      </c>
      <c r="E4470">
        <v>18</v>
      </c>
      <c r="F4470" t="s">
        <v>1514</v>
      </c>
      <c r="G4470" t="s">
        <v>16504</v>
      </c>
      <c r="H4470" t="s">
        <v>16505</v>
      </c>
      <c r="I4470" t="s">
        <v>26</v>
      </c>
      <c r="J4470" t="s">
        <v>19491</v>
      </c>
      <c r="K4470">
        <v>51.922499999999999</v>
      </c>
      <c r="L4470">
        <v>4.4791699999999999</v>
      </c>
      <c r="M4470" t="s">
        <v>16506</v>
      </c>
      <c r="N4470" t="s">
        <v>26</v>
      </c>
      <c r="O4470" t="s">
        <v>168</v>
      </c>
      <c r="P4470" t="s">
        <v>10261</v>
      </c>
      <c r="Q4470">
        <v>39.963056000000002</v>
      </c>
      <c r="R4470">
        <v>-75.144999999999996</v>
      </c>
      <c r="S4470" t="s">
        <v>29</v>
      </c>
      <c r="U4470" t="s">
        <v>31</v>
      </c>
      <c r="V4470" t="s">
        <v>8559</v>
      </c>
      <c r="W4470" t="s">
        <v>18996</v>
      </c>
      <c r="X4470" s="1">
        <v>5</v>
      </c>
      <c r="Y4470" s="1">
        <f>X4470*365</f>
        <v>1825</v>
      </c>
      <c r="AA4470" s="1">
        <f>Z4470*30.5</f>
        <v>0</v>
      </c>
      <c r="AC4470">
        <f>Y4470+AA4470+AB4470</f>
        <v>1825</v>
      </c>
      <c r="AD4470">
        <f>AC4470/365</f>
        <v>5</v>
      </c>
    </row>
    <row r="4471" spans="1:35" hidden="1" x14ac:dyDescent="0.2">
      <c r="A4471">
        <v>745</v>
      </c>
      <c r="B4471">
        <v>1773</v>
      </c>
      <c r="C4471" t="s">
        <v>6381</v>
      </c>
      <c r="D4471" t="s">
        <v>19599</v>
      </c>
      <c r="E4471">
        <v>18</v>
      </c>
      <c r="F4471" t="s">
        <v>5101</v>
      </c>
      <c r="G4471" t="s">
        <v>16495</v>
      </c>
      <c r="H4471" t="s">
        <v>16496</v>
      </c>
      <c r="I4471" t="s">
        <v>26</v>
      </c>
      <c r="J4471" t="s">
        <v>19491</v>
      </c>
      <c r="K4471">
        <v>51.922499999999999</v>
      </c>
      <c r="L4471">
        <v>4.4791699999999999</v>
      </c>
      <c r="M4471" t="s">
        <v>16497</v>
      </c>
      <c r="N4471" t="s">
        <v>26</v>
      </c>
      <c r="O4471" t="s">
        <v>16498</v>
      </c>
      <c r="P4471" t="s">
        <v>17080</v>
      </c>
      <c r="Q4471">
        <v>39.9129</v>
      </c>
      <c r="R4471">
        <v>-74.673299999999998</v>
      </c>
      <c r="S4471" t="s">
        <v>29</v>
      </c>
      <c r="U4471" t="s">
        <v>31</v>
      </c>
      <c r="V4471" t="s">
        <v>16499</v>
      </c>
      <c r="W4471" t="s">
        <v>18995</v>
      </c>
      <c r="X4471" s="1">
        <v>4</v>
      </c>
      <c r="Y4471" s="1">
        <f>X4471*365</f>
        <v>1460</v>
      </c>
      <c r="AA4471" s="1">
        <f>Z4471*30.5</f>
        <v>0</v>
      </c>
      <c r="AC4471">
        <f>Y4471+AA4471+AB4471</f>
        <v>1460</v>
      </c>
      <c r="AD4471">
        <f>AC4471/365</f>
        <v>4</v>
      </c>
    </row>
    <row r="4472" spans="1:35" hidden="1" x14ac:dyDescent="0.2">
      <c r="A4472">
        <v>745</v>
      </c>
      <c r="B4472">
        <v>1773</v>
      </c>
      <c r="C4472" t="s">
        <v>6381</v>
      </c>
      <c r="D4472" t="s">
        <v>19599</v>
      </c>
      <c r="E4472">
        <v>18</v>
      </c>
      <c r="F4472" t="s">
        <v>51</v>
      </c>
      <c r="G4472" t="s">
        <v>273</v>
      </c>
      <c r="H4472" t="s">
        <v>16500</v>
      </c>
      <c r="I4472" t="s">
        <v>26</v>
      </c>
      <c r="J4472" t="s">
        <v>19491</v>
      </c>
      <c r="K4472">
        <v>51.922499999999999</v>
      </c>
      <c r="L4472">
        <v>4.4791699999999999</v>
      </c>
      <c r="M4472" t="s">
        <v>16501</v>
      </c>
      <c r="N4472" t="s">
        <v>26</v>
      </c>
      <c r="O4472" t="s">
        <v>16471</v>
      </c>
      <c r="P4472" t="s">
        <v>16471</v>
      </c>
      <c r="Q4472">
        <v>40.156700000000001</v>
      </c>
      <c r="R4472">
        <v>-74.855999999999995</v>
      </c>
      <c r="S4472" t="s">
        <v>29</v>
      </c>
      <c r="U4472" t="s">
        <v>31</v>
      </c>
      <c r="V4472" t="s">
        <v>16499</v>
      </c>
      <c r="W4472" t="s">
        <v>19356</v>
      </c>
      <c r="X4472" s="1">
        <v>3</v>
      </c>
      <c r="Y4472" s="1">
        <f>X4472*365</f>
        <v>1095</v>
      </c>
      <c r="Z4472" s="1">
        <v>5</v>
      </c>
      <c r="AA4472" s="1">
        <f>Z4472*30.5</f>
        <v>152.5</v>
      </c>
      <c r="AC4472">
        <f>Y4472+AA4472+AB4472</f>
        <v>1247.5</v>
      </c>
      <c r="AD4472">
        <f>AC4472/365</f>
        <v>3.4178082191780823</v>
      </c>
    </row>
    <row r="4473" spans="1:35" hidden="1" x14ac:dyDescent="0.2">
      <c r="A4473">
        <v>746</v>
      </c>
      <c r="B4473">
        <v>1773</v>
      </c>
      <c r="C4473" t="s">
        <v>6381</v>
      </c>
      <c r="D4473" t="s">
        <v>19599</v>
      </c>
      <c r="E4473">
        <v>18</v>
      </c>
      <c r="F4473" t="s">
        <v>1605</v>
      </c>
      <c r="G4473" t="s">
        <v>16517</v>
      </c>
      <c r="H4473" t="s">
        <v>16518</v>
      </c>
      <c r="I4473" t="s">
        <v>48</v>
      </c>
      <c r="J4473" t="s">
        <v>19491</v>
      </c>
      <c r="K4473">
        <v>51.922499999999999</v>
      </c>
      <c r="L4473">
        <v>4.4791699999999999</v>
      </c>
      <c r="M4473" t="s">
        <v>16519</v>
      </c>
      <c r="N4473" t="s">
        <v>26</v>
      </c>
      <c r="O4473" t="s">
        <v>16520</v>
      </c>
      <c r="P4473" t="s">
        <v>19551</v>
      </c>
      <c r="Q4473">
        <v>40.063056000000003</v>
      </c>
      <c r="R4473">
        <v>-74.995000000000005</v>
      </c>
      <c r="S4473" t="s">
        <v>29</v>
      </c>
      <c r="U4473" t="s">
        <v>31</v>
      </c>
      <c r="V4473" t="s">
        <v>8559</v>
      </c>
      <c r="W4473" t="s">
        <v>19181</v>
      </c>
      <c r="X4473" s="1">
        <v>5</v>
      </c>
      <c r="Y4473" s="1">
        <f>X4473*365</f>
        <v>1825</v>
      </c>
      <c r="Z4473" s="1">
        <v>6</v>
      </c>
      <c r="AA4473" s="1">
        <f>Z4473*30.5</f>
        <v>183</v>
      </c>
      <c r="AC4473">
        <f>Y4473+AA4473+AB4473</f>
        <v>2008</v>
      </c>
      <c r="AD4473">
        <f>AC4473/365</f>
        <v>5.5013698630136982</v>
      </c>
    </row>
    <row r="4474" spans="1:35" hidden="1" x14ac:dyDescent="0.2">
      <c r="A4474">
        <v>746</v>
      </c>
      <c r="B4474">
        <v>1773</v>
      </c>
      <c r="C4474" t="s">
        <v>6381</v>
      </c>
      <c r="D4474" t="s">
        <v>19599</v>
      </c>
      <c r="E4474">
        <v>18</v>
      </c>
      <c r="F4474" t="s">
        <v>224</v>
      </c>
      <c r="G4474" t="s">
        <v>8550</v>
      </c>
      <c r="H4474" t="s">
        <v>16507</v>
      </c>
      <c r="I4474" t="s">
        <v>48</v>
      </c>
      <c r="J4474" t="s">
        <v>19493</v>
      </c>
      <c r="K4474">
        <v>53.142400000000002</v>
      </c>
      <c r="L4474">
        <v>-7.6920999999999999</v>
      </c>
      <c r="M4474" t="s">
        <v>16508</v>
      </c>
      <c r="N4474" t="s">
        <v>26</v>
      </c>
      <c r="O4474" t="s">
        <v>16509</v>
      </c>
      <c r="P4474" t="s">
        <v>8726</v>
      </c>
      <c r="Q4474">
        <v>39.819000000000003</v>
      </c>
      <c r="R4474">
        <v>-75.113399999999999</v>
      </c>
      <c r="S4474" t="s">
        <v>29</v>
      </c>
      <c r="U4474" t="s">
        <v>31</v>
      </c>
      <c r="V4474" t="s">
        <v>8559</v>
      </c>
      <c r="W4474" t="s">
        <v>18996</v>
      </c>
      <c r="X4474" s="1">
        <v>5</v>
      </c>
      <c r="Y4474" s="1">
        <f>X4474*365</f>
        <v>1825</v>
      </c>
      <c r="AA4474" s="1">
        <f>Z4474*30.5</f>
        <v>0</v>
      </c>
      <c r="AC4474">
        <f>Y4474+AA4474+AB4474</f>
        <v>1825</v>
      </c>
      <c r="AD4474">
        <f>AC4474/365</f>
        <v>5</v>
      </c>
      <c r="AH4474" t="s">
        <v>16510</v>
      </c>
    </row>
    <row r="4475" spans="1:35" hidden="1" x14ac:dyDescent="0.2">
      <c r="A4475">
        <v>746</v>
      </c>
      <c r="B4475">
        <v>1773</v>
      </c>
      <c r="C4475" t="s">
        <v>6381</v>
      </c>
      <c r="D4475" t="s">
        <v>19599</v>
      </c>
      <c r="E4475">
        <v>18</v>
      </c>
      <c r="F4475" t="s">
        <v>190</v>
      </c>
      <c r="G4475" t="s">
        <v>16511</v>
      </c>
      <c r="H4475" t="s">
        <v>16512</v>
      </c>
      <c r="I4475" t="s">
        <v>26</v>
      </c>
      <c r="J4475" t="s">
        <v>19491</v>
      </c>
      <c r="K4475">
        <v>51.922499999999999</v>
      </c>
      <c r="L4475">
        <v>4.4791699999999999</v>
      </c>
      <c r="M4475" t="s">
        <v>16513</v>
      </c>
      <c r="N4475" t="s">
        <v>26</v>
      </c>
      <c r="O4475" t="s">
        <v>9623</v>
      </c>
      <c r="P4475" t="s">
        <v>9623</v>
      </c>
      <c r="Q4475">
        <v>39.898055999999997</v>
      </c>
      <c r="R4475">
        <v>-75.211667000000006</v>
      </c>
      <c r="S4475" t="s">
        <v>29</v>
      </c>
      <c r="U4475" t="s">
        <v>31</v>
      </c>
      <c r="V4475" t="s">
        <v>32</v>
      </c>
      <c r="W4475" t="s">
        <v>18996</v>
      </c>
      <c r="X4475" s="1">
        <v>5</v>
      </c>
      <c r="Y4475" s="1">
        <f>X4475*365</f>
        <v>1825</v>
      </c>
      <c r="AA4475" s="1">
        <f>Z4475*30.5</f>
        <v>0</v>
      </c>
      <c r="AC4475">
        <f>Y4475+AA4475+AB4475</f>
        <v>1825</v>
      </c>
      <c r="AD4475">
        <f>AC4475/365</f>
        <v>5</v>
      </c>
    </row>
    <row r="4476" spans="1:35" hidden="1" x14ac:dyDescent="0.2">
      <c r="A4476">
        <v>746</v>
      </c>
      <c r="B4476">
        <v>1773</v>
      </c>
      <c r="C4476" t="s">
        <v>6381</v>
      </c>
      <c r="D4476" t="s">
        <v>19599</v>
      </c>
      <c r="E4476">
        <v>18</v>
      </c>
      <c r="F4476" t="s">
        <v>15286</v>
      </c>
      <c r="G4476" t="s">
        <v>16514</v>
      </c>
      <c r="H4476" t="s">
        <v>16515</v>
      </c>
      <c r="I4476" t="s">
        <v>26</v>
      </c>
      <c r="J4476" t="s">
        <v>19491</v>
      </c>
      <c r="K4476">
        <v>51.922499999999999</v>
      </c>
      <c r="L4476">
        <v>4.4791699999999999</v>
      </c>
      <c r="M4476" t="s">
        <v>16516</v>
      </c>
      <c r="N4476" t="s">
        <v>26</v>
      </c>
      <c r="O4476" t="s">
        <v>11168</v>
      </c>
      <c r="P4476" t="s">
        <v>28</v>
      </c>
      <c r="Q4476">
        <v>39.952599999999997</v>
      </c>
      <c r="R4476">
        <v>-75.165199999999999</v>
      </c>
      <c r="S4476" t="s">
        <v>29</v>
      </c>
      <c r="U4476" t="s">
        <v>31</v>
      </c>
      <c r="V4476" t="s">
        <v>32</v>
      </c>
      <c r="W4476" t="s">
        <v>19174</v>
      </c>
      <c r="X4476" s="1">
        <v>3</v>
      </c>
      <c r="Y4476" s="1">
        <f>X4476*365</f>
        <v>1095</v>
      </c>
      <c r="Z4476" s="1">
        <v>6</v>
      </c>
      <c r="AA4476" s="1">
        <f>Z4476*30.5</f>
        <v>183</v>
      </c>
      <c r="AC4476">
        <f>Y4476+AA4476+AB4476</f>
        <v>1278</v>
      </c>
      <c r="AD4476">
        <f>AC4476/365</f>
        <v>3.5013698630136987</v>
      </c>
    </row>
    <row r="4477" spans="1:35" hidden="1" x14ac:dyDescent="0.2">
      <c r="A4477">
        <v>747</v>
      </c>
      <c r="B4477">
        <v>1773</v>
      </c>
      <c r="C4477" t="s">
        <v>6381</v>
      </c>
      <c r="D4477" t="s">
        <v>19599</v>
      </c>
      <c r="E4477">
        <v>18</v>
      </c>
      <c r="F4477" t="s">
        <v>1176</v>
      </c>
      <c r="G4477" t="s">
        <v>16521</v>
      </c>
      <c r="H4477" t="s">
        <v>16522</v>
      </c>
      <c r="I4477" t="s">
        <v>26</v>
      </c>
      <c r="J4477" t="s">
        <v>19491</v>
      </c>
      <c r="K4477">
        <v>51.922499999999999</v>
      </c>
      <c r="L4477">
        <v>4.4791699999999999</v>
      </c>
      <c r="M4477" t="s">
        <v>16523</v>
      </c>
      <c r="N4477" t="s">
        <v>26</v>
      </c>
      <c r="O4477" t="s">
        <v>11168</v>
      </c>
      <c r="P4477" t="s">
        <v>28</v>
      </c>
      <c r="Q4477">
        <v>39.952599999999997</v>
      </c>
      <c r="R4477">
        <v>-75.165199999999999</v>
      </c>
      <c r="S4477" t="s">
        <v>29</v>
      </c>
      <c r="U4477" t="s">
        <v>31</v>
      </c>
      <c r="V4477" t="s">
        <v>8559</v>
      </c>
      <c r="W4477" t="s">
        <v>18996</v>
      </c>
      <c r="X4477" s="1">
        <v>5</v>
      </c>
      <c r="Y4477" s="1">
        <f>X4477*365</f>
        <v>1825</v>
      </c>
      <c r="AA4477" s="1">
        <f>Z4477*30.5</f>
        <v>0</v>
      </c>
      <c r="AC4477">
        <f>Y4477+AA4477+AB4477</f>
        <v>1825</v>
      </c>
      <c r="AD4477">
        <f>AC4477/365</f>
        <v>5</v>
      </c>
    </row>
    <row r="4478" spans="1:35" hidden="1" x14ac:dyDescent="0.2">
      <c r="A4478">
        <v>747</v>
      </c>
      <c r="B4478">
        <v>1773</v>
      </c>
      <c r="C4478" t="s">
        <v>6381</v>
      </c>
      <c r="D4478" t="s">
        <v>19599</v>
      </c>
      <c r="E4478">
        <v>20</v>
      </c>
      <c r="F4478" t="s">
        <v>16534</v>
      </c>
      <c r="G4478" t="s">
        <v>16535</v>
      </c>
      <c r="H4478" t="s">
        <v>16536</v>
      </c>
      <c r="I4478" t="s">
        <v>26</v>
      </c>
      <c r="J4478" t="s">
        <v>19491</v>
      </c>
      <c r="K4478">
        <v>51.922499999999999</v>
      </c>
      <c r="L4478">
        <v>4.4791699999999999</v>
      </c>
      <c r="M4478" t="s">
        <v>16537</v>
      </c>
      <c r="N4478" t="s">
        <v>48</v>
      </c>
      <c r="O4478" t="s">
        <v>11168</v>
      </c>
      <c r="P4478" t="s">
        <v>28</v>
      </c>
      <c r="Q4478">
        <v>39.952599999999997</v>
      </c>
      <c r="R4478">
        <v>-75.165199999999999</v>
      </c>
      <c r="S4478" t="s">
        <v>29</v>
      </c>
      <c r="U4478" t="s">
        <v>31</v>
      </c>
      <c r="V4478" t="s">
        <v>32</v>
      </c>
      <c r="W4478" t="s">
        <v>18996</v>
      </c>
      <c r="X4478" s="1">
        <v>5</v>
      </c>
      <c r="Y4478" s="1">
        <f>X4478*365</f>
        <v>1825</v>
      </c>
      <c r="AA4478" s="1">
        <f>Z4478*30.5</f>
        <v>0</v>
      </c>
      <c r="AC4478">
        <f>Y4478+AA4478+AB4478</f>
        <v>1825</v>
      </c>
      <c r="AD4478">
        <f>AC4478/365</f>
        <v>5</v>
      </c>
    </row>
    <row r="4479" spans="1:35" hidden="1" x14ac:dyDescent="0.2">
      <c r="A4479">
        <v>747</v>
      </c>
      <c r="B4479">
        <v>1773</v>
      </c>
      <c r="C4479" t="s">
        <v>6381</v>
      </c>
      <c r="D4479" t="s">
        <v>19599</v>
      </c>
      <c r="E4479">
        <v>18</v>
      </c>
      <c r="F4479" t="s">
        <v>190</v>
      </c>
      <c r="G4479" t="s">
        <v>16524</v>
      </c>
      <c r="H4479" t="s">
        <v>16525</v>
      </c>
      <c r="I4479" t="s">
        <v>26</v>
      </c>
      <c r="J4479" t="s">
        <v>19491</v>
      </c>
      <c r="K4479">
        <v>51.922499999999999</v>
      </c>
      <c r="L4479">
        <v>4.4791699999999999</v>
      </c>
      <c r="M4479" t="s">
        <v>16526</v>
      </c>
      <c r="N4479" t="s">
        <v>26</v>
      </c>
      <c r="O4479" t="s">
        <v>168</v>
      </c>
      <c r="P4479" t="s">
        <v>10261</v>
      </c>
      <c r="Q4479">
        <v>39.963056000000002</v>
      </c>
      <c r="R4479">
        <v>-75.144999999999996</v>
      </c>
      <c r="S4479" t="s">
        <v>29</v>
      </c>
      <c r="U4479" t="s">
        <v>31</v>
      </c>
      <c r="V4479" t="s">
        <v>8559</v>
      </c>
      <c r="W4479" t="s">
        <v>19175</v>
      </c>
      <c r="X4479" s="1">
        <v>4</v>
      </c>
      <c r="Y4479" s="1">
        <f>X4479*365</f>
        <v>1460</v>
      </c>
      <c r="Z4479" s="1">
        <v>6</v>
      </c>
      <c r="AA4479" s="1">
        <f>Z4479*30.5</f>
        <v>183</v>
      </c>
      <c r="AC4479">
        <f>Y4479+AA4479+AB4479</f>
        <v>1643</v>
      </c>
      <c r="AD4479">
        <f>AC4479/365</f>
        <v>4.5013698630136982</v>
      </c>
    </row>
    <row r="4480" spans="1:35" hidden="1" x14ac:dyDescent="0.2">
      <c r="A4480">
        <v>747</v>
      </c>
      <c r="B4480">
        <v>1773</v>
      </c>
      <c r="C4480" t="s">
        <v>6381</v>
      </c>
      <c r="D4480" t="s">
        <v>19599</v>
      </c>
      <c r="E4480">
        <v>20</v>
      </c>
      <c r="F4480" t="s">
        <v>1298</v>
      </c>
      <c r="G4480" t="s">
        <v>16527</v>
      </c>
      <c r="H4480" t="s">
        <v>16528</v>
      </c>
      <c r="I4480" t="s">
        <v>26</v>
      </c>
      <c r="J4480" t="s">
        <v>19491</v>
      </c>
      <c r="K4480">
        <v>51.922499999999999</v>
      </c>
      <c r="L4480">
        <v>4.4791699999999999</v>
      </c>
      <c r="M4480" t="s">
        <v>16529</v>
      </c>
      <c r="N4480" t="s">
        <v>26</v>
      </c>
      <c r="O4480" t="s">
        <v>16530</v>
      </c>
      <c r="P4480" t="s">
        <v>15347</v>
      </c>
      <c r="Q4480">
        <v>40.124721999999998</v>
      </c>
      <c r="R4480">
        <v>-75.166388999999995</v>
      </c>
      <c r="S4480" t="s">
        <v>29</v>
      </c>
      <c r="U4480" t="s">
        <v>31</v>
      </c>
      <c r="V4480" t="s">
        <v>32</v>
      </c>
      <c r="W4480" t="s">
        <v>19175</v>
      </c>
      <c r="X4480" s="1">
        <v>4</v>
      </c>
      <c r="Y4480" s="1">
        <f>X4480*365</f>
        <v>1460</v>
      </c>
      <c r="Z4480" s="1">
        <v>6</v>
      </c>
      <c r="AA4480" s="1">
        <f>Z4480*30.5</f>
        <v>183</v>
      </c>
      <c r="AC4480">
        <f>Y4480+AA4480+AB4480</f>
        <v>1643</v>
      </c>
      <c r="AD4480">
        <f>AC4480/365</f>
        <v>4.5013698630136982</v>
      </c>
    </row>
    <row r="4481" spans="1:35" hidden="1" x14ac:dyDescent="0.2">
      <c r="A4481">
        <v>747</v>
      </c>
      <c r="B4481">
        <v>1773</v>
      </c>
      <c r="C4481" t="s">
        <v>6381</v>
      </c>
      <c r="D4481" t="s">
        <v>19599</v>
      </c>
      <c r="E4481">
        <v>20</v>
      </c>
      <c r="F4481" t="s">
        <v>829</v>
      </c>
      <c r="G4481" t="s">
        <v>16531</v>
      </c>
      <c r="H4481" t="s">
        <v>16532</v>
      </c>
      <c r="I4481" t="s">
        <v>26</v>
      </c>
      <c r="J4481" t="s">
        <v>19491</v>
      </c>
      <c r="K4481">
        <v>51.922499999999999</v>
      </c>
      <c r="L4481">
        <v>4.4791699999999999</v>
      </c>
      <c r="M4481" t="s">
        <v>16533</v>
      </c>
      <c r="N4481" t="s">
        <v>26</v>
      </c>
      <c r="O4481" t="s">
        <v>13217</v>
      </c>
      <c r="P4481" t="s">
        <v>13217</v>
      </c>
      <c r="Q4481">
        <v>39.898055999999997</v>
      </c>
      <c r="R4481">
        <v>-75.211667000000006</v>
      </c>
      <c r="S4481" t="s">
        <v>29</v>
      </c>
      <c r="U4481" t="s">
        <v>31</v>
      </c>
      <c r="V4481" t="s">
        <v>8559</v>
      </c>
      <c r="W4481" t="s">
        <v>18995</v>
      </c>
      <c r="X4481" s="1">
        <v>4</v>
      </c>
      <c r="Y4481" s="1">
        <f>X4481*365</f>
        <v>1460</v>
      </c>
      <c r="AA4481" s="1">
        <f>Z4481*30.5</f>
        <v>0</v>
      </c>
      <c r="AC4481">
        <f>Y4481+AA4481+AB4481</f>
        <v>1460</v>
      </c>
      <c r="AD4481">
        <f>AC4481/365</f>
        <v>4</v>
      </c>
    </row>
    <row r="4482" spans="1:35" hidden="1" x14ac:dyDescent="0.2">
      <c r="A4482">
        <v>748</v>
      </c>
      <c r="B4482">
        <v>1773</v>
      </c>
      <c r="C4482" t="s">
        <v>6381</v>
      </c>
      <c r="D4482" t="s">
        <v>19599</v>
      </c>
      <c r="E4482">
        <v>20</v>
      </c>
      <c r="F4482" t="s">
        <v>70</v>
      </c>
      <c r="G4482" t="s">
        <v>16542</v>
      </c>
      <c r="H4482" t="s">
        <v>16543</v>
      </c>
      <c r="I4482" t="s">
        <v>26</v>
      </c>
      <c r="J4482" t="s">
        <v>19493</v>
      </c>
      <c r="K4482">
        <v>53.142400000000002</v>
      </c>
      <c r="L4482">
        <v>-7.6920999999999999</v>
      </c>
      <c r="M4482" t="s">
        <v>16544</v>
      </c>
      <c r="N4482" t="s">
        <v>26</v>
      </c>
      <c r="O4482" t="s">
        <v>11168</v>
      </c>
      <c r="P4482" t="s">
        <v>28</v>
      </c>
      <c r="Q4482">
        <v>39.952599999999997</v>
      </c>
      <c r="R4482">
        <v>-75.165199999999999</v>
      </c>
      <c r="S4482" t="s">
        <v>29</v>
      </c>
      <c r="U4482" t="s">
        <v>31</v>
      </c>
      <c r="V4482" t="s">
        <v>32</v>
      </c>
      <c r="W4482" t="s">
        <v>19218</v>
      </c>
      <c r="X4482" s="1">
        <v>6</v>
      </c>
      <c r="Y4482" s="1">
        <f>X4482*365</f>
        <v>2190</v>
      </c>
      <c r="Z4482" s="1">
        <v>2</v>
      </c>
      <c r="AA4482" s="1">
        <f>Z4482*30.5</f>
        <v>61</v>
      </c>
      <c r="AC4482">
        <f>Y4482+AA4482+AB4482</f>
        <v>2251</v>
      </c>
      <c r="AD4482">
        <f>AC4482/365</f>
        <v>6.1671232876712327</v>
      </c>
      <c r="AH4482" t="s">
        <v>16545</v>
      </c>
    </row>
    <row r="4483" spans="1:35" hidden="1" x14ac:dyDescent="0.2">
      <c r="A4483">
        <v>748</v>
      </c>
      <c r="B4483">
        <v>1773</v>
      </c>
      <c r="C4483" t="s">
        <v>6381</v>
      </c>
      <c r="D4483" t="s">
        <v>19599</v>
      </c>
      <c r="E4483">
        <v>20</v>
      </c>
      <c r="F4483" t="s">
        <v>11406</v>
      </c>
      <c r="G4483" t="s">
        <v>658</v>
      </c>
      <c r="H4483" t="s">
        <v>16554</v>
      </c>
      <c r="I4483" t="s">
        <v>26</v>
      </c>
      <c r="J4483" t="s">
        <v>19491</v>
      </c>
      <c r="K4483">
        <v>51.922499999999999</v>
      </c>
      <c r="L4483">
        <v>4.4791699999999999</v>
      </c>
      <c r="M4483" t="s">
        <v>16555</v>
      </c>
      <c r="N4483" t="s">
        <v>26</v>
      </c>
      <c r="O4483" t="s">
        <v>15657</v>
      </c>
      <c r="P4483" t="s">
        <v>17720</v>
      </c>
      <c r="Q4483">
        <v>39.874569999999999</v>
      </c>
      <c r="R4483">
        <v>-74.924440000000004</v>
      </c>
      <c r="S4483" t="s">
        <v>29</v>
      </c>
      <c r="U4483" t="s">
        <v>31</v>
      </c>
      <c r="V4483" t="s">
        <v>8559</v>
      </c>
      <c r="W4483" t="s">
        <v>18997</v>
      </c>
      <c r="X4483" s="1">
        <v>6</v>
      </c>
      <c r="Y4483" s="1">
        <f>X4483*365</f>
        <v>2190</v>
      </c>
      <c r="AA4483" s="1">
        <f>Z4483*30.5</f>
        <v>0</v>
      </c>
      <c r="AC4483">
        <f>Y4483+AA4483+AB4483</f>
        <v>2190</v>
      </c>
      <c r="AD4483">
        <f>AC4483/365</f>
        <v>6</v>
      </c>
    </row>
    <row r="4484" spans="1:35" hidden="1" x14ac:dyDescent="0.2">
      <c r="A4484">
        <v>748</v>
      </c>
      <c r="B4484">
        <v>1773</v>
      </c>
      <c r="C4484" t="s">
        <v>6381</v>
      </c>
      <c r="D4484" t="s">
        <v>19599</v>
      </c>
      <c r="E4484">
        <v>20</v>
      </c>
      <c r="F4484" t="s">
        <v>70</v>
      </c>
      <c r="G4484" t="s">
        <v>16538</v>
      </c>
      <c r="H4484" t="s">
        <v>16539</v>
      </c>
      <c r="I4484" t="s">
        <v>26</v>
      </c>
      <c r="M4484" t="s">
        <v>16540</v>
      </c>
      <c r="N4484" t="s">
        <v>26</v>
      </c>
      <c r="O4484" t="s">
        <v>11168</v>
      </c>
      <c r="P4484" t="s">
        <v>28</v>
      </c>
      <c r="Q4484">
        <v>39.952599999999997</v>
      </c>
      <c r="R4484">
        <v>-75.165199999999999</v>
      </c>
      <c r="S4484" t="s">
        <v>92</v>
      </c>
      <c r="U4484" t="s">
        <v>2936</v>
      </c>
      <c r="W4484" t="s">
        <v>19448</v>
      </c>
      <c r="X4484" s="1">
        <v>4</v>
      </c>
      <c r="Y4484" s="1">
        <f>X4484*365</f>
        <v>1460</v>
      </c>
      <c r="Z4484" s="1">
        <v>9</v>
      </c>
      <c r="AA4484" s="1">
        <f>Z4484*30.5</f>
        <v>274.5</v>
      </c>
      <c r="AB4484" s="1">
        <v>14</v>
      </c>
      <c r="AC4484">
        <f>Y4484+AA4484+AB4484</f>
        <v>1748.5</v>
      </c>
      <c r="AD4484">
        <f>AC4484/365</f>
        <v>4.7904109589041095</v>
      </c>
      <c r="AF4484" t="s">
        <v>16541</v>
      </c>
    </row>
    <row r="4485" spans="1:35" hidden="1" x14ac:dyDescent="0.2">
      <c r="A4485">
        <v>748</v>
      </c>
      <c r="B4485">
        <v>1773</v>
      </c>
      <c r="C4485" t="s">
        <v>6381</v>
      </c>
      <c r="D4485" t="s">
        <v>19599</v>
      </c>
      <c r="E4485">
        <v>20</v>
      </c>
      <c r="F4485" t="s">
        <v>16546</v>
      </c>
      <c r="G4485" t="s">
        <v>3770</v>
      </c>
      <c r="H4485" t="s">
        <v>16547</v>
      </c>
      <c r="I4485" t="s">
        <v>26</v>
      </c>
      <c r="J4485" t="s">
        <v>19491</v>
      </c>
      <c r="K4485">
        <v>51.922499999999999</v>
      </c>
      <c r="L4485">
        <v>4.4791699999999999</v>
      </c>
      <c r="M4485" t="s">
        <v>16548</v>
      </c>
      <c r="N4485" t="s">
        <v>26</v>
      </c>
      <c r="O4485" t="s">
        <v>16549</v>
      </c>
      <c r="P4485" t="s">
        <v>9623</v>
      </c>
      <c r="Q4485">
        <v>39.898055999999997</v>
      </c>
      <c r="R4485">
        <v>-75.211667000000006</v>
      </c>
      <c r="S4485" t="s">
        <v>29</v>
      </c>
      <c r="U4485" t="s">
        <v>31</v>
      </c>
      <c r="V4485" t="s">
        <v>16550</v>
      </c>
      <c r="W4485" t="s">
        <v>18995</v>
      </c>
      <c r="X4485" s="1">
        <v>4</v>
      </c>
      <c r="Y4485" s="1">
        <f>X4485*365</f>
        <v>1460</v>
      </c>
      <c r="AA4485" s="1">
        <f>Z4485*30.5</f>
        <v>0</v>
      </c>
      <c r="AC4485">
        <f>Y4485+AA4485+AB4485</f>
        <v>1460</v>
      </c>
      <c r="AD4485">
        <f>AC4485/365</f>
        <v>4</v>
      </c>
    </row>
    <row r="4486" spans="1:35" hidden="1" x14ac:dyDescent="0.2">
      <c r="A4486">
        <v>748</v>
      </c>
      <c r="B4486">
        <v>1773</v>
      </c>
      <c r="C4486" t="s">
        <v>6381</v>
      </c>
      <c r="D4486" t="s">
        <v>19599</v>
      </c>
      <c r="E4486">
        <v>20</v>
      </c>
      <c r="F4486" t="s">
        <v>45</v>
      </c>
      <c r="G4486" t="s">
        <v>16551</v>
      </c>
      <c r="H4486" t="s">
        <v>16552</v>
      </c>
      <c r="I4486" t="s">
        <v>48</v>
      </c>
      <c r="J4486" t="s">
        <v>19491</v>
      </c>
      <c r="K4486">
        <v>51.922499999999999</v>
      </c>
      <c r="L4486">
        <v>4.4791699999999999</v>
      </c>
      <c r="M4486" t="s">
        <v>16553</v>
      </c>
      <c r="N4486" t="s">
        <v>26</v>
      </c>
      <c r="O4486" t="s">
        <v>11168</v>
      </c>
      <c r="P4486" t="s">
        <v>28</v>
      </c>
      <c r="Q4486">
        <v>39.952599999999997</v>
      </c>
      <c r="R4486">
        <v>-75.165199999999999</v>
      </c>
      <c r="S4486" t="s">
        <v>29</v>
      </c>
      <c r="U4486" t="s">
        <v>31</v>
      </c>
      <c r="V4486" t="s">
        <v>8559</v>
      </c>
      <c r="W4486" t="s">
        <v>18995</v>
      </c>
      <c r="X4486" s="1">
        <v>4</v>
      </c>
      <c r="Y4486" s="1">
        <f>X4486*365</f>
        <v>1460</v>
      </c>
      <c r="AA4486" s="1">
        <f>Z4486*30.5</f>
        <v>0</v>
      </c>
      <c r="AC4486">
        <f>Y4486+AA4486+AB4486</f>
        <v>1460</v>
      </c>
      <c r="AD4486">
        <f>AC4486/365</f>
        <v>4</v>
      </c>
    </row>
    <row r="4487" spans="1:35" hidden="1" x14ac:dyDescent="0.2">
      <c r="A4487">
        <v>749</v>
      </c>
      <c r="B4487">
        <v>1773</v>
      </c>
      <c r="C4487" t="s">
        <v>6381</v>
      </c>
      <c r="D4487" t="s">
        <v>19599</v>
      </c>
      <c r="E4487">
        <v>20</v>
      </c>
      <c r="F4487" t="s">
        <v>471</v>
      </c>
      <c r="G4487" t="s">
        <v>3770</v>
      </c>
      <c r="H4487" t="s">
        <v>16556</v>
      </c>
      <c r="I4487" t="s">
        <v>26</v>
      </c>
      <c r="J4487" t="s">
        <v>19491</v>
      </c>
      <c r="K4487">
        <v>51.922499999999999</v>
      </c>
      <c r="L4487">
        <v>4.4791699999999999</v>
      </c>
      <c r="M4487" t="s">
        <v>16557</v>
      </c>
      <c r="N4487" t="s">
        <v>26</v>
      </c>
      <c r="O4487" t="s">
        <v>28</v>
      </c>
      <c r="P4487" t="s">
        <v>28</v>
      </c>
      <c r="Q4487">
        <v>39.952599999999997</v>
      </c>
      <c r="R4487">
        <v>-75.165199999999999</v>
      </c>
      <c r="S4487" t="s">
        <v>29</v>
      </c>
      <c r="U4487" t="s">
        <v>31</v>
      </c>
      <c r="V4487" t="s">
        <v>8559</v>
      </c>
      <c r="W4487" t="s">
        <v>18997</v>
      </c>
      <c r="X4487" s="1">
        <v>6</v>
      </c>
      <c r="Y4487" s="1">
        <f>X4487*365</f>
        <v>2190</v>
      </c>
      <c r="AA4487" s="1">
        <f>Z4487*30.5</f>
        <v>0</v>
      </c>
      <c r="AC4487">
        <f>Y4487+AA4487+AB4487</f>
        <v>2190</v>
      </c>
      <c r="AD4487">
        <f>AC4487/365</f>
        <v>6</v>
      </c>
      <c r="AI4487" t="s">
        <v>16558</v>
      </c>
    </row>
    <row r="4488" spans="1:35" hidden="1" x14ac:dyDescent="0.2">
      <c r="A4488">
        <v>749</v>
      </c>
      <c r="B4488">
        <v>1773</v>
      </c>
      <c r="C4488" t="s">
        <v>6381</v>
      </c>
      <c r="D4488" t="s">
        <v>19599</v>
      </c>
      <c r="E4488">
        <v>20</v>
      </c>
      <c r="F4488" t="s">
        <v>7027</v>
      </c>
      <c r="G4488" t="s">
        <v>5959</v>
      </c>
      <c r="H4488" t="s">
        <v>16011</v>
      </c>
      <c r="I4488" t="s">
        <v>26</v>
      </c>
      <c r="J4488" t="s">
        <v>19505</v>
      </c>
      <c r="K4488">
        <v>56.490699999999997</v>
      </c>
      <c r="L4488">
        <v>-4.2026000000000003</v>
      </c>
      <c r="M4488" t="s">
        <v>16433</v>
      </c>
      <c r="N4488" t="s">
        <v>26</v>
      </c>
      <c r="O4488" t="s">
        <v>11168</v>
      </c>
      <c r="P4488" t="s">
        <v>28</v>
      </c>
      <c r="Q4488">
        <v>39.952599999999997</v>
      </c>
      <c r="R4488">
        <v>-75.165199999999999</v>
      </c>
      <c r="S4488" t="s">
        <v>29</v>
      </c>
      <c r="V4488" t="s">
        <v>32</v>
      </c>
      <c r="W4488" t="s">
        <v>18996</v>
      </c>
      <c r="X4488" s="1">
        <v>5</v>
      </c>
      <c r="Y4488" s="1">
        <f>X4488*365</f>
        <v>1825</v>
      </c>
      <c r="AA4488" s="1">
        <f>Z4488*30.5</f>
        <v>0</v>
      </c>
      <c r="AC4488">
        <f>Y4488+AA4488+AB4488</f>
        <v>1825</v>
      </c>
      <c r="AD4488">
        <f>AC4488/365</f>
        <v>5</v>
      </c>
      <c r="AG4488" t="s">
        <v>15780</v>
      </c>
      <c r="AH4488" t="s">
        <v>16568</v>
      </c>
    </row>
    <row r="4489" spans="1:35" hidden="1" x14ac:dyDescent="0.2">
      <c r="A4489">
        <v>749</v>
      </c>
      <c r="B4489">
        <v>1773</v>
      </c>
      <c r="C4489" t="s">
        <v>6381</v>
      </c>
      <c r="D4489" t="s">
        <v>19599</v>
      </c>
      <c r="E4489">
        <v>20</v>
      </c>
      <c r="F4489" t="s">
        <v>190</v>
      </c>
      <c r="G4489" t="s">
        <v>7525</v>
      </c>
      <c r="H4489" t="s">
        <v>16560</v>
      </c>
      <c r="I4489" t="s">
        <v>26</v>
      </c>
      <c r="M4489" t="s">
        <v>16561</v>
      </c>
      <c r="N4489" t="s">
        <v>491</v>
      </c>
      <c r="O4489" t="s">
        <v>16562</v>
      </c>
      <c r="P4489" t="s">
        <v>16562</v>
      </c>
      <c r="Q4489">
        <v>41.4</v>
      </c>
      <c r="R4489">
        <v>-70.616667000000007</v>
      </c>
      <c r="S4489" t="s">
        <v>29</v>
      </c>
      <c r="T4489" t="s">
        <v>16563</v>
      </c>
      <c r="V4489" t="s">
        <v>8559</v>
      </c>
      <c r="W4489" t="s">
        <v>19449</v>
      </c>
      <c r="X4489" s="1">
        <v>3</v>
      </c>
      <c r="Y4489" s="1">
        <f>X4489*365</f>
        <v>1095</v>
      </c>
      <c r="Z4489" s="1">
        <v>7</v>
      </c>
      <c r="AA4489" s="1">
        <f>Z4489*30.5</f>
        <v>213.5</v>
      </c>
      <c r="AB4489" s="1">
        <v>11</v>
      </c>
      <c r="AC4489">
        <f>Y4489+AA4489+AB4489</f>
        <v>1319.5</v>
      </c>
      <c r="AD4489">
        <f>AC4489/365</f>
        <v>3.6150684931506851</v>
      </c>
      <c r="AH4489" t="s">
        <v>16564</v>
      </c>
    </row>
    <row r="4490" spans="1:35" hidden="1" x14ac:dyDescent="0.2">
      <c r="A4490">
        <v>749</v>
      </c>
      <c r="B4490">
        <v>1773</v>
      </c>
      <c r="C4490" t="s">
        <v>6381</v>
      </c>
      <c r="D4490" t="s">
        <v>19599</v>
      </c>
      <c r="E4490">
        <v>20</v>
      </c>
      <c r="F4490" t="s">
        <v>1888</v>
      </c>
      <c r="G4490" t="s">
        <v>7431</v>
      </c>
      <c r="H4490" t="s">
        <v>16559</v>
      </c>
      <c r="I4490" t="s">
        <v>26</v>
      </c>
      <c r="J4490" t="s">
        <v>19491</v>
      </c>
      <c r="K4490">
        <v>51.922499999999999</v>
      </c>
      <c r="L4490">
        <v>4.4791699999999999</v>
      </c>
      <c r="M4490" t="s">
        <v>16557</v>
      </c>
      <c r="N4490" t="s">
        <v>26</v>
      </c>
      <c r="O4490" t="s">
        <v>28</v>
      </c>
      <c r="P4490" t="s">
        <v>28</v>
      </c>
      <c r="Q4490">
        <v>39.952599999999997</v>
      </c>
      <c r="R4490">
        <v>-75.165199999999999</v>
      </c>
      <c r="S4490" t="s">
        <v>29</v>
      </c>
      <c r="U4490" t="s">
        <v>31</v>
      </c>
      <c r="W4490" t="s">
        <v>18994</v>
      </c>
      <c r="X4490" s="1">
        <v>2</v>
      </c>
      <c r="Y4490" s="1">
        <f>X4490*365</f>
        <v>730</v>
      </c>
      <c r="AA4490" s="1">
        <f>Z4490*30.5</f>
        <v>0</v>
      </c>
      <c r="AC4490">
        <f>Y4490+AA4490+AB4490</f>
        <v>730</v>
      </c>
      <c r="AD4490">
        <f>AC4490/365</f>
        <v>2</v>
      </c>
      <c r="AI4490" t="s">
        <v>16558</v>
      </c>
    </row>
    <row r="4491" spans="1:35" hidden="1" x14ac:dyDescent="0.2">
      <c r="A4491">
        <v>749</v>
      </c>
      <c r="B4491">
        <v>1773</v>
      </c>
      <c r="C4491" t="s">
        <v>6381</v>
      </c>
      <c r="D4491" t="s">
        <v>19599</v>
      </c>
      <c r="E4491">
        <v>20</v>
      </c>
      <c r="F4491" t="s">
        <v>685</v>
      </c>
      <c r="G4491" t="s">
        <v>16565</v>
      </c>
      <c r="H4491" t="s">
        <v>16566</v>
      </c>
      <c r="I4491" t="s">
        <v>26</v>
      </c>
      <c r="J4491" t="s">
        <v>19491</v>
      </c>
      <c r="K4491">
        <v>51.922499999999999</v>
      </c>
      <c r="L4491">
        <v>4.4791699999999999</v>
      </c>
      <c r="M4491" t="s">
        <v>16567</v>
      </c>
      <c r="N4491" t="s">
        <v>26</v>
      </c>
      <c r="O4491" t="s">
        <v>168</v>
      </c>
      <c r="P4491" t="s">
        <v>10261</v>
      </c>
      <c r="Q4491">
        <v>39.963056000000002</v>
      </c>
      <c r="R4491">
        <v>-75.144999999999996</v>
      </c>
      <c r="S4491" t="s">
        <v>29</v>
      </c>
      <c r="U4491" t="s">
        <v>31</v>
      </c>
      <c r="V4491" t="s">
        <v>8559</v>
      </c>
      <c r="W4491" t="s">
        <v>18994</v>
      </c>
      <c r="X4491" s="1">
        <v>2</v>
      </c>
      <c r="Y4491" s="1">
        <f>X4491*365</f>
        <v>730</v>
      </c>
      <c r="AA4491" s="1">
        <f>Z4491*30.5</f>
        <v>0</v>
      </c>
      <c r="AC4491">
        <f>Y4491+AA4491+AB4491</f>
        <v>730</v>
      </c>
      <c r="AD4491">
        <f>AC4491/365</f>
        <v>2</v>
      </c>
    </row>
    <row r="4492" spans="1:35" hidden="1" x14ac:dyDescent="0.2">
      <c r="A4492">
        <v>750</v>
      </c>
      <c r="B4492">
        <v>1773</v>
      </c>
      <c r="C4492" t="s">
        <v>6381</v>
      </c>
      <c r="D4492" t="s">
        <v>19599</v>
      </c>
      <c r="E4492">
        <v>20</v>
      </c>
      <c r="F4492" t="s">
        <v>16578</v>
      </c>
      <c r="G4492" t="s">
        <v>16579</v>
      </c>
      <c r="H4492" t="s">
        <v>16580</v>
      </c>
      <c r="I4492" t="s">
        <v>26</v>
      </c>
      <c r="J4492" t="s">
        <v>19491</v>
      </c>
      <c r="K4492">
        <v>51.922499999999999</v>
      </c>
      <c r="L4492">
        <v>4.4791699999999999</v>
      </c>
      <c r="M4492" t="s">
        <v>16581</v>
      </c>
      <c r="N4492" t="s">
        <v>26</v>
      </c>
      <c r="O4492" t="s">
        <v>15657</v>
      </c>
      <c r="P4492" t="s">
        <v>17720</v>
      </c>
      <c r="Q4492">
        <v>39.874569999999999</v>
      </c>
      <c r="R4492">
        <v>-74.924440000000004</v>
      </c>
      <c r="S4492" t="s">
        <v>29</v>
      </c>
      <c r="U4492" t="s">
        <v>31</v>
      </c>
      <c r="V4492" t="s">
        <v>8559</v>
      </c>
      <c r="W4492" t="s">
        <v>18999</v>
      </c>
      <c r="X4492" s="1">
        <v>7</v>
      </c>
      <c r="Y4492" s="1">
        <f>X4492*365</f>
        <v>2555</v>
      </c>
      <c r="AA4492" s="1">
        <f>Z4492*30.5</f>
        <v>0</v>
      </c>
      <c r="AC4492">
        <f>Y4492+AA4492+AB4492</f>
        <v>2555</v>
      </c>
      <c r="AD4492">
        <f>AC4492/365</f>
        <v>7</v>
      </c>
    </row>
    <row r="4493" spans="1:35" hidden="1" x14ac:dyDescent="0.2">
      <c r="A4493">
        <v>750</v>
      </c>
      <c r="B4493">
        <v>1773</v>
      </c>
      <c r="C4493" t="s">
        <v>6381</v>
      </c>
      <c r="D4493" t="s">
        <v>19599</v>
      </c>
      <c r="E4493">
        <v>20</v>
      </c>
      <c r="F4493" t="s">
        <v>102</v>
      </c>
      <c r="G4493" t="s">
        <v>16582</v>
      </c>
      <c r="H4493" t="s">
        <v>16583</v>
      </c>
      <c r="I4493" t="s">
        <v>48</v>
      </c>
      <c r="J4493" t="s">
        <v>19491</v>
      </c>
      <c r="K4493">
        <v>51.922499999999999</v>
      </c>
      <c r="L4493">
        <v>4.4791699999999999</v>
      </c>
      <c r="M4493" t="s">
        <v>16584</v>
      </c>
      <c r="N4493" t="s">
        <v>26</v>
      </c>
      <c r="O4493" t="s">
        <v>11168</v>
      </c>
      <c r="P4493" t="s">
        <v>28</v>
      </c>
      <c r="Q4493">
        <v>39.952599999999997</v>
      </c>
      <c r="R4493">
        <v>-75.165199999999999</v>
      </c>
      <c r="S4493" t="s">
        <v>29</v>
      </c>
      <c r="U4493" t="s">
        <v>31</v>
      </c>
      <c r="V4493" t="s">
        <v>8559</v>
      </c>
      <c r="W4493" t="s">
        <v>18999</v>
      </c>
      <c r="X4493" s="1">
        <v>7</v>
      </c>
      <c r="Y4493" s="1">
        <f>X4493*365</f>
        <v>2555</v>
      </c>
      <c r="AA4493" s="1">
        <f>Z4493*30.5</f>
        <v>0</v>
      </c>
      <c r="AC4493">
        <f>Y4493+AA4493+AB4493</f>
        <v>2555</v>
      </c>
      <c r="AD4493">
        <f>AC4493/365</f>
        <v>7</v>
      </c>
    </row>
    <row r="4494" spans="1:35" hidden="1" x14ac:dyDescent="0.2">
      <c r="A4494">
        <v>750</v>
      </c>
      <c r="B4494">
        <v>1773</v>
      </c>
      <c r="C4494" t="s">
        <v>6381</v>
      </c>
      <c r="D4494" t="s">
        <v>19599</v>
      </c>
      <c r="E4494">
        <v>20</v>
      </c>
      <c r="F4494" t="s">
        <v>144</v>
      </c>
      <c r="G4494" t="s">
        <v>16585</v>
      </c>
      <c r="H4494" t="s">
        <v>16586</v>
      </c>
      <c r="I4494" t="s">
        <v>48</v>
      </c>
      <c r="J4494" t="s">
        <v>19491</v>
      </c>
      <c r="K4494">
        <v>51.922499999999999</v>
      </c>
      <c r="L4494">
        <v>4.4791699999999999</v>
      </c>
      <c r="M4494" t="s">
        <v>16587</v>
      </c>
      <c r="N4494" t="s">
        <v>26</v>
      </c>
      <c r="O4494" t="s">
        <v>9623</v>
      </c>
      <c r="P4494" t="s">
        <v>9623</v>
      </c>
      <c r="Q4494">
        <v>39.898055999999997</v>
      </c>
      <c r="R4494">
        <v>-75.211667000000006</v>
      </c>
      <c r="S4494" t="s">
        <v>29</v>
      </c>
      <c r="U4494" t="s">
        <v>31</v>
      </c>
      <c r="V4494" t="s">
        <v>8559</v>
      </c>
      <c r="W4494" t="s">
        <v>18996</v>
      </c>
      <c r="X4494" s="1">
        <v>5</v>
      </c>
      <c r="Y4494" s="1">
        <f>X4494*365</f>
        <v>1825</v>
      </c>
      <c r="AA4494" s="1">
        <f>Z4494*30.5</f>
        <v>0</v>
      </c>
      <c r="AC4494">
        <f>Y4494+AA4494+AB4494</f>
        <v>1825</v>
      </c>
      <c r="AD4494">
        <f>AC4494/365</f>
        <v>5</v>
      </c>
    </row>
    <row r="4495" spans="1:35" hidden="1" x14ac:dyDescent="0.2">
      <c r="A4495">
        <v>750</v>
      </c>
      <c r="B4495">
        <v>1773</v>
      </c>
      <c r="C4495" t="s">
        <v>6381</v>
      </c>
      <c r="D4495" t="s">
        <v>19599</v>
      </c>
      <c r="E4495">
        <v>20</v>
      </c>
      <c r="F4495" t="s">
        <v>144</v>
      </c>
      <c r="G4495" t="s">
        <v>16569</v>
      </c>
      <c r="H4495" t="s">
        <v>16570</v>
      </c>
      <c r="I4495" t="s">
        <v>48</v>
      </c>
      <c r="J4495" t="s">
        <v>19493</v>
      </c>
      <c r="K4495">
        <v>53.142400000000002</v>
      </c>
      <c r="L4495">
        <v>-7.6920999999999999</v>
      </c>
      <c r="M4495" t="s">
        <v>16571</v>
      </c>
      <c r="N4495" t="s">
        <v>26</v>
      </c>
      <c r="O4495" t="s">
        <v>16572</v>
      </c>
      <c r="P4495" t="s">
        <v>13749</v>
      </c>
      <c r="Q4495">
        <v>40.872199999999999</v>
      </c>
      <c r="R4495">
        <v>-76.799300000000002</v>
      </c>
      <c r="S4495" t="s">
        <v>29</v>
      </c>
      <c r="W4495" t="s">
        <v>18995</v>
      </c>
      <c r="X4495" s="1">
        <v>4</v>
      </c>
      <c r="Y4495" s="1">
        <f>X4495*365</f>
        <v>1460</v>
      </c>
      <c r="AA4495" s="1">
        <f>Z4495*30.5</f>
        <v>0</v>
      </c>
      <c r="AC4495">
        <f>Y4495+AA4495+AB4495</f>
        <v>1460</v>
      </c>
      <c r="AD4495">
        <f>AC4495/365</f>
        <v>4</v>
      </c>
      <c r="AE4495" t="s">
        <v>16573</v>
      </c>
      <c r="AG4495" t="s">
        <v>16574</v>
      </c>
    </row>
    <row r="4496" spans="1:35" hidden="1" x14ac:dyDescent="0.2">
      <c r="A4496">
        <v>750</v>
      </c>
      <c r="B4496">
        <v>1773</v>
      </c>
      <c r="C4496" t="s">
        <v>6381</v>
      </c>
      <c r="D4496" t="s">
        <v>19599</v>
      </c>
      <c r="E4496">
        <v>20</v>
      </c>
      <c r="F4496" t="s">
        <v>1397</v>
      </c>
      <c r="G4496" t="s">
        <v>1398</v>
      </c>
      <c r="H4496" t="s">
        <v>1399</v>
      </c>
      <c r="I4496" t="s">
        <v>48</v>
      </c>
      <c r="M4496" t="s">
        <v>16575</v>
      </c>
      <c r="N4496" t="s">
        <v>26</v>
      </c>
      <c r="O4496" t="s">
        <v>11168</v>
      </c>
      <c r="P4496" t="s">
        <v>28</v>
      </c>
      <c r="Q4496">
        <v>39.952599999999997</v>
      </c>
      <c r="R4496">
        <v>-75.165199999999999</v>
      </c>
      <c r="S4496" t="s">
        <v>29</v>
      </c>
      <c r="W4496" t="s">
        <v>19003</v>
      </c>
      <c r="X4496" s="1">
        <v>3</v>
      </c>
      <c r="Y4496" s="1">
        <f>X4496*365</f>
        <v>1095</v>
      </c>
      <c r="AA4496" s="1">
        <f>Z4496*30.5</f>
        <v>0</v>
      </c>
      <c r="AC4496">
        <f>Y4496+AA4496+AB4496</f>
        <v>1095</v>
      </c>
      <c r="AD4496">
        <f>AC4496/365</f>
        <v>3</v>
      </c>
      <c r="AE4496" t="s">
        <v>1400</v>
      </c>
      <c r="AG4496" t="s">
        <v>16576</v>
      </c>
      <c r="AH4496" t="s">
        <v>16577</v>
      </c>
    </row>
    <row r="4497" spans="1:34" hidden="1" x14ac:dyDescent="0.2">
      <c r="A4497">
        <v>751</v>
      </c>
      <c r="B4497">
        <v>1773</v>
      </c>
      <c r="C4497" t="s">
        <v>6381</v>
      </c>
      <c r="D4497" t="s">
        <v>19599</v>
      </c>
      <c r="E4497">
        <v>20</v>
      </c>
      <c r="F4497" t="s">
        <v>190</v>
      </c>
      <c r="G4497" t="s">
        <v>16600</v>
      </c>
      <c r="H4497" t="s">
        <v>16601</v>
      </c>
      <c r="I4497" t="s">
        <v>26</v>
      </c>
      <c r="J4497" t="s">
        <v>19491</v>
      </c>
      <c r="K4497">
        <v>51.922499999999999</v>
      </c>
      <c r="L4497">
        <v>4.4791699999999999</v>
      </c>
      <c r="M4497" t="s">
        <v>16602</v>
      </c>
      <c r="N4497" t="s">
        <v>26</v>
      </c>
      <c r="O4497" t="s">
        <v>11168</v>
      </c>
      <c r="P4497" t="s">
        <v>28</v>
      </c>
      <c r="Q4497">
        <v>39.952599999999997</v>
      </c>
      <c r="R4497">
        <v>-75.165199999999999</v>
      </c>
      <c r="S4497" t="s">
        <v>29</v>
      </c>
      <c r="T4497" t="s">
        <v>16603</v>
      </c>
      <c r="V4497" t="s">
        <v>8559</v>
      </c>
      <c r="W4497" t="s">
        <v>19010</v>
      </c>
      <c r="X4497" s="1">
        <v>10</v>
      </c>
      <c r="Y4497" s="1">
        <f>X4497*365</f>
        <v>3650</v>
      </c>
      <c r="AA4497" s="1">
        <f>Z4497*30.5</f>
        <v>0</v>
      </c>
      <c r="AC4497">
        <f>Y4497+AA4497+AB4497</f>
        <v>3650</v>
      </c>
      <c r="AD4497">
        <f>AC4497/365</f>
        <v>10</v>
      </c>
      <c r="AH4497" t="s">
        <v>7861</v>
      </c>
    </row>
    <row r="4498" spans="1:34" hidden="1" x14ac:dyDescent="0.2">
      <c r="A4498">
        <v>751</v>
      </c>
      <c r="B4498">
        <v>1773</v>
      </c>
      <c r="C4498" t="s">
        <v>6381</v>
      </c>
      <c r="D4498" t="s">
        <v>19599</v>
      </c>
      <c r="E4498">
        <v>20</v>
      </c>
      <c r="F4498" t="s">
        <v>9881</v>
      </c>
      <c r="G4498" t="s">
        <v>273</v>
      </c>
      <c r="H4498" t="s">
        <v>16595</v>
      </c>
      <c r="I4498" t="s">
        <v>26</v>
      </c>
      <c r="J4498" t="s">
        <v>19491</v>
      </c>
      <c r="K4498">
        <v>51.922499999999999</v>
      </c>
      <c r="L4498">
        <v>4.4791699999999999</v>
      </c>
      <c r="M4498" t="s">
        <v>16596</v>
      </c>
      <c r="N4498" t="s">
        <v>26</v>
      </c>
      <c r="O4498" t="s">
        <v>11168</v>
      </c>
      <c r="P4498" t="s">
        <v>28</v>
      </c>
      <c r="Q4498">
        <v>39.952599999999997</v>
      </c>
      <c r="R4498">
        <v>-75.165199999999999</v>
      </c>
      <c r="S4498" t="s">
        <v>29</v>
      </c>
      <c r="U4498" t="s">
        <v>31</v>
      </c>
      <c r="V4498" t="s">
        <v>8559</v>
      </c>
      <c r="W4498" t="s">
        <v>19000</v>
      </c>
      <c r="X4498" s="1">
        <v>9</v>
      </c>
      <c r="Y4498" s="1">
        <f>X4498*365</f>
        <v>3285</v>
      </c>
      <c r="AA4498" s="1">
        <f>Z4498*30.5</f>
        <v>0</v>
      </c>
      <c r="AC4498">
        <f>Y4498+AA4498+AB4498</f>
        <v>3285</v>
      </c>
      <c r="AD4498">
        <f>AC4498/365</f>
        <v>9</v>
      </c>
    </row>
    <row r="4499" spans="1:34" hidden="1" x14ac:dyDescent="0.2">
      <c r="A4499">
        <v>751</v>
      </c>
      <c r="B4499">
        <v>1773</v>
      </c>
      <c r="C4499" t="s">
        <v>6381</v>
      </c>
      <c r="D4499" t="s">
        <v>19599</v>
      </c>
      <c r="E4499">
        <v>20</v>
      </c>
      <c r="F4499" t="s">
        <v>238</v>
      </c>
      <c r="G4499" t="s">
        <v>16591</v>
      </c>
      <c r="H4499" t="s">
        <v>16592</v>
      </c>
      <c r="I4499" t="s">
        <v>26</v>
      </c>
      <c r="M4499" t="s">
        <v>15755</v>
      </c>
      <c r="N4499" t="s">
        <v>26</v>
      </c>
      <c r="O4499" t="s">
        <v>16593</v>
      </c>
      <c r="P4499" t="s">
        <v>13097</v>
      </c>
      <c r="Q4499">
        <v>40.063333</v>
      </c>
      <c r="R4499">
        <v>-75.370555999999993</v>
      </c>
      <c r="S4499" t="s">
        <v>29</v>
      </c>
      <c r="W4499" t="s">
        <v>18995</v>
      </c>
      <c r="X4499" s="1">
        <v>4</v>
      </c>
      <c r="Y4499" s="1">
        <f>X4499*365</f>
        <v>1460</v>
      </c>
      <c r="AA4499" s="1">
        <f>Z4499*30.5</f>
        <v>0</v>
      </c>
      <c r="AC4499">
        <f>Y4499+AA4499+AB4499</f>
        <v>1460</v>
      </c>
      <c r="AD4499">
        <f>AC4499/365</f>
        <v>4</v>
      </c>
      <c r="AE4499" t="s">
        <v>5729</v>
      </c>
      <c r="AG4499" t="s">
        <v>16594</v>
      </c>
    </row>
    <row r="4500" spans="1:34" hidden="1" x14ac:dyDescent="0.2">
      <c r="A4500">
        <v>751</v>
      </c>
      <c r="B4500">
        <v>1773</v>
      </c>
      <c r="C4500" t="s">
        <v>6381</v>
      </c>
      <c r="D4500" t="s">
        <v>19599</v>
      </c>
      <c r="E4500">
        <v>20</v>
      </c>
      <c r="F4500" t="s">
        <v>66</v>
      </c>
      <c r="G4500" t="s">
        <v>16588</v>
      </c>
      <c r="H4500" t="s">
        <v>16589</v>
      </c>
      <c r="I4500" t="s">
        <v>26</v>
      </c>
      <c r="J4500" t="s">
        <v>19491</v>
      </c>
      <c r="K4500">
        <v>51.922499999999999</v>
      </c>
      <c r="L4500">
        <v>4.4791699999999999</v>
      </c>
      <c r="M4500" t="s">
        <v>16590</v>
      </c>
      <c r="N4500" t="s">
        <v>26</v>
      </c>
      <c r="O4500" t="s">
        <v>16471</v>
      </c>
      <c r="P4500" t="s">
        <v>16471</v>
      </c>
      <c r="Q4500">
        <v>40.156700000000001</v>
      </c>
      <c r="R4500">
        <v>-74.855999999999995</v>
      </c>
      <c r="S4500" t="s">
        <v>29</v>
      </c>
      <c r="U4500" t="s">
        <v>31</v>
      </c>
      <c r="V4500" t="s">
        <v>32</v>
      </c>
      <c r="W4500" t="s">
        <v>19003</v>
      </c>
      <c r="X4500" s="1">
        <v>3</v>
      </c>
      <c r="Y4500" s="1">
        <f>X4500*365</f>
        <v>1095</v>
      </c>
      <c r="AA4500" s="1">
        <f>Z4500*30.5</f>
        <v>0</v>
      </c>
      <c r="AC4500">
        <f>Y4500+AA4500+AB4500</f>
        <v>1095</v>
      </c>
      <c r="AD4500">
        <f>AC4500/365</f>
        <v>3</v>
      </c>
    </row>
    <row r="4501" spans="1:34" hidden="1" x14ac:dyDescent="0.2">
      <c r="A4501">
        <v>751</v>
      </c>
      <c r="B4501">
        <v>1773</v>
      </c>
      <c r="C4501" t="s">
        <v>6381</v>
      </c>
      <c r="D4501" t="s">
        <v>19599</v>
      </c>
      <c r="E4501">
        <v>20</v>
      </c>
      <c r="F4501" t="s">
        <v>78</v>
      </c>
      <c r="G4501" t="s">
        <v>16597</v>
      </c>
      <c r="H4501" t="s">
        <v>16598</v>
      </c>
      <c r="I4501" t="s">
        <v>26</v>
      </c>
      <c r="J4501" t="s">
        <v>19493</v>
      </c>
      <c r="K4501">
        <v>53.142400000000002</v>
      </c>
      <c r="L4501">
        <v>-7.6920999999999999</v>
      </c>
      <c r="M4501" t="s">
        <v>16599</v>
      </c>
      <c r="N4501" t="s">
        <v>26</v>
      </c>
      <c r="S4501" t="s">
        <v>29</v>
      </c>
      <c r="W4501" t="s">
        <v>19194</v>
      </c>
      <c r="X4501" s="1">
        <v>1</v>
      </c>
      <c r="Y4501" s="1">
        <f>X4501*365</f>
        <v>365</v>
      </c>
      <c r="Z4501" s="1">
        <v>6</v>
      </c>
      <c r="AA4501" s="1">
        <f>Z4501*30.5</f>
        <v>183</v>
      </c>
      <c r="AC4501">
        <f>Y4501+AA4501+AB4501</f>
        <v>548</v>
      </c>
      <c r="AD4501">
        <f>AC4501/365</f>
        <v>1.5013698630136987</v>
      </c>
      <c r="AE4501" t="s">
        <v>326</v>
      </c>
      <c r="AG4501" t="s">
        <v>16594</v>
      </c>
    </row>
    <row r="4502" spans="1:34" hidden="1" x14ac:dyDescent="0.2">
      <c r="A4502">
        <v>752</v>
      </c>
      <c r="B4502">
        <v>1773</v>
      </c>
      <c r="C4502" t="s">
        <v>6381</v>
      </c>
      <c r="D4502" t="s">
        <v>19599</v>
      </c>
      <c r="E4502">
        <v>20</v>
      </c>
      <c r="F4502" t="s">
        <v>224</v>
      </c>
      <c r="G4502" t="s">
        <v>273</v>
      </c>
      <c r="H4502" t="s">
        <v>16611</v>
      </c>
      <c r="I4502" t="s">
        <v>48</v>
      </c>
      <c r="J4502" t="s">
        <v>19491</v>
      </c>
      <c r="K4502">
        <v>51.922499999999999</v>
      </c>
      <c r="L4502">
        <v>4.4791699999999999</v>
      </c>
      <c r="M4502" t="s">
        <v>16612</v>
      </c>
      <c r="N4502" t="s">
        <v>26</v>
      </c>
      <c r="O4502" t="s">
        <v>11168</v>
      </c>
      <c r="P4502" t="s">
        <v>28</v>
      </c>
      <c r="Q4502">
        <v>39.952599999999997</v>
      </c>
      <c r="R4502">
        <v>-75.165199999999999</v>
      </c>
      <c r="S4502" t="s">
        <v>29</v>
      </c>
      <c r="V4502" t="s">
        <v>32</v>
      </c>
      <c r="W4502" t="s">
        <v>18999</v>
      </c>
      <c r="X4502" s="1">
        <v>7</v>
      </c>
      <c r="Y4502" s="1">
        <f>X4502*365</f>
        <v>2555</v>
      </c>
      <c r="AA4502" s="1">
        <f>Z4502*30.5</f>
        <v>0</v>
      </c>
      <c r="AC4502">
        <f>Y4502+AA4502+AB4502</f>
        <v>2555</v>
      </c>
      <c r="AD4502">
        <f>AC4502/365</f>
        <v>7</v>
      </c>
    </row>
    <row r="4503" spans="1:34" hidden="1" x14ac:dyDescent="0.2">
      <c r="A4503">
        <v>752</v>
      </c>
      <c r="B4503">
        <v>1773</v>
      </c>
      <c r="C4503" t="s">
        <v>6381</v>
      </c>
      <c r="D4503" t="s">
        <v>19599</v>
      </c>
      <c r="E4503">
        <v>20</v>
      </c>
      <c r="F4503" t="s">
        <v>553</v>
      </c>
      <c r="G4503" t="s">
        <v>16618</v>
      </c>
      <c r="H4503" t="s">
        <v>16619</v>
      </c>
      <c r="I4503" t="s">
        <v>26</v>
      </c>
      <c r="J4503" t="s">
        <v>19491</v>
      </c>
      <c r="K4503">
        <v>51.922499999999999</v>
      </c>
      <c r="L4503">
        <v>4.4791699999999999</v>
      </c>
      <c r="M4503" t="s">
        <v>16620</v>
      </c>
      <c r="N4503" t="s">
        <v>26</v>
      </c>
      <c r="O4503" t="s">
        <v>11168</v>
      </c>
      <c r="P4503" t="s">
        <v>28</v>
      </c>
      <c r="Q4503">
        <v>39.952599999999997</v>
      </c>
      <c r="R4503">
        <v>-75.165199999999999</v>
      </c>
      <c r="S4503" t="s">
        <v>29</v>
      </c>
      <c r="U4503" t="s">
        <v>31</v>
      </c>
      <c r="V4503" t="s">
        <v>32</v>
      </c>
      <c r="W4503" t="s">
        <v>18996</v>
      </c>
      <c r="X4503" s="1">
        <v>5</v>
      </c>
      <c r="Y4503" s="1">
        <f>X4503*365</f>
        <v>1825</v>
      </c>
      <c r="AA4503" s="1">
        <f>Z4503*30.5</f>
        <v>0</v>
      </c>
      <c r="AC4503">
        <f>Y4503+AA4503+AB4503</f>
        <v>1825</v>
      </c>
      <c r="AD4503">
        <f>AC4503/365</f>
        <v>5</v>
      </c>
    </row>
    <row r="4504" spans="1:34" hidden="1" x14ac:dyDescent="0.2">
      <c r="A4504">
        <v>752</v>
      </c>
      <c r="B4504">
        <v>1773</v>
      </c>
      <c r="C4504" t="s">
        <v>6381</v>
      </c>
      <c r="D4504" t="s">
        <v>19599</v>
      </c>
      <c r="E4504">
        <v>20</v>
      </c>
      <c r="F4504" t="s">
        <v>1908</v>
      </c>
      <c r="G4504" t="s">
        <v>16608</v>
      </c>
      <c r="H4504" t="s">
        <v>16609</v>
      </c>
      <c r="I4504" t="s">
        <v>26</v>
      </c>
      <c r="J4504" t="s">
        <v>19491</v>
      </c>
      <c r="K4504">
        <v>51.922499999999999</v>
      </c>
      <c r="L4504">
        <v>4.4791699999999999</v>
      </c>
      <c r="M4504" t="s">
        <v>16610</v>
      </c>
      <c r="N4504" t="s">
        <v>26</v>
      </c>
      <c r="O4504" t="s">
        <v>168</v>
      </c>
      <c r="P4504" t="s">
        <v>10261</v>
      </c>
      <c r="Q4504">
        <v>39.963056000000002</v>
      </c>
      <c r="R4504">
        <v>-75.144999999999996</v>
      </c>
      <c r="S4504" t="s">
        <v>29</v>
      </c>
      <c r="U4504" t="s">
        <v>31</v>
      </c>
      <c r="V4504" t="s">
        <v>8559</v>
      </c>
      <c r="W4504" t="s">
        <v>19003</v>
      </c>
      <c r="X4504" s="1">
        <v>3</v>
      </c>
      <c r="Y4504" s="1">
        <f>X4504*365</f>
        <v>1095</v>
      </c>
      <c r="AA4504" s="1">
        <f>Z4504*30.5</f>
        <v>0</v>
      </c>
      <c r="AC4504">
        <f>Y4504+AA4504+AB4504</f>
        <v>1095</v>
      </c>
      <c r="AD4504">
        <f>AC4504/365</f>
        <v>3</v>
      </c>
    </row>
    <row r="4505" spans="1:34" hidden="1" x14ac:dyDescent="0.2">
      <c r="A4505">
        <v>752</v>
      </c>
      <c r="B4505">
        <v>1773</v>
      </c>
      <c r="C4505" t="s">
        <v>6381</v>
      </c>
      <c r="D4505" t="s">
        <v>19599</v>
      </c>
      <c r="E4505">
        <v>20</v>
      </c>
      <c r="F4505" t="s">
        <v>16124</v>
      </c>
      <c r="G4505" t="s">
        <v>997</v>
      </c>
      <c r="H4505" t="s">
        <v>16613</v>
      </c>
      <c r="I4505" t="s">
        <v>48</v>
      </c>
      <c r="J4505" t="s">
        <v>19493</v>
      </c>
      <c r="K4505">
        <v>53.142400000000002</v>
      </c>
      <c r="L4505">
        <v>-7.6920999999999999</v>
      </c>
      <c r="M4505" t="s">
        <v>16614</v>
      </c>
      <c r="N4505" t="s">
        <v>26</v>
      </c>
      <c r="O4505" t="s">
        <v>16615</v>
      </c>
      <c r="P4505" t="s">
        <v>16615</v>
      </c>
      <c r="Q4505">
        <v>39.623249000000001</v>
      </c>
      <c r="R4505">
        <v>-75.414662000000007</v>
      </c>
      <c r="S4505" t="s">
        <v>29</v>
      </c>
      <c r="U4505" t="s">
        <v>31</v>
      </c>
      <c r="V4505" t="s">
        <v>8559</v>
      </c>
      <c r="W4505" t="s">
        <v>19003</v>
      </c>
      <c r="X4505" s="1">
        <v>3</v>
      </c>
      <c r="Y4505" s="1">
        <f>X4505*365</f>
        <v>1095</v>
      </c>
      <c r="AA4505" s="1">
        <f>Z4505*30.5</f>
        <v>0</v>
      </c>
      <c r="AC4505">
        <f>Y4505+AA4505+AB4505</f>
        <v>1095</v>
      </c>
      <c r="AD4505">
        <f>AC4505/365</f>
        <v>3</v>
      </c>
      <c r="AG4505" t="s">
        <v>16616</v>
      </c>
      <c r="AH4505" t="s">
        <v>16617</v>
      </c>
    </row>
    <row r="4506" spans="1:34" hidden="1" x14ac:dyDescent="0.2">
      <c r="A4506">
        <v>752</v>
      </c>
      <c r="B4506">
        <v>1773</v>
      </c>
      <c r="C4506" t="s">
        <v>6381</v>
      </c>
      <c r="D4506" t="s">
        <v>19599</v>
      </c>
      <c r="E4506">
        <v>20</v>
      </c>
      <c r="F4506" t="s">
        <v>70</v>
      </c>
      <c r="G4506" t="s">
        <v>16604</v>
      </c>
      <c r="H4506" t="s">
        <v>16605</v>
      </c>
      <c r="I4506" t="s">
        <v>26</v>
      </c>
      <c r="J4506" t="s">
        <v>19493</v>
      </c>
      <c r="K4506">
        <v>53.142400000000002</v>
      </c>
      <c r="L4506">
        <v>-7.6920999999999999</v>
      </c>
      <c r="M4506" t="s">
        <v>16606</v>
      </c>
      <c r="N4506" t="s">
        <v>26</v>
      </c>
      <c r="O4506" t="s">
        <v>28</v>
      </c>
      <c r="P4506" t="s">
        <v>28</v>
      </c>
      <c r="Q4506">
        <v>39.952599999999997</v>
      </c>
      <c r="R4506">
        <v>-75.165199999999999</v>
      </c>
      <c r="S4506" t="s">
        <v>29</v>
      </c>
      <c r="U4506" t="s">
        <v>31</v>
      </c>
      <c r="W4506" t="s">
        <v>18994</v>
      </c>
      <c r="X4506" s="1">
        <v>2</v>
      </c>
      <c r="Y4506" s="1">
        <f>X4506*365</f>
        <v>730</v>
      </c>
      <c r="AA4506" s="1">
        <f>Z4506*30.5</f>
        <v>0</v>
      </c>
      <c r="AC4506">
        <f>Y4506+AA4506+AB4506</f>
        <v>730</v>
      </c>
      <c r="AD4506">
        <f>AC4506/365</f>
        <v>2</v>
      </c>
      <c r="AH4506" t="s">
        <v>16607</v>
      </c>
    </row>
    <row r="4507" spans="1:34" hidden="1" x14ac:dyDescent="0.2">
      <c r="A4507">
        <v>753</v>
      </c>
      <c r="B4507">
        <v>1773</v>
      </c>
      <c r="C4507" t="s">
        <v>6381</v>
      </c>
      <c r="D4507" t="s">
        <v>19599</v>
      </c>
      <c r="E4507">
        <v>20</v>
      </c>
      <c r="F4507" t="s">
        <v>16631</v>
      </c>
      <c r="G4507" t="s">
        <v>16632</v>
      </c>
      <c r="H4507" t="s">
        <v>16633</v>
      </c>
      <c r="I4507" t="s">
        <v>26</v>
      </c>
      <c r="J4507" t="s">
        <v>19505</v>
      </c>
      <c r="K4507">
        <v>56.490699999999997</v>
      </c>
      <c r="L4507">
        <v>-4.2026000000000003</v>
      </c>
      <c r="M4507" t="s">
        <v>16634</v>
      </c>
      <c r="N4507" t="s">
        <v>26</v>
      </c>
      <c r="O4507" t="s">
        <v>16635</v>
      </c>
      <c r="P4507" t="s">
        <v>8922</v>
      </c>
      <c r="Q4507">
        <v>40.019840000000002</v>
      </c>
      <c r="R4507">
        <v>-75.156270000000006</v>
      </c>
      <c r="S4507" t="s">
        <v>29</v>
      </c>
      <c r="T4507" t="s">
        <v>2967</v>
      </c>
      <c r="U4507" t="s">
        <v>31</v>
      </c>
      <c r="V4507" t="s">
        <v>8559</v>
      </c>
      <c r="W4507" t="s">
        <v>18999</v>
      </c>
      <c r="X4507" s="1">
        <v>7</v>
      </c>
      <c r="Y4507" s="1">
        <f>X4507*365</f>
        <v>2555</v>
      </c>
      <c r="AA4507" s="1">
        <f>Z4507*30.5</f>
        <v>0</v>
      </c>
      <c r="AC4507">
        <f>Y4507+AA4507+AB4507</f>
        <v>2555</v>
      </c>
      <c r="AD4507">
        <f>AC4507/365</f>
        <v>7</v>
      </c>
      <c r="AG4507" t="s">
        <v>16033</v>
      </c>
      <c r="AH4507" t="s">
        <v>16182</v>
      </c>
    </row>
    <row r="4508" spans="1:34" hidden="1" x14ac:dyDescent="0.2">
      <c r="A4508">
        <v>753</v>
      </c>
      <c r="B4508">
        <v>1773</v>
      </c>
      <c r="C4508" t="s">
        <v>6381</v>
      </c>
      <c r="D4508" t="s">
        <v>19599</v>
      </c>
      <c r="E4508">
        <v>20</v>
      </c>
      <c r="F4508" t="s">
        <v>78</v>
      </c>
      <c r="G4508" t="s">
        <v>602</v>
      </c>
      <c r="H4508" t="s">
        <v>16624</v>
      </c>
      <c r="I4508" t="s">
        <v>26</v>
      </c>
      <c r="J4508" t="s">
        <v>19505</v>
      </c>
      <c r="K4508">
        <v>56.490699999999997</v>
      </c>
      <c r="L4508">
        <v>-4.2026000000000003</v>
      </c>
      <c r="M4508" t="s">
        <v>16625</v>
      </c>
      <c r="N4508" t="s">
        <v>26</v>
      </c>
      <c r="O4508" t="s">
        <v>16626</v>
      </c>
      <c r="P4508" t="s">
        <v>16626</v>
      </c>
      <c r="Q4508">
        <v>39.584899999999998</v>
      </c>
      <c r="R4508">
        <v>-75.387900000000002</v>
      </c>
      <c r="S4508" t="s">
        <v>29</v>
      </c>
      <c r="U4508" t="s">
        <v>31</v>
      </c>
      <c r="V4508" t="s">
        <v>8559</v>
      </c>
      <c r="W4508" t="s">
        <v>18995</v>
      </c>
      <c r="X4508" s="1">
        <v>4</v>
      </c>
      <c r="Y4508" s="1">
        <f>X4508*365</f>
        <v>1460</v>
      </c>
      <c r="AA4508" s="1">
        <f>Z4508*30.5</f>
        <v>0</v>
      </c>
      <c r="AC4508">
        <f>Y4508+AA4508+AB4508</f>
        <v>1460</v>
      </c>
      <c r="AD4508">
        <f>AC4508/365</f>
        <v>4</v>
      </c>
      <c r="AG4508" t="s">
        <v>16627</v>
      </c>
      <c r="AH4508" t="s">
        <v>16182</v>
      </c>
    </row>
    <row r="4509" spans="1:34" hidden="1" x14ac:dyDescent="0.2">
      <c r="A4509">
        <v>753</v>
      </c>
      <c r="B4509">
        <v>1773</v>
      </c>
      <c r="C4509" t="s">
        <v>6381</v>
      </c>
      <c r="D4509" t="s">
        <v>19599</v>
      </c>
      <c r="E4509">
        <v>20</v>
      </c>
      <c r="F4509" t="s">
        <v>1432</v>
      </c>
      <c r="G4509" t="s">
        <v>375</v>
      </c>
      <c r="H4509" t="s">
        <v>16621</v>
      </c>
      <c r="I4509" t="s">
        <v>26</v>
      </c>
      <c r="J4509" t="s">
        <v>19491</v>
      </c>
      <c r="K4509">
        <v>51.922499999999999</v>
      </c>
      <c r="L4509">
        <v>4.4791699999999999</v>
      </c>
      <c r="M4509" t="s">
        <v>16622</v>
      </c>
      <c r="N4509" t="s">
        <v>26</v>
      </c>
      <c r="O4509" t="s">
        <v>16623</v>
      </c>
      <c r="P4509" t="s">
        <v>19518</v>
      </c>
      <c r="Q4509">
        <v>40.098700000000001</v>
      </c>
      <c r="R4509">
        <v>-75.552999999999997</v>
      </c>
      <c r="S4509" t="s">
        <v>29</v>
      </c>
      <c r="U4509" t="s">
        <v>31</v>
      </c>
      <c r="V4509" t="s">
        <v>8559</v>
      </c>
      <c r="W4509" t="s">
        <v>19174</v>
      </c>
      <c r="X4509" s="1">
        <v>3</v>
      </c>
      <c r="Y4509" s="1">
        <f>X4509*365</f>
        <v>1095</v>
      </c>
      <c r="Z4509" s="1">
        <v>6</v>
      </c>
      <c r="AA4509" s="1">
        <f>Z4509*30.5</f>
        <v>183</v>
      </c>
      <c r="AC4509">
        <f>Y4509+AA4509+AB4509</f>
        <v>1278</v>
      </c>
      <c r="AD4509">
        <f>AC4509/365</f>
        <v>3.5013698630136987</v>
      </c>
    </row>
    <row r="4510" spans="1:34" hidden="1" x14ac:dyDescent="0.2">
      <c r="A4510">
        <v>753</v>
      </c>
      <c r="B4510">
        <v>1773</v>
      </c>
      <c r="C4510" t="s">
        <v>6381</v>
      </c>
      <c r="D4510" t="s">
        <v>19599</v>
      </c>
      <c r="E4510">
        <v>20</v>
      </c>
      <c r="F4510" t="s">
        <v>685</v>
      </c>
      <c r="G4510" t="s">
        <v>16628</v>
      </c>
      <c r="H4510" t="s">
        <v>16629</v>
      </c>
      <c r="I4510" t="s">
        <v>26</v>
      </c>
      <c r="J4510" t="s">
        <v>19491</v>
      </c>
      <c r="K4510">
        <v>51.922499999999999</v>
      </c>
      <c r="L4510">
        <v>4.4791699999999999</v>
      </c>
      <c r="M4510" t="s">
        <v>16630</v>
      </c>
      <c r="N4510" t="s">
        <v>26</v>
      </c>
      <c r="O4510" t="s">
        <v>13275</v>
      </c>
      <c r="P4510" t="s">
        <v>13275</v>
      </c>
      <c r="Q4510">
        <v>40.090277999999998</v>
      </c>
      <c r="R4510">
        <v>-75.622221999999994</v>
      </c>
      <c r="S4510" t="s">
        <v>29</v>
      </c>
      <c r="U4510" t="s">
        <v>31</v>
      </c>
      <c r="V4510" t="s">
        <v>32</v>
      </c>
      <c r="W4510" t="s">
        <v>19174</v>
      </c>
      <c r="X4510" s="1">
        <v>3</v>
      </c>
      <c r="Y4510" s="1">
        <f>X4510*365</f>
        <v>1095</v>
      </c>
      <c r="Z4510" s="1">
        <v>6</v>
      </c>
      <c r="AA4510" s="1">
        <f>Z4510*30.5</f>
        <v>183</v>
      </c>
      <c r="AC4510">
        <f>Y4510+AA4510+AB4510</f>
        <v>1278</v>
      </c>
      <c r="AD4510">
        <f>AC4510/365</f>
        <v>3.5013698630136987</v>
      </c>
    </row>
    <row r="4511" spans="1:34" hidden="1" x14ac:dyDescent="0.2">
      <c r="A4511">
        <v>754</v>
      </c>
      <c r="B4511">
        <v>1773</v>
      </c>
      <c r="C4511" t="s">
        <v>6381</v>
      </c>
      <c r="D4511" t="s">
        <v>19599</v>
      </c>
      <c r="E4511">
        <v>20</v>
      </c>
      <c r="F4511" t="s">
        <v>16636</v>
      </c>
      <c r="G4511" t="s">
        <v>16480</v>
      </c>
      <c r="H4511" t="s">
        <v>16637</v>
      </c>
      <c r="I4511" t="s">
        <v>26</v>
      </c>
      <c r="M4511" t="s">
        <v>16638</v>
      </c>
      <c r="N4511" t="s">
        <v>26</v>
      </c>
      <c r="O4511" t="s">
        <v>28</v>
      </c>
      <c r="P4511" t="s">
        <v>28</v>
      </c>
      <c r="Q4511">
        <v>39.952599999999997</v>
      </c>
      <c r="R4511">
        <v>-75.165199999999999</v>
      </c>
      <c r="S4511" t="s">
        <v>92</v>
      </c>
      <c r="T4511" t="s">
        <v>16639</v>
      </c>
      <c r="V4511" t="s">
        <v>8559</v>
      </c>
      <c r="W4511" t="s">
        <v>19008</v>
      </c>
      <c r="X4511" s="1">
        <v>16</v>
      </c>
      <c r="Y4511" s="1">
        <f>X4511*365</f>
        <v>5840</v>
      </c>
      <c r="AA4511" s="1">
        <f>Z4511*30.5</f>
        <v>0</v>
      </c>
      <c r="AC4511">
        <f>Y4511+AA4511+AB4511</f>
        <v>5840</v>
      </c>
      <c r="AD4511">
        <f>AC4511/365</f>
        <v>16</v>
      </c>
      <c r="AF4511" t="s">
        <v>16640</v>
      </c>
    </row>
    <row r="4512" spans="1:34" hidden="1" x14ac:dyDescent="0.2">
      <c r="A4512">
        <v>754</v>
      </c>
      <c r="B4512">
        <v>1773</v>
      </c>
      <c r="C4512" t="s">
        <v>6381</v>
      </c>
      <c r="D4512" t="s">
        <v>19599</v>
      </c>
      <c r="E4512">
        <v>20</v>
      </c>
      <c r="F4512" t="s">
        <v>1002</v>
      </c>
      <c r="G4512" t="s">
        <v>6778</v>
      </c>
      <c r="H4512" t="s">
        <v>16641</v>
      </c>
      <c r="I4512" t="s">
        <v>26</v>
      </c>
      <c r="M4512" t="s">
        <v>16642</v>
      </c>
      <c r="N4512" t="s">
        <v>26</v>
      </c>
      <c r="O4512" t="s">
        <v>16643</v>
      </c>
      <c r="P4512" t="s">
        <v>16643</v>
      </c>
      <c r="Q4512">
        <v>41.14</v>
      </c>
      <c r="R4512">
        <v>-74.69</v>
      </c>
      <c r="S4512" t="s">
        <v>29</v>
      </c>
      <c r="U4512" t="s">
        <v>31</v>
      </c>
      <c r="V4512" t="s">
        <v>8559</v>
      </c>
      <c r="W4512" t="s">
        <v>18996</v>
      </c>
      <c r="X4512" s="1">
        <v>5</v>
      </c>
      <c r="Y4512" s="1">
        <f>X4512*365</f>
        <v>1825</v>
      </c>
      <c r="AA4512" s="1">
        <f>Z4512*30.5</f>
        <v>0</v>
      </c>
      <c r="AC4512">
        <f>Y4512+AA4512+AB4512</f>
        <v>1825</v>
      </c>
      <c r="AD4512">
        <f>AC4512/365</f>
        <v>5</v>
      </c>
      <c r="AE4512" t="s">
        <v>3984</v>
      </c>
    </row>
    <row r="4513" spans="1:34" hidden="1" x14ac:dyDescent="0.2">
      <c r="A4513">
        <v>754</v>
      </c>
      <c r="B4513">
        <v>1773</v>
      </c>
      <c r="C4513" t="s">
        <v>6381</v>
      </c>
      <c r="D4513" t="s">
        <v>19599</v>
      </c>
      <c r="E4513">
        <v>20</v>
      </c>
      <c r="F4513" t="s">
        <v>1002</v>
      </c>
      <c r="G4513" t="s">
        <v>6778</v>
      </c>
      <c r="H4513" t="s">
        <v>16641</v>
      </c>
      <c r="I4513" t="s">
        <v>26</v>
      </c>
      <c r="J4513" t="s">
        <v>19491</v>
      </c>
      <c r="K4513">
        <v>51.922499999999999</v>
      </c>
      <c r="L4513">
        <v>4.4791699999999999</v>
      </c>
      <c r="M4513" t="s">
        <v>16646</v>
      </c>
      <c r="N4513" t="s">
        <v>26</v>
      </c>
      <c r="O4513" t="s">
        <v>16643</v>
      </c>
      <c r="P4513" t="s">
        <v>16643</v>
      </c>
      <c r="Q4513">
        <v>38.68</v>
      </c>
      <c r="R4513">
        <v>-75.34</v>
      </c>
      <c r="S4513" t="s">
        <v>29</v>
      </c>
      <c r="U4513" t="s">
        <v>31</v>
      </c>
      <c r="V4513" t="s">
        <v>8559</v>
      </c>
      <c r="W4513" t="s">
        <v>18996</v>
      </c>
      <c r="X4513" s="1">
        <v>5</v>
      </c>
      <c r="Y4513" s="1">
        <f>X4513*365</f>
        <v>1825</v>
      </c>
      <c r="AA4513" s="1">
        <f>Z4513*30.5</f>
        <v>0</v>
      </c>
      <c r="AC4513">
        <f>Y4513+AA4513+AB4513</f>
        <v>1825</v>
      </c>
      <c r="AD4513">
        <f>AC4513/365</f>
        <v>5</v>
      </c>
    </row>
    <row r="4514" spans="1:34" hidden="1" x14ac:dyDescent="0.2">
      <c r="A4514">
        <v>754</v>
      </c>
      <c r="B4514">
        <v>1773</v>
      </c>
      <c r="C4514" t="s">
        <v>6381</v>
      </c>
      <c r="D4514" t="s">
        <v>19599</v>
      </c>
      <c r="E4514">
        <v>20</v>
      </c>
      <c r="F4514" t="s">
        <v>477</v>
      </c>
      <c r="G4514" t="s">
        <v>920</v>
      </c>
      <c r="H4514" t="s">
        <v>5555</v>
      </c>
      <c r="I4514" t="s">
        <v>26</v>
      </c>
      <c r="M4514" t="s">
        <v>16644</v>
      </c>
      <c r="N4514" t="s">
        <v>26</v>
      </c>
      <c r="O4514" t="s">
        <v>9005</v>
      </c>
      <c r="P4514" t="s">
        <v>17621</v>
      </c>
      <c r="Q4514">
        <v>40.1</v>
      </c>
      <c r="R4514">
        <v>-75.249443999999997</v>
      </c>
      <c r="S4514" t="s">
        <v>29</v>
      </c>
      <c r="U4514" t="s">
        <v>31</v>
      </c>
      <c r="V4514" t="s">
        <v>32</v>
      </c>
      <c r="W4514" t="s">
        <v>19003</v>
      </c>
      <c r="X4514" s="1">
        <v>3</v>
      </c>
      <c r="Y4514" s="1">
        <f>X4514*365</f>
        <v>1095</v>
      </c>
      <c r="AA4514" s="1">
        <f>Z4514*30.5</f>
        <v>0</v>
      </c>
      <c r="AC4514">
        <f>Y4514+AA4514+AB4514</f>
        <v>1095</v>
      </c>
      <c r="AD4514">
        <f>AC4514/365</f>
        <v>3</v>
      </c>
      <c r="AH4514" t="s">
        <v>16645</v>
      </c>
    </row>
    <row r="4515" spans="1:34" hidden="1" x14ac:dyDescent="0.2">
      <c r="A4515">
        <v>755</v>
      </c>
      <c r="B4515">
        <v>1773</v>
      </c>
      <c r="C4515" t="s">
        <v>6381</v>
      </c>
      <c r="D4515" t="s">
        <v>19599</v>
      </c>
      <c r="E4515">
        <v>20</v>
      </c>
      <c r="F4515" t="s">
        <v>317</v>
      </c>
      <c r="G4515" t="s">
        <v>16647</v>
      </c>
      <c r="H4515" t="s">
        <v>16648</v>
      </c>
      <c r="I4515" t="s">
        <v>26</v>
      </c>
      <c r="J4515" t="s">
        <v>19491</v>
      </c>
      <c r="K4515">
        <v>51.922499999999999</v>
      </c>
      <c r="L4515">
        <v>4.4791699999999999</v>
      </c>
      <c r="M4515" t="s">
        <v>16649</v>
      </c>
      <c r="N4515" t="s">
        <v>26</v>
      </c>
      <c r="O4515" t="s">
        <v>28</v>
      </c>
      <c r="P4515" t="s">
        <v>28</v>
      </c>
      <c r="Q4515">
        <v>39.952599999999997</v>
      </c>
      <c r="R4515">
        <v>-75.165199999999999</v>
      </c>
      <c r="S4515" t="s">
        <v>29</v>
      </c>
      <c r="U4515" t="s">
        <v>31</v>
      </c>
      <c r="V4515" t="s">
        <v>16650</v>
      </c>
      <c r="W4515" t="s">
        <v>18996</v>
      </c>
      <c r="X4515" s="1">
        <v>5</v>
      </c>
      <c r="Y4515" s="1">
        <f>X4515*365</f>
        <v>1825</v>
      </c>
      <c r="AA4515" s="1">
        <f>Z4515*30.5</f>
        <v>0</v>
      </c>
      <c r="AC4515">
        <f>Y4515+AA4515+AB4515</f>
        <v>1825</v>
      </c>
      <c r="AD4515">
        <f>AC4515/365</f>
        <v>5</v>
      </c>
    </row>
    <row r="4516" spans="1:34" hidden="1" x14ac:dyDescent="0.2">
      <c r="A4516">
        <v>755</v>
      </c>
      <c r="B4516">
        <v>1773</v>
      </c>
      <c r="C4516" t="s">
        <v>6381</v>
      </c>
      <c r="D4516" t="s">
        <v>19599</v>
      </c>
      <c r="E4516">
        <v>20</v>
      </c>
      <c r="F4516" t="s">
        <v>272</v>
      </c>
      <c r="G4516" t="s">
        <v>16653</v>
      </c>
      <c r="H4516" t="s">
        <v>16654</v>
      </c>
      <c r="I4516" t="s">
        <v>26</v>
      </c>
      <c r="J4516" t="s">
        <v>19491</v>
      </c>
      <c r="K4516">
        <v>51.922499999999999</v>
      </c>
      <c r="L4516">
        <v>4.4791699999999999</v>
      </c>
      <c r="M4516" t="s">
        <v>16655</v>
      </c>
      <c r="N4516" t="s">
        <v>26</v>
      </c>
      <c r="O4516" t="s">
        <v>11168</v>
      </c>
      <c r="P4516" t="s">
        <v>28</v>
      </c>
      <c r="Q4516">
        <v>39.952599999999997</v>
      </c>
      <c r="R4516">
        <v>-75.165199999999999</v>
      </c>
      <c r="S4516" t="s">
        <v>29</v>
      </c>
      <c r="U4516" t="s">
        <v>31</v>
      </c>
      <c r="V4516" t="s">
        <v>16656</v>
      </c>
      <c r="W4516" t="s">
        <v>19171</v>
      </c>
      <c r="X4516" s="1">
        <v>3</v>
      </c>
      <c r="Y4516" s="1">
        <f>X4516*365</f>
        <v>1095</v>
      </c>
      <c r="Z4516" s="1">
        <v>9</v>
      </c>
      <c r="AA4516" s="1">
        <f>Z4516*30.5</f>
        <v>274.5</v>
      </c>
      <c r="AC4516">
        <f>Y4516+AA4516+AB4516</f>
        <v>1369.5</v>
      </c>
      <c r="AD4516">
        <f>AC4516/365</f>
        <v>3.7520547945205478</v>
      </c>
    </row>
    <row r="4517" spans="1:34" hidden="1" x14ac:dyDescent="0.2">
      <c r="A4517">
        <v>755</v>
      </c>
      <c r="B4517">
        <v>1773</v>
      </c>
      <c r="C4517" t="s">
        <v>6381</v>
      </c>
      <c r="D4517" t="s">
        <v>19599</v>
      </c>
      <c r="E4517">
        <v>20</v>
      </c>
      <c r="F4517" t="s">
        <v>454</v>
      </c>
      <c r="G4517" t="s">
        <v>16657</v>
      </c>
      <c r="H4517" t="s">
        <v>16658</v>
      </c>
      <c r="I4517" t="s">
        <v>26</v>
      </c>
      <c r="J4517" t="s">
        <v>19491</v>
      </c>
      <c r="K4517">
        <v>51.922499999999999</v>
      </c>
      <c r="L4517">
        <v>4.4791699999999999</v>
      </c>
      <c r="M4517" t="s">
        <v>16659</v>
      </c>
      <c r="N4517" t="s">
        <v>26</v>
      </c>
      <c r="O4517" t="s">
        <v>16635</v>
      </c>
      <c r="P4517" t="s">
        <v>8922</v>
      </c>
      <c r="Q4517">
        <v>40.019840000000002</v>
      </c>
      <c r="R4517">
        <v>-75.156270000000006</v>
      </c>
      <c r="S4517" t="s">
        <v>29</v>
      </c>
      <c r="U4517" t="s">
        <v>31</v>
      </c>
      <c r="V4517" t="s">
        <v>16656</v>
      </c>
      <c r="W4517" t="s">
        <v>19174</v>
      </c>
      <c r="X4517" s="1">
        <v>3</v>
      </c>
      <c r="Y4517" s="1">
        <f>X4517*365</f>
        <v>1095</v>
      </c>
      <c r="Z4517" s="1">
        <v>6</v>
      </c>
      <c r="AA4517" s="1">
        <f>Z4517*30.5</f>
        <v>183</v>
      </c>
      <c r="AC4517">
        <f>Y4517+AA4517+AB4517</f>
        <v>1278</v>
      </c>
      <c r="AD4517">
        <f>AC4517/365</f>
        <v>3.5013698630136987</v>
      </c>
    </row>
    <row r="4518" spans="1:34" hidden="1" x14ac:dyDescent="0.2">
      <c r="A4518">
        <v>755</v>
      </c>
      <c r="B4518">
        <v>1773</v>
      </c>
      <c r="C4518" t="s">
        <v>6381</v>
      </c>
      <c r="D4518" t="s">
        <v>19599</v>
      </c>
      <c r="E4518">
        <v>20</v>
      </c>
      <c r="F4518" t="s">
        <v>144</v>
      </c>
      <c r="G4518" t="s">
        <v>10307</v>
      </c>
      <c r="H4518" t="s">
        <v>16651</v>
      </c>
      <c r="I4518" t="s">
        <v>48</v>
      </c>
      <c r="M4518" t="s">
        <v>16082</v>
      </c>
      <c r="N4518" t="s">
        <v>26</v>
      </c>
      <c r="O4518" t="s">
        <v>13175</v>
      </c>
      <c r="P4518" t="s">
        <v>13175</v>
      </c>
      <c r="Q4518">
        <v>40.299999999999997</v>
      </c>
      <c r="R4518">
        <v>-76.699721999999994</v>
      </c>
      <c r="S4518" t="s">
        <v>29</v>
      </c>
      <c r="U4518" t="s">
        <v>31</v>
      </c>
      <c r="V4518" t="s">
        <v>32</v>
      </c>
      <c r="W4518" t="s">
        <v>19003</v>
      </c>
      <c r="X4518" s="1">
        <v>3</v>
      </c>
      <c r="Y4518" s="1">
        <f>X4518*365</f>
        <v>1095</v>
      </c>
      <c r="AA4518" s="1">
        <f>Z4518*30.5</f>
        <v>0</v>
      </c>
      <c r="AC4518">
        <f>Y4518+AA4518+AB4518</f>
        <v>1095</v>
      </c>
      <c r="AD4518">
        <f>AC4518/365</f>
        <v>3</v>
      </c>
      <c r="AH4518" t="s">
        <v>16652</v>
      </c>
    </row>
    <row r="4519" spans="1:34" hidden="1" x14ac:dyDescent="0.2">
      <c r="A4519">
        <v>756</v>
      </c>
      <c r="B4519">
        <v>1773</v>
      </c>
      <c r="C4519" t="s">
        <v>6381</v>
      </c>
      <c r="D4519" t="s">
        <v>19599</v>
      </c>
      <c r="E4519">
        <v>20</v>
      </c>
      <c r="F4519" t="s">
        <v>66</v>
      </c>
      <c r="G4519" t="s">
        <v>9545</v>
      </c>
      <c r="H4519" t="s">
        <v>16663</v>
      </c>
      <c r="I4519" t="s">
        <v>26</v>
      </c>
      <c r="J4519" t="s">
        <v>19491</v>
      </c>
      <c r="K4519">
        <v>51.922499999999999</v>
      </c>
      <c r="L4519">
        <v>4.4791699999999999</v>
      </c>
      <c r="M4519" t="s">
        <v>16664</v>
      </c>
      <c r="N4519" t="s">
        <v>26</v>
      </c>
      <c r="O4519" t="s">
        <v>11168</v>
      </c>
      <c r="P4519" t="s">
        <v>28</v>
      </c>
      <c r="Q4519">
        <v>39.952599999999997</v>
      </c>
      <c r="R4519">
        <v>-75.165199999999999</v>
      </c>
      <c r="S4519" t="s">
        <v>29</v>
      </c>
      <c r="U4519" t="s">
        <v>31</v>
      </c>
      <c r="V4519" t="s">
        <v>8559</v>
      </c>
      <c r="W4519" t="s">
        <v>19171</v>
      </c>
      <c r="X4519" s="1">
        <v>3</v>
      </c>
      <c r="Y4519" s="1">
        <f>X4519*365</f>
        <v>1095</v>
      </c>
      <c r="Z4519" s="1">
        <v>9</v>
      </c>
      <c r="AA4519" s="1">
        <f>Z4519*30.5</f>
        <v>274.5</v>
      </c>
      <c r="AC4519">
        <f>Y4519+AA4519+AB4519</f>
        <v>1369.5</v>
      </c>
      <c r="AD4519">
        <f>AC4519/365</f>
        <v>3.7520547945205478</v>
      </c>
    </row>
    <row r="4520" spans="1:34" hidden="1" x14ac:dyDescent="0.2">
      <c r="A4520">
        <v>756</v>
      </c>
      <c r="B4520">
        <v>1773</v>
      </c>
      <c r="C4520" t="s">
        <v>6381</v>
      </c>
      <c r="D4520" t="s">
        <v>19599</v>
      </c>
      <c r="E4520">
        <v>20</v>
      </c>
      <c r="F4520" t="s">
        <v>238</v>
      </c>
      <c r="G4520" t="s">
        <v>306</v>
      </c>
      <c r="H4520" t="s">
        <v>307</v>
      </c>
      <c r="I4520" t="s">
        <v>26</v>
      </c>
      <c r="J4520" t="s">
        <v>19491</v>
      </c>
      <c r="K4520">
        <v>51.922499999999999</v>
      </c>
      <c r="L4520">
        <v>4.4791699999999999</v>
      </c>
      <c r="M4520" t="s">
        <v>16669</v>
      </c>
      <c r="N4520" t="s">
        <v>26</v>
      </c>
      <c r="O4520" t="s">
        <v>168</v>
      </c>
      <c r="P4520" t="s">
        <v>10261</v>
      </c>
      <c r="Q4520">
        <v>39.963056000000002</v>
      </c>
      <c r="R4520">
        <v>-75.144999999999996</v>
      </c>
      <c r="S4520" t="s">
        <v>29</v>
      </c>
      <c r="U4520" t="s">
        <v>31</v>
      </c>
      <c r="V4520" t="s">
        <v>16670</v>
      </c>
      <c r="W4520" t="s">
        <v>19174</v>
      </c>
      <c r="X4520" s="1">
        <v>3</v>
      </c>
      <c r="Y4520" s="1">
        <f>X4520*365</f>
        <v>1095</v>
      </c>
      <c r="Z4520" s="1">
        <v>6</v>
      </c>
      <c r="AA4520" s="1">
        <f>Z4520*30.5</f>
        <v>183</v>
      </c>
      <c r="AC4520">
        <f>Y4520+AA4520+AB4520</f>
        <v>1278</v>
      </c>
      <c r="AD4520">
        <f>AC4520/365</f>
        <v>3.5013698630136987</v>
      </c>
      <c r="AH4520" t="s">
        <v>16671</v>
      </c>
    </row>
    <row r="4521" spans="1:34" hidden="1" x14ac:dyDescent="0.2">
      <c r="A4521">
        <v>756</v>
      </c>
      <c r="B4521">
        <v>1773</v>
      </c>
      <c r="C4521" t="s">
        <v>6381</v>
      </c>
      <c r="D4521" t="s">
        <v>19599</v>
      </c>
      <c r="E4521">
        <v>20</v>
      </c>
      <c r="F4521" t="s">
        <v>1737</v>
      </c>
      <c r="G4521" t="s">
        <v>16660</v>
      </c>
      <c r="H4521" t="s">
        <v>16661</v>
      </c>
      <c r="I4521" t="s">
        <v>26</v>
      </c>
      <c r="J4521" t="s">
        <v>19491</v>
      </c>
      <c r="K4521">
        <v>51.922499999999999</v>
      </c>
      <c r="L4521">
        <v>4.4791699999999999</v>
      </c>
      <c r="M4521" t="s">
        <v>16662</v>
      </c>
      <c r="N4521" t="s">
        <v>26</v>
      </c>
      <c r="O4521" t="s">
        <v>11946</v>
      </c>
      <c r="P4521" t="s">
        <v>11946</v>
      </c>
      <c r="Q4521">
        <v>40.116667</v>
      </c>
      <c r="R4521">
        <v>-74.866388999999998</v>
      </c>
      <c r="S4521" t="s">
        <v>29</v>
      </c>
      <c r="U4521" t="s">
        <v>31</v>
      </c>
      <c r="V4521" t="s">
        <v>8559</v>
      </c>
      <c r="W4521" t="s">
        <v>19003</v>
      </c>
      <c r="X4521" s="1">
        <v>3</v>
      </c>
      <c r="Y4521" s="1">
        <f>X4521*365</f>
        <v>1095</v>
      </c>
      <c r="AA4521" s="1">
        <f>Z4521*30.5</f>
        <v>0</v>
      </c>
      <c r="AC4521">
        <f>Y4521+AA4521+AB4521</f>
        <v>1095</v>
      </c>
      <c r="AD4521">
        <f>AC4521/365</f>
        <v>3</v>
      </c>
    </row>
    <row r="4522" spans="1:34" hidden="1" x14ac:dyDescent="0.2">
      <c r="A4522">
        <v>756</v>
      </c>
      <c r="B4522">
        <v>1773</v>
      </c>
      <c r="C4522" t="s">
        <v>6381</v>
      </c>
      <c r="D4522" t="s">
        <v>19599</v>
      </c>
      <c r="E4522">
        <v>20</v>
      </c>
      <c r="F4522" t="s">
        <v>218</v>
      </c>
      <c r="G4522" t="s">
        <v>3428</v>
      </c>
      <c r="H4522" t="s">
        <v>4459</v>
      </c>
      <c r="I4522" t="s">
        <v>26</v>
      </c>
      <c r="J4522" t="s">
        <v>19493</v>
      </c>
      <c r="K4522">
        <v>53.142400000000002</v>
      </c>
      <c r="L4522">
        <v>-7.6920999999999999</v>
      </c>
      <c r="M4522" t="s">
        <v>16665</v>
      </c>
      <c r="N4522" t="s">
        <v>26</v>
      </c>
      <c r="O4522" t="s">
        <v>16666</v>
      </c>
      <c r="P4522" t="s">
        <v>12708</v>
      </c>
      <c r="Q4522">
        <v>40.046700000000001</v>
      </c>
      <c r="R4522">
        <v>-76.178399999999996</v>
      </c>
      <c r="S4522" t="s">
        <v>29</v>
      </c>
      <c r="U4522" t="s">
        <v>31</v>
      </c>
      <c r="W4522" t="s">
        <v>18994</v>
      </c>
      <c r="X4522" s="1">
        <v>2</v>
      </c>
      <c r="Y4522" s="1">
        <f>X4522*365</f>
        <v>730</v>
      </c>
      <c r="AA4522" s="1">
        <f>Z4522*30.5</f>
        <v>0</v>
      </c>
      <c r="AC4522">
        <f>Y4522+AA4522+AB4522</f>
        <v>730</v>
      </c>
      <c r="AD4522">
        <f>AC4522/365</f>
        <v>2</v>
      </c>
      <c r="AG4522" t="s">
        <v>16667</v>
      </c>
      <c r="AH4522" t="s">
        <v>16668</v>
      </c>
    </row>
    <row r="4523" spans="1:34" hidden="1" x14ac:dyDescent="0.2">
      <c r="A4523">
        <v>757</v>
      </c>
      <c r="B4523">
        <v>1773</v>
      </c>
      <c r="C4523" t="s">
        <v>6381</v>
      </c>
      <c r="D4523" t="s">
        <v>19599</v>
      </c>
      <c r="E4523">
        <v>20</v>
      </c>
      <c r="F4523" t="s">
        <v>102</v>
      </c>
      <c r="G4523" t="s">
        <v>16682</v>
      </c>
      <c r="H4523" t="s">
        <v>16683</v>
      </c>
      <c r="I4523" t="s">
        <v>48</v>
      </c>
      <c r="J4523" t="s">
        <v>19491</v>
      </c>
      <c r="K4523">
        <v>51.922499999999999</v>
      </c>
      <c r="L4523">
        <v>4.4791699999999999</v>
      </c>
      <c r="M4523" t="s">
        <v>16684</v>
      </c>
      <c r="N4523" t="s">
        <v>26</v>
      </c>
      <c r="O4523" t="s">
        <v>16685</v>
      </c>
      <c r="P4523" t="s">
        <v>17720</v>
      </c>
      <c r="Q4523">
        <v>39.874569999999999</v>
      </c>
      <c r="R4523">
        <v>-74.924440000000004</v>
      </c>
      <c r="S4523" t="s">
        <v>29</v>
      </c>
      <c r="U4523" t="s">
        <v>31</v>
      </c>
      <c r="V4523" t="s">
        <v>8559</v>
      </c>
      <c r="W4523" t="s">
        <v>18999</v>
      </c>
      <c r="X4523" s="1">
        <v>7</v>
      </c>
      <c r="Y4523" s="1">
        <f>X4523*365</f>
        <v>2555</v>
      </c>
      <c r="AA4523" s="1">
        <f>Z4523*30.5</f>
        <v>0</v>
      </c>
      <c r="AC4523">
        <f>Y4523+AA4523+AB4523</f>
        <v>2555</v>
      </c>
      <c r="AD4523">
        <f>AC4523/365</f>
        <v>7</v>
      </c>
    </row>
    <row r="4524" spans="1:34" hidden="1" x14ac:dyDescent="0.2">
      <c r="A4524">
        <v>757</v>
      </c>
      <c r="B4524">
        <v>1773</v>
      </c>
      <c r="C4524" t="s">
        <v>6381</v>
      </c>
      <c r="D4524" t="s">
        <v>19599</v>
      </c>
      <c r="E4524">
        <v>20</v>
      </c>
      <c r="F4524" t="s">
        <v>238</v>
      </c>
      <c r="G4524" t="s">
        <v>306</v>
      </c>
      <c r="H4524" t="s">
        <v>307</v>
      </c>
      <c r="I4524" t="s">
        <v>26</v>
      </c>
      <c r="M4524" t="s">
        <v>16672</v>
      </c>
      <c r="N4524" t="s">
        <v>26</v>
      </c>
      <c r="O4524" t="s">
        <v>16673</v>
      </c>
      <c r="P4524" t="s">
        <v>16673</v>
      </c>
      <c r="S4524" t="s">
        <v>29</v>
      </c>
      <c r="W4524" t="s">
        <v>19174</v>
      </c>
      <c r="X4524" s="1">
        <v>3</v>
      </c>
      <c r="Y4524" s="1">
        <f>X4524*365</f>
        <v>1095</v>
      </c>
      <c r="Z4524" s="1">
        <v>6</v>
      </c>
      <c r="AA4524" s="1">
        <f>Z4524*30.5</f>
        <v>183</v>
      </c>
      <c r="AC4524">
        <f>Y4524+AA4524+AB4524</f>
        <v>1278</v>
      </c>
      <c r="AD4524">
        <f>AC4524/365</f>
        <v>3.5013698630136987</v>
      </c>
      <c r="AE4524" t="s">
        <v>16674</v>
      </c>
      <c r="AH4524" t="s">
        <v>16675</v>
      </c>
    </row>
    <row r="4525" spans="1:34" hidden="1" x14ac:dyDescent="0.2">
      <c r="A4525">
        <v>757</v>
      </c>
      <c r="B4525">
        <v>1773</v>
      </c>
      <c r="C4525" t="s">
        <v>6381</v>
      </c>
      <c r="D4525" t="s">
        <v>19599</v>
      </c>
      <c r="E4525">
        <v>20</v>
      </c>
      <c r="F4525" t="s">
        <v>16676</v>
      </c>
      <c r="G4525" t="s">
        <v>16677</v>
      </c>
      <c r="H4525" t="s">
        <v>16678</v>
      </c>
      <c r="I4525" t="s">
        <v>26</v>
      </c>
      <c r="J4525" t="s">
        <v>19491</v>
      </c>
      <c r="K4525">
        <v>51.922499999999999</v>
      </c>
      <c r="L4525">
        <v>4.4791699999999999</v>
      </c>
      <c r="M4525" t="s">
        <v>16679</v>
      </c>
      <c r="N4525" t="s">
        <v>26</v>
      </c>
      <c r="O4525" t="s">
        <v>11168</v>
      </c>
      <c r="P4525" t="s">
        <v>28</v>
      </c>
      <c r="Q4525">
        <v>39.952599999999997</v>
      </c>
      <c r="R4525">
        <v>-75.165199999999999</v>
      </c>
      <c r="S4525" t="s">
        <v>29</v>
      </c>
      <c r="U4525" t="s">
        <v>31</v>
      </c>
      <c r="V4525" t="s">
        <v>16680</v>
      </c>
      <c r="W4525" t="s">
        <v>19003</v>
      </c>
      <c r="X4525" s="1">
        <v>3</v>
      </c>
      <c r="Y4525" s="1">
        <f>X4525*365</f>
        <v>1095</v>
      </c>
      <c r="AA4525" s="1">
        <f>Z4525*30.5</f>
        <v>0</v>
      </c>
      <c r="AC4525">
        <f>Y4525+AA4525+AB4525</f>
        <v>1095</v>
      </c>
      <c r="AD4525">
        <f>AC4525/365</f>
        <v>3</v>
      </c>
      <c r="AH4525" t="s">
        <v>16681</v>
      </c>
    </row>
    <row r="4526" spans="1:34" hidden="1" x14ac:dyDescent="0.2">
      <c r="A4526">
        <v>757</v>
      </c>
      <c r="B4526">
        <v>1773</v>
      </c>
      <c r="C4526" t="s">
        <v>6381</v>
      </c>
      <c r="D4526" t="s">
        <v>19599</v>
      </c>
      <c r="E4526">
        <v>20</v>
      </c>
      <c r="F4526" t="s">
        <v>78</v>
      </c>
      <c r="G4526" t="s">
        <v>13555</v>
      </c>
      <c r="H4526" t="s">
        <v>16686</v>
      </c>
      <c r="I4526" t="s">
        <v>26</v>
      </c>
      <c r="J4526" t="s">
        <v>19493</v>
      </c>
      <c r="K4526">
        <v>53.142400000000002</v>
      </c>
      <c r="L4526">
        <v>-7.6920999999999999</v>
      </c>
      <c r="M4526" t="s">
        <v>16687</v>
      </c>
      <c r="N4526" t="s">
        <v>26</v>
      </c>
      <c r="O4526" t="s">
        <v>14050</v>
      </c>
      <c r="P4526" t="s">
        <v>19571</v>
      </c>
      <c r="Q4526">
        <v>40.049722000000003</v>
      </c>
      <c r="R4526">
        <v>-75.648055999999997</v>
      </c>
      <c r="S4526" t="s">
        <v>29</v>
      </c>
      <c r="U4526" t="s">
        <v>31</v>
      </c>
      <c r="W4526" t="s">
        <v>19227</v>
      </c>
      <c r="X4526" s="1">
        <v>1</v>
      </c>
      <c r="Y4526" s="1">
        <f>X4526*365</f>
        <v>365</v>
      </c>
      <c r="Z4526" s="1">
        <v>9</v>
      </c>
      <c r="AA4526" s="1">
        <f>Z4526*30.5</f>
        <v>274.5</v>
      </c>
      <c r="AC4526">
        <f>Y4526+AA4526+AB4526</f>
        <v>639.5</v>
      </c>
      <c r="AD4526">
        <f>AC4526/365</f>
        <v>1.752054794520548</v>
      </c>
      <c r="AH4526" t="s">
        <v>16688</v>
      </c>
    </row>
    <row r="4527" spans="1:34" hidden="1" x14ac:dyDescent="0.2">
      <c r="A4527">
        <v>758</v>
      </c>
      <c r="B4527">
        <v>1773</v>
      </c>
      <c r="C4527" t="s">
        <v>6381</v>
      </c>
      <c r="D4527" t="s">
        <v>19599</v>
      </c>
      <c r="E4527">
        <v>21</v>
      </c>
      <c r="F4527" t="s">
        <v>1222</v>
      </c>
      <c r="G4527" t="s">
        <v>13773</v>
      </c>
      <c r="H4527" t="s">
        <v>16695</v>
      </c>
      <c r="I4527" t="s">
        <v>26</v>
      </c>
      <c r="M4527" t="s">
        <v>10693</v>
      </c>
      <c r="N4527" t="s">
        <v>26</v>
      </c>
      <c r="O4527" t="s">
        <v>28</v>
      </c>
      <c r="P4527" t="s">
        <v>28</v>
      </c>
      <c r="Q4527">
        <v>39.952599999999997</v>
      </c>
      <c r="R4527">
        <v>-75.165199999999999</v>
      </c>
      <c r="S4527" t="s">
        <v>29</v>
      </c>
      <c r="U4527" t="s">
        <v>31</v>
      </c>
      <c r="V4527" t="s">
        <v>32</v>
      </c>
      <c r="W4527" t="s">
        <v>18999</v>
      </c>
      <c r="X4527" s="1">
        <v>7</v>
      </c>
      <c r="Y4527" s="1">
        <f>X4527*365</f>
        <v>2555</v>
      </c>
      <c r="AA4527" s="1">
        <f>Z4527*30.5</f>
        <v>0</v>
      </c>
      <c r="AC4527">
        <f>Y4527+AA4527+AB4527</f>
        <v>2555</v>
      </c>
      <c r="AD4527">
        <f>AC4527/365</f>
        <v>7</v>
      </c>
      <c r="AG4527" t="s">
        <v>16594</v>
      </c>
      <c r="AH4527" t="s">
        <v>16696</v>
      </c>
    </row>
    <row r="4528" spans="1:34" hidden="1" x14ac:dyDescent="0.2">
      <c r="A4528">
        <v>758</v>
      </c>
      <c r="B4528">
        <v>1773</v>
      </c>
      <c r="C4528" t="s">
        <v>6381</v>
      </c>
      <c r="D4528" t="s">
        <v>19599</v>
      </c>
      <c r="E4528">
        <v>21</v>
      </c>
      <c r="F4528" t="s">
        <v>123</v>
      </c>
      <c r="G4528" t="s">
        <v>16697</v>
      </c>
      <c r="H4528" t="s">
        <v>16698</v>
      </c>
      <c r="I4528" t="s">
        <v>26</v>
      </c>
      <c r="J4528" t="s">
        <v>19491</v>
      </c>
      <c r="K4528">
        <v>51.922499999999999</v>
      </c>
      <c r="L4528">
        <v>4.4791699999999999</v>
      </c>
      <c r="M4528" t="s">
        <v>16699</v>
      </c>
      <c r="N4528" t="s">
        <v>26</v>
      </c>
      <c r="O4528" t="s">
        <v>11168</v>
      </c>
      <c r="P4528" t="s">
        <v>28</v>
      </c>
      <c r="Q4528">
        <v>39.952599999999997</v>
      </c>
      <c r="R4528">
        <v>-75.165199999999999</v>
      </c>
      <c r="S4528" t="s">
        <v>29</v>
      </c>
      <c r="U4528" t="s">
        <v>31</v>
      </c>
      <c r="V4528" t="s">
        <v>16700</v>
      </c>
      <c r="W4528" t="s">
        <v>18996</v>
      </c>
      <c r="X4528" s="1">
        <v>5</v>
      </c>
      <c r="Y4528" s="1">
        <f>X4528*365</f>
        <v>1825</v>
      </c>
      <c r="AA4528" s="1">
        <f>Z4528*30.5</f>
        <v>0</v>
      </c>
      <c r="AC4528">
        <f>Y4528+AA4528+AB4528</f>
        <v>1825</v>
      </c>
      <c r="AD4528">
        <f>AC4528/365</f>
        <v>5</v>
      </c>
    </row>
    <row r="4529" spans="1:35" hidden="1" x14ac:dyDescent="0.2">
      <c r="A4529">
        <v>758</v>
      </c>
      <c r="B4529">
        <v>1773</v>
      </c>
      <c r="C4529" t="s">
        <v>6381</v>
      </c>
      <c r="D4529" t="s">
        <v>19599</v>
      </c>
      <c r="E4529">
        <v>21</v>
      </c>
      <c r="F4529" t="s">
        <v>16689</v>
      </c>
      <c r="G4529" t="s">
        <v>4253</v>
      </c>
      <c r="H4529" t="s">
        <v>16690</v>
      </c>
      <c r="I4529" t="s">
        <v>26</v>
      </c>
      <c r="M4529" t="s">
        <v>16691</v>
      </c>
      <c r="N4529" t="s">
        <v>26</v>
      </c>
      <c r="O4529" t="s">
        <v>16692</v>
      </c>
      <c r="P4529" t="s">
        <v>19532</v>
      </c>
      <c r="Q4529">
        <v>39.634101999999999</v>
      </c>
      <c r="R4529">
        <v>-77.258278000000004</v>
      </c>
      <c r="S4529" t="s">
        <v>29</v>
      </c>
      <c r="U4529" t="s">
        <v>31</v>
      </c>
      <c r="V4529" t="s">
        <v>16693</v>
      </c>
      <c r="W4529" t="s">
        <v>19175</v>
      </c>
      <c r="X4529" s="1">
        <v>4</v>
      </c>
      <c r="Y4529" s="1">
        <f>X4529*365</f>
        <v>1460</v>
      </c>
      <c r="Z4529" s="1">
        <v>6</v>
      </c>
      <c r="AA4529" s="1">
        <f>Z4529*30.5</f>
        <v>183</v>
      </c>
      <c r="AC4529">
        <f>Y4529+AA4529+AB4529</f>
        <v>1643</v>
      </c>
      <c r="AD4529">
        <f>AC4529/365</f>
        <v>4.5013698630136982</v>
      </c>
      <c r="AH4529" t="s">
        <v>16694</v>
      </c>
    </row>
    <row r="4530" spans="1:35" hidden="1" x14ac:dyDescent="0.2">
      <c r="A4530">
        <v>758</v>
      </c>
      <c r="B4530">
        <v>1773</v>
      </c>
      <c r="C4530" t="s">
        <v>6381</v>
      </c>
      <c r="D4530" t="s">
        <v>19599</v>
      </c>
      <c r="E4530">
        <v>21</v>
      </c>
      <c r="F4530" t="s">
        <v>16701</v>
      </c>
      <c r="G4530" t="s">
        <v>7424</v>
      </c>
      <c r="H4530" t="s">
        <v>16702</v>
      </c>
      <c r="I4530" t="s">
        <v>26</v>
      </c>
      <c r="J4530" t="s">
        <v>19491</v>
      </c>
      <c r="K4530">
        <v>51.922499999999999</v>
      </c>
      <c r="L4530">
        <v>4.4791699999999999</v>
      </c>
      <c r="M4530" t="s">
        <v>16703</v>
      </c>
      <c r="N4530" t="s">
        <v>26</v>
      </c>
      <c r="O4530" t="s">
        <v>11168</v>
      </c>
      <c r="P4530" t="s">
        <v>28</v>
      </c>
      <c r="Q4530">
        <v>39.952599999999997</v>
      </c>
      <c r="R4530">
        <v>-75.165199999999999</v>
      </c>
      <c r="S4530" t="s">
        <v>29</v>
      </c>
      <c r="U4530" t="s">
        <v>31</v>
      </c>
      <c r="V4530" t="s">
        <v>8559</v>
      </c>
      <c r="W4530" t="s">
        <v>19003</v>
      </c>
      <c r="X4530" s="1">
        <v>3</v>
      </c>
      <c r="Y4530" s="1">
        <f>X4530*365</f>
        <v>1095</v>
      </c>
      <c r="AA4530" s="1">
        <f>Z4530*30.5</f>
        <v>0</v>
      </c>
      <c r="AC4530">
        <f>Y4530+AA4530+AB4530</f>
        <v>1095</v>
      </c>
      <c r="AD4530">
        <f>AC4530/365</f>
        <v>3</v>
      </c>
      <c r="AI4530" t="s">
        <v>16704</v>
      </c>
    </row>
    <row r="4531" spans="1:35" hidden="1" x14ac:dyDescent="0.2">
      <c r="A4531">
        <v>758</v>
      </c>
      <c r="B4531">
        <v>1773</v>
      </c>
      <c r="C4531" t="s">
        <v>6381</v>
      </c>
      <c r="D4531" t="s">
        <v>19599</v>
      </c>
      <c r="E4531">
        <v>21</v>
      </c>
      <c r="F4531" t="s">
        <v>131</v>
      </c>
      <c r="G4531" t="s">
        <v>16705</v>
      </c>
      <c r="H4531" t="s">
        <v>16706</v>
      </c>
      <c r="I4531" t="s">
        <v>26</v>
      </c>
      <c r="J4531" t="s">
        <v>19491</v>
      </c>
      <c r="K4531">
        <v>51.922499999999999</v>
      </c>
      <c r="L4531">
        <v>4.4791699999999999</v>
      </c>
      <c r="M4531" t="s">
        <v>16703</v>
      </c>
      <c r="N4531" t="s">
        <v>26</v>
      </c>
      <c r="O4531" t="s">
        <v>11168</v>
      </c>
      <c r="P4531" t="s">
        <v>28</v>
      </c>
      <c r="Q4531">
        <v>39.952599999999997</v>
      </c>
      <c r="R4531">
        <v>-75.165199999999999</v>
      </c>
      <c r="S4531" t="s">
        <v>29</v>
      </c>
      <c r="U4531" t="s">
        <v>31</v>
      </c>
      <c r="V4531" t="s">
        <v>8559</v>
      </c>
      <c r="W4531" t="s">
        <v>19003</v>
      </c>
      <c r="X4531" s="1">
        <v>3</v>
      </c>
      <c r="Y4531" s="1">
        <f>X4531*365</f>
        <v>1095</v>
      </c>
      <c r="AA4531" s="1">
        <f>Z4531*30.5</f>
        <v>0</v>
      </c>
      <c r="AC4531">
        <f>Y4531+AA4531+AB4531</f>
        <v>1095</v>
      </c>
      <c r="AD4531">
        <f>AC4531/365</f>
        <v>3</v>
      </c>
      <c r="AI4531" t="s">
        <v>16704</v>
      </c>
    </row>
    <row r="4532" spans="1:35" hidden="1" x14ac:dyDescent="0.2">
      <c r="A4532">
        <v>758</v>
      </c>
      <c r="B4532">
        <v>1773</v>
      </c>
      <c r="C4532" t="s">
        <v>6381</v>
      </c>
      <c r="D4532" t="s">
        <v>19599</v>
      </c>
      <c r="E4532">
        <v>21</v>
      </c>
      <c r="F4532" t="s">
        <v>238</v>
      </c>
      <c r="G4532" t="s">
        <v>16707</v>
      </c>
      <c r="H4532" t="s">
        <v>16708</v>
      </c>
      <c r="I4532" t="s">
        <v>26</v>
      </c>
      <c r="J4532" t="s">
        <v>19491</v>
      </c>
      <c r="K4532">
        <v>51.922499999999999</v>
      </c>
      <c r="L4532">
        <v>4.4791699999999999</v>
      </c>
      <c r="M4532" t="s">
        <v>16703</v>
      </c>
      <c r="N4532" t="s">
        <v>26</v>
      </c>
      <c r="O4532" t="s">
        <v>11168</v>
      </c>
      <c r="P4532" t="s">
        <v>28</v>
      </c>
      <c r="Q4532">
        <v>39.952599999999997</v>
      </c>
      <c r="R4532">
        <v>-75.165199999999999</v>
      </c>
      <c r="S4532" t="s">
        <v>29</v>
      </c>
      <c r="U4532" t="s">
        <v>31</v>
      </c>
      <c r="V4532" t="s">
        <v>8559</v>
      </c>
      <c r="W4532" t="s">
        <v>19003</v>
      </c>
      <c r="X4532" s="1">
        <v>3</v>
      </c>
      <c r="Y4532" s="1">
        <f>X4532*365</f>
        <v>1095</v>
      </c>
      <c r="AA4532" s="1">
        <f>Z4532*30.5</f>
        <v>0</v>
      </c>
      <c r="AC4532">
        <f>Y4532+AA4532+AB4532</f>
        <v>1095</v>
      </c>
      <c r="AD4532">
        <f>AC4532/365</f>
        <v>3</v>
      </c>
      <c r="AI4532" t="s">
        <v>16704</v>
      </c>
    </row>
    <row r="4533" spans="1:35" hidden="1" x14ac:dyDescent="0.2">
      <c r="A4533">
        <v>758</v>
      </c>
      <c r="B4533">
        <v>1773</v>
      </c>
      <c r="C4533" t="s">
        <v>6381</v>
      </c>
      <c r="D4533" t="s">
        <v>19599</v>
      </c>
      <c r="E4533">
        <v>21</v>
      </c>
      <c r="F4533" t="s">
        <v>2926</v>
      </c>
      <c r="G4533" t="s">
        <v>7424</v>
      </c>
      <c r="H4533" t="s">
        <v>16709</v>
      </c>
      <c r="I4533" t="s">
        <v>26</v>
      </c>
      <c r="J4533" t="s">
        <v>19491</v>
      </c>
      <c r="K4533">
        <v>51.922499999999999</v>
      </c>
      <c r="L4533">
        <v>4.4791699999999999</v>
      </c>
      <c r="M4533" t="s">
        <v>16703</v>
      </c>
      <c r="N4533" t="s">
        <v>26</v>
      </c>
      <c r="O4533" t="s">
        <v>11168</v>
      </c>
      <c r="P4533" t="s">
        <v>28</v>
      </c>
      <c r="Q4533">
        <v>39.952599999999997</v>
      </c>
      <c r="R4533">
        <v>-75.165199999999999</v>
      </c>
      <c r="S4533" t="s">
        <v>29</v>
      </c>
      <c r="U4533" t="s">
        <v>31</v>
      </c>
      <c r="V4533" t="s">
        <v>8559</v>
      </c>
      <c r="W4533" t="s">
        <v>19003</v>
      </c>
      <c r="X4533" s="1">
        <v>3</v>
      </c>
      <c r="Y4533" s="1">
        <f>X4533*365</f>
        <v>1095</v>
      </c>
      <c r="AA4533" s="1">
        <f>Z4533*30.5</f>
        <v>0</v>
      </c>
      <c r="AC4533">
        <f>Y4533+AA4533+AB4533</f>
        <v>1095</v>
      </c>
      <c r="AD4533">
        <f>AC4533/365</f>
        <v>3</v>
      </c>
      <c r="AI4533" t="s">
        <v>16704</v>
      </c>
    </row>
    <row r="4534" spans="1:35" hidden="1" x14ac:dyDescent="0.2">
      <c r="A4534">
        <v>759</v>
      </c>
      <c r="B4534">
        <v>1773</v>
      </c>
      <c r="C4534" t="s">
        <v>6381</v>
      </c>
      <c r="D4534" t="s">
        <v>19599</v>
      </c>
      <c r="E4534">
        <v>21</v>
      </c>
      <c r="F4534" t="s">
        <v>272</v>
      </c>
      <c r="G4534" t="s">
        <v>16710</v>
      </c>
      <c r="H4534" t="s">
        <v>16711</v>
      </c>
      <c r="I4534" t="s">
        <v>26</v>
      </c>
      <c r="J4534" t="s">
        <v>19491</v>
      </c>
      <c r="K4534">
        <v>51.922499999999999</v>
      </c>
      <c r="L4534">
        <v>4.4791699999999999</v>
      </c>
      <c r="M4534" t="s">
        <v>16712</v>
      </c>
      <c r="N4534" t="s">
        <v>26</v>
      </c>
      <c r="O4534" t="s">
        <v>28</v>
      </c>
      <c r="P4534" t="s">
        <v>28</v>
      </c>
      <c r="Q4534">
        <v>39.952599999999997</v>
      </c>
      <c r="R4534">
        <v>-75.165199999999999</v>
      </c>
      <c r="S4534" t="s">
        <v>29</v>
      </c>
      <c r="U4534" t="s">
        <v>31</v>
      </c>
      <c r="V4534" t="s">
        <v>32</v>
      </c>
      <c r="W4534" t="s">
        <v>18995</v>
      </c>
      <c r="X4534" s="1">
        <v>4</v>
      </c>
      <c r="Y4534" s="1">
        <f>X4534*365</f>
        <v>1460</v>
      </c>
      <c r="AA4534" s="1">
        <f>Z4534*30.5</f>
        <v>0</v>
      </c>
      <c r="AC4534">
        <f>Y4534+AA4534+AB4534</f>
        <v>1460</v>
      </c>
      <c r="AD4534">
        <f>AC4534/365</f>
        <v>4</v>
      </c>
    </row>
    <row r="4535" spans="1:35" hidden="1" x14ac:dyDescent="0.2">
      <c r="A4535">
        <v>759</v>
      </c>
      <c r="B4535">
        <v>1773</v>
      </c>
      <c r="C4535" t="s">
        <v>6381</v>
      </c>
      <c r="D4535" t="s">
        <v>19599</v>
      </c>
      <c r="E4535">
        <v>21</v>
      </c>
      <c r="F4535" t="s">
        <v>51</v>
      </c>
      <c r="G4535" t="s">
        <v>16718</v>
      </c>
      <c r="H4535" t="s">
        <v>16719</v>
      </c>
      <c r="I4535" t="s">
        <v>26</v>
      </c>
      <c r="J4535" t="s">
        <v>19491</v>
      </c>
      <c r="K4535">
        <v>51.922499999999999</v>
      </c>
      <c r="L4535">
        <v>4.4791699999999999</v>
      </c>
      <c r="M4535" t="s">
        <v>16720</v>
      </c>
      <c r="N4535" t="s">
        <v>26</v>
      </c>
      <c r="O4535" t="s">
        <v>16721</v>
      </c>
      <c r="P4535" t="s">
        <v>11056</v>
      </c>
      <c r="Q4535">
        <v>39.950000000000003</v>
      </c>
      <c r="R4535">
        <v>-76.174722000000003</v>
      </c>
      <c r="S4535" t="s">
        <v>29</v>
      </c>
      <c r="U4535" t="s">
        <v>31</v>
      </c>
      <c r="V4535" t="s">
        <v>32</v>
      </c>
      <c r="W4535" t="s">
        <v>18995</v>
      </c>
      <c r="X4535" s="1">
        <v>4</v>
      </c>
      <c r="Y4535" s="1">
        <f>X4535*365</f>
        <v>1460</v>
      </c>
      <c r="AA4535" s="1">
        <f>Z4535*30.5</f>
        <v>0</v>
      </c>
      <c r="AC4535">
        <f>Y4535+AA4535+AB4535</f>
        <v>1460</v>
      </c>
      <c r="AD4535">
        <f>AC4535/365</f>
        <v>4</v>
      </c>
    </row>
    <row r="4536" spans="1:35" hidden="1" x14ac:dyDescent="0.2">
      <c r="A4536">
        <v>759</v>
      </c>
      <c r="B4536">
        <v>1773</v>
      </c>
      <c r="C4536" t="s">
        <v>6381</v>
      </c>
      <c r="D4536" t="s">
        <v>19599</v>
      </c>
      <c r="E4536">
        <v>21</v>
      </c>
      <c r="F4536" t="s">
        <v>51</v>
      </c>
      <c r="G4536" t="s">
        <v>8849</v>
      </c>
      <c r="H4536" t="s">
        <v>16722</v>
      </c>
      <c r="I4536" t="s">
        <v>26</v>
      </c>
      <c r="J4536" t="s">
        <v>19491</v>
      </c>
      <c r="K4536">
        <v>51.922499999999999</v>
      </c>
      <c r="L4536">
        <v>4.4791699999999999</v>
      </c>
      <c r="M4536" t="s">
        <v>16723</v>
      </c>
      <c r="N4536" t="s">
        <v>26</v>
      </c>
      <c r="O4536" t="s">
        <v>16721</v>
      </c>
      <c r="P4536" t="s">
        <v>11056</v>
      </c>
      <c r="Q4536">
        <v>39.950000000000003</v>
      </c>
      <c r="R4536">
        <v>-76.174722000000003</v>
      </c>
      <c r="S4536" t="s">
        <v>29</v>
      </c>
      <c r="U4536" t="s">
        <v>31</v>
      </c>
      <c r="V4536" t="s">
        <v>8559</v>
      </c>
      <c r="W4536" t="s">
        <v>18995</v>
      </c>
      <c r="X4536" s="1">
        <v>4</v>
      </c>
      <c r="Y4536" s="1">
        <f>X4536*365</f>
        <v>1460</v>
      </c>
      <c r="AA4536" s="1">
        <f>Z4536*30.5</f>
        <v>0</v>
      </c>
      <c r="AC4536">
        <f>Y4536+AA4536+AB4536</f>
        <v>1460</v>
      </c>
      <c r="AD4536">
        <f>AC4536/365</f>
        <v>4</v>
      </c>
      <c r="AI4536" t="s">
        <v>16724</v>
      </c>
    </row>
    <row r="4537" spans="1:35" hidden="1" x14ac:dyDescent="0.2">
      <c r="A4537">
        <v>759</v>
      </c>
      <c r="B4537">
        <v>1773</v>
      </c>
      <c r="C4537" t="s">
        <v>6381</v>
      </c>
      <c r="D4537" t="s">
        <v>19599</v>
      </c>
      <c r="E4537">
        <v>21</v>
      </c>
      <c r="F4537" t="s">
        <v>1507</v>
      </c>
      <c r="G4537" t="s">
        <v>16725</v>
      </c>
      <c r="H4537" t="s">
        <v>16726</v>
      </c>
      <c r="I4537" t="s">
        <v>26</v>
      </c>
      <c r="J4537" t="s">
        <v>19491</v>
      </c>
      <c r="K4537">
        <v>51.922499999999999</v>
      </c>
      <c r="L4537">
        <v>4.4791699999999999</v>
      </c>
      <c r="M4537" t="s">
        <v>16723</v>
      </c>
      <c r="N4537" t="s">
        <v>26</v>
      </c>
      <c r="O4537" t="s">
        <v>16721</v>
      </c>
      <c r="P4537" t="s">
        <v>11056</v>
      </c>
      <c r="Q4537">
        <v>39.950000000000003</v>
      </c>
      <c r="R4537">
        <v>-76.174722000000003</v>
      </c>
      <c r="S4537" t="s">
        <v>29</v>
      </c>
      <c r="U4537" t="s">
        <v>31</v>
      </c>
      <c r="V4537" t="s">
        <v>8559</v>
      </c>
      <c r="W4537" t="s">
        <v>18995</v>
      </c>
      <c r="X4537" s="1">
        <v>4</v>
      </c>
      <c r="Y4537" s="1">
        <f>X4537*365</f>
        <v>1460</v>
      </c>
      <c r="AA4537" s="1">
        <f>Z4537*30.5</f>
        <v>0</v>
      </c>
      <c r="AC4537">
        <f>Y4537+AA4537+AB4537</f>
        <v>1460</v>
      </c>
      <c r="AD4537">
        <f>AC4537/365</f>
        <v>4</v>
      </c>
      <c r="AI4537" t="s">
        <v>16724</v>
      </c>
    </row>
    <row r="4538" spans="1:35" hidden="1" x14ac:dyDescent="0.2">
      <c r="A4538">
        <v>759</v>
      </c>
      <c r="B4538">
        <v>1773</v>
      </c>
      <c r="C4538" t="s">
        <v>6381</v>
      </c>
      <c r="D4538" t="s">
        <v>19599</v>
      </c>
      <c r="E4538">
        <v>21</v>
      </c>
      <c r="F4538" t="s">
        <v>78</v>
      </c>
      <c r="G4538" t="s">
        <v>16713</v>
      </c>
      <c r="H4538" t="s">
        <v>16714</v>
      </c>
      <c r="I4538" t="s">
        <v>26</v>
      </c>
      <c r="M4538" t="s">
        <v>16715</v>
      </c>
      <c r="N4538" t="s">
        <v>26</v>
      </c>
      <c r="S4538" t="s">
        <v>92</v>
      </c>
      <c r="T4538" t="s">
        <v>16716</v>
      </c>
      <c r="U4538" t="s">
        <v>31</v>
      </c>
      <c r="V4538" t="s">
        <v>8559</v>
      </c>
      <c r="Y4538" s="1">
        <f>X4538*365</f>
        <v>0</v>
      </c>
      <c r="AA4538" s="1">
        <f>Z4538*30.5</f>
        <v>0</v>
      </c>
      <c r="AC4538">
        <f>Y4538+AA4538+AB4538</f>
        <v>0</v>
      </c>
      <c r="AD4538">
        <f>AC4538/365</f>
        <v>0</v>
      </c>
      <c r="AF4538" t="s">
        <v>16717</v>
      </c>
    </row>
    <row r="4539" spans="1:35" hidden="1" x14ac:dyDescent="0.2">
      <c r="A4539">
        <v>760</v>
      </c>
      <c r="B4539">
        <v>1773</v>
      </c>
      <c r="C4539" t="s">
        <v>6381</v>
      </c>
      <c r="D4539" t="s">
        <v>19599</v>
      </c>
      <c r="E4539">
        <v>21</v>
      </c>
      <c r="F4539" t="s">
        <v>108</v>
      </c>
      <c r="G4539" t="s">
        <v>16727</v>
      </c>
      <c r="H4539" t="s">
        <v>16728</v>
      </c>
      <c r="I4539" t="s">
        <v>48</v>
      </c>
      <c r="M4539" t="s">
        <v>16729</v>
      </c>
      <c r="N4539" t="s">
        <v>48</v>
      </c>
      <c r="O4539" t="s">
        <v>180</v>
      </c>
      <c r="P4539" t="s">
        <v>1875</v>
      </c>
      <c r="Q4539">
        <v>39.937778000000002</v>
      </c>
      <c r="R4539">
        <v>-75.147778000000002</v>
      </c>
      <c r="S4539" t="s">
        <v>92</v>
      </c>
      <c r="T4539" t="s">
        <v>16730</v>
      </c>
      <c r="U4539" t="s">
        <v>31</v>
      </c>
      <c r="V4539" t="s">
        <v>8559</v>
      </c>
      <c r="W4539" t="s">
        <v>19001</v>
      </c>
      <c r="X4539" s="1">
        <v>11</v>
      </c>
      <c r="Y4539" s="1">
        <f>X4539*365</f>
        <v>4015</v>
      </c>
      <c r="AA4539" s="1">
        <f>Z4539*30.5</f>
        <v>0</v>
      </c>
      <c r="AC4539">
        <f>Y4539+AA4539+AB4539</f>
        <v>4015</v>
      </c>
      <c r="AD4539">
        <f>AC4539/365</f>
        <v>11</v>
      </c>
      <c r="AE4539" t="s">
        <v>16731</v>
      </c>
      <c r="AH4539" t="s">
        <v>16732</v>
      </c>
    </row>
    <row r="4540" spans="1:35" hidden="1" x14ac:dyDescent="0.2">
      <c r="A4540">
        <v>760</v>
      </c>
      <c r="B4540">
        <v>1773</v>
      </c>
      <c r="C4540" t="s">
        <v>6381</v>
      </c>
      <c r="D4540" t="s">
        <v>19599</v>
      </c>
      <c r="E4540">
        <v>21</v>
      </c>
      <c r="F4540" t="s">
        <v>7029</v>
      </c>
      <c r="G4540" t="s">
        <v>5131</v>
      </c>
      <c r="H4540" t="s">
        <v>16406</v>
      </c>
      <c r="I4540" t="s">
        <v>26</v>
      </c>
      <c r="J4540" t="s">
        <v>19505</v>
      </c>
      <c r="K4540">
        <v>56.490699999999997</v>
      </c>
      <c r="L4540">
        <v>-4.2026000000000003</v>
      </c>
      <c r="M4540" t="s">
        <v>16735</v>
      </c>
      <c r="N4540" t="s">
        <v>26</v>
      </c>
      <c r="O4540" t="s">
        <v>11168</v>
      </c>
      <c r="P4540" t="s">
        <v>28</v>
      </c>
      <c r="Q4540">
        <v>39.952599999999997</v>
      </c>
      <c r="R4540">
        <v>-75.165199999999999</v>
      </c>
      <c r="S4540" t="s">
        <v>29</v>
      </c>
      <c r="T4540" t="s">
        <v>1937</v>
      </c>
      <c r="U4540" t="s">
        <v>31</v>
      </c>
      <c r="V4540" t="s">
        <v>8559</v>
      </c>
      <c r="W4540" t="s">
        <v>19000</v>
      </c>
      <c r="X4540" s="1">
        <v>9</v>
      </c>
      <c r="Y4540" s="1">
        <f>X4540*365</f>
        <v>3285</v>
      </c>
      <c r="AA4540" s="1">
        <f>Z4540*30.5</f>
        <v>0</v>
      </c>
      <c r="AC4540">
        <f>Y4540+AA4540+AB4540</f>
        <v>3285</v>
      </c>
      <c r="AD4540">
        <f>AC4540/365</f>
        <v>9</v>
      </c>
      <c r="AG4540" t="s">
        <v>16106</v>
      </c>
      <c r="AH4540" t="s">
        <v>16010</v>
      </c>
    </row>
    <row r="4541" spans="1:35" hidden="1" x14ac:dyDescent="0.2">
      <c r="A4541">
        <v>760</v>
      </c>
      <c r="B4541">
        <v>1773</v>
      </c>
      <c r="C4541" t="s">
        <v>6381</v>
      </c>
      <c r="D4541" t="s">
        <v>19599</v>
      </c>
      <c r="E4541">
        <v>21</v>
      </c>
      <c r="F4541" t="s">
        <v>272</v>
      </c>
      <c r="G4541" t="s">
        <v>16736</v>
      </c>
      <c r="H4541" t="s">
        <v>16737</v>
      </c>
      <c r="I4541" t="s">
        <v>26</v>
      </c>
      <c r="J4541" t="s">
        <v>19491</v>
      </c>
      <c r="K4541">
        <v>51.922499999999999</v>
      </c>
      <c r="L4541">
        <v>4.4791699999999999</v>
      </c>
      <c r="M4541" t="s">
        <v>16738</v>
      </c>
      <c r="N4541" t="s">
        <v>26</v>
      </c>
      <c r="O4541" t="s">
        <v>15686</v>
      </c>
      <c r="P4541" t="s">
        <v>15686</v>
      </c>
      <c r="Q4541">
        <v>40.372222000000001</v>
      </c>
      <c r="R4541">
        <v>-75.383055999999996</v>
      </c>
      <c r="S4541" t="s">
        <v>29</v>
      </c>
      <c r="U4541" t="s">
        <v>31</v>
      </c>
      <c r="V4541" t="s">
        <v>15134</v>
      </c>
      <c r="W4541" t="s">
        <v>18995</v>
      </c>
      <c r="X4541" s="1">
        <v>4</v>
      </c>
      <c r="Y4541" s="1">
        <f>X4541*365</f>
        <v>1460</v>
      </c>
      <c r="AA4541" s="1">
        <f>Z4541*30.5</f>
        <v>0</v>
      </c>
      <c r="AC4541">
        <f>Y4541+AA4541+AB4541</f>
        <v>1460</v>
      </c>
      <c r="AD4541">
        <f>AC4541/365</f>
        <v>4</v>
      </c>
    </row>
    <row r="4542" spans="1:35" hidden="1" x14ac:dyDescent="0.2">
      <c r="A4542">
        <v>760</v>
      </c>
      <c r="B4542">
        <v>1773</v>
      </c>
      <c r="C4542" t="s">
        <v>6381</v>
      </c>
      <c r="D4542" t="s">
        <v>19599</v>
      </c>
      <c r="E4542">
        <v>21</v>
      </c>
      <c r="F4542" t="s">
        <v>412</v>
      </c>
      <c r="G4542" t="s">
        <v>13119</v>
      </c>
      <c r="H4542" t="s">
        <v>16733</v>
      </c>
      <c r="I4542" t="s">
        <v>26</v>
      </c>
      <c r="M4542" t="s">
        <v>16734</v>
      </c>
      <c r="N4542" t="s">
        <v>26</v>
      </c>
      <c r="O4542" t="s">
        <v>9313</v>
      </c>
      <c r="P4542" t="s">
        <v>9313</v>
      </c>
      <c r="Q4542">
        <v>39.807499999999997</v>
      </c>
      <c r="R4542">
        <v>-75.971110999999993</v>
      </c>
      <c r="S4542" t="s">
        <v>29</v>
      </c>
      <c r="U4542" t="s">
        <v>31</v>
      </c>
      <c r="W4542" t="s">
        <v>19226</v>
      </c>
      <c r="X4542" s="1">
        <v>2</v>
      </c>
      <c r="Y4542" s="1">
        <f>X4542*365</f>
        <v>730</v>
      </c>
      <c r="Z4542" s="1">
        <v>3</v>
      </c>
      <c r="AA4542" s="1">
        <f>Z4542*30.5</f>
        <v>91.5</v>
      </c>
      <c r="AC4542">
        <f>Y4542+AA4542+AB4542</f>
        <v>821.5</v>
      </c>
      <c r="AD4542">
        <f>AC4542/365</f>
        <v>2.2506849315068491</v>
      </c>
    </row>
    <row r="4543" spans="1:35" hidden="1" x14ac:dyDescent="0.2">
      <c r="A4543">
        <v>761</v>
      </c>
      <c r="B4543">
        <v>1773</v>
      </c>
      <c r="C4543" t="s">
        <v>6381</v>
      </c>
      <c r="D4543" t="s">
        <v>19599</v>
      </c>
      <c r="E4543">
        <v>21</v>
      </c>
      <c r="F4543" t="s">
        <v>61</v>
      </c>
      <c r="G4543" t="s">
        <v>641</v>
      </c>
      <c r="H4543" t="s">
        <v>16754</v>
      </c>
      <c r="I4543" t="s">
        <v>48</v>
      </c>
      <c r="J4543" t="s">
        <v>19505</v>
      </c>
      <c r="K4543">
        <v>56.490699999999997</v>
      </c>
      <c r="L4543">
        <v>-4.2026000000000003</v>
      </c>
      <c r="M4543" t="s">
        <v>16755</v>
      </c>
      <c r="N4543" t="s">
        <v>26</v>
      </c>
      <c r="O4543" t="s">
        <v>16756</v>
      </c>
      <c r="P4543" t="s">
        <v>19556</v>
      </c>
      <c r="Q4543">
        <v>39.904299999999999</v>
      </c>
      <c r="R4543">
        <v>-75.091499999999996</v>
      </c>
      <c r="S4543" t="s">
        <v>29</v>
      </c>
      <c r="T4543" t="s">
        <v>6814</v>
      </c>
      <c r="U4543" t="s">
        <v>31</v>
      </c>
      <c r="V4543" t="s">
        <v>8559</v>
      </c>
      <c r="W4543" t="s">
        <v>19010</v>
      </c>
      <c r="X4543" s="1">
        <v>10</v>
      </c>
      <c r="Y4543" s="1">
        <f>X4543*365</f>
        <v>3650</v>
      </c>
      <c r="AA4543" s="1">
        <f>Z4543*30.5</f>
        <v>0</v>
      </c>
      <c r="AC4543">
        <f>Y4543+AA4543+AB4543</f>
        <v>3650</v>
      </c>
      <c r="AD4543">
        <f>AC4543/365</f>
        <v>10</v>
      </c>
      <c r="AG4543" t="s">
        <v>15780</v>
      </c>
      <c r="AH4543" t="s">
        <v>16010</v>
      </c>
    </row>
    <row r="4544" spans="1:35" hidden="1" x14ac:dyDescent="0.2">
      <c r="A4544">
        <v>761</v>
      </c>
      <c r="B4544">
        <v>1773</v>
      </c>
      <c r="C4544" t="s">
        <v>6381</v>
      </c>
      <c r="D4544" t="s">
        <v>19599</v>
      </c>
      <c r="E4544">
        <v>21</v>
      </c>
      <c r="F4544" t="s">
        <v>102</v>
      </c>
      <c r="G4544" t="s">
        <v>16739</v>
      </c>
      <c r="H4544" t="s">
        <v>16740</v>
      </c>
      <c r="I4544" t="s">
        <v>48</v>
      </c>
      <c r="M4544" t="s">
        <v>16741</v>
      </c>
      <c r="N4544" t="s">
        <v>48</v>
      </c>
      <c r="O4544" t="s">
        <v>11168</v>
      </c>
      <c r="P4544" t="s">
        <v>28</v>
      </c>
      <c r="Q4544">
        <v>39.952599999999997</v>
      </c>
      <c r="R4544">
        <v>-75.165199999999999</v>
      </c>
      <c r="S4544" t="s">
        <v>92</v>
      </c>
      <c r="T4544" t="s">
        <v>16742</v>
      </c>
      <c r="V4544" t="s">
        <v>8559</v>
      </c>
      <c r="W4544" t="s">
        <v>19000</v>
      </c>
      <c r="X4544" s="1">
        <v>9</v>
      </c>
      <c r="Y4544" s="1">
        <f>X4544*365</f>
        <v>3285</v>
      </c>
      <c r="AA4544" s="1">
        <f>Z4544*30.5</f>
        <v>0</v>
      </c>
      <c r="AC4544">
        <f>Y4544+AA4544+AB4544</f>
        <v>3285</v>
      </c>
      <c r="AD4544">
        <f>AC4544/365</f>
        <v>9</v>
      </c>
      <c r="AF4544" t="s">
        <v>16743</v>
      </c>
      <c r="AH4544" t="s">
        <v>16744</v>
      </c>
    </row>
    <row r="4545" spans="1:35" hidden="1" x14ac:dyDescent="0.2">
      <c r="A4545">
        <v>761</v>
      </c>
      <c r="B4545">
        <v>1773</v>
      </c>
      <c r="C4545" t="s">
        <v>6381</v>
      </c>
      <c r="D4545" t="s">
        <v>19599</v>
      </c>
      <c r="E4545">
        <v>21</v>
      </c>
      <c r="F4545" t="s">
        <v>16745</v>
      </c>
      <c r="G4545" t="s">
        <v>16746</v>
      </c>
      <c r="H4545" t="s">
        <v>16747</v>
      </c>
      <c r="I4545" t="s">
        <v>26</v>
      </c>
      <c r="J4545" t="s">
        <v>19491</v>
      </c>
      <c r="K4545">
        <v>51.922499999999999</v>
      </c>
      <c r="L4545">
        <v>4.4791699999999999</v>
      </c>
      <c r="M4545" t="s">
        <v>16748</v>
      </c>
      <c r="N4545" t="s">
        <v>26</v>
      </c>
      <c r="O4545" t="s">
        <v>16749</v>
      </c>
      <c r="P4545" t="s">
        <v>16749</v>
      </c>
      <c r="Q4545">
        <v>39.932299999999998</v>
      </c>
      <c r="R4545">
        <v>-75.199579999999997</v>
      </c>
      <c r="S4545" t="s">
        <v>29</v>
      </c>
      <c r="U4545" t="s">
        <v>31</v>
      </c>
      <c r="V4545" t="s">
        <v>8559</v>
      </c>
      <c r="W4545" t="s">
        <v>19186</v>
      </c>
      <c r="X4545" s="1">
        <v>8</v>
      </c>
      <c r="Y4545" s="1">
        <f>X4545*365</f>
        <v>2920</v>
      </c>
      <c r="Z4545" s="1">
        <v>6</v>
      </c>
      <c r="AA4545" s="1">
        <f>Z4545*30.5</f>
        <v>183</v>
      </c>
      <c r="AC4545">
        <f>Y4545+AA4545+AB4545</f>
        <v>3103</v>
      </c>
      <c r="AD4545">
        <f>AC4545/365</f>
        <v>8.5013698630136982</v>
      </c>
    </row>
    <row r="4546" spans="1:35" hidden="1" x14ac:dyDescent="0.2">
      <c r="A4546">
        <v>761</v>
      </c>
      <c r="B4546">
        <v>1773</v>
      </c>
      <c r="C4546" t="s">
        <v>6381</v>
      </c>
      <c r="D4546" t="s">
        <v>19599</v>
      </c>
      <c r="E4546">
        <v>21</v>
      </c>
      <c r="F4546" t="s">
        <v>272</v>
      </c>
      <c r="G4546" t="s">
        <v>16750</v>
      </c>
      <c r="H4546" t="s">
        <v>16751</v>
      </c>
      <c r="I4546" t="s">
        <v>26</v>
      </c>
      <c r="J4546" t="s">
        <v>19491</v>
      </c>
      <c r="K4546">
        <v>51.922499999999999</v>
      </c>
      <c r="L4546">
        <v>4.4791699999999999</v>
      </c>
      <c r="M4546" t="s">
        <v>16752</v>
      </c>
      <c r="N4546" t="s">
        <v>26</v>
      </c>
      <c r="O4546" t="s">
        <v>9280</v>
      </c>
      <c r="P4546" t="s">
        <v>17720</v>
      </c>
      <c r="Q4546">
        <v>39.874569999999999</v>
      </c>
      <c r="R4546">
        <v>-74.924440000000004</v>
      </c>
      <c r="S4546" t="s">
        <v>29</v>
      </c>
      <c r="U4546" t="s">
        <v>31</v>
      </c>
      <c r="V4546" t="s">
        <v>16753</v>
      </c>
      <c r="W4546" t="s">
        <v>18998</v>
      </c>
      <c r="X4546" s="1">
        <v>8</v>
      </c>
      <c r="Y4546" s="1">
        <f>X4546*365</f>
        <v>2920</v>
      </c>
      <c r="AA4546" s="1">
        <f>Z4546*30.5</f>
        <v>0</v>
      </c>
      <c r="AC4546">
        <f>Y4546+AA4546+AB4546</f>
        <v>2920</v>
      </c>
      <c r="AD4546">
        <f>AC4546/365</f>
        <v>8</v>
      </c>
    </row>
    <row r="4547" spans="1:35" hidden="1" x14ac:dyDescent="0.2">
      <c r="A4547">
        <v>762</v>
      </c>
      <c r="B4547">
        <v>1773</v>
      </c>
      <c r="C4547" t="s">
        <v>6381</v>
      </c>
      <c r="D4547" t="s">
        <v>19599</v>
      </c>
      <c r="E4547">
        <v>21</v>
      </c>
      <c r="F4547" t="s">
        <v>970</v>
      </c>
      <c r="G4547" t="s">
        <v>16766</v>
      </c>
      <c r="H4547" t="s">
        <v>16767</v>
      </c>
      <c r="I4547" t="s">
        <v>26</v>
      </c>
      <c r="J4547" t="s">
        <v>19491</v>
      </c>
      <c r="K4547">
        <v>51.922499999999999</v>
      </c>
      <c r="L4547">
        <v>4.4791699999999999</v>
      </c>
      <c r="M4547" t="s">
        <v>16419</v>
      </c>
      <c r="N4547" t="s">
        <v>26</v>
      </c>
      <c r="O4547" t="s">
        <v>11168</v>
      </c>
      <c r="P4547" t="s">
        <v>28</v>
      </c>
      <c r="Q4547">
        <v>39.952599999999997</v>
      </c>
      <c r="R4547">
        <v>-75.165199999999999</v>
      </c>
      <c r="S4547" t="s">
        <v>29</v>
      </c>
      <c r="U4547" t="s">
        <v>31</v>
      </c>
      <c r="V4547" t="s">
        <v>8559</v>
      </c>
      <c r="W4547" t="s">
        <v>18997</v>
      </c>
      <c r="X4547" s="1">
        <v>6</v>
      </c>
      <c r="Y4547" s="1">
        <f>X4547*365</f>
        <v>2190</v>
      </c>
      <c r="AA4547" s="1">
        <f>Z4547*30.5</f>
        <v>0</v>
      </c>
      <c r="AC4547">
        <f>Y4547+AA4547+AB4547</f>
        <v>2190</v>
      </c>
      <c r="AD4547">
        <f>AC4547/365</f>
        <v>6</v>
      </c>
    </row>
    <row r="4548" spans="1:35" hidden="1" x14ac:dyDescent="0.2">
      <c r="A4548">
        <v>762</v>
      </c>
      <c r="B4548">
        <v>1773</v>
      </c>
      <c r="C4548" t="s">
        <v>6381</v>
      </c>
      <c r="D4548" t="s">
        <v>19599</v>
      </c>
      <c r="E4548">
        <v>21</v>
      </c>
      <c r="F4548" t="s">
        <v>272</v>
      </c>
      <c r="G4548" t="s">
        <v>16761</v>
      </c>
      <c r="H4548" t="s">
        <v>16762</v>
      </c>
      <c r="I4548" t="s">
        <v>26</v>
      </c>
      <c r="J4548" t="s">
        <v>19491</v>
      </c>
      <c r="K4548">
        <v>51.922499999999999</v>
      </c>
      <c r="L4548">
        <v>4.4791699999999999</v>
      </c>
      <c r="M4548" t="s">
        <v>16763</v>
      </c>
      <c r="N4548" t="s">
        <v>26</v>
      </c>
      <c r="O4548" t="s">
        <v>9280</v>
      </c>
      <c r="P4548" t="s">
        <v>17720</v>
      </c>
      <c r="Q4548">
        <v>39.874569999999999</v>
      </c>
      <c r="R4548">
        <v>-74.924440000000004</v>
      </c>
      <c r="S4548" t="s">
        <v>29</v>
      </c>
      <c r="U4548" t="s">
        <v>31</v>
      </c>
      <c r="V4548" t="s">
        <v>32</v>
      </c>
      <c r="W4548" t="s">
        <v>18995</v>
      </c>
      <c r="X4548" s="1">
        <v>4</v>
      </c>
      <c r="Y4548" s="1">
        <f>X4548*365</f>
        <v>1460</v>
      </c>
      <c r="AA4548" s="1">
        <f>Z4548*30.5</f>
        <v>0</v>
      </c>
      <c r="AC4548">
        <f>Y4548+AA4548+AB4548</f>
        <v>1460</v>
      </c>
      <c r="AD4548">
        <f>AC4548/365</f>
        <v>4</v>
      </c>
    </row>
    <row r="4549" spans="1:35" hidden="1" x14ac:dyDescent="0.2">
      <c r="A4549">
        <v>762</v>
      </c>
      <c r="B4549">
        <v>1773</v>
      </c>
      <c r="C4549" t="s">
        <v>6381</v>
      </c>
      <c r="D4549" t="s">
        <v>19599</v>
      </c>
      <c r="E4549">
        <v>21</v>
      </c>
      <c r="F4549" t="s">
        <v>16631</v>
      </c>
      <c r="G4549" t="s">
        <v>16764</v>
      </c>
      <c r="H4549" t="s">
        <v>16765</v>
      </c>
      <c r="I4549" t="s">
        <v>26</v>
      </c>
      <c r="J4549" t="s">
        <v>19505</v>
      </c>
      <c r="K4549">
        <v>56.490699999999997</v>
      </c>
      <c r="L4549">
        <v>-4.2026000000000003</v>
      </c>
      <c r="M4549" t="s">
        <v>16403</v>
      </c>
      <c r="N4549" t="s">
        <v>26</v>
      </c>
      <c r="O4549" t="s">
        <v>13688</v>
      </c>
      <c r="P4549" t="s">
        <v>11832</v>
      </c>
      <c r="Q4549">
        <v>40.083333000000003</v>
      </c>
      <c r="R4549">
        <v>-75.349722</v>
      </c>
      <c r="S4549" t="s">
        <v>29</v>
      </c>
      <c r="U4549" t="s">
        <v>31</v>
      </c>
      <c r="V4549" t="s">
        <v>8559</v>
      </c>
      <c r="W4549" t="s">
        <v>18995</v>
      </c>
      <c r="X4549" s="1">
        <v>4</v>
      </c>
      <c r="Y4549" s="1">
        <f>X4549*365</f>
        <v>1460</v>
      </c>
      <c r="AA4549" s="1">
        <f>Z4549*30.5</f>
        <v>0</v>
      </c>
      <c r="AC4549">
        <f>Y4549+AA4549+AB4549</f>
        <v>1460</v>
      </c>
      <c r="AD4549">
        <f>AC4549/365</f>
        <v>4</v>
      </c>
      <c r="AG4549" t="s">
        <v>15780</v>
      </c>
      <c r="AH4549" t="s">
        <v>16010</v>
      </c>
    </row>
    <row r="4550" spans="1:35" hidden="1" x14ac:dyDescent="0.2">
      <c r="A4550">
        <v>762</v>
      </c>
      <c r="B4550">
        <v>1773</v>
      </c>
      <c r="C4550" t="s">
        <v>6381</v>
      </c>
      <c r="D4550" t="s">
        <v>19599</v>
      </c>
      <c r="E4550">
        <v>21</v>
      </c>
      <c r="F4550" t="s">
        <v>16757</v>
      </c>
      <c r="G4550" t="s">
        <v>114</v>
      </c>
      <c r="H4550" t="s">
        <v>16758</v>
      </c>
      <c r="I4550" t="s">
        <v>26</v>
      </c>
      <c r="J4550" t="s">
        <v>19491</v>
      </c>
      <c r="K4550">
        <v>51.922499999999999</v>
      </c>
      <c r="L4550">
        <v>4.4791699999999999</v>
      </c>
      <c r="M4550" t="s">
        <v>16759</v>
      </c>
      <c r="N4550" t="s">
        <v>26</v>
      </c>
      <c r="O4550" t="s">
        <v>11168</v>
      </c>
      <c r="P4550" t="s">
        <v>28</v>
      </c>
      <c r="Q4550">
        <v>39.952599999999997</v>
      </c>
      <c r="R4550">
        <v>-75.165199999999999</v>
      </c>
      <c r="S4550" t="s">
        <v>29</v>
      </c>
      <c r="U4550" t="s">
        <v>31</v>
      </c>
      <c r="V4550" t="s">
        <v>16760</v>
      </c>
      <c r="W4550" t="s">
        <v>19183</v>
      </c>
      <c r="X4550" s="1">
        <v>2</v>
      </c>
      <c r="Y4550" s="1">
        <f>X4550*365</f>
        <v>730</v>
      </c>
      <c r="Z4550" s="1">
        <v>9</v>
      </c>
      <c r="AA4550" s="1">
        <f>Z4550*30.5</f>
        <v>274.5</v>
      </c>
      <c r="AC4550">
        <f>Y4550+AA4550+AB4550</f>
        <v>1004.5</v>
      </c>
      <c r="AD4550">
        <f>AC4550/365</f>
        <v>2.7520547945205478</v>
      </c>
    </row>
    <row r="4551" spans="1:35" hidden="1" x14ac:dyDescent="0.2">
      <c r="A4551">
        <v>763</v>
      </c>
      <c r="B4551">
        <v>1773</v>
      </c>
      <c r="C4551" t="s">
        <v>6381</v>
      </c>
      <c r="D4551" t="s">
        <v>19599</v>
      </c>
      <c r="E4551">
        <v>21</v>
      </c>
      <c r="F4551" t="s">
        <v>51</v>
      </c>
      <c r="G4551" t="s">
        <v>16768</v>
      </c>
      <c r="H4551" t="s">
        <v>16769</v>
      </c>
      <c r="I4551" t="s">
        <v>26</v>
      </c>
      <c r="J4551" t="s">
        <v>19503</v>
      </c>
      <c r="K4551">
        <v>52.132599999999996</v>
      </c>
      <c r="L4551">
        <v>5.2912999999999997</v>
      </c>
      <c r="M4551" t="s">
        <v>16770</v>
      </c>
      <c r="N4551" t="s">
        <v>26</v>
      </c>
      <c r="O4551" t="s">
        <v>28</v>
      </c>
      <c r="P4551" t="s">
        <v>28</v>
      </c>
      <c r="Q4551">
        <v>39.952599999999997</v>
      </c>
      <c r="R4551">
        <v>-75.165199999999999</v>
      </c>
      <c r="S4551" t="s">
        <v>29</v>
      </c>
      <c r="V4551" t="s">
        <v>8559</v>
      </c>
      <c r="W4551" t="s">
        <v>19183</v>
      </c>
      <c r="X4551" s="1">
        <v>2</v>
      </c>
      <c r="Y4551" s="1">
        <f>X4551*365</f>
        <v>730</v>
      </c>
      <c r="Z4551" s="1">
        <v>9</v>
      </c>
      <c r="AA4551" s="1">
        <f>Z4551*30.5</f>
        <v>274.5</v>
      </c>
      <c r="AC4551">
        <f>Y4551+AA4551+AB4551</f>
        <v>1004.5</v>
      </c>
      <c r="AD4551">
        <f>AC4551/365</f>
        <v>2.7520547945205478</v>
      </c>
      <c r="AI4551" t="s">
        <v>16771</v>
      </c>
    </row>
    <row r="4552" spans="1:35" hidden="1" x14ac:dyDescent="0.2">
      <c r="A4552">
        <v>763</v>
      </c>
      <c r="B4552">
        <v>1773</v>
      </c>
      <c r="C4552" t="s">
        <v>6381</v>
      </c>
      <c r="D4552" t="s">
        <v>19599</v>
      </c>
      <c r="E4552">
        <v>21</v>
      </c>
      <c r="F4552" t="s">
        <v>238</v>
      </c>
      <c r="G4552" t="s">
        <v>3053</v>
      </c>
      <c r="H4552" t="s">
        <v>16772</v>
      </c>
      <c r="I4552" t="s">
        <v>26</v>
      </c>
      <c r="J4552" t="s">
        <v>19503</v>
      </c>
      <c r="K4552">
        <v>52.132599999999996</v>
      </c>
      <c r="L4552">
        <v>5.2912999999999997</v>
      </c>
      <c r="M4552" t="s">
        <v>16770</v>
      </c>
      <c r="N4552" t="s">
        <v>26</v>
      </c>
      <c r="O4552" t="s">
        <v>28</v>
      </c>
      <c r="P4552" t="s">
        <v>28</v>
      </c>
      <c r="Q4552">
        <v>39.952599999999997</v>
      </c>
      <c r="R4552">
        <v>-75.165199999999999</v>
      </c>
      <c r="S4552" t="s">
        <v>29</v>
      </c>
      <c r="V4552" t="s">
        <v>8559</v>
      </c>
      <c r="W4552" t="s">
        <v>19183</v>
      </c>
      <c r="X4552" s="1">
        <v>2</v>
      </c>
      <c r="Y4552" s="1">
        <f>X4552*365</f>
        <v>730</v>
      </c>
      <c r="Z4552" s="1">
        <v>9</v>
      </c>
      <c r="AA4552" s="1">
        <f>Z4552*30.5</f>
        <v>274.5</v>
      </c>
      <c r="AC4552">
        <f>Y4552+AA4552+AB4552</f>
        <v>1004.5</v>
      </c>
      <c r="AD4552">
        <f>AC4552/365</f>
        <v>2.7520547945205478</v>
      </c>
      <c r="AI4552" t="s">
        <v>16771</v>
      </c>
    </row>
    <row r="4553" spans="1:35" hidden="1" x14ac:dyDescent="0.2">
      <c r="A4553">
        <v>763</v>
      </c>
      <c r="B4553">
        <v>1773</v>
      </c>
      <c r="C4553" t="s">
        <v>6381</v>
      </c>
      <c r="D4553" t="s">
        <v>19599</v>
      </c>
      <c r="E4553">
        <v>21</v>
      </c>
      <c r="F4553" t="s">
        <v>51</v>
      </c>
      <c r="G4553" t="s">
        <v>16768</v>
      </c>
      <c r="H4553" t="s">
        <v>16769</v>
      </c>
      <c r="I4553" t="s">
        <v>26</v>
      </c>
      <c r="M4553" t="s">
        <v>16773</v>
      </c>
      <c r="N4553" t="s">
        <v>26</v>
      </c>
      <c r="O4553" t="s">
        <v>16774</v>
      </c>
      <c r="P4553" t="s">
        <v>19548</v>
      </c>
      <c r="Q4553">
        <v>40.547499999999999</v>
      </c>
      <c r="R4553">
        <v>-75.566111000000006</v>
      </c>
      <c r="S4553" t="s">
        <v>29</v>
      </c>
      <c r="V4553" t="s">
        <v>8559</v>
      </c>
      <c r="W4553" t="s">
        <v>19183</v>
      </c>
      <c r="X4553" s="1">
        <v>2</v>
      </c>
      <c r="Y4553" s="1">
        <f>X4553*365</f>
        <v>730</v>
      </c>
      <c r="Z4553" s="1">
        <v>9</v>
      </c>
      <c r="AA4553" s="1">
        <f>Z4553*30.5</f>
        <v>274.5</v>
      </c>
      <c r="AC4553">
        <f>Y4553+AA4553+AB4553</f>
        <v>1004.5</v>
      </c>
      <c r="AD4553">
        <f>AC4553/365</f>
        <v>2.7520547945205478</v>
      </c>
      <c r="AE4553" t="s">
        <v>16770</v>
      </c>
    </row>
    <row r="4554" spans="1:35" hidden="1" x14ac:dyDescent="0.2">
      <c r="A4554">
        <v>763</v>
      </c>
      <c r="B4554">
        <v>1773</v>
      </c>
      <c r="C4554" t="s">
        <v>6381</v>
      </c>
      <c r="D4554" t="s">
        <v>19599</v>
      </c>
      <c r="E4554">
        <v>21</v>
      </c>
      <c r="F4554" t="s">
        <v>16778</v>
      </c>
      <c r="G4554" t="s">
        <v>362</v>
      </c>
      <c r="H4554" t="s">
        <v>16779</v>
      </c>
      <c r="I4554" t="s">
        <v>48</v>
      </c>
      <c r="J4554" t="s">
        <v>19492</v>
      </c>
      <c r="K4554">
        <v>51.507399999999997</v>
      </c>
      <c r="L4554">
        <v>-0.118092</v>
      </c>
      <c r="M4554" t="s">
        <v>16780</v>
      </c>
      <c r="N4554" t="s">
        <v>26</v>
      </c>
      <c r="O4554" t="s">
        <v>11168</v>
      </c>
      <c r="P4554" t="s">
        <v>28</v>
      </c>
      <c r="Q4554">
        <v>39.952599999999997</v>
      </c>
      <c r="R4554">
        <v>-75.165199999999999</v>
      </c>
      <c r="S4554" t="s">
        <v>29</v>
      </c>
      <c r="U4554" t="s">
        <v>31</v>
      </c>
      <c r="V4554" t="s">
        <v>8559</v>
      </c>
      <c r="W4554" t="s">
        <v>19182</v>
      </c>
      <c r="X4554" s="1">
        <v>2</v>
      </c>
      <c r="Y4554" s="1">
        <f>X4554*365</f>
        <v>730</v>
      </c>
      <c r="Z4554" s="1">
        <v>6</v>
      </c>
      <c r="AA4554" s="1">
        <f>Z4554*30.5</f>
        <v>183</v>
      </c>
      <c r="AC4554">
        <f>Y4554+AA4554+AB4554</f>
        <v>913</v>
      </c>
      <c r="AD4554">
        <f>AC4554/365</f>
        <v>2.5013698630136987</v>
      </c>
    </row>
    <row r="4555" spans="1:35" hidden="1" x14ac:dyDescent="0.2">
      <c r="A4555">
        <v>763</v>
      </c>
      <c r="B4555">
        <v>1773</v>
      </c>
      <c r="C4555" t="s">
        <v>6381</v>
      </c>
      <c r="D4555" t="s">
        <v>19599</v>
      </c>
      <c r="E4555">
        <v>21</v>
      </c>
      <c r="F4555" t="s">
        <v>434</v>
      </c>
      <c r="G4555" t="s">
        <v>5496</v>
      </c>
      <c r="H4555" t="s">
        <v>16775</v>
      </c>
      <c r="I4555" t="s">
        <v>26</v>
      </c>
      <c r="J4555" t="s">
        <v>19493</v>
      </c>
      <c r="K4555">
        <v>53.142400000000002</v>
      </c>
      <c r="L4555">
        <v>-7.6920999999999999</v>
      </c>
      <c r="M4555" t="s">
        <v>16776</v>
      </c>
      <c r="N4555" t="s">
        <v>26</v>
      </c>
      <c r="O4555" t="s">
        <v>16777</v>
      </c>
      <c r="P4555" t="s">
        <v>16777</v>
      </c>
      <c r="Q4555" t="s">
        <v>4756</v>
      </c>
      <c r="R4555">
        <v>-75.439443999999995</v>
      </c>
      <c r="S4555" t="s">
        <v>29</v>
      </c>
      <c r="U4555" t="s">
        <v>31</v>
      </c>
      <c r="W4555" t="s">
        <v>19227</v>
      </c>
      <c r="X4555" s="1">
        <v>1</v>
      </c>
      <c r="Y4555" s="1">
        <f>X4555*365</f>
        <v>365</v>
      </c>
      <c r="Z4555" s="1">
        <v>9</v>
      </c>
      <c r="AA4555" s="1">
        <f>Z4555*30.5</f>
        <v>274.5</v>
      </c>
      <c r="AC4555">
        <f>Y4555+AA4555+AB4555</f>
        <v>639.5</v>
      </c>
      <c r="AD4555">
        <f>AC4555/365</f>
        <v>1.752054794520548</v>
      </c>
      <c r="AH4555" t="s">
        <v>16617</v>
      </c>
    </row>
    <row r="4556" spans="1:35" hidden="1" x14ac:dyDescent="0.2">
      <c r="A4556">
        <v>763</v>
      </c>
      <c r="B4556">
        <v>1773</v>
      </c>
      <c r="C4556" t="s">
        <v>6381</v>
      </c>
      <c r="D4556" t="s">
        <v>19599</v>
      </c>
      <c r="E4556">
        <v>21</v>
      </c>
      <c r="F4556" t="s">
        <v>33</v>
      </c>
      <c r="G4556" t="s">
        <v>16781</v>
      </c>
      <c r="H4556" t="s">
        <v>16782</v>
      </c>
      <c r="I4556" t="s">
        <v>26</v>
      </c>
      <c r="J4556" t="s">
        <v>19493</v>
      </c>
      <c r="K4556">
        <v>53.142400000000002</v>
      </c>
      <c r="L4556">
        <v>-7.6920999999999999</v>
      </c>
      <c r="M4556" t="s">
        <v>16783</v>
      </c>
      <c r="N4556" t="s">
        <v>26</v>
      </c>
      <c r="O4556" t="s">
        <v>16784</v>
      </c>
      <c r="P4556" t="s">
        <v>10231</v>
      </c>
      <c r="Q4556">
        <v>39.997500000000002</v>
      </c>
      <c r="R4556">
        <v>-75.769166999999996</v>
      </c>
      <c r="S4556" t="s">
        <v>29</v>
      </c>
      <c r="U4556" t="s">
        <v>2936</v>
      </c>
      <c r="W4556" t="s">
        <v>5138</v>
      </c>
      <c r="X4556" s="1">
        <v>1</v>
      </c>
      <c r="Y4556" s="1">
        <f>X4556*365</f>
        <v>365</v>
      </c>
      <c r="AA4556" s="1">
        <f>Z4556*30.5</f>
        <v>0</v>
      </c>
      <c r="AC4556">
        <f>Y4556+AA4556+AB4556</f>
        <v>365</v>
      </c>
      <c r="AD4556">
        <f>AC4556/365</f>
        <v>1</v>
      </c>
      <c r="AH4556" t="s">
        <v>16785</v>
      </c>
    </row>
    <row r="4557" spans="1:35" hidden="1" x14ac:dyDescent="0.2">
      <c r="A4557">
        <v>764</v>
      </c>
      <c r="B4557">
        <v>1773</v>
      </c>
      <c r="C4557" t="s">
        <v>6381</v>
      </c>
      <c r="D4557" t="s">
        <v>19599</v>
      </c>
      <c r="E4557">
        <v>21</v>
      </c>
      <c r="F4557" t="s">
        <v>238</v>
      </c>
      <c r="G4557" t="s">
        <v>4938</v>
      </c>
      <c r="H4557" t="s">
        <v>16786</v>
      </c>
      <c r="I4557" t="s">
        <v>26</v>
      </c>
      <c r="J4557" t="s">
        <v>19493</v>
      </c>
      <c r="K4557">
        <v>53.142400000000002</v>
      </c>
      <c r="L4557">
        <v>-7.6920999999999999</v>
      </c>
      <c r="M4557" t="s">
        <v>16787</v>
      </c>
      <c r="N4557" t="s">
        <v>26</v>
      </c>
      <c r="O4557" t="s">
        <v>11168</v>
      </c>
      <c r="P4557" t="s">
        <v>28</v>
      </c>
      <c r="Q4557">
        <v>39.952599999999997</v>
      </c>
      <c r="R4557">
        <v>-75.165199999999999</v>
      </c>
      <c r="S4557" t="s">
        <v>29</v>
      </c>
      <c r="T4557" t="s">
        <v>16788</v>
      </c>
      <c r="U4557" t="s">
        <v>31</v>
      </c>
      <c r="V4557" t="s">
        <v>8559</v>
      </c>
      <c r="W4557" t="s">
        <v>19001</v>
      </c>
      <c r="X4557" s="1">
        <v>11</v>
      </c>
      <c r="Y4557" s="1">
        <f>X4557*365</f>
        <v>4015</v>
      </c>
      <c r="AA4557" s="1">
        <f>Z4557*30.5</f>
        <v>0</v>
      </c>
      <c r="AC4557">
        <f>Y4557+AA4557+AB4557</f>
        <v>4015</v>
      </c>
      <c r="AD4557">
        <f>AC4557/365</f>
        <v>11</v>
      </c>
      <c r="AG4557" t="s">
        <v>16789</v>
      </c>
      <c r="AH4557" t="s">
        <v>16668</v>
      </c>
    </row>
    <row r="4558" spans="1:35" hidden="1" x14ac:dyDescent="0.2">
      <c r="A4558">
        <v>764</v>
      </c>
      <c r="B4558">
        <v>1773</v>
      </c>
      <c r="C4558" t="s">
        <v>6381</v>
      </c>
      <c r="D4558" t="s">
        <v>19599</v>
      </c>
      <c r="E4558">
        <v>21</v>
      </c>
      <c r="F4558" t="s">
        <v>16795</v>
      </c>
      <c r="G4558" t="s">
        <v>16796</v>
      </c>
      <c r="H4558" t="s">
        <v>16797</v>
      </c>
      <c r="I4558" t="s">
        <v>48</v>
      </c>
      <c r="J4558" t="s">
        <v>19491</v>
      </c>
      <c r="K4558">
        <v>51.922499999999999</v>
      </c>
      <c r="L4558">
        <v>4.4791699999999999</v>
      </c>
      <c r="M4558" t="s">
        <v>16798</v>
      </c>
      <c r="N4558" t="s">
        <v>26</v>
      </c>
      <c r="O4558" t="s">
        <v>16799</v>
      </c>
      <c r="P4558" t="s">
        <v>16799</v>
      </c>
      <c r="Q4558">
        <v>40.080399999999997</v>
      </c>
      <c r="R4558">
        <v>-76.375299999999996</v>
      </c>
      <c r="S4558" t="s">
        <v>29</v>
      </c>
      <c r="U4558" t="s">
        <v>31</v>
      </c>
      <c r="V4558" t="s">
        <v>32</v>
      </c>
      <c r="W4558" t="s">
        <v>19181</v>
      </c>
      <c r="X4558" s="1">
        <v>5</v>
      </c>
      <c r="Y4558" s="1">
        <f>X4558*365</f>
        <v>1825</v>
      </c>
      <c r="Z4558" s="1">
        <v>6</v>
      </c>
      <c r="AA4558" s="1">
        <f>Z4558*30.5</f>
        <v>183</v>
      </c>
      <c r="AC4558">
        <f>Y4558+AA4558+AB4558</f>
        <v>2008</v>
      </c>
      <c r="AD4558">
        <f>AC4558/365</f>
        <v>5.5013698630136982</v>
      </c>
    </row>
    <row r="4559" spans="1:35" hidden="1" x14ac:dyDescent="0.2">
      <c r="A4559">
        <v>764</v>
      </c>
      <c r="B4559">
        <v>1773</v>
      </c>
      <c r="C4559" t="s">
        <v>6381</v>
      </c>
      <c r="D4559" t="s">
        <v>19599</v>
      </c>
      <c r="E4559">
        <v>21</v>
      </c>
      <c r="F4559" t="s">
        <v>434</v>
      </c>
      <c r="G4559" t="s">
        <v>273</v>
      </c>
      <c r="H4559" t="s">
        <v>16800</v>
      </c>
      <c r="I4559" t="s">
        <v>26</v>
      </c>
      <c r="J4559" t="s">
        <v>19491</v>
      </c>
      <c r="K4559">
        <v>51.922499999999999</v>
      </c>
      <c r="L4559">
        <v>4.4791699999999999</v>
      </c>
      <c r="M4559" t="s">
        <v>16801</v>
      </c>
      <c r="N4559" t="s">
        <v>26</v>
      </c>
      <c r="O4559" t="s">
        <v>16721</v>
      </c>
      <c r="P4559" t="s">
        <v>11056</v>
      </c>
      <c r="Q4559">
        <v>39.950000000000003</v>
      </c>
      <c r="R4559">
        <v>-76.174722000000003</v>
      </c>
      <c r="S4559" t="s">
        <v>29</v>
      </c>
      <c r="U4559" t="s">
        <v>31</v>
      </c>
      <c r="V4559" t="s">
        <v>32</v>
      </c>
      <c r="W4559" t="s">
        <v>18995</v>
      </c>
      <c r="X4559" s="1">
        <v>4</v>
      </c>
      <c r="Y4559" s="1">
        <f>X4559*365</f>
        <v>1460</v>
      </c>
      <c r="AA4559" s="1">
        <f>Z4559*30.5</f>
        <v>0</v>
      </c>
      <c r="AC4559">
        <f>Y4559+AA4559+AB4559</f>
        <v>1460</v>
      </c>
      <c r="AD4559">
        <f>AC4559/365</f>
        <v>4</v>
      </c>
    </row>
    <row r="4560" spans="1:35" hidden="1" x14ac:dyDescent="0.2">
      <c r="A4560">
        <v>764</v>
      </c>
      <c r="B4560">
        <v>1773</v>
      </c>
      <c r="C4560" t="s">
        <v>6381</v>
      </c>
      <c r="D4560" t="s">
        <v>19599</v>
      </c>
      <c r="E4560">
        <v>21</v>
      </c>
      <c r="F4560" t="s">
        <v>102</v>
      </c>
      <c r="G4560" t="s">
        <v>16790</v>
      </c>
      <c r="H4560" t="s">
        <v>16791</v>
      </c>
      <c r="I4560" t="s">
        <v>48</v>
      </c>
      <c r="J4560" t="s">
        <v>19493</v>
      </c>
      <c r="K4560">
        <v>53.142400000000002</v>
      </c>
      <c r="L4560">
        <v>-7.6920999999999999</v>
      </c>
      <c r="M4560" t="s">
        <v>16792</v>
      </c>
      <c r="N4560" t="s">
        <v>26</v>
      </c>
      <c r="O4560" t="s">
        <v>9256</v>
      </c>
      <c r="P4560" t="s">
        <v>9256</v>
      </c>
      <c r="Q4560">
        <v>39.959060999999998</v>
      </c>
      <c r="R4560">
        <v>-75.714561000000003</v>
      </c>
      <c r="S4560" t="s">
        <v>29</v>
      </c>
      <c r="U4560" t="s">
        <v>31</v>
      </c>
      <c r="V4560" t="s">
        <v>32</v>
      </c>
      <c r="W4560" t="s">
        <v>19174</v>
      </c>
      <c r="X4560" s="1">
        <v>3</v>
      </c>
      <c r="Y4560" s="1">
        <f>X4560*365</f>
        <v>1095</v>
      </c>
      <c r="Z4560" s="1">
        <v>6</v>
      </c>
      <c r="AA4560" s="1">
        <f>Z4560*30.5</f>
        <v>183</v>
      </c>
      <c r="AC4560">
        <f>Y4560+AA4560+AB4560</f>
        <v>1278</v>
      </c>
      <c r="AD4560">
        <f>AC4560/365</f>
        <v>3.5013698630136987</v>
      </c>
      <c r="AG4560" t="s">
        <v>16793</v>
      </c>
      <c r="AH4560" t="s">
        <v>16794</v>
      </c>
    </row>
    <row r="4561" spans="1:35" hidden="1" x14ac:dyDescent="0.2">
      <c r="A4561">
        <v>765</v>
      </c>
      <c r="B4561">
        <v>1773</v>
      </c>
      <c r="C4561" t="s">
        <v>6381</v>
      </c>
      <c r="D4561" t="s">
        <v>19599</v>
      </c>
      <c r="E4561">
        <v>22</v>
      </c>
      <c r="F4561" t="s">
        <v>78</v>
      </c>
      <c r="G4561" t="s">
        <v>6288</v>
      </c>
      <c r="H4561" t="s">
        <v>6540</v>
      </c>
      <c r="I4561" t="s">
        <v>26</v>
      </c>
      <c r="M4561" t="s">
        <v>16807</v>
      </c>
      <c r="N4561" t="s">
        <v>26</v>
      </c>
      <c r="O4561" t="s">
        <v>11168</v>
      </c>
      <c r="P4561" t="s">
        <v>28</v>
      </c>
      <c r="Q4561">
        <v>39.952599999999997</v>
      </c>
      <c r="R4561">
        <v>-75.165199999999999</v>
      </c>
      <c r="S4561" t="s">
        <v>92</v>
      </c>
      <c r="W4561" t="s">
        <v>19293</v>
      </c>
      <c r="X4561" s="1">
        <v>8</v>
      </c>
      <c r="Y4561" s="1">
        <f>X4561*365</f>
        <v>2920</v>
      </c>
      <c r="Z4561" s="1">
        <v>1</v>
      </c>
      <c r="AA4561" s="1">
        <f>Z4561*30.5</f>
        <v>30.5</v>
      </c>
      <c r="AC4561">
        <f>Y4561+AA4561+AB4561</f>
        <v>2950.5</v>
      </c>
      <c r="AD4561">
        <f>AC4561/365</f>
        <v>8.0835616438356173</v>
      </c>
      <c r="AE4561" t="s">
        <v>16808</v>
      </c>
      <c r="AG4561" t="s">
        <v>16809</v>
      </c>
      <c r="AH4561" t="s">
        <v>16810</v>
      </c>
    </row>
    <row r="4562" spans="1:35" hidden="1" x14ac:dyDescent="0.2">
      <c r="A4562">
        <v>765</v>
      </c>
      <c r="B4562">
        <v>1773</v>
      </c>
      <c r="C4562" t="s">
        <v>6381</v>
      </c>
      <c r="D4562" t="s">
        <v>19599</v>
      </c>
      <c r="E4562">
        <v>22</v>
      </c>
      <c r="F4562" t="s">
        <v>61</v>
      </c>
      <c r="G4562" t="s">
        <v>15901</v>
      </c>
      <c r="H4562" t="s">
        <v>16814</v>
      </c>
      <c r="I4562" t="s">
        <v>48</v>
      </c>
      <c r="J4562" t="s">
        <v>19505</v>
      </c>
      <c r="K4562">
        <v>56.490699999999997</v>
      </c>
      <c r="L4562">
        <v>-4.2026000000000003</v>
      </c>
      <c r="M4562" t="s">
        <v>16815</v>
      </c>
      <c r="N4562" t="s">
        <v>26</v>
      </c>
      <c r="O4562" t="s">
        <v>11168</v>
      </c>
      <c r="P4562" t="s">
        <v>28</v>
      </c>
      <c r="Q4562">
        <v>39.952599999999997</v>
      </c>
      <c r="R4562">
        <v>-75.165199999999999</v>
      </c>
      <c r="S4562" t="s">
        <v>29</v>
      </c>
      <c r="T4562" t="s">
        <v>16816</v>
      </c>
      <c r="V4562" t="s">
        <v>8559</v>
      </c>
      <c r="W4562" t="s">
        <v>18999</v>
      </c>
      <c r="X4562" s="1">
        <v>7</v>
      </c>
      <c r="Y4562" s="1">
        <f>X4562*365</f>
        <v>2555</v>
      </c>
      <c r="AA4562" s="1">
        <f>Z4562*30.5</f>
        <v>0</v>
      </c>
      <c r="AC4562">
        <f>Y4562+AA4562+AB4562</f>
        <v>2555</v>
      </c>
      <c r="AD4562">
        <f>AC4562/365</f>
        <v>7</v>
      </c>
      <c r="AG4562" t="s">
        <v>15780</v>
      </c>
      <c r="AH4562" t="s">
        <v>16182</v>
      </c>
    </row>
    <row r="4563" spans="1:35" hidden="1" x14ac:dyDescent="0.2">
      <c r="A4563">
        <v>765</v>
      </c>
      <c r="B4563">
        <v>1773</v>
      </c>
      <c r="C4563" t="s">
        <v>6381</v>
      </c>
      <c r="D4563" t="s">
        <v>19599</v>
      </c>
      <c r="E4563">
        <v>22</v>
      </c>
      <c r="F4563" t="s">
        <v>144</v>
      </c>
      <c r="G4563" t="s">
        <v>16811</v>
      </c>
      <c r="H4563" t="s">
        <v>16812</v>
      </c>
      <c r="I4563" t="s">
        <v>48</v>
      </c>
      <c r="J4563" t="s">
        <v>19491</v>
      </c>
      <c r="K4563">
        <v>51.922499999999999</v>
      </c>
      <c r="L4563">
        <v>4.4791699999999999</v>
      </c>
      <c r="M4563" t="s">
        <v>16813</v>
      </c>
      <c r="N4563" t="s">
        <v>26</v>
      </c>
      <c r="O4563" t="s">
        <v>11168</v>
      </c>
      <c r="P4563" t="s">
        <v>28</v>
      </c>
      <c r="Q4563">
        <v>39.952599999999997</v>
      </c>
      <c r="R4563">
        <v>-75.165199999999999</v>
      </c>
      <c r="S4563" t="s">
        <v>29</v>
      </c>
      <c r="U4563" t="s">
        <v>31</v>
      </c>
      <c r="V4563" t="s">
        <v>32</v>
      </c>
      <c r="W4563" t="s">
        <v>18997</v>
      </c>
      <c r="X4563" s="1">
        <v>6</v>
      </c>
      <c r="Y4563" s="1">
        <f>X4563*365</f>
        <v>2190</v>
      </c>
      <c r="AA4563" s="1">
        <f>Z4563*30.5</f>
        <v>0</v>
      </c>
      <c r="AC4563">
        <f>Y4563+AA4563+AB4563</f>
        <v>2190</v>
      </c>
      <c r="AD4563">
        <f>AC4563/365</f>
        <v>6</v>
      </c>
    </row>
    <row r="4564" spans="1:35" hidden="1" x14ac:dyDescent="0.2">
      <c r="A4564">
        <v>765</v>
      </c>
      <c r="B4564">
        <v>1773</v>
      </c>
      <c r="C4564" t="s">
        <v>6381</v>
      </c>
      <c r="D4564" t="s">
        <v>19599</v>
      </c>
      <c r="E4564">
        <v>21</v>
      </c>
      <c r="F4564" t="s">
        <v>454</v>
      </c>
      <c r="G4564" t="s">
        <v>16804</v>
      </c>
      <c r="H4564" t="s">
        <v>16805</v>
      </c>
      <c r="I4564" t="s">
        <v>26</v>
      </c>
      <c r="M4564" t="s">
        <v>16802</v>
      </c>
      <c r="N4564" t="s">
        <v>26</v>
      </c>
      <c r="O4564" t="s">
        <v>16721</v>
      </c>
      <c r="P4564" t="s">
        <v>11056</v>
      </c>
      <c r="Q4564">
        <v>39.950000000000003</v>
      </c>
      <c r="R4564">
        <v>-76.174722000000003</v>
      </c>
      <c r="S4564" t="s">
        <v>29</v>
      </c>
      <c r="W4564" t="s">
        <v>19181</v>
      </c>
      <c r="X4564" s="1">
        <v>5</v>
      </c>
      <c r="Y4564" s="1">
        <f>X4564*365</f>
        <v>1825</v>
      </c>
      <c r="Z4564" s="1">
        <v>6</v>
      </c>
      <c r="AA4564" s="1">
        <f>Z4564*30.5</f>
        <v>183</v>
      </c>
      <c r="AC4564">
        <f>Y4564+AA4564+AB4564</f>
        <v>2008</v>
      </c>
      <c r="AD4564">
        <f>AC4564/365</f>
        <v>5.5013698630136982</v>
      </c>
      <c r="AE4564" t="s">
        <v>16803</v>
      </c>
      <c r="AG4564" t="s">
        <v>9174</v>
      </c>
    </row>
    <row r="4565" spans="1:35" hidden="1" x14ac:dyDescent="0.2">
      <c r="A4565">
        <v>765</v>
      </c>
      <c r="B4565">
        <v>1773</v>
      </c>
      <c r="C4565" t="s">
        <v>6381</v>
      </c>
      <c r="D4565" t="s">
        <v>19599</v>
      </c>
      <c r="E4565">
        <v>21</v>
      </c>
      <c r="F4565" t="s">
        <v>454</v>
      </c>
      <c r="G4565" t="s">
        <v>16804</v>
      </c>
      <c r="H4565" t="s">
        <v>16805</v>
      </c>
      <c r="I4565" t="s">
        <v>26</v>
      </c>
      <c r="J4565" t="s">
        <v>19491</v>
      </c>
      <c r="K4565">
        <v>51.922499999999999</v>
      </c>
      <c r="L4565">
        <v>4.4791699999999999</v>
      </c>
      <c r="M4565" t="s">
        <v>16806</v>
      </c>
      <c r="N4565" t="s">
        <v>26</v>
      </c>
      <c r="O4565" t="s">
        <v>16721</v>
      </c>
      <c r="P4565" t="s">
        <v>11056</v>
      </c>
      <c r="Q4565">
        <v>39.950000000000003</v>
      </c>
      <c r="R4565">
        <v>-76.174722000000003</v>
      </c>
      <c r="S4565" t="s">
        <v>29</v>
      </c>
      <c r="U4565" t="s">
        <v>31</v>
      </c>
      <c r="V4565" t="s">
        <v>32</v>
      </c>
      <c r="W4565" t="s">
        <v>19181</v>
      </c>
      <c r="X4565" s="1">
        <v>5</v>
      </c>
      <c r="Y4565" s="1">
        <f>X4565*365</f>
        <v>1825</v>
      </c>
      <c r="Z4565" s="1">
        <v>6</v>
      </c>
      <c r="AA4565" s="1">
        <f>Z4565*30.5</f>
        <v>183</v>
      </c>
      <c r="AC4565">
        <f>Y4565+AA4565+AB4565</f>
        <v>2008</v>
      </c>
      <c r="AD4565">
        <f>AC4565/365</f>
        <v>5.5013698630136982</v>
      </c>
    </row>
    <row r="4566" spans="1:35" hidden="1" x14ac:dyDescent="0.2">
      <c r="A4566">
        <v>765</v>
      </c>
      <c r="B4566">
        <v>1773</v>
      </c>
      <c r="C4566" t="s">
        <v>6381</v>
      </c>
      <c r="D4566" t="s">
        <v>19599</v>
      </c>
      <c r="E4566">
        <v>21</v>
      </c>
      <c r="F4566" t="s">
        <v>434</v>
      </c>
      <c r="G4566" t="s">
        <v>273</v>
      </c>
      <c r="H4566" t="s">
        <v>16800</v>
      </c>
      <c r="I4566" t="s">
        <v>26</v>
      </c>
      <c r="M4566" t="s">
        <v>16802</v>
      </c>
      <c r="N4566" t="s">
        <v>26</v>
      </c>
      <c r="O4566" t="s">
        <v>16721</v>
      </c>
      <c r="P4566" t="s">
        <v>11056</v>
      </c>
      <c r="Q4566">
        <v>39.950000000000003</v>
      </c>
      <c r="R4566">
        <v>-76.174722000000003</v>
      </c>
      <c r="S4566" t="s">
        <v>29</v>
      </c>
      <c r="W4566" t="s">
        <v>18995</v>
      </c>
      <c r="X4566" s="1">
        <v>4</v>
      </c>
      <c r="Y4566" s="1">
        <f>X4566*365</f>
        <v>1460</v>
      </c>
      <c r="AA4566" s="1">
        <f>Z4566*30.5</f>
        <v>0</v>
      </c>
      <c r="AC4566">
        <f>Y4566+AA4566+AB4566</f>
        <v>1460</v>
      </c>
      <c r="AD4566">
        <f>AC4566/365</f>
        <v>4</v>
      </c>
      <c r="AE4566" t="s">
        <v>16803</v>
      </c>
      <c r="AG4566" t="s">
        <v>9174</v>
      </c>
    </row>
    <row r="4567" spans="1:35" hidden="1" x14ac:dyDescent="0.2">
      <c r="A4567">
        <v>766</v>
      </c>
      <c r="B4567">
        <v>1773</v>
      </c>
      <c r="C4567" t="s">
        <v>6381</v>
      </c>
      <c r="D4567" t="s">
        <v>19599</v>
      </c>
      <c r="E4567">
        <v>22</v>
      </c>
      <c r="F4567" t="s">
        <v>113</v>
      </c>
      <c r="G4567" t="s">
        <v>67</v>
      </c>
      <c r="H4567" t="s">
        <v>6623</v>
      </c>
      <c r="I4567" t="s">
        <v>26</v>
      </c>
      <c r="M4567" t="s">
        <v>16822</v>
      </c>
      <c r="N4567" t="s">
        <v>26</v>
      </c>
      <c r="O4567" t="s">
        <v>16823</v>
      </c>
      <c r="P4567" t="s">
        <v>8952</v>
      </c>
      <c r="Q4567">
        <v>39.962778</v>
      </c>
      <c r="R4567">
        <v>-76.728055999999995</v>
      </c>
      <c r="S4567" t="s">
        <v>29</v>
      </c>
      <c r="W4567" t="s">
        <v>19164</v>
      </c>
      <c r="X4567" s="1">
        <v>4</v>
      </c>
      <c r="Y4567" s="1">
        <f>X4567*365</f>
        <v>1460</v>
      </c>
      <c r="Z4567" s="1">
        <v>3</v>
      </c>
      <c r="AA4567" s="1">
        <f>Z4567*30.5</f>
        <v>91.5</v>
      </c>
      <c r="AC4567">
        <f>Y4567+AA4567+AB4567</f>
        <v>1551.5</v>
      </c>
      <c r="AD4567">
        <f>AC4567/365</f>
        <v>4.2506849315068491</v>
      </c>
      <c r="AE4567" t="s">
        <v>16824</v>
      </c>
      <c r="AG4567" t="s">
        <v>9174</v>
      </c>
    </row>
    <row r="4568" spans="1:35" hidden="1" x14ac:dyDescent="0.2">
      <c r="A4568">
        <v>766</v>
      </c>
      <c r="B4568">
        <v>1773</v>
      </c>
      <c r="C4568" t="s">
        <v>6381</v>
      </c>
      <c r="D4568" t="s">
        <v>19599</v>
      </c>
      <c r="E4568">
        <v>22</v>
      </c>
      <c r="F4568" t="s">
        <v>66</v>
      </c>
      <c r="G4568" t="s">
        <v>16817</v>
      </c>
      <c r="H4568" t="s">
        <v>16818</v>
      </c>
      <c r="I4568" t="s">
        <v>26</v>
      </c>
      <c r="M4568" t="s">
        <v>16819</v>
      </c>
      <c r="N4568" t="s">
        <v>26</v>
      </c>
      <c r="O4568" t="s">
        <v>11168</v>
      </c>
      <c r="P4568" t="s">
        <v>28</v>
      </c>
      <c r="Q4568">
        <v>39.952599999999997</v>
      </c>
      <c r="R4568">
        <v>-75.165199999999999</v>
      </c>
      <c r="S4568" t="s">
        <v>92</v>
      </c>
      <c r="T4568" t="s">
        <v>16820</v>
      </c>
      <c r="U4568" t="s">
        <v>31</v>
      </c>
      <c r="V4568" t="s">
        <v>8559</v>
      </c>
      <c r="W4568" t="s">
        <v>18995</v>
      </c>
      <c r="X4568" s="1">
        <v>4</v>
      </c>
      <c r="Y4568" s="1">
        <f>X4568*365</f>
        <v>1460</v>
      </c>
      <c r="AA4568" s="1">
        <f>Z4568*30.5</f>
        <v>0</v>
      </c>
      <c r="AC4568">
        <f>Y4568+AA4568+AB4568</f>
        <v>1460</v>
      </c>
      <c r="AD4568">
        <f>AC4568/365</f>
        <v>4</v>
      </c>
      <c r="AH4568" t="s">
        <v>16821</v>
      </c>
    </row>
    <row r="4569" spans="1:35" hidden="1" x14ac:dyDescent="0.2">
      <c r="A4569">
        <v>766</v>
      </c>
      <c r="B4569">
        <v>1773</v>
      </c>
      <c r="C4569" t="s">
        <v>6381</v>
      </c>
      <c r="D4569" t="s">
        <v>19599</v>
      </c>
      <c r="E4569">
        <v>22</v>
      </c>
      <c r="F4569" t="s">
        <v>113</v>
      </c>
      <c r="G4569" t="s">
        <v>67</v>
      </c>
      <c r="H4569" t="s">
        <v>6623</v>
      </c>
      <c r="I4569" t="s">
        <v>26</v>
      </c>
      <c r="J4569" t="s">
        <v>19491</v>
      </c>
      <c r="K4569">
        <v>51.922499999999999</v>
      </c>
      <c r="L4569">
        <v>4.4791699999999999</v>
      </c>
      <c r="M4569" t="s">
        <v>16825</v>
      </c>
      <c r="N4569" t="s">
        <v>26</v>
      </c>
      <c r="O4569" t="s">
        <v>11168</v>
      </c>
      <c r="P4569" t="s">
        <v>28</v>
      </c>
      <c r="Q4569">
        <v>39.952599999999997</v>
      </c>
      <c r="R4569">
        <v>-75.165199999999999</v>
      </c>
      <c r="S4569" t="s">
        <v>29</v>
      </c>
      <c r="U4569" t="s">
        <v>31</v>
      </c>
      <c r="V4569" t="s">
        <v>8559</v>
      </c>
      <c r="W4569" t="s">
        <v>18995</v>
      </c>
      <c r="X4569" s="1">
        <v>4</v>
      </c>
      <c r="Y4569" s="1">
        <f>X4569*365</f>
        <v>1460</v>
      </c>
      <c r="AA4569" s="1">
        <f>Z4569*30.5</f>
        <v>0</v>
      </c>
      <c r="AC4569">
        <f>Y4569+AA4569+AB4569</f>
        <v>1460</v>
      </c>
      <c r="AD4569">
        <f>AC4569/365</f>
        <v>4</v>
      </c>
    </row>
    <row r="4570" spans="1:35" hidden="1" x14ac:dyDescent="0.2">
      <c r="A4570">
        <v>766</v>
      </c>
      <c r="B4570">
        <v>1773</v>
      </c>
      <c r="C4570" t="s">
        <v>6381</v>
      </c>
      <c r="D4570" t="s">
        <v>19599</v>
      </c>
      <c r="E4570">
        <v>22</v>
      </c>
      <c r="F4570" t="s">
        <v>16826</v>
      </c>
      <c r="G4570" t="s">
        <v>16827</v>
      </c>
      <c r="H4570" t="s">
        <v>16828</v>
      </c>
      <c r="I4570" t="s">
        <v>26</v>
      </c>
      <c r="J4570" t="s">
        <v>19491</v>
      </c>
      <c r="K4570">
        <v>51.922499999999999</v>
      </c>
      <c r="L4570">
        <v>4.4791699999999999</v>
      </c>
      <c r="M4570" t="s">
        <v>16829</v>
      </c>
      <c r="N4570" t="s">
        <v>26</v>
      </c>
      <c r="O4570" t="s">
        <v>11135</v>
      </c>
      <c r="P4570" t="s">
        <v>11135</v>
      </c>
      <c r="Q4570">
        <v>40.112777999999999</v>
      </c>
      <c r="R4570">
        <v>-74.943332999999996</v>
      </c>
      <c r="S4570" t="s">
        <v>29</v>
      </c>
      <c r="U4570" t="s">
        <v>31</v>
      </c>
      <c r="V4570" t="s">
        <v>16830</v>
      </c>
      <c r="W4570" t="s">
        <v>19174</v>
      </c>
      <c r="X4570" s="1">
        <v>3</v>
      </c>
      <c r="Y4570" s="1">
        <f>X4570*365</f>
        <v>1095</v>
      </c>
      <c r="Z4570" s="1">
        <v>6</v>
      </c>
      <c r="AA4570" s="1">
        <f>Z4570*30.5</f>
        <v>183</v>
      </c>
      <c r="AC4570">
        <f>Y4570+AA4570+AB4570</f>
        <v>1278</v>
      </c>
      <c r="AD4570">
        <f>AC4570/365</f>
        <v>3.5013698630136987</v>
      </c>
    </row>
    <row r="4571" spans="1:35" hidden="1" x14ac:dyDescent="0.2">
      <c r="A4571">
        <v>767</v>
      </c>
      <c r="B4571">
        <v>1773</v>
      </c>
      <c r="C4571" t="s">
        <v>6381</v>
      </c>
      <c r="D4571" t="s">
        <v>19599</v>
      </c>
      <c r="E4571">
        <v>22</v>
      </c>
      <c r="F4571" t="s">
        <v>6286</v>
      </c>
      <c r="G4571" t="s">
        <v>658</v>
      </c>
      <c r="H4571" t="s">
        <v>16843</v>
      </c>
      <c r="I4571" t="s">
        <v>48</v>
      </c>
      <c r="J4571" t="s">
        <v>19493</v>
      </c>
      <c r="K4571">
        <v>53.142400000000002</v>
      </c>
      <c r="L4571">
        <v>-7.6920999999999999</v>
      </c>
      <c r="M4571" t="s">
        <v>16844</v>
      </c>
      <c r="N4571" t="s">
        <v>26</v>
      </c>
      <c r="O4571" t="s">
        <v>16845</v>
      </c>
      <c r="P4571" t="s">
        <v>9014</v>
      </c>
      <c r="Q4571">
        <v>39.925277999999999</v>
      </c>
      <c r="R4571">
        <v>-76.198055999999994</v>
      </c>
      <c r="S4571" t="s">
        <v>29</v>
      </c>
      <c r="W4571" t="s">
        <v>18995</v>
      </c>
      <c r="X4571" s="1">
        <v>4</v>
      </c>
      <c r="Y4571" s="1">
        <f>X4571*365</f>
        <v>1460</v>
      </c>
      <c r="AA4571" s="1">
        <f>Z4571*30.5</f>
        <v>0</v>
      </c>
      <c r="AC4571">
        <f>Y4571+AA4571+AB4571</f>
        <v>1460</v>
      </c>
      <c r="AD4571">
        <f>AC4571/365</f>
        <v>4</v>
      </c>
      <c r="AE4571" t="s">
        <v>15579</v>
      </c>
      <c r="AG4571" t="s">
        <v>16846</v>
      </c>
    </row>
    <row r="4572" spans="1:35" hidden="1" x14ac:dyDescent="0.2">
      <c r="A4572">
        <v>767</v>
      </c>
      <c r="B4572">
        <v>1773</v>
      </c>
      <c r="C4572" t="s">
        <v>6381</v>
      </c>
      <c r="D4572" t="s">
        <v>19599</v>
      </c>
      <c r="E4572">
        <v>22</v>
      </c>
      <c r="F4572" t="s">
        <v>2709</v>
      </c>
      <c r="G4572" t="s">
        <v>16831</v>
      </c>
      <c r="H4572" t="s">
        <v>16832</v>
      </c>
      <c r="I4572" t="s">
        <v>48</v>
      </c>
      <c r="J4572" t="s">
        <v>19491</v>
      </c>
      <c r="K4572">
        <v>51.922499999999999</v>
      </c>
      <c r="L4572">
        <v>4.4791699999999999</v>
      </c>
      <c r="M4572" t="s">
        <v>16833</v>
      </c>
      <c r="N4572" t="s">
        <v>26</v>
      </c>
      <c r="O4572" t="s">
        <v>10505</v>
      </c>
      <c r="P4572" t="s">
        <v>12002</v>
      </c>
      <c r="Q4572">
        <v>40.062164000000003</v>
      </c>
      <c r="R4572">
        <v>-74.836883</v>
      </c>
      <c r="S4572" t="s">
        <v>29</v>
      </c>
      <c r="U4572" t="s">
        <v>31</v>
      </c>
      <c r="V4572" t="s">
        <v>8559</v>
      </c>
      <c r="W4572" t="s">
        <v>19174</v>
      </c>
      <c r="X4572" s="1">
        <v>3</v>
      </c>
      <c r="Y4572" s="1">
        <f>X4572*365</f>
        <v>1095</v>
      </c>
      <c r="Z4572" s="1">
        <v>6</v>
      </c>
      <c r="AA4572" s="1">
        <f>Z4572*30.5</f>
        <v>183</v>
      </c>
      <c r="AC4572">
        <f>Y4572+AA4572+AB4572</f>
        <v>1278</v>
      </c>
      <c r="AD4572">
        <f>AC4572/365</f>
        <v>3.5013698630136987</v>
      </c>
    </row>
    <row r="4573" spans="1:35" hidden="1" x14ac:dyDescent="0.2">
      <c r="A4573">
        <v>767</v>
      </c>
      <c r="B4573">
        <v>1773</v>
      </c>
      <c r="C4573" t="s">
        <v>6381</v>
      </c>
      <c r="D4573" t="s">
        <v>19599</v>
      </c>
      <c r="E4573">
        <v>22</v>
      </c>
      <c r="F4573" t="s">
        <v>2709</v>
      </c>
      <c r="G4573" t="s">
        <v>16831</v>
      </c>
      <c r="H4573" t="s">
        <v>16832</v>
      </c>
      <c r="I4573" t="s">
        <v>48</v>
      </c>
      <c r="M4573" t="s">
        <v>16834</v>
      </c>
      <c r="N4573" t="s">
        <v>26</v>
      </c>
      <c r="O4573" t="s">
        <v>10505</v>
      </c>
      <c r="P4573" t="s">
        <v>12002</v>
      </c>
      <c r="Q4573">
        <v>40.062164000000003</v>
      </c>
      <c r="R4573">
        <v>-74.836883</v>
      </c>
      <c r="S4573" t="s">
        <v>29</v>
      </c>
      <c r="W4573" t="s">
        <v>19174</v>
      </c>
      <c r="X4573" s="1">
        <v>3</v>
      </c>
      <c r="Y4573" s="1">
        <f>X4573*365</f>
        <v>1095</v>
      </c>
      <c r="Z4573" s="1">
        <v>6</v>
      </c>
      <c r="AA4573" s="1">
        <f>Z4573*30.5</f>
        <v>183</v>
      </c>
      <c r="AC4573">
        <f>Y4573+AA4573+AB4573</f>
        <v>1278</v>
      </c>
      <c r="AD4573">
        <f>AC4573/365</f>
        <v>3.5013698630136987</v>
      </c>
      <c r="AE4573" t="s">
        <v>16835</v>
      </c>
    </row>
    <row r="4574" spans="1:35" hidden="1" x14ac:dyDescent="0.2">
      <c r="A4574">
        <v>767</v>
      </c>
      <c r="B4574">
        <v>1773</v>
      </c>
      <c r="C4574" t="s">
        <v>6381</v>
      </c>
      <c r="D4574" t="s">
        <v>19599</v>
      </c>
      <c r="E4574">
        <v>22</v>
      </c>
      <c r="F4574" t="s">
        <v>5101</v>
      </c>
      <c r="G4574" t="s">
        <v>16836</v>
      </c>
      <c r="H4574" t="s">
        <v>16837</v>
      </c>
      <c r="I4574" t="s">
        <v>26</v>
      </c>
      <c r="J4574" t="s">
        <v>19493</v>
      </c>
      <c r="K4574">
        <v>53.142400000000002</v>
      </c>
      <c r="L4574">
        <v>-7.6920999999999999</v>
      </c>
      <c r="M4574" t="s">
        <v>16838</v>
      </c>
      <c r="N4574" t="s">
        <v>26</v>
      </c>
      <c r="O4574" t="s">
        <v>11168</v>
      </c>
      <c r="P4574" t="s">
        <v>28</v>
      </c>
      <c r="Q4574">
        <v>39.952599999999997</v>
      </c>
      <c r="R4574">
        <v>-75.165199999999999</v>
      </c>
      <c r="S4574" t="s">
        <v>29</v>
      </c>
      <c r="V4574" t="s">
        <v>8559</v>
      </c>
      <c r="W4574" t="s">
        <v>19003</v>
      </c>
      <c r="X4574" s="1">
        <v>3</v>
      </c>
      <c r="Y4574" s="1">
        <f>X4574*365</f>
        <v>1095</v>
      </c>
      <c r="AA4574" s="1">
        <f>Z4574*30.5</f>
        <v>0</v>
      </c>
      <c r="AC4574">
        <f>Y4574+AA4574+AB4574</f>
        <v>1095</v>
      </c>
      <c r="AD4574">
        <f>AC4574/365</f>
        <v>3</v>
      </c>
      <c r="AG4574" t="s">
        <v>16839</v>
      </c>
      <c r="AH4574" t="s">
        <v>16840</v>
      </c>
      <c r="AI4574" t="s">
        <v>16841</v>
      </c>
    </row>
    <row r="4575" spans="1:35" hidden="1" x14ac:dyDescent="0.2">
      <c r="A4575">
        <v>767</v>
      </c>
      <c r="B4575">
        <v>1773</v>
      </c>
      <c r="C4575" t="s">
        <v>6381</v>
      </c>
      <c r="D4575" t="s">
        <v>19599</v>
      </c>
      <c r="E4575">
        <v>22</v>
      </c>
      <c r="F4575" t="s">
        <v>61</v>
      </c>
      <c r="G4575" t="s">
        <v>16836</v>
      </c>
      <c r="H4575" t="s">
        <v>16842</v>
      </c>
      <c r="I4575" t="s">
        <v>48</v>
      </c>
      <c r="J4575" t="s">
        <v>19493</v>
      </c>
      <c r="K4575">
        <v>53.142400000000002</v>
      </c>
      <c r="L4575">
        <v>-7.6920999999999999</v>
      </c>
      <c r="M4575" t="s">
        <v>16838</v>
      </c>
      <c r="N4575" t="s">
        <v>26</v>
      </c>
      <c r="O4575" t="s">
        <v>11168</v>
      </c>
      <c r="P4575" t="s">
        <v>28</v>
      </c>
      <c r="Q4575">
        <v>39.952599999999997</v>
      </c>
      <c r="R4575">
        <v>-75.165199999999999</v>
      </c>
      <c r="S4575" t="s">
        <v>29</v>
      </c>
      <c r="V4575" t="s">
        <v>8559</v>
      </c>
      <c r="W4575" t="s">
        <v>19003</v>
      </c>
      <c r="X4575" s="1">
        <v>3</v>
      </c>
      <c r="Y4575" s="1">
        <f>X4575*365</f>
        <v>1095</v>
      </c>
      <c r="AA4575" s="1">
        <f>Z4575*30.5</f>
        <v>0</v>
      </c>
      <c r="AC4575">
        <f>Y4575+AA4575+AB4575</f>
        <v>1095</v>
      </c>
      <c r="AD4575">
        <f>AC4575/365</f>
        <v>3</v>
      </c>
      <c r="AG4575" t="s">
        <v>16839</v>
      </c>
      <c r="AH4575" t="s">
        <v>16840</v>
      </c>
      <c r="AI4575" t="s">
        <v>16841</v>
      </c>
    </row>
    <row r="4576" spans="1:35" hidden="1" x14ac:dyDescent="0.2">
      <c r="A4576">
        <v>768</v>
      </c>
      <c r="B4576">
        <v>1773</v>
      </c>
      <c r="C4576" t="s">
        <v>6381</v>
      </c>
      <c r="D4576" t="s">
        <v>19599</v>
      </c>
      <c r="E4576">
        <v>22</v>
      </c>
      <c r="F4576" t="s">
        <v>102</v>
      </c>
      <c r="G4576" t="s">
        <v>16852</v>
      </c>
      <c r="H4576" t="s">
        <v>16853</v>
      </c>
      <c r="I4576" t="s">
        <v>48</v>
      </c>
      <c r="M4576" t="s">
        <v>16854</v>
      </c>
      <c r="N4576" t="s">
        <v>26</v>
      </c>
      <c r="O4576" t="s">
        <v>16855</v>
      </c>
      <c r="P4576" t="s">
        <v>16855</v>
      </c>
      <c r="Q4576">
        <v>40.239722</v>
      </c>
      <c r="R4576">
        <v>-75.141666999999998</v>
      </c>
      <c r="S4576" t="s">
        <v>92</v>
      </c>
      <c r="T4576" t="s">
        <v>16856</v>
      </c>
      <c r="V4576" t="s">
        <v>16857</v>
      </c>
      <c r="W4576" t="s">
        <v>19010</v>
      </c>
      <c r="X4576" s="1">
        <v>10</v>
      </c>
      <c r="Y4576" s="1">
        <f>X4576*365</f>
        <v>3650</v>
      </c>
      <c r="AA4576" s="1">
        <f>Z4576*30.5</f>
        <v>0</v>
      </c>
      <c r="AC4576">
        <f>Y4576+AA4576+AB4576</f>
        <v>3650</v>
      </c>
      <c r="AD4576">
        <f>AC4576/365</f>
        <v>10</v>
      </c>
      <c r="AF4576" t="s">
        <v>16858</v>
      </c>
    </row>
    <row r="4577" spans="1:35" hidden="1" x14ac:dyDescent="0.2">
      <c r="A4577">
        <v>768</v>
      </c>
      <c r="B4577">
        <v>1773</v>
      </c>
      <c r="C4577" t="s">
        <v>6381</v>
      </c>
      <c r="D4577" t="s">
        <v>19599</v>
      </c>
      <c r="E4577">
        <v>22</v>
      </c>
      <c r="F4577" t="s">
        <v>108</v>
      </c>
      <c r="G4577" t="s">
        <v>16847</v>
      </c>
      <c r="H4577" t="s">
        <v>16848</v>
      </c>
      <c r="I4577" t="s">
        <v>48</v>
      </c>
      <c r="M4577" t="s">
        <v>16849</v>
      </c>
      <c r="N4577" t="s">
        <v>26</v>
      </c>
      <c r="O4577" t="s">
        <v>11168</v>
      </c>
      <c r="P4577" t="s">
        <v>28</v>
      </c>
      <c r="Q4577">
        <v>39.952599999999997</v>
      </c>
      <c r="R4577">
        <v>-75.165199999999999</v>
      </c>
      <c r="S4577" t="s">
        <v>92</v>
      </c>
      <c r="T4577" t="s">
        <v>16850</v>
      </c>
      <c r="V4577" t="s">
        <v>15990</v>
      </c>
      <c r="W4577" t="s">
        <v>18996</v>
      </c>
      <c r="X4577" s="1">
        <v>5</v>
      </c>
      <c r="Y4577" s="1">
        <f>X4577*365</f>
        <v>1825</v>
      </c>
      <c r="AA4577" s="1">
        <f>Z4577*30.5</f>
        <v>0</v>
      </c>
      <c r="AC4577">
        <f>Y4577+AA4577+AB4577</f>
        <v>1825</v>
      </c>
      <c r="AD4577">
        <f>AC4577/365</f>
        <v>5</v>
      </c>
      <c r="AF4577" t="s">
        <v>16851</v>
      </c>
    </row>
    <row r="4578" spans="1:35" hidden="1" x14ac:dyDescent="0.2">
      <c r="A4578">
        <v>768</v>
      </c>
      <c r="B4578">
        <v>1773</v>
      </c>
      <c r="C4578" t="s">
        <v>6381</v>
      </c>
      <c r="D4578" t="s">
        <v>19599</v>
      </c>
      <c r="E4578">
        <v>22</v>
      </c>
      <c r="F4578" t="s">
        <v>78</v>
      </c>
      <c r="G4578" t="s">
        <v>12118</v>
      </c>
      <c r="H4578" t="s">
        <v>12119</v>
      </c>
      <c r="I4578" t="s">
        <v>26</v>
      </c>
      <c r="J4578" t="s">
        <v>19492</v>
      </c>
      <c r="K4578">
        <v>51.507399999999997</v>
      </c>
      <c r="L4578">
        <v>-0.118092</v>
      </c>
      <c r="M4578" t="s">
        <v>16863</v>
      </c>
      <c r="N4578" t="s">
        <v>26</v>
      </c>
      <c r="O4578" t="s">
        <v>168</v>
      </c>
      <c r="P4578" t="s">
        <v>10261</v>
      </c>
      <c r="Q4578">
        <v>39.963056000000002</v>
      </c>
      <c r="R4578">
        <v>-75.144999999999996</v>
      </c>
      <c r="S4578" t="s">
        <v>29</v>
      </c>
      <c r="U4578" t="s">
        <v>31</v>
      </c>
      <c r="V4578" t="s">
        <v>16864</v>
      </c>
      <c r="W4578" t="s">
        <v>19175</v>
      </c>
      <c r="X4578" s="1">
        <v>4</v>
      </c>
      <c r="Y4578" s="1">
        <f>X4578*365</f>
        <v>1460</v>
      </c>
      <c r="Z4578" s="1">
        <v>6</v>
      </c>
      <c r="AA4578" s="1">
        <f>Z4578*30.5</f>
        <v>183</v>
      </c>
      <c r="AC4578">
        <f>Y4578+AA4578+AB4578</f>
        <v>1643</v>
      </c>
      <c r="AD4578">
        <f>AC4578/365</f>
        <v>4.5013698630136982</v>
      </c>
    </row>
    <row r="4579" spans="1:35" hidden="1" x14ac:dyDescent="0.2">
      <c r="A4579">
        <v>768</v>
      </c>
      <c r="B4579">
        <v>1773</v>
      </c>
      <c r="C4579" t="s">
        <v>6381</v>
      </c>
      <c r="D4579" t="s">
        <v>19599</v>
      </c>
      <c r="E4579">
        <v>22</v>
      </c>
      <c r="F4579" t="s">
        <v>1954</v>
      </c>
      <c r="G4579" t="s">
        <v>16859</v>
      </c>
      <c r="H4579" t="s">
        <v>16860</v>
      </c>
      <c r="I4579" t="s">
        <v>26</v>
      </c>
      <c r="J4579" t="s">
        <v>19491</v>
      </c>
      <c r="K4579">
        <v>51.922499999999999</v>
      </c>
      <c r="L4579">
        <v>4.4791699999999999</v>
      </c>
      <c r="M4579" t="s">
        <v>16861</v>
      </c>
      <c r="N4579" t="s">
        <v>26</v>
      </c>
      <c r="O4579" t="s">
        <v>16862</v>
      </c>
      <c r="P4579" t="s">
        <v>17337</v>
      </c>
      <c r="Q4579">
        <v>40.046700000000001</v>
      </c>
      <c r="R4579">
        <v>-76.178399999999996</v>
      </c>
      <c r="S4579" t="s">
        <v>29</v>
      </c>
      <c r="U4579" t="s">
        <v>31</v>
      </c>
      <c r="V4579" t="s">
        <v>8559</v>
      </c>
      <c r="W4579" t="s">
        <v>19003</v>
      </c>
      <c r="X4579" s="1">
        <v>3</v>
      </c>
      <c r="Y4579" s="1">
        <f>X4579*365</f>
        <v>1095</v>
      </c>
      <c r="AA4579" s="1">
        <f>Z4579*30.5</f>
        <v>0</v>
      </c>
      <c r="AC4579">
        <f>Y4579+AA4579+AB4579</f>
        <v>1095</v>
      </c>
      <c r="AD4579">
        <f>AC4579/365</f>
        <v>3</v>
      </c>
    </row>
    <row r="4580" spans="1:35" hidden="1" x14ac:dyDescent="0.2">
      <c r="A4580">
        <v>769</v>
      </c>
      <c r="B4580">
        <v>1773</v>
      </c>
      <c r="C4580" t="s">
        <v>6381</v>
      </c>
      <c r="D4580" t="s">
        <v>19599</v>
      </c>
      <c r="E4580">
        <v>22</v>
      </c>
      <c r="F4580" t="s">
        <v>16865</v>
      </c>
      <c r="G4580" t="s">
        <v>2208</v>
      </c>
      <c r="H4580" t="s">
        <v>16866</v>
      </c>
      <c r="I4580" t="s">
        <v>26</v>
      </c>
      <c r="M4580" t="s">
        <v>16867</v>
      </c>
      <c r="N4580" t="s">
        <v>26</v>
      </c>
      <c r="O4580" t="s">
        <v>16868</v>
      </c>
      <c r="P4580" t="s">
        <v>16868</v>
      </c>
      <c r="Q4580">
        <v>40.816667000000002</v>
      </c>
      <c r="R4580">
        <v>-76.966389000000007</v>
      </c>
      <c r="S4580" t="s">
        <v>29</v>
      </c>
      <c r="W4580" t="s">
        <v>19357</v>
      </c>
      <c r="X4580" s="1">
        <v>6</v>
      </c>
      <c r="Y4580" s="1">
        <f>X4580*365</f>
        <v>2190</v>
      </c>
      <c r="Z4580" s="1">
        <v>9</v>
      </c>
      <c r="AA4580" s="1">
        <f>Z4580*30.5</f>
        <v>274.5</v>
      </c>
      <c r="AC4580">
        <f>Y4580+AA4580+AB4580</f>
        <v>2464.5</v>
      </c>
      <c r="AD4580">
        <f>AC4580/365</f>
        <v>6.7520547945205482</v>
      </c>
      <c r="AE4580" t="s">
        <v>16869</v>
      </c>
      <c r="AG4580" t="s">
        <v>16870</v>
      </c>
    </row>
    <row r="4581" spans="1:35" hidden="1" x14ac:dyDescent="0.2">
      <c r="A4581">
        <v>769</v>
      </c>
      <c r="B4581">
        <v>1773</v>
      </c>
      <c r="C4581" t="s">
        <v>6381</v>
      </c>
      <c r="D4581" t="s">
        <v>19599</v>
      </c>
      <c r="E4581">
        <v>22</v>
      </c>
      <c r="F4581" t="s">
        <v>16865</v>
      </c>
      <c r="G4581" t="s">
        <v>2208</v>
      </c>
      <c r="H4581" t="s">
        <v>16866</v>
      </c>
      <c r="I4581" t="s">
        <v>26</v>
      </c>
      <c r="J4581" t="s">
        <v>19491</v>
      </c>
      <c r="K4581">
        <v>51.922499999999999</v>
      </c>
      <c r="L4581">
        <v>4.4791699999999999</v>
      </c>
      <c r="M4581" t="s">
        <v>16876</v>
      </c>
      <c r="N4581" t="s">
        <v>26</v>
      </c>
      <c r="O4581" t="s">
        <v>13230</v>
      </c>
      <c r="P4581" t="s">
        <v>13230</v>
      </c>
      <c r="Q4581">
        <v>40.1083</v>
      </c>
      <c r="R4581">
        <v>-75.306200000000004</v>
      </c>
      <c r="S4581" t="s">
        <v>29</v>
      </c>
      <c r="U4581" t="s">
        <v>31</v>
      </c>
      <c r="V4581" t="s">
        <v>8559</v>
      </c>
      <c r="W4581" t="s">
        <v>19357</v>
      </c>
      <c r="X4581" s="1">
        <v>6</v>
      </c>
      <c r="Y4581" s="1">
        <f>X4581*365</f>
        <v>2190</v>
      </c>
      <c r="Z4581" s="1">
        <v>9</v>
      </c>
      <c r="AA4581" s="1">
        <f>Z4581*30.5</f>
        <v>274.5</v>
      </c>
      <c r="AC4581">
        <f>Y4581+AA4581+AB4581</f>
        <v>2464.5</v>
      </c>
      <c r="AD4581">
        <f>AC4581/365</f>
        <v>6.7520547945205482</v>
      </c>
    </row>
    <row r="4582" spans="1:35" hidden="1" x14ac:dyDescent="0.2">
      <c r="A4582">
        <v>769</v>
      </c>
      <c r="B4582">
        <v>1773</v>
      </c>
      <c r="C4582" t="s">
        <v>6381</v>
      </c>
      <c r="D4582" t="s">
        <v>19599</v>
      </c>
      <c r="E4582">
        <v>22</v>
      </c>
      <c r="F4582" t="s">
        <v>33</v>
      </c>
      <c r="G4582" t="s">
        <v>16871</v>
      </c>
      <c r="H4582" t="s">
        <v>16872</v>
      </c>
      <c r="I4582" t="s">
        <v>26</v>
      </c>
      <c r="M4582" t="s">
        <v>16873</v>
      </c>
      <c r="N4582" t="s">
        <v>26</v>
      </c>
      <c r="O4582" t="s">
        <v>11168</v>
      </c>
      <c r="P4582" t="s">
        <v>28</v>
      </c>
      <c r="Q4582">
        <v>39.952599999999997</v>
      </c>
      <c r="R4582">
        <v>-75.165199999999999</v>
      </c>
      <c r="S4582" t="s">
        <v>92</v>
      </c>
      <c r="T4582" t="s">
        <v>16874</v>
      </c>
      <c r="U4582" t="s">
        <v>31</v>
      </c>
      <c r="V4582" t="s">
        <v>8559</v>
      </c>
      <c r="W4582" t="s">
        <v>18996</v>
      </c>
      <c r="X4582" s="1">
        <v>5</v>
      </c>
      <c r="Y4582" s="1">
        <f>X4582*365</f>
        <v>1825</v>
      </c>
      <c r="AA4582" s="1">
        <f>Z4582*30.5</f>
        <v>0</v>
      </c>
      <c r="AC4582">
        <f>Y4582+AA4582+AB4582</f>
        <v>1825</v>
      </c>
      <c r="AD4582">
        <f>AC4582/365</f>
        <v>5</v>
      </c>
      <c r="AH4582" t="s">
        <v>10862</v>
      </c>
    </row>
    <row r="4583" spans="1:35" hidden="1" x14ac:dyDescent="0.2">
      <c r="A4583">
        <v>769</v>
      </c>
      <c r="B4583">
        <v>1773</v>
      </c>
      <c r="C4583" t="s">
        <v>6381</v>
      </c>
      <c r="D4583" t="s">
        <v>19599</v>
      </c>
      <c r="E4583">
        <v>22</v>
      </c>
      <c r="F4583" t="s">
        <v>33</v>
      </c>
      <c r="G4583" t="s">
        <v>16871</v>
      </c>
      <c r="H4583" t="s">
        <v>16872</v>
      </c>
      <c r="I4583" t="s">
        <v>26</v>
      </c>
      <c r="M4583" t="s">
        <v>16875</v>
      </c>
      <c r="N4583" t="s">
        <v>26</v>
      </c>
      <c r="O4583" t="s">
        <v>14407</v>
      </c>
      <c r="P4583" t="s">
        <v>10524</v>
      </c>
      <c r="Q4583">
        <v>39.745832999999998</v>
      </c>
      <c r="R4583">
        <v>-75.546666999999999</v>
      </c>
      <c r="S4583" t="s">
        <v>92</v>
      </c>
      <c r="W4583" t="s">
        <v>18996</v>
      </c>
      <c r="X4583" s="1">
        <v>5</v>
      </c>
      <c r="Y4583" s="1">
        <f>X4583*365</f>
        <v>1825</v>
      </c>
      <c r="AA4583" s="1">
        <f>Z4583*30.5</f>
        <v>0</v>
      </c>
      <c r="AC4583">
        <f>Y4583+AA4583+AB4583</f>
        <v>1825</v>
      </c>
      <c r="AD4583">
        <f>AC4583/365</f>
        <v>5</v>
      </c>
      <c r="AE4583" t="s">
        <v>3471</v>
      </c>
      <c r="AG4583" t="s">
        <v>9174</v>
      </c>
    </row>
    <row r="4584" spans="1:35" hidden="1" x14ac:dyDescent="0.2">
      <c r="A4584">
        <v>769</v>
      </c>
      <c r="B4584">
        <v>1773</v>
      </c>
      <c r="C4584" t="s">
        <v>6381</v>
      </c>
      <c r="D4584" t="s">
        <v>19599</v>
      </c>
      <c r="E4584">
        <v>22</v>
      </c>
      <c r="F4584" t="s">
        <v>33</v>
      </c>
      <c r="G4584" t="s">
        <v>7976</v>
      </c>
      <c r="H4584" t="s">
        <v>16877</v>
      </c>
      <c r="I4584" t="s">
        <v>26</v>
      </c>
      <c r="J4584" t="s">
        <v>19493</v>
      </c>
      <c r="K4584">
        <v>53.142400000000002</v>
      </c>
      <c r="L4584">
        <v>-7.6920999999999999</v>
      </c>
      <c r="M4584" t="s">
        <v>16878</v>
      </c>
      <c r="N4584" t="s">
        <v>26</v>
      </c>
      <c r="O4584" t="s">
        <v>11168</v>
      </c>
      <c r="P4584" t="s">
        <v>28</v>
      </c>
      <c r="Q4584">
        <v>39.952599999999997</v>
      </c>
      <c r="R4584">
        <v>-75.165199999999999</v>
      </c>
      <c r="S4584" t="s">
        <v>29</v>
      </c>
      <c r="U4584" t="s">
        <v>31</v>
      </c>
      <c r="V4584" t="s">
        <v>32</v>
      </c>
      <c r="W4584" t="s">
        <v>19003</v>
      </c>
      <c r="X4584" s="1">
        <v>3</v>
      </c>
      <c r="Y4584" s="1">
        <f>X4584*365</f>
        <v>1095</v>
      </c>
      <c r="AA4584" s="1">
        <f>Z4584*30.5</f>
        <v>0</v>
      </c>
      <c r="AC4584">
        <f>Y4584+AA4584+AB4584</f>
        <v>1095</v>
      </c>
      <c r="AD4584">
        <f>AC4584/365</f>
        <v>3</v>
      </c>
      <c r="AH4584" t="s">
        <v>16879</v>
      </c>
    </row>
    <row r="4585" spans="1:35" hidden="1" x14ac:dyDescent="0.2">
      <c r="A4585">
        <v>770</v>
      </c>
      <c r="B4585">
        <v>1773</v>
      </c>
      <c r="C4585" t="s">
        <v>6381</v>
      </c>
      <c r="D4585" t="s">
        <v>19599</v>
      </c>
      <c r="E4585">
        <v>22</v>
      </c>
      <c r="F4585" t="s">
        <v>144</v>
      </c>
      <c r="G4585" t="s">
        <v>15901</v>
      </c>
      <c r="H4585" t="s">
        <v>16880</v>
      </c>
      <c r="I4585" t="s">
        <v>48</v>
      </c>
      <c r="J4585" t="s">
        <v>19505</v>
      </c>
      <c r="K4585">
        <v>56.490699999999997</v>
      </c>
      <c r="L4585">
        <v>-4.2026000000000003</v>
      </c>
      <c r="M4585" t="s">
        <v>16881</v>
      </c>
      <c r="N4585" t="s">
        <v>26</v>
      </c>
      <c r="O4585" t="s">
        <v>16882</v>
      </c>
      <c r="P4585" t="s">
        <v>9232</v>
      </c>
      <c r="Q4585">
        <v>40.005899999999997</v>
      </c>
      <c r="R4585">
        <v>-75.149799999999999</v>
      </c>
      <c r="S4585" t="s">
        <v>29</v>
      </c>
      <c r="T4585" t="s">
        <v>2967</v>
      </c>
      <c r="U4585" t="s">
        <v>31</v>
      </c>
      <c r="V4585" t="s">
        <v>8559</v>
      </c>
      <c r="W4585" t="s">
        <v>19000</v>
      </c>
      <c r="X4585" s="1">
        <v>9</v>
      </c>
      <c r="Y4585" s="1">
        <f>X4585*365</f>
        <v>3285</v>
      </c>
      <c r="AA4585" s="1">
        <f>Z4585*30.5</f>
        <v>0</v>
      </c>
      <c r="AC4585">
        <f>Y4585+AA4585+AB4585</f>
        <v>3285</v>
      </c>
      <c r="AD4585">
        <f>AC4585/365</f>
        <v>9</v>
      </c>
      <c r="AH4585" t="s">
        <v>16010</v>
      </c>
    </row>
    <row r="4586" spans="1:35" hidden="1" x14ac:dyDescent="0.2">
      <c r="A4586">
        <v>770</v>
      </c>
      <c r="B4586">
        <v>1773</v>
      </c>
      <c r="C4586" t="s">
        <v>6381</v>
      </c>
      <c r="D4586" t="s">
        <v>19599</v>
      </c>
      <c r="E4586">
        <v>22</v>
      </c>
      <c r="F4586" t="s">
        <v>7027</v>
      </c>
      <c r="G4586" t="s">
        <v>15793</v>
      </c>
      <c r="H4586" t="s">
        <v>16883</v>
      </c>
      <c r="I4586" t="s">
        <v>26</v>
      </c>
      <c r="J4586" t="s">
        <v>19505</v>
      </c>
      <c r="K4586">
        <v>56.490699999999997</v>
      </c>
      <c r="L4586">
        <v>-4.2026000000000003</v>
      </c>
      <c r="M4586" t="s">
        <v>16884</v>
      </c>
      <c r="N4586" t="s">
        <v>26</v>
      </c>
      <c r="O4586" t="s">
        <v>15347</v>
      </c>
      <c r="P4586" t="s">
        <v>15347</v>
      </c>
      <c r="Q4586">
        <v>40.124721999999998</v>
      </c>
      <c r="R4586">
        <v>-75.166388999999995</v>
      </c>
      <c r="S4586" t="s">
        <v>29</v>
      </c>
      <c r="T4586" t="s">
        <v>2967</v>
      </c>
      <c r="V4586" t="s">
        <v>8559</v>
      </c>
      <c r="W4586" t="s">
        <v>19000</v>
      </c>
      <c r="X4586" s="1">
        <v>9</v>
      </c>
      <c r="Y4586" s="1">
        <f>X4586*365</f>
        <v>3285</v>
      </c>
      <c r="AA4586" s="1">
        <f>Z4586*30.5</f>
        <v>0</v>
      </c>
      <c r="AC4586">
        <f>Y4586+AA4586+AB4586</f>
        <v>3285</v>
      </c>
      <c r="AD4586">
        <f>AC4586/365</f>
        <v>9</v>
      </c>
      <c r="AH4586" t="s">
        <v>16010</v>
      </c>
    </row>
    <row r="4587" spans="1:35" hidden="1" x14ac:dyDescent="0.2">
      <c r="A4587">
        <v>770</v>
      </c>
      <c r="B4587">
        <v>1773</v>
      </c>
      <c r="C4587" t="s">
        <v>6381</v>
      </c>
      <c r="D4587" t="s">
        <v>19599</v>
      </c>
      <c r="E4587">
        <v>22</v>
      </c>
      <c r="F4587" t="s">
        <v>78</v>
      </c>
      <c r="G4587" t="s">
        <v>375</v>
      </c>
      <c r="H4587" t="s">
        <v>2380</v>
      </c>
      <c r="I4587" t="s">
        <v>26</v>
      </c>
      <c r="J4587" t="s">
        <v>19505</v>
      </c>
      <c r="K4587">
        <v>56.490699999999997</v>
      </c>
      <c r="L4587">
        <v>-4.2026000000000003</v>
      </c>
      <c r="M4587" t="s">
        <v>11766</v>
      </c>
      <c r="N4587" t="s">
        <v>26</v>
      </c>
      <c r="O4587" t="s">
        <v>11168</v>
      </c>
      <c r="P4587" t="s">
        <v>28</v>
      </c>
      <c r="Q4587">
        <v>39.952599999999997</v>
      </c>
      <c r="R4587">
        <v>-75.165199999999999</v>
      </c>
      <c r="S4587" t="s">
        <v>29</v>
      </c>
      <c r="T4587" t="s">
        <v>271</v>
      </c>
      <c r="U4587" t="s">
        <v>31</v>
      </c>
      <c r="V4587" t="s">
        <v>8559</v>
      </c>
      <c r="W4587" t="s">
        <v>18997</v>
      </c>
      <c r="X4587" s="1">
        <v>6</v>
      </c>
      <c r="Y4587" s="1">
        <f>X4587*365</f>
        <v>2190</v>
      </c>
      <c r="AA4587" s="1">
        <f>Z4587*30.5</f>
        <v>0</v>
      </c>
      <c r="AC4587">
        <f>Y4587+AA4587+AB4587</f>
        <v>2190</v>
      </c>
      <c r="AD4587">
        <f>AC4587/365</f>
        <v>6</v>
      </c>
      <c r="AG4587" t="s">
        <v>16106</v>
      </c>
      <c r="AH4587" t="s">
        <v>16010</v>
      </c>
    </row>
    <row r="4588" spans="1:35" hidden="1" x14ac:dyDescent="0.2">
      <c r="A4588">
        <v>771</v>
      </c>
      <c r="B4588">
        <v>1773</v>
      </c>
      <c r="C4588" t="s">
        <v>6381</v>
      </c>
      <c r="D4588" t="s">
        <v>19599</v>
      </c>
      <c r="E4588">
        <v>22</v>
      </c>
      <c r="F4588" t="s">
        <v>144</v>
      </c>
      <c r="G4588" t="s">
        <v>16885</v>
      </c>
      <c r="H4588" t="s">
        <v>16886</v>
      </c>
      <c r="I4588" t="s">
        <v>48</v>
      </c>
      <c r="M4588" t="s">
        <v>16887</v>
      </c>
      <c r="N4588" t="s">
        <v>26</v>
      </c>
      <c r="O4588" t="s">
        <v>11168</v>
      </c>
      <c r="P4588" t="s">
        <v>28</v>
      </c>
      <c r="Q4588">
        <v>39.952599999999997</v>
      </c>
      <c r="R4588">
        <v>-75.165199999999999</v>
      </c>
      <c r="S4588" t="s">
        <v>92</v>
      </c>
      <c r="T4588" t="s">
        <v>16888</v>
      </c>
      <c r="U4588" t="s">
        <v>31</v>
      </c>
      <c r="V4588" t="s">
        <v>16889</v>
      </c>
      <c r="W4588" t="s">
        <v>19000</v>
      </c>
      <c r="X4588" s="1">
        <v>9</v>
      </c>
      <c r="Y4588" s="1">
        <f>X4588*365</f>
        <v>3285</v>
      </c>
      <c r="AA4588" s="1">
        <f>Z4588*30.5</f>
        <v>0</v>
      </c>
      <c r="AC4588">
        <f>Y4588+AA4588+AB4588</f>
        <v>3285</v>
      </c>
      <c r="AD4588">
        <f>AC4588/365</f>
        <v>9</v>
      </c>
      <c r="AF4588" t="s">
        <v>16890</v>
      </c>
    </row>
    <row r="4589" spans="1:35" hidden="1" x14ac:dyDescent="0.2">
      <c r="A4589">
        <v>771</v>
      </c>
      <c r="B4589">
        <v>1773</v>
      </c>
      <c r="C4589" t="s">
        <v>6381</v>
      </c>
      <c r="D4589" t="s">
        <v>19599</v>
      </c>
      <c r="E4589">
        <v>22</v>
      </c>
      <c r="F4589" t="s">
        <v>495</v>
      </c>
      <c r="G4589" t="s">
        <v>16891</v>
      </c>
      <c r="H4589" t="s">
        <v>16892</v>
      </c>
      <c r="I4589" t="s">
        <v>26</v>
      </c>
      <c r="J4589" t="s">
        <v>19491</v>
      </c>
      <c r="K4589">
        <v>51.922499999999999</v>
      </c>
      <c r="L4589">
        <v>4.4791699999999999</v>
      </c>
      <c r="M4589" t="s">
        <v>16893</v>
      </c>
      <c r="N4589" t="s">
        <v>26</v>
      </c>
      <c r="O4589" t="s">
        <v>16894</v>
      </c>
      <c r="P4589" t="s">
        <v>16615</v>
      </c>
      <c r="Q4589">
        <v>39.623249000000001</v>
      </c>
      <c r="R4589">
        <v>-75.414662000000007</v>
      </c>
      <c r="S4589" t="s">
        <v>29</v>
      </c>
      <c r="V4589" t="s">
        <v>8559</v>
      </c>
      <c r="W4589" t="s">
        <v>19175</v>
      </c>
      <c r="X4589" s="1">
        <v>4</v>
      </c>
      <c r="Y4589" s="1">
        <f>X4589*365</f>
        <v>1460</v>
      </c>
      <c r="Z4589" s="1">
        <v>6</v>
      </c>
      <c r="AA4589" s="1">
        <f>Z4589*30.5</f>
        <v>183</v>
      </c>
      <c r="AC4589">
        <f>Y4589+AA4589+AB4589</f>
        <v>1643</v>
      </c>
      <c r="AD4589">
        <f>AC4589/365</f>
        <v>4.5013698630136982</v>
      </c>
      <c r="AI4589" t="s">
        <v>16895</v>
      </c>
    </row>
    <row r="4590" spans="1:35" hidden="1" x14ac:dyDescent="0.2">
      <c r="A4590">
        <v>771</v>
      </c>
      <c r="B4590">
        <v>1773</v>
      </c>
      <c r="C4590" t="s">
        <v>6381</v>
      </c>
      <c r="D4590" t="s">
        <v>19599</v>
      </c>
      <c r="E4590">
        <v>22</v>
      </c>
      <c r="F4590" t="s">
        <v>56</v>
      </c>
      <c r="G4590" t="s">
        <v>16896</v>
      </c>
      <c r="H4590" t="s">
        <v>16897</v>
      </c>
      <c r="I4590" t="s">
        <v>48</v>
      </c>
      <c r="J4590" t="s">
        <v>19491</v>
      </c>
      <c r="K4590">
        <v>51.922499999999999</v>
      </c>
      <c r="L4590">
        <v>4.4791699999999999</v>
      </c>
      <c r="M4590" t="s">
        <v>16893</v>
      </c>
      <c r="N4590" t="s">
        <v>26</v>
      </c>
      <c r="O4590" t="s">
        <v>16894</v>
      </c>
      <c r="P4590" t="s">
        <v>16615</v>
      </c>
      <c r="Q4590">
        <v>39.623249000000001</v>
      </c>
      <c r="R4590">
        <v>-75.414662000000007</v>
      </c>
      <c r="S4590" t="s">
        <v>29</v>
      </c>
      <c r="V4590" t="s">
        <v>8559</v>
      </c>
      <c r="W4590" t="s">
        <v>19175</v>
      </c>
      <c r="X4590" s="1">
        <v>4</v>
      </c>
      <c r="Y4590" s="1">
        <f>X4590*365</f>
        <v>1460</v>
      </c>
      <c r="Z4590" s="1">
        <v>6</v>
      </c>
      <c r="AA4590" s="1">
        <f>Z4590*30.5</f>
        <v>183</v>
      </c>
      <c r="AC4590">
        <f>Y4590+AA4590+AB4590</f>
        <v>1643</v>
      </c>
      <c r="AD4590">
        <f>AC4590/365</f>
        <v>4.5013698630136982</v>
      </c>
      <c r="AI4590" t="s">
        <v>16895</v>
      </c>
    </row>
    <row r="4591" spans="1:35" hidden="1" x14ac:dyDescent="0.2">
      <c r="A4591">
        <v>771</v>
      </c>
      <c r="B4591">
        <v>1773</v>
      </c>
      <c r="C4591" t="s">
        <v>6381</v>
      </c>
      <c r="D4591" t="s">
        <v>19599</v>
      </c>
      <c r="E4591">
        <v>23</v>
      </c>
      <c r="F4591" t="s">
        <v>78</v>
      </c>
      <c r="G4591" t="s">
        <v>15793</v>
      </c>
      <c r="H4591" t="s">
        <v>16031</v>
      </c>
      <c r="I4591" t="s">
        <v>26</v>
      </c>
      <c r="J4591" t="s">
        <v>19505</v>
      </c>
      <c r="K4591">
        <v>56.490699999999997</v>
      </c>
      <c r="L4591">
        <v>-4.2026000000000003</v>
      </c>
      <c r="M4591" t="s">
        <v>16898</v>
      </c>
      <c r="N4591" t="s">
        <v>26</v>
      </c>
      <c r="O4591" t="s">
        <v>16899</v>
      </c>
      <c r="P4591" t="s">
        <v>10524</v>
      </c>
      <c r="Q4591">
        <v>39.745832999999998</v>
      </c>
      <c r="R4591">
        <v>-75.546666999999999</v>
      </c>
      <c r="S4591" t="s">
        <v>29</v>
      </c>
      <c r="U4591" t="s">
        <v>31</v>
      </c>
      <c r="V4591" t="s">
        <v>8559</v>
      </c>
      <c r="W4591" t="s">
        <v>18995</v>
      </c>
      <c r="X4591" s="1">
        <v>4</v>
      </c>
      <c r="Y4591" s="1">
        <f>X4591*365</f>
        <v>1460</v>
      </c>
      <c r="AA4591" s="1">
        <f>Z4591*30.5</f>
        <v>0</v>
      </c>
      <c r="AC4591">
        <f>Y4591+AA4591+AB4591</f>
        <v>1460</v>
      </c>
      <c r="AD4591">
        <f>AC4591/365</f>
        <v>4</v>
      </c>
      <c r="AG4591" t="s">
        <v>15780</v>
      </c>
      <c r="AH4591" t="s">
        <v>16182</v>
      </c>
    </row>
    <row r="4592" spans="1:35" hidden="1" x14ac:dyDescent="0.2">
      <c r="A4592">
        <v>772</v>
      </c>
      <c r="B4592">
        <v>1773</v>
      </c>
      <c r="C4592" t="s">
        <v>6381</v>
      </c>
      <c r="D4592" t="s">
        <v>19599</v>
      </c>
      <c r="E4592">
        <v>23</v>
      </c>
      <c r="F4592" t="s">
        <v>16906</v>
      </c>
      <c r="G4592" t="s">
        <v>4164</v>
      </c>
      <c r="H4592" t="s">
        <v>16907</v>
      </c>
      <c r="I4592" t="s">
        <v>26</v>
      </c>
      <c r="M4592" t="s">
        <v>16908</v>
      </c>
      <c r="N4592" t="s">
        <v>26</v>
      </c>
      <c r="O4592" t="s">
        <v>28</v>
      </c>
      <c r="P4592" t="s">
        <v>28</v>
      </c>
      <c r="Q4592">
        <v>39.952599999999997</v>
      </c>
      <c r="R4592">
        <v>-75.165199999999999</v>
      </c>
      <c r="S4592" t="s">
        <v>29</v>
      </c>
      <c r="W4592" t="s">
        <v>18995</v>
      </c>
      <c r="X4592" s="1">
        <v>4</v>
      </c>
      <c r="Y4592" s="1">
        <f>X4592*365</f>
        <v>1460</v>
      </c>
      <c r="AA4592" s="1">
        <f>Z4592*30.5</f>
        <v>0</v>
      </c>
      <c r="AC4592">
        <f>Y4592+AA4592+AB4592</f>
        <v>1460</v>
      </c>
      <c r="AD4592">
        <f>AC4592/365</f>
        <v>4</v>
      </c>
      <c r="AE4592" t="s">
        <v>16909</v>
      </c>
      <c r="AG4592" t="s">
        <v>16910</v>
      </c>
      <c r="AH4592" t="s">
        <v>16911</v>
      </c>
    </row>
    <row r="4593" spans="1:34" hidden="1" x14ac:dyDescent="0.2">
      <c r="A4593">
        <v>772</v>
      </c>
      <c r="B4593">
        <v>1773</v>
      </c>
      <c r="C4593" t="s">
        <v>6381</v>
      </c>
      <c r="D4593" t="s">
        <v>19599</v>
      </c>
      <c r="E4593">
        <v>23</v>
      </c>
      <c r="F4593" t="s">
        <v>13684</v>
      </c>
      <c r="G4593" t="s">
        <v>13822</v>
      </c>
      <c r="H4593" t="s">
        <v>13823</v>
      </c>
      <c r="I4593" t="s">
        <v>48</v>
      </c>
      <c r="M4593" t="s">
        <v>16912</v>
      </c>
      <c r="N4593" t="s">
        <v>26</v>
      </c>
      <c r="O4593" t="s">
        <v>10773</v>
      </c>
      <c r="P4593" t="s">
        <v>10773</v>
      </c>
      <c r="Q4593">
        <v>40.221666999999997</v>
      </c>
      <c r="R4593">
        <v>-75.511388999999994</v>
      </c>
      <c r="S4593" t="s">
        <v>29</v>
      </c>
      <c r="W4593" t="s">
        <v>18995</v>
      </c>
      <c r="X4593" s="1">
        <v>4</v>
      </c>
      <c r="Y4593" s="1">
        <f>X4593*365</f>
        <v>1460</v>
      </c>
      <c r="AA4593" s="1">
        <f>Z4593*30.5</f>
        <v>0</v>
      </c>
      <c r="AC4593">
        <f>Y4593+AA4593+AB4593</f>
        <v>1460</v>
      </c>
      <c r="AD4593">
        <f>AC4593/365</f>
        <v>4</v>
      </c>
      <c r="AE4593" t="s">
        <v>16913</v>
      </c>
      <c r="AG4593" t="s">
        <v>16914</v>
      </c>
      <c r="AH4593" t="s">
        <v>16915</v>
      </c>
    </row>
    <row r="4594" spans="1:34" hidden="1" x14ac:dyDescent="0.2">
      <c r="A4594">
        <v>772</v>
      </c>
      <c r="B4594">
        <v>1773</v>
      </c>
      <c r="C4594" t="s">
        <v>6381</v>
      </c>
      <c r="D4594" t="s">
        <v>19599</v>
      </c>
      <c r="E4594">
        <v>23</v>
      </c>
      <c r="F4594" t="s">
        <v>33</v>
      </c>
      <c r="G4594" t="s">
        <v>16900</v>
      </c>
      <c r="H4594" t="s">
        <v>16901</v>
      </c>
      <c r="I4594" t="s">
        <v>26</v>
      </c>
      <c r="M4594" t="s">
        <v>11218</v>
      </c>
      <c r="N4594" t="s">
        <v>26</v>
      </c>
      <c r="O4594" t="s">
        <v>16902</v>
      </c>
      <c r="P4594" t="s">
        <v>16902</v>
      </c>
      <c r="Q4594">
        <v>39.209600000000002</v>
      </c>
      <c r="R4594">
        <v>-78.260099999999994</v>
      </c>
      <c r="S4594" t="s">
        <v>29</v>
      </c>
      <c r="W4594" t="s">
        <v>18994</v>
      </c>
      <c r="X4594" s="1">
        <v>2</v>
      </c>
      <c r="Y4594" s="1">
        <f>X4594*365</f>
        <v>730</v>
      </c>
      <c r="AA4594" s="1">
        <f>Z4594*30.5</f>
        <v>0</v>
      </c>
      <c r="AC4594">
        <f>Y4594+AA4594+AB4594</f>
        <v>730</v>
      </c>
      <c r="AD4594">
        <f>AC4594/365</f>
        <v>2</v>
      </c>
      <c r="AE4594" t="s">
        <v>16903</v>
      </c>
      <c r="AG4594" t="s">
        <v>16904</v>
      </c>
      <c r="AH4594" t="s">
        <v>16905</v>
      </c>
    </row>
    <row r="4595" spans="1:34" hidden="1" x14ac:dyDescent="0.2">
      <c r="A4595">
        <v>772</v>
      </c>
      <c r="B4595">
        <v>1773</v>
      </c>
      <c r="C4595" t="s">
        <v>6381</v>
      </c>
      <c r="D4595" t="s">
        <v>19599</v>
      </c>
      <c r="E4595">
        <v>23</v>
      </c>
      <c r="F4595" t="s">
        <v>33</v>
      </c>
      <c r="G4595" t="s">
        <v>16900</v>
      </c>
      <c r="H4595" t="s">
        <v>16901</v>
      </c>
      <c r="I4595" t="s">
        <v>26</v>
      </c>
      <c r="J4595" t="s">
        <v>19493</v>
      </c>
      <c r="K4595">
        <v>53.142400000000002</v>
      </c>
      <c r="L4595">
        <v>-7.6920999999999999</v>
      </c>
      <c r="M4595" t="s">
        <v>16916</v>
      </c>
      <c r="N4595" t="s">
        <v>26</v>
      </c>
      <c r="O4595" t="s">
        <v>16902</v>
      </c>
      <c r="P4595" t="s">
        <v>16902</v>
      </c>
      <c r="Q4595">
        <v>39.209600000000002</v>
      </c>
      <c r="R4595">
        <v>-78.260099999999994</v>
      </c>
      <c r="S4595" t="s">
        <v>29</v>
      </c>
      <c r="U4595" t="s">
        <v>31</v>
      </c>
      <c r="W4595" t="s">
        <v>18994</v>
      </c>
      <c r="X4595" s="1">
        <v>2</v>
      </c>
      <c r="Y4595" s="1">
        <f>X4595*365</f>
        <v>730</v>
      </c>
      <c r="AA4595" s="1">
        <f>Z4595*30.5</f>
        <v>0</v>
      </c>
      <c r="AC4595">
        <f>Y4595+AA4595+AB4595</f>
        <v>730</v>
      </c>
      <c r="AD4595">
        <f>AC4595/365</f>
        <v>2</v>
      </c>
      <c r="AG4595" t="s">
        <v>16904</v>
      </c>
      <c r="AH4595" t="s">
        <v>16917</v>
      </c>
    </row>
    <row r="4596" spans="1:34" hidden="1" x14ac:dyDescent="0.2">
      <c r="A4596">
        <v>773</v>
      </c>
      <c r="B4596">
        <v>1773</v>
      </c>
      <c r="C4596" t="s">
        <v>6381</v>
      </c>
      <c r="D4596" t="s">
        <v>19599</v>
      </c>
      <c r="E4596">
        <v>23</v>
      </c>
      <c r="F4596" t="s">
        <v>190</v>
      </c>
      <c r="G4596" t="s">
        <v>16746</v>
      </c>
      <c r="H4596" t="s">
        <v>16930</v>
      </c>
      <c r="I4596" t="s">
        <v>26</v>
      </c>
      <c r="J4596" t="s">
        <v>19491</v>
      </c>
      <c r="K4596">
        <v>51.922499999999999</v>
      </c>
      <c r="L4596">
        <v>4.4791699999999999</v>
      </c>
      <c r="M4596" t="s">
        <v>16931</v>
      </c>
      <c r="N4596" t="s">
        <v>26</v>
      </c>
      <c r="O4596" t="s">
        <v>16749</v>
      </c>
      <c r="P4596" t="s">
        <v>16749</v>
      </c>
      <c r="Q4596">
        <v>39.932299999999998</v>
      </c>
      <c r="R4596">
        <v>-75.199579999999997</v>
      </c>
      <c r="S4596" t="s">
        <v>29</v>
      </c>
      <c r="U4596" t="s">
        <v>31</v>
      </c>
      <c r="V4596" t="s">
        <v>32</v>
      </c>
      <c r="W4596" t="s">
        <v>19001</v>
      </c>
      <c r="X4596" s="1">
        <v>11</v>
      </c>
      <c r="Y4596" s="1">
        <f>X4596*365</f>
        <v>4015</v>
      </c>
      <c r="AA4596" s="1">
        <f>Z4596*30.5</f>
        <v>0</v>
      </c>
      <c r="AC4596">
        <f>Y4596+AA4596+AB4596</f>
        <v>4015</v>
      </c>
      <c r="AD4596">
        <f>AC4596/365</f>
        <v>11</v>
      </c>
    </row>
    <row r="4597" spans="1:34" hidden="1" x14ac:dyDescent="0.2">
      <c r="A4597">
        <v>773</v>
      </c>
      <c r="B4597">
        <v>1773</v>
      </c>
      <c r="C4597" t="s">
        <v>6381</v>
      </c>
      <c r="D4597" t="s">
        <v>19599</v>
      </c>
      <c r="E4597">
        <v>23</v>
      </c>
      <c r="F4597" t="s">
        <v>471</v>
      </c>
      <c r="G4597" t="s">
        <v>273</v>
      </c>
      <c r="H4597" t="s">
        <v>16925</v>
      </c>
      <c r="I4597" t="s">
        <v>26</v>
      </c>
      <c r="J4597" t="s">
        <v>19491</v>
      </c>
      <c r="K4597">
        <v>51.922499999999999</v>
      </c>
      <c r="L4597">
        <v>4.4791699999999999</v>
      </c>
      <c r="M4597" t="s">
        <v>16926</v>
      </c>
      <c r="N4597" t="s">
        <v>26</v>
      </c>
      <c r="O4597" t="s">
        <v>16927</v>
      </c>
      <c r="P4597" t="s">
        <v>17423</v>
      </c>
      <c r="Q4597">
        <v>40.462200000000003</v>
      </c>
      <c r="R4597">
        <v>-75.888300000000001</v>
      </c>
      <c r="S4597" t="s">
        <v>29</v>
      </c>
      <c r="U4597" t="s">
        <v>31</v>
      </c>
      <c r="V4597" t="s">
        <v>8559</v>
      </c>
      <c r="W4597" t="s">
        <v>19010</v>
      </c>
      <c r="X4597" s="1">
        <v>10</v>
      </c>
      <c r="Y4597" s="1">
        <f>X4597*365</f>
        <v>3650</v>
      </c>
      <c r="AA4597" s="1">
        <f>Z4597*30.5</f>
        <v>0</v>
      </c>
      <c r="AC4597">
        <f>Y4597+AA4597+AB4597</f>
        <v>3650</v>
      </c>
      <c r="AD4597">
        <f>AC4597/365</f>
        <v>10</v>
      </c>
    </row>
    <row r="4598" spans="1:34" hidden="1" x14ac:dyDescent="0.2">
      <c r="A4598">
        <v>773</v>
      </c>
      <c r="B4598">
        <v>1773</v>
      </c>
      <c r="C4598" t="s">
        <v>6381</v>
      </c>
      <c r="D4598" t="s">
        <v>19599</v>
      </c>
      <c r="E4598">
        <v>23</v>
      </c>
      <c r="F4598" t="s">
        <v>23</v>
      </c>
      <c r="G4598" t="s">
        <v>16921</v>
      </c>
      <c r="H4598" t="s">
        <v>16922</v>
      </c>
      <c r="I4598" t="s">
        <v>26</v>
      </c>
      <c r="M4598" t="s">
        <v>16918</v>
      </c>
      <c r="N4598" t="s">
        <v>26</v>
      </c>
      <c r="O4598" t="s">
        <v>11168</v>
      </c>
      <c r="P4598" t="s">
        <v>28</v>
      </c>
      <c r="Q4598">
        <v>39.952599999999997</v>
      </c>
      <c r="R4598">
        <v>-75.165199999999999</v>
      </c>
      <c r="S4598" t="s">
        <v>29</v>
      </c>
      <c r="W4598" t="s">
        <v>18997</v>
      </c>
      <c r="X4598" s="1">
        <v>6</v>
      </c>
      <c r="Y4598" s="1">
        <f>X4598*365</f>
        <v>2190</v>
      </c>
      <c r="AA4598" s="1">
        <f>Z4598*30.5</f>
        <v>0</v>
      </c>
      <c r="AC4598">
        <f>Y4598+AA4598+AB4598</f>
        <v>2190</v>
      </c>
      <c r="AD4598">
        <f>AC4598/365</f>
        <v>6</v>
      </c>
      <c r="AE4598" t="s">
        <v>27</v>
      </c>
      <c r="AG4598" t="s">
        <v>16923</v>
      </c>
      <c r="AH4598" t="s">
        <v>16924</v>
      </c>
    </row>
    <row r="4599" spans="1:34" hidden="1" x14ac:dyDescent="0.2">
      <c r="A4599">
        <v>773</v>
      </c>
      <c r="B4599">
        <v>1773</v>
      </c>
      <c r="C4599" t="s">
        <v>6381</v>
      </c>
      <c r="D4599" t="s">
        <v>19599</v>
      </c>
      <c r="E4599">
        <v>23</v>
      </c>
      <c r="F4599" t="s">
        <v>9297</v>
      </c>
      <c r="G4599" t="s">
        <v>4628</v>
      </c>
      <c r="H4599" t="s">
        <v>9298</v>
      </c>
      <c r="I4599" t="s">
        <v>26</v>
      </c>
      <c r="M4599" t="s">
        <v>16918</v>
      </c>
      <c r="N4599" t="s">
        <v>26</v>
      </c>
      <c r="O4599" t="s">
        <v>28</v>
      </c>
      <c r="P4599" t="s">
        <v>28</v>
      </c>
      <c r="Q4599">
        <v>39.952599999999997</v>
      </c>
      <c r="R4599">
        <v>-75.165199999999999</v>
      </c>
      <c r="S4599" t="s">
        <v>29</v>
      </c>
      <c r="W4599" t="s">
        <v>18995</v>
      </c>
      <c r="X4599" s="1">
        <v>4</v>
      </c>
      <c r="Y4599" s="1">
        <f>X4599*365</f>
        <v>1460</v>
      </c>
      <c r="AA4599" s="1">
        <f>Z4599*30.5</f>
        <v>0</v>
      </c>
      <c r="AC4599">
        <f>Y4599+AA4599+AB4599</f>
        <v>1460</v>
      </c>
      <c r="AD4599">
        <f>AC4599/365</f>
        <v>4</v>
      </c>
      <c r="AE4599" t="s">
        <v>36</v>
      </c>
      <c r="AG4599" t="s">
        <v>16919</v>
      </c>
      <c r="AH4599" t="s">
        <v>16920</v>
      </c>
    </row>
    <row r="4600" spans="1:34" hidden="1" x14ac:dyDescent="0.2">
      <c r="A4600">
        <v>773</v>
      </c>
      <c r="B4600">
        <v>1773</v>
      </c>
      <c r="C4600" t="s">
        <v>6381</v>
      </c>
      <c r="D4600" t="s">
        <v>19599</v>
      </c>
      <c r="E4600">
        <v>23</v>
      </c>
      <c r="F4600" t="s">
        <v>7000</v>
      </c>
      <c r="G4600" t="s">
        <v>114</v>
      </c>
      <c r="H4600" t="s">
        <v>16928</v>
      </c>
      <c r="I4600" t="s">
        <v>26</v>
      </c>
      <c r="J4600" t="s">
        <v>19491</v>
      </c>
      <c r="K4600">
        <v>51.922499999999999</v>
      </c>
      <c r="L4600">
        <v>4.4791699999999999</v>
      </c>
      <c r="M4600" t="s">
        <v>16929</v>
      </c>
      <c r="N4600" t="s">
        <v>26</v>
      </c>
      <c r="O4600" t="s">
        <v>11135</v>
      </c>
      <c r="P4600" t="s">
        <v>11135</v>
      </c>
      <c r="Q4600">
        <v>40.112777999999999</v>
      </c>
      <c r="R4600">
        <v>-74.943332999999996</v>
      </c>
      <c r="S4600" t="s">
        <v>29</v>
      </c>
      <c r="U4600" t="s">
        <v>31</v>
      </c>
      <c r="V4600" t="s">
        <v>8559</v>
      </c>
      <c r="W4600" t="s">
        <v>18995</v>
      </c>
      <c r="X4600" s="1">
        <v>4</v>
      </c>
      <c r="Y4600" s="1">
        <f>X4600*365</f>
        <v>1460</v>
      </c>
      <c r="AA4600" s="1">
        <f>Z4600*30.5</f>
        <v>0</v>
      </c>
      <c r="AC4600">
        <f>Y4600+AA4600+AB4600</f>
        <v>1460</v>
      </c>
      <c r="AD4600">
        <f>AC4600/365</f>
        <v>4</v>
      </c>
    </row>
    <row r="4601" spans="1:34" hidden="1" x14ac:dyDescent="0.2">
      <c r="A4601">
        <v>774</v>
      </c>
      <c r="B4601">
        <v>1773</v>
      </c>
      <c r="C4601" t="s">
        <v>6381</v>
      </c>
      <c r="D4601" t="s">
        <v>19599</v>
      </c>
      <c r="E4601">
        <v>23</v>
      </c>
      <c r="F4601" t="s">
        <v>238</v>
      </c>
      <c r="G4601" t="s">
        <v>16940</v>
      </c>
      <c r="H4601" t="s">
        <v>16941</v>
      </c>
      <c r="I4601" t="s">
        <v>26</v>
      </c>
      <c r="J4601" t="s">
        <v>19505</v>
      </c>
      <c r="K4601">
        <v>56.490699999999997</v>
      </c>
      <c r="L4601">
        <v>-4.2026000000000003</v>
      </c>
      <c r="M4601" t="s">
        <v>16220</v>
      </c>
      <c r="N4601" t="s">
        <v>26</v>
      </c>
      <c r="O4601" t="s">
        <v>11168</v>
      </c>
      <c r="P4601" t="s">
        <v>28</v>
      </c>
      <c r="Q4601">
        <v>39.952599999999997</v>
      </c>
      <c r="R4601">
        <v>-75.165199999999999</v>
      </c>
      <c r="S4601" t="s">
        <v>29</v>
      </c>
      <c r="U4601" t="s">
        <v>31</v>
      </c>
      <c r="V4601" t="s">
        <v>8559</v>
      </c>
      <c r="W4601" t="s">
        <v>18996</v>
      </c>
      <c r="X4601" s="1">
        <v>5</v>
      </c>
      <c r="Y4601" s="1">
        <f>X4601*365</f>
        <v>1825</v>
      </c>
      <c r="AA4601" s="1">
        <f>Z4601*30.5</f>
        <v>0</v>
      </c>
      <c r="AC4601">
        <f>Y4601+AA4601+AB4601</f>
        <v>1825</v>
      </c>
      <c r="AD4601">
        <f>AC4601/365</f>
        <v>5</v>
      </c>
      <c r="AG4601" t="s">
        <v>16942</v>
      </c>
      <c r="AH4601" t="s">
        <v>16943</v>
      </c>
    </row>
    <row r="4602" spans="1:34" hidden="1" x14ac:dyDescent="0.2">
      <c r="A4602">
        <v>774</v>
      </c>
      <c r="B4602">
        <v>1773</v>
      </c>
      <c r="C4602" t="s">
        <v>6381</v>
      </c>
      <c r="D4602" t="s">
        <v>19599</v>
      </c>
      <c r="E4602">
        <v>23</v>
      </c>
      <c r="F4602" t="s">
        <v>70</v>
      </c>
      <c r="G4602" t="s">
        <v>8999</v>
      </c>
      <c r="H4602" t="s">
        <v>1777</v>
      </c>
      <c r="I4602" t="s">
        <v>26</v>
      </c>
      <c r="M4602" t="s">
        <v>16932</v>
      </c>
      <c r="N4602" t="s">
        <v>26</v>
      </c>
      <c r="O4602" t="s">
        <v>11168</v>
      </c>
      <c r="P4602" t="s">
        <v>28</v>
      </c>
      <c r="Q4602">
        <v>39.952599999999997</v>
      </c>
      <c r="R4602">
        <v>-75.165199999999999</v>
      </c>
      <c r="S4602" t="s">
        <v>92</v>
      </c>
      <c r="T4602" t="s">
        <v>16933</v>
      </c>
      <c r="V4602" t="s">
        <v>8559</v>
      </c>
      <c r="W4602" t="s">
        <v>19003</v>
      </c>
      <c r="X4602" s="1">
        <v>3</v>
      </c>
      <c r="Y4602" s="1">
        <f>X4602*365</f>
        <v>1095</v>
      </c>
      <c r="AA4602" s="1">
        <f>Z4602*30.5</f>
        <v>0</v>
      </c>
      <c r="AC4602">
        <f>Y4602+AA4602+AB4602</f>
        <v>1095</v>
      </c>
      <c r="AD4602">
        <f>AC4602/365</f>
        <v>3</v>
      </c>
      <c r="AH4602" t="s">
        <v>10862</v>
      </c>
    </row>
    <row r="4603" spans="1:34" hidden="1" x14ac:dyDescent="0.2">
      <c r="A4603">
        <v>774</v>
      </c>
      <c r="B4603">
        <v>1773</v>
      </c>
      <c r="C4603" t="s">
        <v>6381</v>
      </c>
      <c r="D4603" t="s">
        <v>19599</v>
      </c>
      <c r="E4603">
        <v>23</v>
      </c>
      <c r="F4603" t="s">
        <v>78</v>
      </c>
      <c r="G4603" t="s">
        <v>3298</v>
      </c>
      <c r="H4603" t="s">
        <v>1935</v>
      </c>
      <c r="I4603" t="s">
        <v>26</v>
      </c>
      <c r="J4603" t="s">
        <v>19491</v>
      </c>
      <c r="K4603">
        <v>51.922499999999999</v>
      </c>
      <c r="L4603">
        <v>4.4791699999999999</v>
      </c>
      <c r="M4603" t="s">
        <v>16939</v>
      </c>
      <c r="N4603" t="s">
        <v>26</v>
      </c>
      <c r="O4603" t="s">
        <v>8938</v>
      </c>
      <c r="P4603" t="s">
        <v>8938</v>
      </c>
      <c r="Q4603">
        <v>40.116667</v>
      </c>
      <c r="R4603">
        <v>-76.126389000000003</v>
      </c>
      <c r="S4603" t="s">
        <v>29</v>
      </c>
      <c r="U4603" t="s">
        <v>31</v>
      </c>
      <c r="V4603" t="s">
        <v>32</v>
      </c>
      <c r="W4603" t="s">
        <v>19227</v>
      </c>
      <c r="X4603" s="1">
        <v>1</v>
      </c>
      <c r="Y4603" s="1">
        <f>X4603*365</f>
        <v>365</v>
      </c>
      <c r="Z4603" s="1">
        <v>9</v>
      </c>
      <c r="AA4603" s="1">
        <f>Z4603*30.5</f>
        <v>274.5</v>
      </c>
      <c r="AC4603">
        <f>Y4603+AA4603+AB4603</f>
        <v>639.5</v>
      </c>
      <c r="AD4603">
        <f>AC4603/365</f>
        <v>1.752054794520548</v>
      </c>
    </row>
    <row r="4604" spans="1:34" hidden="1" x14ac:dyDescent="0.2">
      <c r="A4604">
        <v>774</v>
      </c>
      <c r="B4604">
        <v>1773</v>
      </c>
      <c r="C4604" t="s">
        <v>6381</v>
      </c>
      <c r="D4604" t="s">
        <v>19599</v>
      </c>
      <c r="E4604">
        <v>23</v>
      </c>
      <c r="F4604" t="s">
        <v>78</v>
      </c>
      <c r="G4604" t="s">
        <v>15782</v>
      </c>
      <c r="H4604" t="s">
        <v>15955</v>
      </c>
      <c r="I4604" t="s">
        <v>26</v>
      </c>
      <c r="M4604" t="s">
        <v>16934</v>
      </c>
      <c r="N4604" t="s">
        <v>26</v>
      </c>
      <c r="O4604" t="s">
        <v>16935</v>
      </c>
      <c r="P4604" t="s">
        <v>16935</v>
      </c>
      <c r="Q4604">
        <v>39.880000000000003</v>
      </c>
      <c r="R4604">
        <v>-74.67</v>
      </c>
      <c r="S4604" t="s">
        <v>29</v>
      </c>
      <c r="T4604" t="s">
        <v>16936</v>
      </c>
      <c r="V4604" t="s">
        <v>16937</v>
      </c>
      <c r="W4604" t="s">
        <v>19018</v>
      </c>
      <c r="X4604" s="2"/>
      <c r="Y4604" s="1">
        <f>X4604*365</f>
        <v>0</v>
      </c>
      <c r="AA4604" s="1">
        <f>Z4604*30.5</f>
        <v>0</v>
      </c>
      <c r="AC4604">
        <f>Y4604+AA4604+AB4604</f>
        <v>0</v>
      </c>
      <c r="AD4604">
        <f>AC4604/365</f>
        <v>0</v>
      </c>
      <c r="AF4604" t="s">
        <v>16938</v>
      </c>
    </row>
    <row r="4605" spans="1:34" hidden="1" x14ac:dyDescent="0.2">
      <c r="A4605">
        <v>775</v>
      </c>
      <c r="B4605">
        <v>1773</v>
      </c>
      <c r="C4605" t="s">
        <v>6381</v>
      </c>
      <c r="D4605" t="s">
        <v>19599</v>
      </c>
      <c r="E4605">
        <v>23</v>
      </c>
      <c r="F4605" t="s">
        <v>33</v>
      </c>
      <c r="G4605" t="s">
        <v>501</v>
      </c>
      <c r="H4605" t="s">
        <v>8526</v>
      </c>
      <c r="I4605" t="s">
        <v>26</v>
      </c>
      <c r="J4605" t="s">
        <v>19493</v>
      </c>
      <c r="K4605">
        <v>53.142400000000002</v>
      </c>
      <c r="L4605">
        <v>-7.6920999999999999</v>
      </c>
      <c r="M4605" t="s">
        <v>16944</v>
      </c>
      <c r="N4605" t="s">
        <v>26</v>
      </c>
      <c r="O4605" t="s">
        <v>28</v>
      </c>
      <c r="P4605" t="s">
        <v>28</v>
      </c>
      <c r="Q4605">
        <v>39.952599999999997</v>
      </c>
      <c r="R4605">
        <v>-75.165199999999999</v>
      </c>
      <c r="S4605" t="s">
        <v>29</v>
      </c>
      <c r="U4605" t="s">
        <v>31</v>
      </c>
      <c r="V4605" t="s">
        <v>15990</v>
      </c>
      <c r="W4605" t="s">
        <v>18996</v>
      </c>
      <c r="X4605" s="1">
        <v>5</v>
      </c>
      <c r="Y4605" s="1">
        <f>X4605*365</f>
        <v>1825</v>
      </c>
      <c r="AA4605" s="1">
        <f>Z4605*30.5</f>
        <v>0</v>
      </c>
      <c r="AC4605">
        <f>Y4605+AA4605+AB4605</f>
        <v>1825</v>
      </c>
      <c r="AD4605">
        <f>AC4605/365</f>
        <v>5</v>
      </c>
      <c r="AG4605" t="s">
        <v>16945</v>
      </c>
      <c r="AH4605" t="s">
        <v>16088</v>
      </c>
    </row>
    <row r="4606" spans="1:34" hidden="1" x14ac:dyDescent="0.2">
      <c r="A4606">
        <v>775</v>
      </c>
      <c r="B4606">
        <v>1773</v>
      </c>
      <c r="C4606" t="s">
        <v>6381</v>
      </c>
      <c r="D4606" t="s">
        <v>19599</v>
      </c>
      <c r="E4606">
        <v>23</v>
      </c>
      <c r="F4606" t="s">
        <v>131</v>
      </c>
      <c r="G4606" t="s">
        <v>7112</v>
      </c>
      <c r="H4606" t="s">
        <v>16953</v>
      </c>
      <c r="I4606" t="s">
        <v>26</v>
      </c>
      <c r="J4606" t="s">
        <v>19505</v>
      </c>
      <c r="K4606">
        <v>56.490699999999997</v>
      </c>
      <c r="L4606">
        <v>-4.2026000000000003</v>
      </c>
      <c r="M4606" t="s">
        <v>16954</v>
      </c>
      <c r="N4606" t="s">
        <v>26</v>
      </c>
      <c r="O4606" t="s">
        <v>7803</v>
      </c>
      <c r="P4606" t="s">
        <v>7803</v>
      </c>
      <c r="Q4606">
        <v>37.431600000000003</v>
      </c>
      <c r="R4606">
        <v>-78.656899999999993</v>
      </c>
      <c r="S4606" t="s">
        <v>29</v>
      </c>
      <c r="U4606" t="s">
        <v>31</v>
      </c>
      <c r="V4606" t="s">
        <v>32</v>
      </c>
      <c r="W4606" t="s">
        <v>18996</v>
      </c>
      <c r="X4606" s="1">
        <v>5</v>
      </c>
      <c r="Y4606" s="1">
        <f>X4606*365</f>
        <v>1825</v>
      </c>
      <c r="AA4606" s="1">
        <f>Z4606*30.5</f>
        <v>0</v>
      </c>
      <c r="AC4606">
        <f>Y4606+AA4606+AB4606</f>
        <v>1825</v>
      </c>
      <c r="AD4606">
        <f>AC4606/365</f>
        <v>5</v>
      </c>
      <c r="AG4606" t="s">
        <v>16942</v>
      </c>
      <c r="AH4606" t="s">
        <v>16955</v>
      </c>
    </row>
    <row r="4607" spans="1:34" hidden="1" x14ac:dyDescent="0.2">
      <c r="A4607">
        <v>775</v>
      </c>
      <c r="B4607">
        <v>1773</v>
      </c>
      <c r="C4607" t="s">
        <v>6381</v>
      </c>
      <c r="D4607" t="s">
        <v>19599</v>
      </c>
      <c r="E4607">
        <v>23</v>
      </c>
      <c r="F4607" t="s">
        <v>61</v>
      </c>
      <c r="G4607" t="s">
        <v>2105</v>
      </c>
      <c r="H4607" t="s">
        <v>16951</v>
      </c>
      <c r="I4607" t="s">
        <v>48</v>
      </c>
      <c r="M4607" t="s">
        <v>13423</v>
      </c>
      <c r="N4607" t="s">
        <v>26</v>
      </c>
      <c r="O4607" t="s">
        <v>11168</v>
      </c>
      <c r="P4607" t="s">
        <v>28</v>
      </c>
      <c r="Q4607">
        <v>39.952599999999997</v>
      </c>
      <c r="R4607">
        <v>-75.165199999999999</v>
      </c>
      <c r="S4607" t="s">
        <v>92</v>
      </c>
      <c r="U4607" t="s">
        <v>31</v>
      </c>
      <c r="V4607" t="s">
        <v>15990</v>
      </c>
      <c r="W4607" t="s">
        <v>19450</v>
      </c>
      <c r="X4607" s="1">
        <v>4</v>
      </c>
      <c r="Y4607" s="1">
        <f>X4607*365</f>
        <v>1460</v>
      </c>
      <c r="Z4607" s="1">
        <v>8</v>
      </c>
      <c r="AA4607" s="1">
        <f>Z4607*30.5</f>
        <v>244</v>
      </c>
      <c r="AB4607" s="1">
        <v>23</v>
      </c>
      <c r="AC4607">
        <f>Y4607+AA4607+AB4607</f>
        <v>1727</v>
      </c>
      <c r="AD4607">
        <f>AC4607/365</f>
        <v>4.7315068493150685</v>
      </c>
      <c r="AF4607" t="s">
        <v>16952</v>
      </c>
    </row>
    <row r="4608" spans="1:34" hidden="1" x14ac:dyDescent="0.2">
      <c r="A4608">
        <v>775</v>
      </c>
      <c r="B4608">
        <v>1773</v>
      </c>
      <c r="C4608" t="s">
        <v>6381</v>
      </c>
      <c r="D4608" t="s">
        <v>19599</v>
      </c>
      <c r="E4608">
        <v>23</v>
      </c>
      <c r="F4608" t="s">
        <v>16946</v>
      </c>
      <c r="G4608" t="s">
        <v>16947</v>
      </c>
      <c r="H4608" t="s">
        <v>16948</v>
      </c>
      <c r="I4608" t="s">
        <v>26</v>
      </c>
      <c r="J4608" t="s">
        <v>19493</v>
      </c>
      <c r="K4608">
        <v>53.142400000000002</v>
      </c>
      <c r="L4608">
        <v>-7.6920999999999999</v>
      </c>
      <c r="M4608" t="s">
        <v>16949</v>
      </c>
      <c r="N4608" t="s">
        <v>26</v>
      </c>
      <c r="O4608" t="s">
        <v>16950</v>
      </c>
      <c r="P4608" t="s">
        <v>16950</v>
      </c>
      <c r="Q4608">
        <v>39.870100000000001</v>
      </c>
      <c r="R4608">
        <v>-75.268100000000004</v>
      </c>
      <c r="S4608" t="s">
        <v>29</v>
      </c>
      <c r="W4608" t="s">
        <v>18995</v>
      </c>
      <c r="X4608" s="1">
        <v>4</v>
      </c>
      <c r="Y4608" s="1">
        <f>X4608*365</f>
        <v>1460</v>
      </c>
      <c r="AA4608" s="1">
        <f>Z4608*30.5</f>
        <v>0</v>
      </c>
      <c r="AC4608">
        <f>Y4608+AA4608+AB4608</f>
        <v>1460</v>
      </c>
      <c r="AD4608">
        <f>AC4608/365</f>
        <v>4</v>
      </c>
      <c r="AE4608" t="s">
        <v>15579</v>
      </c>
      <c r="AG4608" t="s">
        <v>16945</v>
      </c>
    </row>
    <row r="4609" spans="1:35" hidden="1" x14ac:dyDescent="0.2">
      <c r="A4609">
        <v>776</v>
      </c>
      <c r="B4609">
        <v>1773</v>
      </c>
      <c r="C4609" t="s">
        <v>6381</v>
      </c>
      <c r="D4609" t="s">
        <v>19599</v>
      </c>
      <c r="E4609">
        <v>23</v>
      </c>
      <c r="F4609" t="s">
        <v>1002</v>
      </c>
      <c r="G4609" t="s">
        <v>16956</v>
      </c>
      <c r="H4609" t="s">
        <v>16957</v>
      </c>
      <c r="I4609" t="s">
        <v>26</v>
      </c>
      <c r="J4609" t="s">
        <v>19491</v>
      </c>
      <c r="K4609">
        <v>51.922499999999999</v>
      </c>
      <c r="L4609">
        <v>4.4791699999999999</v>
      </c>
      <c r="M4609" t="s">
        <v>16958</v>
      </c>
      <c r="N4609" t="s">
        <v>26</v>
      </c>
      <c r="O4609" t="s">
        <v>11168</v>
      </c>
      <c r="P4609" t="s">
        <v>28</v>
      </c>
      <c r="Q4609">
        <v>39.952599999999997</v>
      </c>
      <c r="R4609">
        <v>-75.165199999999999</v>
      </c>
      <c r="S4609" t="s">
        <v>29</v>
      </c>
      <c r="T4609" t="s">
        <v>16959</v>
      </c>
      <c r="U4609" t="s">
        <v>31</v>
      </c>
      <c r="V4609" t="s">
        <v>8559</v>
      </c>
      <c r="W4609" t="s">
        <v>18996</v>
      </c>
      <c r="X4609" s="1">
        <v>5</v>
      </c>
      <c r="Y4609" s="1">
        <f>X4609*365</f>
        <v>1825</v>
      </c>
      <c r="AA4609" s="1">
        <f>Z4609*30.5</f>
        <v>0</v>
      </c>
      <c r="AC4609">
        <f>Y4609+AA4609+AB4609</f>
        <v>1825</v>
      </c>
      <c r="AD4609">
        <f>AC4609/365</f>
        <v>5</v>
      </c>
    </row>
    <row r="4610" spans="1:35" hidden="1" x14ac:dyDescent="0.2">
      <c r="A4610">
        <v>776</v>
      </c>
      <c r="B4610">
        <v>1773</v>
      </c>
      <c r="C4610" t="s">
        <v>6381</v>
      </c>
      <c r="D4610" t="s">
        <v>19599</v>
      </c>
      <c r="E4610">
        <v>23</v>
      </c>
      <c r="F4610" t="s">
        <v>16960</v>
      </c>
      <c r="G4610" t="s">
        <v>16961</v>
      </c>
      <c r="H4610" t="s">
        <v>16962</v>
      </c>
      <c r="I4610" t="s">
        <v>48</v>
      </c>
      <c r="J4610" t="s">
        <v>19491</v>
      </c>
      <c r="K4610">
        <v>51.922499999999999</v>
      </c>
      <c r="L4610">
        <v>4.4791699999999999</v>
      </c>
      <c r="M4610" t="s">
        <v>16963</v>
      </c>
      <c r="N4610" t="s">
        <v>26</v>
      </c>
      <c r="O4610" t="s">
        <v>11168</v>
      </c>
      <c r="P4610" t="s">
        <v>28</v>
      </c>
      <c r="Q4610">
        <v>39.952599999999997</v>
      </c>
      <c r="R4610">
        <v>-75.165199999999999</v>
      </c>
      <c r="S4610" t="s">
        <v>29</v>
      </c>
      <c r="U4610" t="s">
        <v>31</v>
      </c>
      <c r="V4610" t="s">
        <v>8559</v>
      </c>
      <c r="W4610" t="s">
        <v>18996</v>
      </c>
      <c r="X4610" s="1">
        <v>5</v>
      </c>
      <c r="Y4610" s="1">
        <f>X4610*365</f>
        <v>1825</v>
      </c>
      <c r="AA4610" s="1">
        <f>Z4610*30.5</f>
        <v>0</v>
      </c>
      <c r="AC4610">
        <f>Y4610+AA4610+AB4610</f>
        <v>1825</v>
      </c>
      <c r="AD4610">
        <f>AC4610/365</f>
        <v>5</v>
      </c>
    </row>
    <row r="4611" spans="1:35" hidden="1" x14ac:dyDescent="0.2">
      <c r="A4611">
        <v>776</v>
      </c>
      <c r="B4611">
        <v>1773</v>
      </c>
      <c r="C4611" t="s">
        <v>6381</v>
      </c>
      <c r="D4611" t="s">
        <v>19599</v>
      </c>
      <c r="E4611">
        <v>23</v>
      </c>
      <c r="F4611" t="s">
        <v>190</v>
      </c>
      <c r="G4611" t="s">
        <v>16750</v>
      </c>
      <c r="H4611" t="s">
        <v>16966</v>
      </c>
      <c r="I4611" t="s">
        <v>26</v>
      </c>
      <c r="J4611" t="s">
        <v>19491</v>
      </c>
      <c r="K4611">
        <v>51.922499999999999</v>
      </c>
      <c r="L4611">
        <v>4.4791699999999999</v>
      </c>
      <c r="M4611" t="s">
        <v>10693</v>
      </c>
      <c r="N4611" t="s">
        <v>26</v>
      </c>
      <c r="O4611" t="s">
        <v>16967</v>
      </c>
      <c r="P4611" t="s">
        <v>16967</v>
      </c>
      <c r="Q4611">
        <v>39.556666999999997</v>
      </c>
      <c r="R4611">
        <v>-76.094722000000004</v>
      </c>
      <c r="S4611" t="s">
        <v>29</v>
      </c>
      <c r="U4611" t="s">
        <v>31</v>
      </c>
      <c r="V4611" t="s">
        <v>8559</v>
      </c>
      <c r="W4611" t="s">
        <v>18996</v>
      </c>
      <c r="X4611" s="1">
        <v>5</v>
      </c>
      <c r="Y4611" s="1">
        <f>X4611*365</f>
        <v>1825</v>
      </c>
      <c r="AA4611" s="1">
        <f>Z4611*30.5</f>
        <v>0</v>
      </c>
      <c r="AC4611">
        <f>Y4611+AA4611+AB4611</f>
        <v>1825</v>
      </c>
      <c r="AD4611">
        <f>AC4611/365</f>
        <v>5</v>
      </c>
      <c r="AI4611" t="s">
        <v>16968</v>
      </c>
    </row>
    <row r="4612" spans="1:35" hidden="1" x14ac:dyDescent="0.2">
      <c r="A4612">
        <v>776</v>
      </c>
      <c r="B4612">
        <v>1773</v>
      </c>
      <c r="C4612" t="s">
        <v>6381</v>
      </c>
      <c r="D4612" t="s">
        <v>19599</v>
      </c>
      <c r="E4612">
        <v>23</v>
      </c>
      <c r="F4612" t="s">
        <v>16969</v>
      </c>
      <c r="G4612" t="s">
        <v>16970</v>
      </c>
      <c r="H4612" t="s">
        <v>16971</v>
      </c>
      <c r="I4612" t="s">
        <v>48</v>
      </c>
      <c r="J4612" t="s">
        <v>19491</v>
      </c>
      <c r="K4612">
        <v>51.922499999999999</v>
      </c>
      <c r="L4612">
        <v>4.4791699999999999</v>
      </c>
      <c r="M4612" t="s">
        <v>10693</v>
      </c>
      <c r="N4612" t="s">
        <v>26</v>
      </c>
      <c r="O4612" t="s">
        <v>16967</v>
      </c>
      <c r="P4612" t="s">
        <v>16967</v>
      </c>
      <c r="Q4612">
        <v>39.556666999999997</v>
      </c>
      <c r="R4612">
        <v>-76.094722000000004</v>
      </c>
      <c r="S4612" t="s">
        <v>29</v>
      </c>
      <c r="U4612" t="s">
        <v>31</v>
      </c>
      <c r="V4612" t="s">
        <v>8559</v>
      </c>
      <c r="W4612" t="s">
        <v>18996</v>
      </c>
      <c r="X4612" s="1">
        <v>5</v>
      </c>
      <c r="Y4612" s="1">
        <f>X4612*365</f>
        <v>1825</v>
      </c>
      <c r="AA4612" s="1">
        <f>Z4612*30.5</f>
        <v>0</v>
      </c>
      <c r="AC4612">
        <f>Y4612+AA4612+AB4612</f>
        <v>1825</v>
      </c>
      <c r="AD4612">
        <f>AC4612/365</f>
        <v>5</v>
      </c>
      <c r="AI4612" t="s">
        <v>16968</v>
      </c>
    </row>
    <row r="4613" spans="1:35" hidden="1" x14ac:dyDescent="0.2">
      <c r="A4613">
        <v>776</v>
      </c>
      <c r="B4613">
        <v>1773</v>
      </c>
      <c r="C4613" t="s">
        <v>6381</v>
      </c>
      <c r="D4613" t="s">
        <v>19599</v>
      </c>
      <c r="E4613">
        <v>23</v>
      </c>
      <c r="F4613" t="s">
        <v>51</v>
      </c>
      <c r="G4613" t="s">
        <v>1177</v>
      </c>
      <c r="H4613" t="s">
        <v>16964</v>
      </c>
      <c r="I4613" t="s">
        <v>26</v>
      </c>
      <c r="J4613" t="s">
        <v>19491</v>
      </c>
      <c r="K4613">
        <v>51.922499999999999</v>
      </c>
      <c r="L4613">
        <v>4.4791699999999999</v>
      </c>
      <c r="M4613" t="s">
        <v>16965</v>
      </c>
      <c r="N4613" t="s">
        <v>26</v>
      </c>
      <c r="O4613" t="s">
        <v>168</v>
      </c>
      <c r="P4613" t="s">
        <v>10261</v>
      </c>
      <c r="Q4613">
        <v>39.963056000000002</v>
      </c>
      <c r="R4613">
        <v>-75.144999999999996</v>
      </c>
      <c r="S4613" t="s">
        <v>29</v>
      </c>
      <c r="U4613" t="s">
        <v>31</v>
      </c>
      <c r="V4613" t="s">
        <v>8559</v>
      </c>
      <c r="W4613" t="s">
        <v>19175</v>
      </c>
      <c r="X4613" s="1">
        <v>4</v>
      </c>
      <c r="Y4613" s="1">
        <f>X4613*365</f>
        <v>1460</v>
      </c>
      <c r="Z4613" s="1">
        <v>6</v>
      </c>
      <c r="AA4613" s="1">
        <f>Z4613*30.5</f>
        <v>183</v>
      </c>
      <c r="AC4613">
        <f>Y4613+AA4613+AB4613</f>
        <v>1643</v>
      </c>
      <c r="AD4613">
        <f>AC4613/365</f>
        <v>4.5013698630136982</v>
      </c>
    </row>
    <row r="4614" spans="1:35" hidden="1" x14ac:dyDescent="0.2">
      <c r="A4614">
        <v>777</v>
      </c>
      <c r="B4614">
        <v>1773</v>
      </c>
      <c r="C4614" t="s">
        <v>6381</v>
      </c>
      <c r="D4614" t="s">
        <v>19599</v>
      </c>
      <c r="E4614">
        <v>24</v>
      </c>
      <c r="F4614" t="s">
        <v>8718</v>
      </c>
      <c r="G4614" t="s">
        <v>16978</v>
      </c>
      <c r="H4614" t="s">
        <v>16979</v>
      </c>
      <c r="I4614" t="s">
        <v>26</v>
      </c>
      <c r="J4614" t="s">
        <v>19491</v>
      </c>
      <c r="K4614">
        <v>51.922499999999999</v>
      </c>
      <c r="L4614">
        <v>4.4791699999999999</v>
      </c>
      <c r="M4614" t="s">
        <v>16419</v>
      </c>
      <c r="N4614" t="s">
        <v>26</v>
      </c>
      <c r="O4614" t="s">
        <v>11168</v>
      </c>
      <c r="P4614" t="s">
        <v>28</v>
      </c>
      <c r="Q4614">
        <v>39.952599999999997</v>
      </c>
      <c r="R4614">
        <v>-75.165199999999999</v>
      </c>
      <c r="S4614" t="s">
        <v>29</v>
      </c>
      <c r="U4614" t="s">
        <v>31</v>
      </c>
      <c r="V4614" t="s">
        <v>8559</v>
      </c>
      <c r="W4614" t="s">
        <v>19186</v>
      </c>
      <c r="X4614" s="1">
        <v>8</v>
      </c>
      <c r="Y4614" s="1">
        <f>X4614*365</f>
        <v>2920</v>
      </c>
      <c r="Z4614" s="1">
        <v>6</v>
      </c>
      <c r="AA4614" s="1">
        <f>Z4614*30.5</f>
        <v>183</v>
      </c>
      <c r="AC4614">
        <f>Y4614+AA4614+AB4614</f>
        <v>3103</v>
      </c>
      <c r="AD4614">
        <f>AC4614/365</f>
        <v>8.5013698630136982</v>
      </c>
    </row>
    <row r="4615" spans="1:35" hidden="1" x14ac:dyDescent="0.2">
      <c r="A4615">
        <v>777</v>
      </c>
      <c r="B4615">
        <v>1773</v>
      </c>
      <c r="C4615" t="s">
        <v>6381</v>
      </c>
      <c r="D4615" t="s">
        <v>19599</v>
      </c>
      <c r="E4615">
        <v>24</v>
      </c>
      <c r="F4615" t="s">
        <v>78</v>
      </c>
      <c r="G4615" t="s">
        <v>15901</v>
      </c>
      <c r="H4615" t="s">
        <v>16018</v>
      </c>
      <c r="I4615" t="s">
        <v>26</v>
      </c>
      <c r="J4615" t="s">
        <v>19505</v>
      </c>
      <c r="K4615">
        <v>56.490699999999997</v>
      </c>
      <c r="L4615">
        <v>-4.2026000000000003</v>
      </c>
      <c r="M4615" t="s">
        <v>16977</v>
      </c>
      <c r="N4615" t="s">
        <v>26</v>
      </c>
      <c r="O4615" t="s">
        <v>11168</v>
      </c>
      <c r="P4615" t="s">
        <v>28</v>
      </c>
      <c r="Q4615">
        <v>39.952599999999997</v>
      </c>
      <c r="R4615">
        <v>-75.165199999999999</v>
      </c>
      <c r="S4615" t="s">
        <v>29</v>
      </c>
      <c r="T4615" t="s">
        <v>9564</v>
      </c>
      <c r="U4615" t="s">
        <v>31</v>
      </c>
      <c r="V4615" t="s">
        <v>8559</v>
      </c>
      <c r="W4615" t="s">
        <v>18995</v>
      </c>
      <c r="X4615" s="1">
        <v>4</v>
      </c>
      <c r="Y4615" s="1">
        <f>X4615*365</f>
        <v>1460</v>
      </c>
      <c r="AA4615" s="1">
        <f>Z4615*30.5</f>
        <v>0</v>
      </c>
      <c r="AC4615">
        <f>Y4615+AA4615+AB4615</f>
        <v>1460</v>
      </c>
      <c r="AD4615">
        <f>AC4615/365</f>
        <v>4</v>
      </c>
      <c r="AG4615" t="s">
        <v>15780</v>
      </c>
      <c r="AH4615" t="s">
        <v>16010</v>
      </c>
    </row>
    <row r="4616" spans="1:35" hidden="1" x14ac:dyDescent="0.2">
      <c r="A4616">
        <v>777</v>
      </c>
      <c r="B4616">
        <v>1773</v>
      </c>
      <c r="C4616" t="s">
        <v>6381</v>
      </c>
      <c r="D4616" t="s">
        <v>19599</v>
      </c>
      <c r="E4616">
        <v>24</v>
      </c>
      <c r="F4616" t="s">
        <v>190</v>
      </c>
      <c r="G4616" t="s">
        <v>16980</v>
      </c>
      <c r="H4616" t="s">
        <v>16981</v>
      </c>
      <c r="I4616" t="s">
        <v>26</v>
      </c>
      <c r="J4616" t="s">
        <v>19491</v>
      </c>
      <c r="K4616">
        <v>51.922499999999999</v>
      </c>
      <c r="L4616">
        <v>4.4791699999999999</v>
      </c>
      <c r="M4616" t="s">
        <v>16419</v>
      </c>
      <c r="N4616" t="s">
        <v>26</v>
      </c>
      <c r="O4616" t="s">
        <v>11168</v>
      </c>
      <c r="P4616" t="s">
        <v>28</v>
      </c>
      <c r="Q4616">
        <v>39.952599999999997</v>
      </c>
      <c r="R4616">
        <v>-75.165199999999999</v>
      </c>
      <c r="S4616" t="s">
        <v>29</v>
      </c>
      <c r="U4616" t="s">
        <v>31</v>
      </c>
      <c r="V4616" t="s">
        <v>8559</v>
      </c>
      <c r="W4616" t="s">
        <v>18995</v>
      </c>
      <c r="X4616" s="1">
        <v>4</v>
      </c>
      <c r="Y4616" s="1">
        <f>X4616*365</f>
        <v>1460</v>
      </c>
      <c r="AA4616" s="1">
        <f>Z4616*30.5</f>
        <v>0</v>
      </c>
      <c r="AC4616">
        <f>Y4616+AA4616+AB4616</f>
        <v>1460</v>
      </c>
      <c r="AD4616">
        <f>AC4616/365</f>
        <v>4</v>
      </c>
    </row>
    <row r="4617" spans="1:35" hidden="1" x14ac:dyDescent="0.2">
      <c r="A4617">
        <v>777</v>
      </c>
      <c r="B4617">
        <v>1773</v>
      </c>
      <c r="C4617" t="s">
        <v>6381</v>
      </c>
      <c r="D4617" t="s">
        <v>19599</v>
      </c>
      <c r="E4617">
        <v>24</v>
      </c>
      <c r="F4617" t="s">
        <v>190</v>
      </c>
      <c r="G4617" t="s">
        <v>16982</v>
      </c>
      <c r="H4617" t="s">
        <v>16983</v>
      </c>
      <c r="I4617" t="s">
        <v>26</v>
      </c>
      <c r="J4617" t="s">
        <v>19491</v>
      </c>
      <c r="K4617">
        <v>51.922499999999999</v>
      </c>
      <c r="L4617">
        <v>4.4791699999999999</v>
      </c>
      <c r="M4617" t="s">
        <v>16419</v>
      </c>
      <c r="N4617" t="s">
        <v>26</v>
      </c>
      <c r="O4617" t="s">
        <v>11168</v>
      </c>
      <c r="P4617" t="s">
        <v>28</v>
      </c>
      <c r="Q4617">
        <v>39.952599999999997</v>
      </c>
      <c r="R4617">
        <v>-75.165199999999999</v>
      </c>
      <c r="S4617" t="s">
        <v>29</v>
      </c>
      <c r="U4617" t="s">
        <v>31</v>
      </c>
      <c r="V4617" t="s">
        <v>16984</v>
      </c>
      <c r="W4617" t="s">
        <v>18995</v>
      </c>
      <c r="X4617" s="1">
        <v>4</v>
      </c>
      <c r="Y4617" s="1">
        <f>X4617*365</f>
        <v>1460</v>
      </c>
      <c r="AA4617" s="1">
        <f>Z4617*30.5</f>
        <v>0</v>
      </c>
      <c r="AC4617">
        <f>Y4617+AA4617+AB4617</f>
        <v>1460</v>
      </c>
      <c r="AD4617">
        <f>AC4617/365</f>
        <v>4</v>
      </c>
    </row>
    <row r="4618" spans="1:35" hidden="1" x14ac:dyDescent="0.2">
      <c r="A4618">
        <v>777</v>
      </c>
      <c r="B4618">
        <v>1773</v>
      </c>
      <c r="C4618" t="s">
        <v>6381</v>
      </c>
      <c r="D4618" t="s">
        <v>19599</v>
      </c>
      <c r="E4618">
        <v>24</v>
      </c>
      <c r="F4618" t="s">
        <v>405</v>
      </c>
      <c r="G4618" t="s">
        <v>16972</v>
      </c>
      <c r="H4618" t="s">
        <v>16973</v>
      </c>
      <c r="I4618" t="s">
        <v>26</v>
      </c>
      <c r="J4618" t="s">
        <v>19492</v>
      </c>
      <c r="K4618">
        <v>51.507399999999997</v>
      </c>
      <c r="L4618">
        <v>-0.118092</v>
      </c>
      <c r="M4618" t="s">
        <v>16974</v>
      </c>
      <c r="N4618" t="s">
        <v>26</v>
      </c>
      <c r="O4618" t="s">
        <v>11168</v>
      </c>
      <c r="P4618" t="s">
        <v>28</v>
      </c>
      <c r="Q4618">
        <v>39.952599999999997</v>
      </c>
      <c r="R4618">
        <v>-75.165199999999999</v>
      </c>
      <c r="S4618" t="s">
        <v>29</v>
      </c>
      <c r="U4618" t="s">
        <v>31</v>
      </c>
      <c r="V4618" t="s">
        <v>16975</v>
      </c>
      <c r="W4618" t="s">
        <v>19182</v>
      </c>
      <c r="X4618" s="1">
        <v>2</v>
      </c>
      <c r="Y4618" s="1">
        <f>X4618*365</f>
        <v>730</v>
      </c>
      <c r="Z4618" s="1">
        <v>6</v>
      </c>
      <c r="AA4618" s="1">
        <f>Z4618*30.5</f>
        <v>183</v>
      </c>
      <c r="AC4618">
        <f>Y4618+AA4618+AB4618</f>
        <v>913</v>
      </c>
      <c r="AD4618">
        <f>AC4618/365</f>
        <v>2.5013698630136987</v>
      </c>
      <c r="AH4618" t="s">
        <v>16976</v>
      </c>
    </row>
    <row r="4619" spans="1:35" hidden="1" x14ac:dyDescent="0.2">
      <c r="A4619">
        <v>778</v>
      </c>
      <c r="B4619">
        <v>1773</v>
      </c>
      <c r="C4619" t="s">
        <v>6381</v>
      </c>
      <c r="D4619" t="s">
        <v>19599</v>
      </c>
      <c r="E4619">
        <v>24</v>
      </c>
      <c r="F4619" t="s">
        <v>108</v>
      </c>
      <c r="G4619" t="s">
        <v>15782</v>
      </c>
      <c r="H4619" t="s">
        <v>16015</v>
      </c>
      <c r="I4619" t="s">
        <v>48</v>
      </c>
      <c r="M4619" t="s">
        <v>16991</v>
      </c>
      <c r="N4619" t="s">
        <v>26</v>
      </c>
      <c r="O4619" t="s">
        <v>11168</v>
      </c>
      <c r="P4619" t="s">
        <v>28</v>
      </c>
      <c r="Q4619">
        <v>39.952599999999997</v>
      </c>
      <c r="R4619">
        <v>-75.165199999999999</v>
      </c>
      <c r="S4619" t="s">
        <v>92</v>
      </c>
      <c r="T4619" t="s">
        <v>2967</v>
      </c>
      <c r="U4619" t="s">
        <v>31</v>
      </c>
      <c r="V4619" t="s">
        <v>8559</v>
      </c>
      <c r="W4619" t="s">
        <v>19001</v>
      </c>
      <c r="X4619" s="1">
        <v>11</v>
      </c>
      <c r="Y4619" s="1">
        <f>X4619*365</f>
        <v>4015</v>
      </c>
      <c r="AA4619" s="1">
        <f>Z4619*30.5</f>
        <v>0</v>
      </c>
      <c r="AC4619">
        <f>Y4619+AA4619+AB4619</f>
        <v>4015</v>
      </c>
      <c r="AD4619">
        <f>AC4619/365</f>
        <v>11</v>
      </c>
      <c r="AF4619" t="s">
        <v>16992</v>
      </c>
    </row>
    <row r="4620" spans="1:35" hidden="1" x14ac:dyDescent="0.2">
      <c r="A4620">
        <v>778</v>
      </c>
      <c r="B4620">
        <v>1773</v>
      </c>
      <c r="C4620" t="s">
        <v>6381</v>
      </c>
      <c r="D4620" t="s">
        <v>19599</v>
      </c>
      <c r="E4620">
        <v>24</v>
      </c>
      <c r="F4620" t="s">
        <v>159</v>
      </c>
      <c r="G4620" t="s">
        <v>16995</v>
      </c>
      <c r="H4620" t="s">
        <v>16996</v>
      </c>
      <c r="I4620" t="s">
        <v>48</v>
      </c>
      <c r="J4620" t="s">
        <v>19491</v>
      </c>
      <c r="K4620">
        <v>51.922499999999999</v>
      </c>
      <c r="L4620">
        <v>4.4791699999999999</v>
      </c>
      <c r="M4620" t="s">
        <v>16997</v>
      </c>
      <c r="N4620" t="s">
        <v>26</v>
      </c>
      <c r="O4620" t="s">
        <v>16462</v>
      </c>
      <c r="P4620" t="s">
        <v>8997</v>
      </c>
      <c r="Q4620">
        <v>39.743215999999997</v>
      </c>
      <c r="R4620">
        <v>-75.325579000000005</v>
      </c>
      <c r="S4620" t="s">
        <v>29</v>
      </c>
      <c r="U4620" t="s">
        <v>31</v>
      </c>
      <c r="V4620" t="s">
        <v>8559</v>
      </c>
      <c r="W4620" t="s">
        <v>18999</v>
      </c>
      <c r="X4620" s="1">
        <v>7</v>
      </c>
      <c r="Y4620" s="1">
        <f>X4620*365</f>
        <v>2555</v>
      </c>
      <c r="AA4620" s="1">
        <f>Z4620*30.5</f>
        <v>0</v>
      </c>
      <c r="AC4620">
        <f>Y4620+AA4620+AB4620</f>
        <v>2555</v>
      </c>
      <c r="AD4620">
        <f>AC4620/365</f>
        <v>7</v>
      </c>
    </row>
    <row r="4621" spans="1:35" hidden="1" x14ac:dyDescent="0.2">
      <c r="A4621">
        <v>778</v>
      </c>
      <c r="B4621">
        <v>1773</v>
      </c>
      <c r="C4621" t="s">
        <v>6381</v>
      </c>
      <c r="D4621" t="s">
        <v>19599</v>
      </c>
      <c r="E4621">
        <v>24</v>
      </c>
      <c r="F4621" t="s">
        <v>61</v>
      </c>
      <c r="G4621" t="s">
        <v>14644</v>
      </c>
      <c r="H4621" t="s">
        <v>16985</v>
      </c>
      <c r="I4621" t="s">
        <v>48</v>
      </c>
      <c r="J4621" t="s">
        <v>19493</v>
      </c>
      <c r="K4621">
        <v>53.142400000000002</v>
      </c>
      <c r="L4621">
        <v>-7.6920999999999999</v>
      </c>
      <c r="M4621" t="s">
        <v>16986</v>
      </c>
      <c r="N4621" t="s">
        <v>26</v>
      </c>
      <c r="O4621" t="s">
        <v>28</v>
      </c>
      <c r="P4621" t="s">
        <v>28</v>
      </c>
      <c r="Q4621">
        <v>39.952599999999997</v>
      </c>
      <c r="R4621">
        <v>-75.165199999999999</v>
      </c>
      <c r="S4621" t="s">
        <v>29</v>
      </c>
      <c r="W4621" t="s">
        <v>18995</v>
      </c>
      <c r="X4621" s="1">
        <v>4</v>
      </c>
      <c r="Y4621" s="1">
        <f>X4621*365</f>
        <v>1460</v>
      </c>
      <c r="AA4621" s="1">
        <f>Z4621*30.5</f>
        <v>0</v>
      </c>
      <c r="AC4621">
        <f>Y4621+AA4621+AB4621</f>
        <v>1460</v>
      </c>
      <c r="AD4621">
        <f>AC4621/365</f>
        <v>4</v>
      </c>
      <c r="AE4621" t="s">
        <v>13828</v>
      </c>
      <c r="AG4621" t="s">
        <v>16987</v>
      </c>
    </row>
    <row r="4622" spans="1:35" hidden="1" x14ac:dyDescent="0.2">
      <c r="A4622">
        <v>778</v>
      </c>
      <c r="B4622">
        <v>1773</v>
      </c>
      <c r="C4622" t="s">
        <v>6381</v>
      </c>
      <c r="D4622" t="s">
        <v>19599</v>
      </c>
      <c r="E4622">
        <v>24</v>
      </c>
      <c r="F4622" t="s">
        <v>123</v>
      </c>
      <c r="G4622" t="s">
        <v>15617</v>
      </c>
      <c r="H4622" t="s">
        <v>16988</v>
      </c>
      <c r="I4622" t="s">
        <v>26</v>
      </c>
      <c r="M4622" t="s">
        <v>16989</v>
      </c>
      <c r="N4622" t="s">
        <v>26</v>
      </c>
      <c r="O4622" t="s">
        <v>9853</v>
      </c>
      <c r="P4622" t="s">
        <v>9853</v>
      </c>
      <c r="Q4622">
        <v>39.0458</v>
      </c>
      <c r="R4622">
        <v>-76.641300000000001</v>
      </c>
      <c r="S4622" t="s">
        <v>29</v>
      </c>
      <c r="W4622" t="s">
        <v>18995</v>
      </c>
      <c r="X4622" s="1">
        <v>4</v>
      </c>
      <c r="Y4622" s="1">
        <f>X4622*365</f>
        <v>1460</v>
      </c>
      <c r="AA4622" s="1">
        <f>Z4622*30.5</f>
        <v>0</v>
      </c>
      <c r="AC4622">
        <f>Y4622+AA4622+AB4622</f>
        <v>1460</v>
      </c>
      <c r="AD4622">
        <f>AC4622/365</f>
        <v>4</v>
      </c>
      <c r="AE4622" t="s">
        <v>8496</v>
      </c>
      <c r="AF4622" t="s">
        <v>16990</v>
      </c>
    </row>
    <row r="4623" spans="1:35" hidden="1" x14ac:dyDescent="0.2">
      <c r="A4623">
        <v>778</v>
      </c>
      <c r="B4623">
        <v>1773</v>
      </c>
      <c r="C4623" t="s">
        <v>6381</v>
      </c>
      <c r="D4623" t="s">
        <v>19599</v>
      </c>
      <c r="E4623">
        <v>24</v>
      </c>
      <c r="F4623" t="s">
        <v>123</v>
      </c>
      <c r="G4623" t="s">
        <v>15617</v>
      </c>
      <c r="H4623" t="s">
        <v>16988</v>
      </c>
      <c r="I4623" t="s">
        <v>26</v>
      </c>
      <c r="J4623" t="s">
        <v>19493</v>
      </c>
      <c r="K4623">
        <v>53.142400000000002</v>
      </c>
      <c r="L4623">
        <v>-7.6920999999999999</v>
      </c>
      <c r="M4623" t="s">
        <v>16993</v>
      </c>
      <c r="N4623" t="s">
        <v>26</v>
      </c>
      <c r="O4623" t="s">
        <v>11168</v>
      </c>
      <c r="P4623" t="s">
        <v>28</v>
      </c>
      <c r="Q4623">
        <v>39.952599999999997</v>
      </c>
      <c r="R4623">
        <v>-75.165199999999999</v>
      </c>
      <c r="S4623" t="s">
        <v>29</v>
      </c>
      <c r="U4623" t="s">
        <v>31</v>
      </c>
      <c r="V4623" t="s">
        <v>8559</v>
      </c>
      <c r="W4623" t="s">
        <v>18995</v>
      </c>
      <c r="X4623" s="1">
        <v>4</v>
      </c>
      <c r="Y4623" s="1">
        <f>X4623*365</f>
        <v>1460</v>
      </c>
      <c r="AA4623" s="1">
        <f>Z4623*30.5</f>
        <v>0</v>
      </c>
      <c r="AC4623">
        <f>Y4623+AA4623+AB4623</f>
        <v>1460</v>
      </c>
      <c r="AD4623">
        <f>AC4623/365</f>
        <v>4</v>
      </c>
      <c r="AG4623" t="s">
        <v>16667</v>
      </c>
      <c r="AH4623" t="s">
        <v>16994</v>
      </c>
    </row>
    <row r="4624" spans="1:35" hidden="1" x14ac:dyDescent="0.2">
      <c r="A4624">
        <v>779</v>
      </c>
      <c r="B4624">
        <v>1773</v>
      </c>
      <c r="C4624" t="s">
        <v>6381</v>
      </c>
      <c r="D4624" t="s">
        <v>19599</v>
      </c>
      <c r="E4624">
        <v>24</v>
      </c>
      <c r="F4624" t="s">
        <v>1200</v>
      </c>
      <c r="G4624" t="s">
        <v>16998</v>
      </c>
      <c r="H4624" t="s">
        <v>16999</v>
      </c>
      <c r="I4624" t="s">
        <v>48</v>
      </c>
      <c r="M4624" t="s">
        <v>17000</v>
      </c>
      <c r="N4624" t="s">
        <v>48</v>
      </c>
      <c r="O4624" t="s">
        <v>11168</v>
      </c>
      <c r="P4624" t="s">
        <v>28</v>
      </c>
      <c r="Q4624">
        <v>39.952599999999997</v>
      </c>
      <c r="R4624">
        <v>-75.165199999999999</v>
      </c>
      <c r="S4624" t="s">
        <v>92</v>
      </c>
      <c r="T4624" t="s">
        <v>17001</v>
      </c>
      <c r="U4624" t="s">
        <v>31</v>
      </c>
      <c r="V4624" t="s">
        <v>17002</v>
      </c>
      <c r="W4624" t="s">
        <v>19000</v>
      </c>
      <c r="X4624" s="1">
        <v>9</v>
      </c>
      <c r="Y4624" s="1">
        <f>X4624*365</f>
        <v>3285</v>
      </c>
      <c r="AA4624" s="1">
        <f>Z4624*30.5</f>
        <v>0</v>
      </c>
      <c r="AC4624">
        <f>Y4624+AA4624+AB4624</f>
        <v>3285</v>
      </c>
      <c r="AD4624">
        <f>AC4624/365</f>
        <v>9</v>
      </c>
      <c r="AF4624" t="s">
        <v>17003</v>
      </c>
    </row>
    <row r="4625" spans="1:35" hidden="1" x14ac:dyDescent="0.2">
      <c r="A4625">
        <v>779</v>
      </c>
      <c r="B4625">
        <v>1773</v>
      </c>
      <c r="C4625" t="s">
        <v>6381</v>
      </c>
      <c r="D4625" t="s">
        <v>19599</v>
      </c>
      <c r="E4625">
        <v>24</v>
      </c>
      <c r="F4625" t="s">
        <v>102</v>
      </c>
      <c r="G4625" t="s">
        <v>17004</v>
      </c>
      <c r="H4625" t="s">
        <v>17005</v>
      </c>
      <c r="I4625" t="s">
        <v>48</v>
      </c>
      <c r="J4625" t="s">
        <v>19505</v>
      </c>
      <c r="K4625">
        <v>56.490699999999997</v>
      </c>
      <c r="L4625">
        <v>-4.2026000000000003</v>
      </c>
      <c r="M4625" t="s">
        <v>17006</v>
      </c>
      <c r="N4625" t="s">
        <v>26</v>
      </c>
      <c r="O4625" t="s">
        <v>11168</v>
      </c>
      <c r="P4625" t="s">
        <v>28</v>
      </c>
      <c r="Q4625">
        <v>39.952599999999997</v>
      </c>
      <c r="R4625">
        <v>-75.165199999999999</v>
      </c>
      <c r="S4625" t="s">
        <v>29</v>
      </c>
      <c r="U4625" t="s">
        <v>31</v>
      </c>
      <c r="V4625" t="s">
        <v>8559</v>
      </c>
      <c r="W4625" t="s">
        <v>19000</v>
      </c>
      <c r="X4625" s="1">
        <v>9</v>
      </c>
      <c r="Y4625" s="1">
        <f>X4625*365</f>
        <v>3285</v>
      </c>
      <c r="AA4625" s="1">
        <f>Z4625*30.5</f>
        <v>0</v>
      </c>
      <c r="AC4625">
        <f>Y4625+AA4625+AB4625</f>
        <v>3285</v>
      </c>
      <c r="AD4625">
        <f>AC4625/365</f>
        <v>9</v>
      </c>
      <c r="AG4625" t="s">
        <v>16106</v>
      </c>
      <c r="AH4625" t="s">
        <v>16182</v>
      </c>
    </row>
    <row r="4626" spans="1:35" hidden="1" x14ac:dyDescent="0.2">
      <c r="A4626">
        <v>779</v>
      </c>
      <c r="B4626">
        <v>1773</v>
      </c>
      <c r="C4626" t="s">
        <v>6381</v>
      </c>
      <c r="D4626" t="s">
        <v>19599</v>
      </c>
      <c r="E4626">
        <v>24</v>
      </c>
      <c r="F4626" t="s">
        <v>2926</v>
      </c>
      <c r="G4626" t="s">
        <v>17010</v>
      </c>
      <c r="H4626" t="s">
        <v>17011</v>
      </c>
      <c r="I4626" t="s">
        <v>26</v>
      </c>
      <c r="J4626" t="s">
        <v>19491</v>
      </c>
      <c r="K4626">
        <v>51.922499999999999</v>
      </c>
      <c r="L4626">
        <v>4.4791699999999999</v>
      </c>
      <c r="M4626" t="s">
        <v>17012</v>
      </c>
      <c r="N4626" t="s">
        <v>26</v>
      </c>
      <c r="O4626" t="s">
        <v>11168</v>
      </c>
      <c r="P4626" t="s">
        <v>28</v>
      </c>
      <c r="Q4626">
        <v>39.952599999999997</v>
      </c>
      <c r="R4626">
        <v>-75.165199999999999</v>
      </c>
      <c r="S4626" t="s">
        <v>29</v>
      </c>
      <c r="U4626" t="s">
        <v>31</v>
      </c>
      <c r="V4626" t="s">
        <v>17013</v>
      </c>
      <c r="W4626" t="s">
        <v>19175</v>
      </c>
      <c r="X4626" s="1">
        <v>4</v>
      </c>
      <c r="Y4626" s="1">
        <f>X4626*365</f>
        <v>1460</v>
      </c>
      <c r="Z4626" s="1">
        <v>6</v>
      </c>
      <c r="AA4626" s="1">
        <f>Z4626*30.5</f>
        <v>183</v>
      </c>
      <c r="AC4626">
        <f>Y4626+AA4626+AB4626</f>
        <v>1643</v>
      </c>
      <c r="AD4626">
        <f>AC4626/365</f>
        <v>4.5013698630136982</v>
      </c>
    </row>
    <row r="4627" spans="1:35" hidden="1" x14ac:dyDescent="0.2">
      <c r="A4627">
        <v>779</v>
      </c>
      <c r="B4627">
        <v>1773</v>
      </c>
      <c r="C4627" t="s">
        <v>6381</v>
      </c>
      <c r="D4627" t="s">
        <v>19599</v>
      </c>
      <c r="E4627">
        <v>24</v>
      </c>
      <c r="F4627" t="s">
        <v>17007</v>
      </c>
      <c r="G4627" t="s">
        <v>273</v>
      </c>
      <c r="H4627" t="s">
        <v>17008</v>
      </c>
      <c r="I4627" t="s">
        <v>26</v>
      </c>
      <c r="J4627" t="s">
        <v>19491</v>
      </c>
      <c r="K4627">
        <v>51.922499999999999</v>
      </c>
      <c r="L4627">
        <v>4.4791699999999999</v>
      </c>
      <c r="M4627" t="s">
        <v>17009</v>
      </c>
      <c r="N4627" t="s">
        <v>26</v>
      </c>
      <c r="O4627" t="s">
        <v>11168</v>
      </c>
      <c r="P4627" t="s">
        <v>28</v>
      </c>
      <c r="Q4627">
        <v>39.952599999999997</v>
      </c>
      <c r="R4627">
        <v>-75.165199999999999</v>
      </c>
      <c r="S4627" t="s">
        <v>29</v>
      </c>
      <c r="U4627" t="s">
        <v>31</v>
      </c>
      <c r="V4627" t="s">
        <v>32</v>
      </c>
      <c r="W4627" t="s">
        <v>18995</v>
      </c>
      <c r="X4627" s="1">
        <v>4</v>
      </c>
      <c r="Y4627" s="1">
        <f>X4627*365</f>
        <v>1460</v>
      </c>
      <c r="AA4627" s="1">
        <f>Z4627*30.5</f>
        <v>0</v>
      </c>
      <c r="AC4627">
        <f>Y4627+AA4627+AB4627</f>
        <v>1460</v>
      </c>
      <c r="AD4627">
        <f>AC4627/365</f>
        <v>4</v>
      </c>
    </row>
    <row r="4628" spans="1:35" hidden="1" x14ac:dyDescent="0.2">
      <c r="A4628">
        <v>780</v>
      </c>
      <c r="B4628">
        <v>1773</v>
      </c>
      <c r="C4628" t="s">
        <v>6381</v>
      </c>
      <c r="D4628" t="s">
        <v>19599</v>
      </c>
      <c r="E4628">
        <v>25</v>
      </c>
      <c r="F4628" t="s">
        <v>495</v>
      </c>
      <c r="G4628" t="s">
        <v>4722</v>
      </c>
      <c r="H4628" t="s">
        <v>17020</v>
      </c>
      <c r="I4628" t="s">
        <v>26</v>
      </c>
      <c r="M4628" t="s">
        <v>17021</v>
      </c>
      <c r="N4628" t="s">
        <v>26</v>
      </c>
      <c r="O4628" t="s">
        <v>11168</v>
      </c>
      <c r="P4628" t="s">
        <v>28</v>
      </c>
      <c r="Q4628">
        <v>39.952599999999997</v>
      </c>
      <c r="R4628">
        <v>-75.165199999999999</v>
      </c>
      <c r="S4628" t="s">
        <v>92</v>
      </c>
      <c r="T4628" t="s">
        <v>17022</v>
      </c>
      <c r="U4628" t="s">
        <v>31</v>
      </c>
      <c r="V4628" t="s">
        <v>8559</v>
      </c>
      <c r="W4628" t="s">
        <v>19000</v>
      </c>
      <c r="X4628" s="1">
        <v>9</v>
      </c>
      <c r="Y4628" s="1">
        <f>X4628*365</f>
        <v>3285</v>
      </c>
      <c r="AA4628" s="1">
        <f>Z4628*30.5</f>
        <v>0</v>
      </c>
      <c r="AC4628">
        <f>Y4628+AA4628+AB4628</f>
        <v>3285</v>
      </c>
      <c r="AD4628">
        <f>AC4628/365</f>
        <v>9</v>
      </c>
      <c r="AF4628" t="s">
        <v>17023</v>
      </c>
      <c r="AH4628" t="s">
        <v>17024</v>
      </c>
    </row>
    <row r="4629" spans="1:35" hidden="1" x14ac:dyDescent="0.2">
      <c r="A4629">
        <v>780</v>
      </c>
      <c r="B4629">
        <v>1773</v>
      </c>
      <c r="C4629" t="s">
        <v>6381</v>
      </c>
      <c r="D4629" t="s">
        <v>19599</v>
      </c>
      <c r="E4629">
        <v>25</v>
      </c>
      <c r="F4629" t="s">
        <v>224</v>
      </c>
      <c r="G4629" t="s">
        <v>17014</v>
      </c>
      <c r="H4629" t="s">
        <v>17015</v>
      </c>
      <c r="I4629" t="s">
        <v>48</v>
      </c>
      <c r="M4629" t="s">
        <v>17016</v>
      </c>
      <c r="N4629" t="s">
        <v>26</v>
      </c>
      <c r="O4629" t="s">
        <v>9618</v>
      </c>
      <c r="P4629" t="s">
        <v>9388</v>
      </c>
      <c r="Q4629">
        <v>39.985999999999997</v>
      </c>
      <c r="R4629">
        <v>-76.259500000000003</v>
      </c>
      <c r="S4629" t="s">
        <v>29</v>
      </c>
      <c r="W4629" t="s">
        <v>18997</v>
      </c>
      <c r="X4629" s="1">
        <v>6</v>
      </c>
      <c r="Y4629" s="1">
        <f>X4629*365</f>
        <v>2190</v>
      </c>
      <c r="AA4629" s="1">
        <f>Z4629*30.5</f>
        <v>0</v>
      </c>
      <c r="AC4629">
        <f>Y4629+AA4629+AB4629</f>
        <v>2190</v>
      </c>
      <c r="AD4629">
        <f>AC4629/365</f>
        <v>6</v>
      </c>
      <c r="AE4629" t="s">
        <v>17017</v>
      </c>
      <c r="AG4629" t="s">
        <v>17018</v>
      </c>
      <c r="AH4629" t="s">
        <v>17019</v>
      </c>
    </row>
    <row r="4630" spans="1:35" hidden="1" x14ac:dyDescent="0.2">
      <c r="A4630">
        <v>780</v>
      </c>
      <c r="B4630">
        <v>1773</v>
      </c>
      <c r="C4630" t="s">
        <v>6381</v>
      </c>
      <c r="D4630" t="s">
        <v>19599</v>
      </c>
      <c r="E4630">
        <v>25</v>
      </c>
      <c r="F4630" t="s">
        <v>12161</v>
      </c>
      <c r="G4630" t="s">
        <v>17025</v>
      </c>
      <c r="H4630" t="s">
        <v>17026</v>
      </c>
      <c r="I4630" t="s">
        <v>26</v>
      </c>
      <c r="J4630" t="s">
        <v>19491</v>
      </c>
      <c r="K4630">
        <v>51.922499999999999</v>
      </c>
      <c r="L4630">
        <v>4.4791699999999999</v>
      </c>
      <c r="M4630" t="s">
        <v>17027</v>
      </c>
      <c r="N4630" t="s">
        <v>26</v>
      </c>
      <c r="O4630" t="s">
        <v>17028</v>
      </c>
      <c r="P4630" t="s">
        <v>17028</v>
      </c>
      <c r="Q4630">
        <v>39.685816000000003</v>
      </c>
      <c r="R4630">
        <v>-75.376424999999998</v>
      </c>
      <c r="S4630" t="s">
        <v>29</v>
      </c>
      <c r="U4630" t="s">
        <v>31</v>
      </c>
      <c r="V4630" t="s">
        <v>8559</v>
      </c>
      <c r="W4630" t="s">
        <v>18997</v>
      </c>
      <c r="X4630" s="1">
        <v>6</v>
      </c>
      <c r="Y4630" s="1">
        <f>X4630*365</f>
        <v>2190</v>
      </c>
      <c r="AA4630" s="1">
        <f>Z4630*30.5</f>
        <v>0</v>
      </c>
      <c r="AC4630">
        <f>Y4630+AA4630+AB4630</f>
        <v>2190</v>
      </c>
      <c r="AD4630">
        <f>AC4630/365</f>
        <v>6</v>
      </c>
    </row>
    <row r="4631" spans="1:35" hidden="1" x14ac:dyDescent="0.2">
      <c r="A4631">
        <v>780</v>
      </c>
      <c r="B4631">
        <v>1773</v>
      </c>
      <c r="C4631" t="s">
        <v>6381</v>
      </c>
      <c r="D4631" t="s">
        <v>19599</v>
      </c>
      <c r="E4631">
        <v>25</v>
      </c>
      <c r="F4631" t="s">
        <v>17029</v>
      </c>
      <c r="G4631" t="s">
        <v>17030</v>
      </c>
      <c r="H4631" t="s">
        <v>17031</v>
      </c>
      <c r="I4631" t="s">
        <v>26</v>
      </c>
      <c r="J4631" t="s">
        <v>19491</v>
      </c>
      <c r="K4631">
        <v>51.922499999999999</v>
      </c>
      <c r="L4631">
        <v>4.4791699999999999</v>
      </c>
      <c r="M4631" t="s">
        <v>17032</v>
      </c>
      <c r="N4631" t="s">
        <v>26</v>
      </c>
      <c r="O4631" t="s">
        <v>17033</v>
      </c>
      <c r="P4631" t="s">
        <v>15445</v>
      </c>
      <c r="Q4631">
        <v>40.033565000000003</v>
      </c>
      <c r="R4631">
        <v>-74.706598</v>
      </c>
      <c r="S4631" t="s">
        <v>29</v>
      </c>
      <c r="U4631" t="s">
        <v>31</v>
      </c>
      <c r="V4631" t="s">
        <v>32</v>
      </c>
      <c r="W4631" t="s">
        <v>18996</v>
      </c>
      <c r="X4631" s="1">
        <v>5</v>
      </c>
      <c r="Y4631" s="1">
        <f>X4631*365</f>
        <v>1825</v>
      </c>
      <c r="AA4631" s="1">
        <f>Z4631*30.5</f>
        <v>0</v>
      </c>
      <c r="AC4631">
        <f>Y4631+AA4631+AB4631</f>
        <v>1825</v>
      </c>
      <c r="AD4631">
        <f>AC4631/365</f>
        <v>5</v>
      </c>
    </row>
    <row r="4632" spans="1:35" hidden="1" x14ac:dyDescent="0.2">
      <c r="A4632">
        <v>781</v>
      </c>
      <c r="B4632">
        <v>1773</v>
      </c>
      <c r="C4632" t="s">
        <v>6381</v>
      </c>
      <c r="D4632" t="s">
        <v>19599</v>
      </c>
      <c r="E4632">
        <v>25</v>
      </c>
      <c r="F4632" t="s">
        <v>17038</v>
      </c>
      <c r="G4632" t="s">
        <v>17039</v>
      </c>
      <c r="H4632" t="s">
        <v>17040</v>
      </c>
      <c r="I4632" t="s">
        <v>26</v>
      </c>
      <c r="J4632" t="s">
        <v>19491</v>
      </c>
      <c r="K4632">
        <v>51.922499999999999</v>
      </c>
      <c r="L4632">
        <v>4.4791699999999999</v>
      </c>
      <c r="M4632" t="s">
        <v>17041</v>
      </c>
      <c r="N4632" t="s">
        <v>26</v>
      </c>
      <c r="O4632" t="s">
        <v>17042</v>
      </c>
      <c r="P4632" t="s">
        <v>15445</v>
      </c>
      <c r="Q4632">
        <v>40.033565000000003</v>
      </c>
      <c r="R4632">
        <v>-74.706598</v>
      </c>
      <c r="S4632" t="s">
        <v>29</v>
      </c>
      <c r="U4632" t="s">
        <v>31</v>
      </c>
      <c r="V4632" t="s">
        <v>17043</v>
      </c>
      <c r="W4632" t="s">
        <v>18996</v>
      </c>
      <c r="X4632" s="1">
        <v>5</v>
      </c>
      <c r="Y4632" s="1">
        <f>X4632*365</f>
        <v>1825</v>
      </c>
      <c r="AA4632" s="1">
        <f>Z4632*30.5</f>
        <v>0</v>
      </c>
      <c r="AC4632">
        <f>Y4632+AA4632+AB4632</f>
        <v>1825</v>
      </c>
      <c r="AD4632">
        <f>AC4632/365</f>
        <v>5</v>
      </c>
      <c r="AI4632" t="s">
        <v>17044</v>
      </c>
    </row>
    <row r="4633" spans="1:35" hidden="1" x14ac:dyDescent="0.2">
      <c r="A4633">
        <v>781</v>
      </c>
      <c r="B4633">
        <v>1773</v>
      </c>
      <c r="C4633" t="s">
        <v>6381</v>
      </c>
      <c r="D4633" t="s">
        <v>19599</v>
      </c>
      <c r="E4633">
        <v>25</v>
      </c>
      <c r="F4633" t="s">
        <v>1762</v>
      </c>
      <c r="G4633" t="s">
        <v>17045</v>
      </c>
      <c r="H4633" t="s">
        <v>17046</v>
      </c>
      <c r="I4633" t="s">
        <v>48</v>
      </c>
      <c r="J4633" t="s">
        <v>19491</v>
      </c>
      <c r="K4633">
        <v>51.922499999999999</v>
      </c>
      <c r="L4633">
        <v>4.4791699999999999</v>
      </c>
      <c r="M4633" t="s">
        <v>17041</v>
      </c>
      <c r="N4633" t="s">
        <v>26</v>
      </c>
      <c r="O4633" t="s">
        <v>17042</v>
      </c>
      <c r="P4633" t="s">
        <v>15445</v>
      </c>
      <c r="Q4633">
        <v>40.033565000000003</v>
      </c>
      <c r="R4633">
        <v>-74.706598</v>
      </c>
      <c r="S4633" t="s">
        <v>29</v>
      </c>
      <c r="U4633" t="s">
        <v>31</v>
      </c>
      <c r="V4633" t="s">
        <v>8559</v>
      </c>
      <c r="W4633" t="s">
        <v>18996</v>
      </c>
      <c r="X4633" s="1">
        <v>5</v>
      </c>
      <c r="Y4633" s="1">
        <f>X4633*365</f>
        <v>1825</v>
      </c>
      <c r="AA4633" s="1">
        <f>Z4633*30.5</f>
        <v>0</v>
      </c>
      <c r="AC4633">
        <f>Y4633+AA4633+AB4633</f>
        <v>1825</v>
      </c>
      <c r="AD4633">
        <f>AC4633/365</f>
        <v>5</v>
      </c>
      <c r="AI4633" t="s">
        <v>17044</v>
      </c>
    </row>
    <row r="4634" spans="1:35" hidden="1" x14ac:dyDescent="0.2">
      <c r="A4634">
        <v>781</v>
      </c>
      <c r="B4634">
        <v>1773</v>
      </c>
      <c r="C4634" t="s">
        <v>6381</v>
      </c>
      <c r="D4634" t="s">
        <v>19599</v>
      </c>
      <c r="E4634">
        <v>25</v>
      </c>
      <c r="F4634" t="s">
        <v>51</v>
      </c>
      <c r="G4634" t="s">
        <v>17047</v>
      </c>
      <c r="H4634" t="s">
        <v>17048</v>
      </c>
      <c r="I4634" t="s">
        <v>26</v>
      </c>
      <c r="J4634" t="s">
        <v>19491</v>
      </c>
      <c r="K4634">
        <v>51.922499999999999</v>
      </c>
      <c r="L4634">
        <v>4.4791699999999999</v>
      </c>
      <c r="M4634" t="s">
        <v>17049</v>
      </c>
      <c r="N4634" t="s">
        <v>26</v>
      </c>
      <c r="O4634" t="s">
        <v>17033</v>
      </c>
      <c r="P4634" t="s">
        <v>15445</v>
      </c>
      <c r="Q4634">
        <v>40.033565000000003</v>
      </c>
      <c r="R4634">
        <v>-74.706598</v>
      </c>
      <c r="S4634" t="s">
        <v>29</v>
      </c>
      <c r="U4634" t="s">
        <v>31</v>
      </c>
      <c r="V4634" t="s">
        <v>17050</v>
      </c>
      <c r="W4634" t="s">
        <v>18996</v>
      </c>
      <c r="X4634" s="1">
        <v>5</v>
      </c>
      <c r="Y4634" s="1">
        <f>X4634*365</f>
        <v>1825</v>
      </c>
      <c r="AA4634" s="1">
        <f>Z4634*30.5</f>
        <v>0</v>
      </c>
      <c r="AC4634">
        <f>Y4634+AA4634+AB4634</f>
        <v>1825</v>
      </c>
      <c r="AD4634">
        <f>AC4634/365</f>
        <v>5</v>
      </c>
    </row>
    <row r="4635" spans="1:35" hidden="1" x14ac:dyDescent="0.2">
      <c r="A4635">
        <v>781</v>
      </c>
      <c r="B4635">
        <v>1773</v>
      </c>
      <c r="C4635" t="s">
        <v>6381</v>
      </c>
      <c r="D4635" t="s">
        <v>19599</v>
      </c>
      <c r="E4635">
        <v>25</v>
      </c>
      <c r="F4635" t="s">
        <v>144</v>
      </c>
      <c r="G4635" t="s">
        <v>17034</v>
      </c>
      <c r="H4635" t="s">
        <v>17035</v>
      </c>
      <c r="I4635" t="s">
        <v>48</v>
      </c>
      <c r="M4635" t="s">
        <v>17036</v>
      </c>
      <c r="N4635" t="s">
        <v>26</v>
      </c>
      <c r="S4635" t="s">
        <v>29</v>
      </c>
      <c r="W4635" t="s">
        <v>19175</v>
      </c>
      <c r="X4635" s="1">
        <v>4</v>
      </c>
      <c r="Y4635" s="1">
        <f>X4635*365</f>
        <v>1460</v>
      </c>
      <c r="Z4635" s="1">
        <v>6</v>
      </c>
      <c r="AA4635" s="1">
        <f>Z4635*30.5</f>
        <v>183</v>
      </c>
      <c r="AC4635">
        <f>Y4635+AA4635+AB4635</f>
        <v>1643</v>
      </c>
      <c r="AD4635">
        <f>AC4635/365</f>
        <v>4.5013698630136982</v>
      </c>
      <c r="AE4635" t="s">
        <v>17037</v>
      </c>
    </row>
    <row r="4636" spans="1:35" hidden="1" x14ac:dyDescent="0.2">
      <c r="A4636">
        <v>781</v>
      </c>
      <c r="B4636">
        <v>1773</v>
      </c>
      <c r="C4636" t="s">
        <v>6381</v>
      </c>
      <c r="D4636" t="s">
        <v>19599</v>
      </c>
      <c r="E4636">
        <v>25</v>
      </c>
      <c r="F4636" t="s">
        <v>144</v>
      </c>
      <c r="G4636" t="s">
        <v>17034</v>
      </c>
      <c r="H4636" t="s">
        <v>17035</v>
      </c>
      <c r="I4636" t="s">
        <v>48</v>
      </c>
      <c r="J4636" t="s">
        <v>19491</v>
      </c>
      <c r="K4636">
        <v>51.922499999999999</v>
      </c>
      <c r="L4636">
        <v>4.4791699999999999</v>
      </c>
      <c r="M4636" t="s">
        <v>17051</v>
      </c>
      <c r="N4636" t="s">
        <v>26</v>
      </c>
      <c r="O4636" t="s">
        <v>11168</v>
      </c>
      <c r="P4636" t="s">
        <v>28</v>
      </c>
      <c r="Q4636">
        <v>39.952599999999997</v>
      </c>
      <c r="R4636">
        <v>-75.165199999999999</v>
      </c>
      <c r="S4636" t="s">
        <v>29</v>
      </c>
      <c r="U4636" t="s">
        <v>31</v>
      </c>
      <c r="V4636" t="s">
        <v>8559</v>
      </c>
      <c r="W4636" t="s">
        <v>19175</v>
      </c>
      <c r="X4636" s="1">
        <v>4</v>
      </c>
      <c r="Y4636" s="1">
        <f>X4636*365</f>
        <v>1460</v>
      </c>
      <c r="Z4636" s="1">
        <v>6</v>
      </c>
      <c r="AA4636" s="1">
        <f>Z4636*30.5</f>
        <v>183</v>
      </c>
      <c r="AC4636">
        <f>Y4636+AA4636+AB4636</f>
        <v>1643</v>
      </c>
      <c r="AD4636">
        <f>AC4636/365</f>
        <v>4.5013698630136982</v>
      </c>
    </row>
    <row r="4637" spans="1:35" hidden="1" x14ac:dyDescent="0.2">
      <c r="A4637">
        <v>781</v>
      </c>
      <c r="B4637">
        <v>1773</v>
      </c>
      <c r="C4637" t="s">
        <v>6381</v>
      </c>
      <c r="D4637" t="s">
        <v>19599</v>
      </c>
      <c r="E4637">
        <v>25</v>
      </c>
      <c r="F4637" t="s">
        <v>829</v>
      </c>
      <c r="G4637" t="s">
        <v>17052</v>
      </c>
      <c r="H4637" t="s">
        <v>17053</v>
      </c>
      <c r="I4637" t="s">
        <v>26</v>
      </c>
      <c r="J4637" t="s">
        <v>19491</v>
      </c>
      <c r="K4637">
        <v>51.922499999999999</v>
      </c>
      <c r="L4637">
        <v>4.4791699999999999</v>
      </c>
      <c r="M4637" t="s">
        <v>17054</v>
      </c>
      <c r="N4637" t="s">
        <v>26</v>
      </c>
      <c r="O4637" t="s">
        <v>17055</v>
      </c>
      <c r="P4637" t="s">
        <v>15686</v>
      </c>
      <c r="Q4637">
        <v>40.372222000000001</v>
      </c>
      <c r="R4637">
        <v>-75.383055999999996</v>
      </c>
      <c r="S4637" t="s">
        <v>29</v>
      </c>
      <c r="U4637" t="s">
        <v>31</v>
      </c>
      <c r="V4637" t="s">
        <v>17056</v>
      </c>
      <c r="W4637" t="s">
        <v>19003</v>
      </c>
      <c r="X4637" s="1">
        <v>3</v>
      </c>
      <c r="Y4637" s="1">
        <f>X4637*365</f>
        <v>1095</v>
      </c>
      <c r="AA4637" s="1">
        <f>Z4637*30.5</f>
        <v>0</v>
      </c>
      <c r="AC4637">
        <f>Y4637+AA4637+AB4637</f>
        <v>1095</v>
      </c>
      <c r="AD4637">
        <f>AC4637/365</f>
        <v>3</v>
      </c>
    </row>
    <row r="4638" spans="1:35" hidden="1" x14ac:dyDescent="0.2">
      <c r="A4638">
        <v>782</v>
      </c>
      <c r="B4638">
        <v>1773</v>
      </c>
      <c r="C4638" t="s">
        <v>6381</v>
      </c>
      <c r="D4638" t="s">
        <v>19599</v>
      </c>
      <c r="E4638">
        <v>25</v>
      </c>
      <c r="F4638" t="s">
        <v>333</v>
      </c>
      <c r="G4638" t="s">
        <v>2174</v>
      </c>
      <c r="H4638" t="s">
        <v>17057</v>
      </c>
      <c r="I4638" t="s">
        <v>26</v>
      </c>
      <c r="J4638" t="s">
        <v>19493</v>
      </c>
      <c r="K4638">
        <v>53.142400000000002</v>
      </c>
      <c r="L4638">
        <v>-7.6920999999999999</v>
      </c>
      <c r="M4638" t="s">
        <v>17058</v>
      </c>
      <c r="N4638" t="s">
        <v>26</v>
      </c>
      <c r="O4638" t="s">
        <v>17059</v>
      </c>
      <c r="P4638" t="s">
        <v>17059</v>
      </c>
      <c r="Q4638">
        <v>39.950555999999999</v>
      </c>
      <c r="R4638">
        <v>-75.547499999999999</v>
      </c>
      <c r="S4638" t="s">
        <v>29</v>
      </c>
      <c r="W4638" t="s">
        <v>18995</v>
      </c>
      <c r="X4638" s="1">
        <v>4</v>
      </c>
      <c r="Y4638" s="1">
        <f>X4638*365</f>
        <v>1460</v>
      </c>
      <c r="AA4638" s="1">
        <f>Z4638*30.5</f>
        <v>0</v>
      </c>
      <c r="AC4638">
        <f>Y4638+AA4638+AB4638</f>
        <v>1460</v>
      </c>
      <c r="AD4638">
        <f>AC4638/365</f>
        <v>4</v>
      </c>
      <c r="AE4638" t="s">
        <v>15579</v>
      </c>
      <c r="AG4638" t="s">
        <v>17060</v>
      </c>
    </row>
    <row r="4639" spans="1:35" hidden="1" x14ac:dyDescent="0.2">
      <c r="A4639">
        <v>782</v>
      </c>
      <c r="B4639">
        <v>1773</v>
      </c>
      <c r="C4639" t="s">
        <v>6381</v>
      </c>
      <c r="D4639" t="s">
        <v>19599</v>
      </c>
      <c r="E4639">
        <v>25</v>
      </c>
      <c r="F4639" t="s">
        <v>679</v>
      </c>
      <c r="G4639" t="s">
        <v>4711</v>
      </c>
      <c r="H4639" t="s">
        <v>17061</v>
      </c>
      <c r="I4639" t="s">
        <v>48</v>
      </c>
      <c r="J4639" t="s">
        <v>19492</v>
      </c>
      <c r="K4639">
        <v>51.507399999999997</v>
      </c>
      <c r="L4639">
        <v>-0.118092</v>
      </c>
      <c r="M4639" t="s">
        <v>17062</v>
      </c>
      <c r="N4639" t="s">
        <v>26</v>
      </c>
      <c r="O4639" t="s">
        <v>11168</v>
      </c>
      <c r="P4639" t="s">
        <v>28</v>
      </c>
      <c r="Q4639">
        <v>39.952599999999997</v>
      </c>
      <c r="R4639">
        <v>-75.165199999999999</v>
      </c>
      <c r="S4639" t="s">
        <v>29</v>
      </c>
      <c r="W4639" t="s">
        <v>18995</v>
      </c>
      <c r="X4639" s="1">
        <v>4</v>
      </c>
      <c r="Y4639" s="1">
        <f>X4639*365</f>
        <v>1460</v>
      </c>
      <c r="AA4639" s="1">
        <f>Z4639*30.5</f>
        <v>0</v>
      </c>
      <c r="AC4639">
        <f>Y4639+AA4639+AB4639</f>
        <v>1460</v>
      </c>
      <c r="AD4639">
        <f>AC4639/365</f>
        <v>4</v>
      </c>
      <c r="AE4639" t="s">
        <v>17063</v>
      </c>
      <c r="AG4639" t="s">
        <v>15715</v>
      </c>
      <c r="AH4639" t="s">
        <v>17064</v>
      </c>
    </row>
    <row r="4640" spans="1:35" hidden="1" x14ac:dyDescent="0.2">
      <c r="A4640">
        <v>782</v>
      </c>
      <c r="B4640">
        <v>1773</v>
      </c>
      <c r="C4640" t="s">
        <v>6381</v>
      </c>
      <c r="D4640" t="s">
        <v>19599</v>
      </c>
      <c r="E4640">
        <v>25</v>
      </c>
      <c r="F4640" t="s">
        <v>17065</v>
      </c>
      <c r="G4640" t="s">
        <v>17066</v>
      </c>
      <c r="H4640" t="s">
        <v>17067</v>
      </c>
      <c r="I4640" t="s">
        <v>26</v>
      </c>
      <c r="J4640" t="s">
        <v>19492</v>
      </c>
      <c r="K4640">
        <v>51.507399999999997</v>
      </c>
      <c r="L4640">
        <v>-0.118092</v>
      </c>
      <c r="M4640" t="s">
        <v>17068</v>
      </c>
      <c r="N4640" t="s">
        <v>26</v>
      </c>
      <c r="O4640" t="s">
        <v>17069</v>
      </c>
      <c r="P4640" t="s">
        <v>8869</v>
      </c>
      <c r="Q4640" s="3">
        <v>40.039721999999998</v>
      </c>
      <c r="R4640" s="3">
        <v>-76.304444000000004</v>
      </c>
      <c r="S4640" t="s">
        <v>29</v>
      </c>
      <c r="U4640" t="s">
        <v>31</v>
      </c>
      <c r="V4640" t="s">
        <v>17070</v>
      </c>
      <c r="W4640" t="s">
        <v>19003</v>
      </c>
      <c r="X4640" s="1">
        <v>3</v>
      </c>
      <c r="Y4640" s="1">
        <f>X4640*365</f>
        <v>1095</v>
      </c>
      <c r="AA4640" s="1">
        <f>Z4640*30.5</f>
        <v>0</v>
      </c>
      <c r="AC4640">
        <f>Y4640+AA4640+AB4640</f>
        <v>1095</v>
      </c>
      <c r="AD4640">
        <f>AC4640/365</f>
        <v>3</v>
      </c>
    </row>
    <row r="4641" spans="1:35" hidden="1" x14ac:dyDescent="0.2">
      <c r="A4641">
        <v>782</v>
      </c>
      <c r="B4641">
        <v>1773</v>
      </c>
      <c r="C4641" t="s">
        <v>6381</v>
      </c>
      <c r="D4641" t="s">
        <v>19599</v>
      </c>
      <c r="E4641">
        <v>25</v>
      </c>
      <c r="F4641" t="s">
        <v>78</v>
      </c>
      <c r="G4641" t="s">
        <v>17071</v>
      </c>
      <c r="H4641" t="s">
        <v>17072</v>
      </c>
      <c r="I4641" t="s">
        <v>26</v>
      </c>
      <c r="J4641" t="s">
        <v>19492</v>
      </c>
      <c r="K4641">
        <v>51.507399999999997</v>
      </c>
      <c r="L4641">
        <v>-0.118092</v>
      </c>
      <c r="M4641" t="s">
        <v>17073</v>
      </c>
      <c r="N4641" t="s">
        <v>26</v>
      </c>
      <c r="O4641" t="s">
        <v>11168</v>
      </c>
      <c r="P4641" t="s">
        <v>28</v>
      </c>
      <c r="Q4641">
        <v>39.952599999999997</v>
      </c>
      <c r="R4641">
        <v>-75.165199999999999</v>
      </c>
      <c r="S4641" t="s">
        <v>29</v>
      </c>
      <c r="U4641" t="s">
        <v>31</v>
      </c>
      <c r="V4641" t="s">
        <v>16889</v>
      </c>
      <c r="W4641" t="s">
        <v>19003</v>
      </c>
      <c r="X4641" s="1">
        <v>3</v>
      </c>
      <c r="Y4641" s="1">
        <f>X4641*365</f>
        <v>1095</v>
      </c>
      <c r="AA4641" s="1">
        <f>Z4641*30.5</f>
        <v>0</v>
      </c>
      <c r="AC4641">
        <f>Y4641+AA4641+AB4641</f>
        <v>1095</v>
      </c>
      <c r="AD4641">
        <f>AC4641/365</f>
        <v>3</v>
      </c>
      <c r="AI4641" t="s">
        <v>17074</v>
      </c>
    </row>
    <row r="4642" spans="1:35" hidden="1" x14ac:dyDescent="0.2">
      <c r="A4642">
        <v>782</v>
      </c>
      <c r="B4642">
        <v>1773</v>
      </c>
      <c r="C4642" t="s">
        <v>6381</v>
      </c>
      <c r="D4642" t="s">
        <v>19599</v>
      </c>
      <c r="E4642">
        <v>25</v>
      </c>
      <c r="F4642" t="s">
        <v>317</v>
      </c>
      <c r="G4642" t="s">
        <v>17075</v>
      </c>
      <c r="H4642" t="s">
        <v>17076</v>
      </c>
      <c r="I4642" t="s">
        <v>26</v>
      </c>
      <c r="J4642" t="s">
        <v>19492</v>
      </c>
      <c r="K4642">
        <v>51.507399999999997</v>
      </c>
      <c r="L4642">
        <v>-0.118092</v>
      </c>
      <c r="M4642" t="s">
        <v>17073</v>
      </c>
      <c r="N4642" t="s">
        <v>26</v>
      </c>
      <c r="O4642" t="s">
        <v>11168</v>
      </c>
      <c r="P4642" t="s">
        <v>28</v>
      </c>
      <c r="Q4642">
        <v>39.952599999999997</v>
      </c>
      <c r="R4642">
        <v>-75.165199999999999</v>
      </c>
      <c r="S4642" t="s">
        <v>29</v>
      </c>
      <c r="U4642" t="s">
        <v>31</v>
      </c>
      <c r="V4642" t="s">
        <v>17077</v>
      </c>
      <c r="W4642" t="s">
        <v>19003</v>
      </c>
      <c r="X4642" s="1">
        <v>3</v>
      </c>
      <c r="Y4642" s="1">
        <f>X4642*365</f>
        <v>1095</v>
      </c>
      <c r="AA4642" s="1">
        <f>Z4642*30.5</f>
        <v>0</v>
      </c>
      <c r="AC4642">
        <f>Y4642+AA4642+AB4642</f>
        <v>1095</v>
      </c>
      <c r="AD4642">
        <f>AC4642/365</f>
        <v>3</v>
      </c>
      <c r="AI4642" t="s">
        <v>17074</v>
      </c>
    </row>
    <row r="4643" spans="1:35" hidden="1" x14ac:dyDescent="0.2">
      <c r="A4643">
        <v>783</v>
      </c>
      <c r="B4643">
        <v>1773</v>
      </c>
      <c r="C4643" t="s">
        <v>6381</v>
      </c>
      <c r="D4643" t="s">
        <v>19599</v>
      </c>
      <c r="E4643">
        <v>25</v>
      </c>
      <c r="F4643" t="s">
        <v>591</v>
      </c>
      <c r="G4643" t="s">
        <v>17083</v>
      </c>
      <c r="H4643" t="s">
        <v>17084</v>
      </c>
      <c r="I4643" t="s">
        <v>26</v>
      </c>
      <c r="J4643" t="s">
        <v>19505</v>
      </c>
      <c r="K4643">
        <v>56.490699999999997</v>
      </c>
      <c r="L4643">
        <v>-4.2026000000000003</v>
      </c>
      <c r="M4643" t="s">
        <v>17085</v>
      </c>
      <c r="N4643" t="s">
        <v>26</v>
      </c>
      <c r="O4643" t="s">
        <v>17086</v>
      </c>
      <c r="P4643" t="s">
        <v>12077</v>
      </c>
      <c r="Q4643">
        <v>40.202500000000001</v>
      </c>
      <c r="R4643">
        <v>-77.194999999999993</v>
      </c>
      <c r="S4643" t="s">
        <v>29</v>
      </c>
      <c r="U4643" t="s">
        <v>31</v>
      </c>
      <c r="V4643" t="s">
        <v>8559</v>
      </c>
      <c r="W4643" t="s">
        <v>18995</v>
      </c>
      <c r="X4643" s="1">
        <v>4</v>
      </c>
      <c r="Y4643" s="1">
        <f>X4643*365</f>
        <v>1460</v>
      </c>
      <c r="AA4643" s="1">
        <f>Z4643*30.5</f>
        <v>0</v>
      </c>
      <c r="AC4643">
        <f>Y4643+AA4643+AB4643</f>
        <v>1460</v>
      </c>
      <c r="AD4643">
        <f>AC4643/365</f>
        <v>4</v>
      </c>
      <c r="AG4643" t="s">
        <v>16942</v>
      </c>
      <c r="AH4643" t="s">
        <v>17082</v>
      </c>
    </row>
    <row r="4644" spans="1:35" hidden="1" x14ac:dyDescent="0.2">
      <c r="A4644">
        <v>783</v>
      </c>
      <c r="B4644">
        <v>1773</v>
      </c>
      <c r="C4644" t="s">
        <v>6381</v>
      </c>
      <c r="D4644" t="s">
        <v>19599</v>
      </c>
      <c r="E4644">
        <v>25</v>
      </c>
      <c r="F4644" t="s">
        <v>78</v>
      </c>
      <c r="G4644" t="s">
        <v>7282</v>
      </c>
      <c r="H4644" t="s">
        <v>17078</v>
      </c>
      <c r="I4644" t="s">
        <v>26</v>
      </c>
      <c r="J4644" t="s">
        <v>19505</v>
      </c>
      <c r="K4644">
        <v>56.490699999999997</v>
      </c>
      <c r="L4644">
        <v>-4.2026000000000003</v>
      </c>
      <c r="M4644" t="s">
        <v>17079</v>
      </c>
      <c r="N4644" t="s">
        <v>26</v>
      </c>
      <c r="O4644" t="s">
        <v>17080</v>
      </c>
      <c r="P4644" t="s">
        <v>17080</v>
      </c>
      <c r="Q4644">
        <v>39.9129</v>
      </c>
      <c r="R4644">
        <v>-74.673299999999998</v>
      </c>
      <c r="S4644" t="s">
        <v>29</v>
      </c>
      <c r="U4644" t="s">
        <v>31</v>
      </c>
      <c r="W4644" t="s">
        <v>19014</v>
      </c>
      <c r="X4644" s="1">
        <v>1</v>
      </c>
      <c r="Y4644" s="1">
        <f>X4644*365</f>
        <v>365</v>
      </c>
      <c r="AA4644" s="1">
        <f>Z4644*30.5</f>
        <v>0</v>
      </c>
      <c r="AC4644">
        <f>Y4644+AA4644+AB4644</f>
        <v>365</v>
      </c>
      <c r="AD4644">
        <f>AC4644/365</f>
        <v>1</v>
      </c>
      <c r="AG4644" t="s">
        <v>17081</v>
      </c>
      <c r="AH4644" t="s">
        <v>17082</v>
      </c>
    </row>
    <row r="4645" spans="1:35" hidden="1" x14ac:dyDescent="0.2">
      <c r="A4645">
        <v>784</v>
      </c>
      <c r="B4645">
        <v>1773</v>
      </c>
      <c r="C4645" t="s">
        <v>6381</v>
      </c>
      <c r="D4645" t="s">
        <v>19599</v>
      </c>
      <c r="E4645">
        <v>25</v>
      </c>
      <c r="F4645" t="s">
        <v>102</v>
      </c>
      <c r="G4645" t="s">
        <v>15782</v>
      </c>
      <c r="H4645" t="s">
        <v>17094</v>
      </c>
      <c r="I4645" t="s">
        <v>48</v>
      </c>
      <c r="J4645" t="s">
        <v>19505</v>
      </c>
      <c r="K4645">
        <v>56.490699999999997</v>
      </c>
      <c r="L4645">
        <v>-4.2026000000000003</v>
      </c>
      <c r="M4645" t="s">
        <v>16143</v>
      </c>
      <c r="N4645" t="s">
        <v>26</v>
      </c>
      <c r="O4645" t="s">
        <v>13909</v>
      </c>
      <c r="P4645" t="s">
        <v>13909</v>
      </c>
      <c r="Q4645">
        <v>39.995832999999998</v>
      </c>
      <c r="R4645">
        <v>-75.633055999999996</v>
      </c>
      <c r="S4645" t="s">
        <v>29</v>
      </c>
      <c r="T4645" t="s">
        <v>17095</v>
      </c>
      <c r="U4645" t="s">
        <v>31</v>
      </c>
      <c r="V4645" t="s">
        <v>8559</v>
      </c>
      <c r="W4645" t="s">
        <v>19000</v>
      </c>
      <c r="X4645" s="1">
        <v>9</v>
      </c>
      <c r="Y4645" s="1">
        <f>X4645*365</f>
        <v>3285</v>
      </c>
      <c r="AA4645" s="1">
        <f>Z4645*30.5</f>
        <v>0</v>
      </c>
      <c r="AC4645">
        <f>Y4645+AA4645+AB4645</f>
        <v>3285</v>
      </c>
      <c r="AD4645">
        <f>AC4645/365</f>
        <v>9</v>
      </c>
      <c r="AG4645" t="s">
        <v>16106</v>
      </c>
      <c r="AH4645" t="s">
        <v>16182</v>
      </c>
    </row>
    <row r="4646" spans="1:35" hidden="1" x14ac:dyDescent="0.2">
      <c r="A4646">
        <v>784</v>
      </c>
      <c r="B4646">
        <v>1773</v>
      </c>
      <c r="C4646" t="s">
        <v>6381</v>
      </c>
      <c r="D4646" t="s">
        <v>19599</v>
      </c>
      <c r="E4646">
        <v>25</v>
      </c>
      <c r="F4646" t="s">
        <v>102</v>
      </c>
      <c r="G4646" t="s">
        <v>2072</v>
      </c>
      <c r="H4646" t="s">
        <v>6066</v>
      </c>
      <c r="I4646" t="s">
        <v>48</v>
      </c>
      <c r="M4646" t="s">
        <v>17090</v>
      </c>
      <c r="N4646" t="s">
        <v>26</v>
      </c>
      <c r="O4646" t="s">
        <v>17091</v>
      </c>
      <c r="P4646" t="s">
        <v>12077</v>
      </c>
      <c r="Q4646">
        <v>40.202500000000001</v>
      </c>
      <c r="R4646">
        <v>-77.194999999999993</v>
      </c>
      <c r="S4646" t="s">
        <v>29</v>
      </c>
      <c r="W4646" t="s">
        <v>18995</v>
      </c>
      <c r="X4646" s="1">
        <v>4</v>
      </c>
      <c r="Y4646" s="1">
        <f>X4646*365</f>
        <v>1460</v>
      </c>
      <c r="AA4646" s="1">
        <f>Z4646*30.5</f>
        <v>0</v>
      </c>
      <c r="AC4646">
        <f>Y4646+AA4646+AB4646</f>
        <v>1460</v>
      </c>
      <c r="AD4646">
        <f>AC4646/365</f>
        <v>4</v>
      </c>
      <c r="AE4646" t="s">
        <v>6067</v>
      </c>
      <c r="AG4646" t="s">
        <v>17092</v>
      </c>
      <c r="AH4646" t="s">
        <v>17093</v>
      </c>
    </row>
    <row r="4647" spans="1:35" hidden="1" x14ac:dyDescent="0.2">
      <c r="A4647">
        <v>784</v>
      </c>
      <c r="B4647">
        <v>1773</v>
      </c>
      <c r="C4647" t="s">
        <v>6381</v>
      </c>
      <c r="D4647" t="s">
        <v>19599</v>
      </c>
      <c r="E4647">
        <v>25</v>
      </c>
      <c r="F4647" t="s">
        <v>70</v>
      </c>
      <c r="G4647" t="s">
        <v>17087</v>
      </c>
      <c r="H4647" t="s">
        <v>17088</v>
      </c>
      <c r="I4647" t="s">
        <v>26</v>
      </c>
      <c r="J4647" t="s">
        <v>19505</v>
      </c>
      <c r="K4647">
        <v>56.490699999999997</v>
      </c>
      <c r="L4647">
        <v>-4.2026000000000003</v>
      </c>
      <c r="M4647" t="s">
        <v>17079</v>
      </c>
      <c r="N4647" t="s">
        <v>26</v>
      </c>
      <c r="O4647" t="s">
        <v>17080</v>
      </c>
      <c r="P4647" t="s">
        <v>17080</v>
      </c>
      <c r="Q4647">
        <v>39.9129</v>
      </c>
      <c r="R4647">
        <v>-74.673299999999998</v>
      </c>
      <c r="S4647" t="s">
        <v>29</v>
      </c>
      <c r="U4647" t="s">
        <v>31</v>
      </c>
      <c r="W4647" t="s">
        <v>19014</v>
      </c>
      <c r="X4647" s="1">
        <v>1</v>
      </c>
      <c r="Y4647" s="1">
        <f>X4647*365</f>
        <v>365</v>
      </c>
      <c r="AA4647" s="1">
        <f>Z4647*30.5</f>
        <v>0</v>
      </c>
      <c r="AC4647">
        <f>Y4647+AA4647+AB4647</f>
        <v>365</v>
      </c>
      <c r="AD4647">
        <f>AC4647/365</f>
        <v>1</v>
      </c>
      <c r="AG4647" t="s">
        <v>17089</v>
      </c>
      <c r="AH4647" t="s">
        <v>16955</v>
      </c>
    </row>
    <row r="4648" spans="1:35" hidden="1" x14ac:dyDescent="0.2">
      <c r="A4648">
        <v>785</v>
      </c>
      <c r="B4648">
        <v>1773</v>
      </c>
      <c r="C4648" t="s">
        <v>6381</v>
      </c>
      <c r="D4648" t="s">
        <v>19599</v>
      </c>
      <c r="E4648">
        <v>25</v>
      </c>
      <c r="F4648" t="s">
        <v>17102</v>
      </c>
      <c r="G4648" t="s">
        <v>17103</v>
      </c>
      <c r="H4648" t="s">
        <v>17104</v>
      </c>
      <c r="I4648" t="s">
        <v>26</v>
      </c>
      <c r="J4648" t="s">
        <v>19491</v>
      </c>
      <c r="K4648">
        <v>51.922499999999999</v>
      </c>
      <c r="L4648">
        <v>4.4791699999999999</v>
      </c>
      <c r="M4648" t="s">
        <v>17105</v>
      </c>
      <c r="N4648" t="s">
        <v>26</v>
      </c>
      <c r="O4648" t="s">
        <v>15269</v>
      </c>
      <c r="P4648" t="s">
        <v>19574</v>
      </c>
      <c r="Q4648">
        <v>39.743875000000003</v>
      </c>
      <c r="R4648">
        <v>-74.823594</v>
      </c>
      <c r="S4648" t="s">
        <v>29</v>
      </c>
      <c r="U4648" t="s">
        <v>31</v>
      </c>
      <c r="V4648" t="s">
        <v>8559</v>
      </c>
      <c r="W4648" t="s">
        <v>18998</v>
      </c>
      <c r="X4648" s="1">
        <v>8</v>
      </c>
      <c r="Y4648" s="1">
        <f>X4648*365</f>
        <v>2920</v>
      </c>
      <c r="AA4648" s="1">
        <f>Z4648*30.5</f>
        <v>0</v>
      </c>
      <c r="AC4648">
        <f>Y4648+AA4648+AB4648</f>
        <v>2920</v>
      </c>
      <c r="AD4648">
        <f>AC4648/365</f>
        <v>8</v>
      </c>
    </row>
    <row r="4649" spans="1:35" hidden="1" x14ac:dyDescent="0.2">
      <c r="A4649">
        <v>785</v>
      </c>
      <c r="B4649">
        <v>1773</v>
      </c>
      <c r="C4649" t="s">
        <v>6381</v>
      </c>
      <c r="D4649" t="s">
        <v>19599</v>
      </c>
      <c r="E4649">
        <v>25</v>
      </c>
      <c r="F4649" t="s">
        <v>12514</v>
      </c>
      <c r="G4649" t="s">
        <v>17099</v>
      </c>
      <c r="H4649" t="s">
        <v>17100</v>
      </c>
      <c r="I4649" t="s">
        <v>26</v>
      </c>
      <c r="J4649" t="s">
        <v>19491</v>
      </c>
      <c r="K4649">
        <v>51.922499999999999</v>
      </c>
      <c r="L4649">
        <v>4.4791699999999999</v>
      </c>
      <c r="M4649" t="s">
        <v>17101</v>
      </c>
      <c r="N4649" t="s">
        <v>26</v>
      </c>
      <c r="O4649" t="s">
        <v>17028</v>
      </c>
      <c r="P4649" t="s">
        <v>17028</v>
      </c>
      <c r="Q4649">
        <v>39.685816000000003</v>
      </c>
      <c r="R4649">
        <v>-75.376424999999998</v>
      </c>
      <c r="S4649" t="s">
        <v>29</v>
      </c>
      <c r="U4649" t="s">
        <v>31</v>
      </c>
      <c r="V4649" t="s">
        <v>8559</v>
      </c>
      <c r="W4649" t="s">
        <v>19176</v>
      </c>
      <c r="X4649" s="1">
        <v>6</v>
      </c>
      <c r="Y4649" s="1">
        <f>X4649*365</f>
        <v>2190</v>
      </c>
      <c r="Z4649" s="1">
        <v>6</v>
      </c>
      <c r="AA4649" s="1">
        <f>Z4649*30.5</f>
        <v>183</v>
      </c>
      <c r="AC4649">
        <f>Y4649+AA4649+AB4649</f>
        <v>2373</v>
      </c>
      <c r="AD4649">
        <f>AC4649/365</f>
        <v>6.5013698630136982</v>
      </c>
    </row>
    <row r="4650" spans="1:35" hidden="1" x14ac:dyDescent="0.2">
      <c r="A4650">
        <v>785</v>
      </c>
      <c r="B4650">
        <v>1773</v>
      </c>
      <c r="C4650" t="s">
        <v>6381</v>
      </c>
      <c r="D4650" t="s">
        <v>19599</v>
      </c>
      <c r="E4650">
        <v>25</v>
      </c>
      <c r="F4650" t="s">
        <v>78</v>
      </c>
      <c r="G4650" t="s">
        <v>17106</v>
      </c>
      <c r="H4650" t="s">
        <v>17107</v>
      </c>
      <c r="I4650" t="s">
        <v>26</v>
      </c>
      <c r="J4650" t="s">
        <v>19491</v>
      </c>
      <c r="K4650">
        <v>51.922499999999999</v>
      </c>
      <c r="L4650">
        <v>4.4791699999999999</v>
      </c>
      <c r="M4650" t="s">
        <v>17108</v>
      </c>
      <c r="N4650" t="s">
        <v>26</v>
      </c>
      <c r="O4650" t="s">
        <v>17109</v>
      </c>
      <c r="P4650" t="s">
        <v>17109</v>
      </c>
      <c r="Q4650">
        <v>40.570599999999999</v>
      </c>
      <c r="R4650">
        <v>-75.957899999999995</v>
      </c>
      <c r="S4650" t="s">
        <v>29</v>
      </c>
      <c r="T4650" t="s">
        <v>14486</v>
      </c>
      <c r="V4650" t="s">
        <v>8559</v>
      </c>
      <c r="W4650" t="s">
        <v>18997</v>
      </c>
      <c r="X4650" s="1">
        <v>6</v>
      </c>
      <c r="Y4650" s="1">
        <f>X4650*365</f>
        <v>2190</v>
      </c>
      <c r="AA4650" s="1">
        <f>Z4650*30.5</f>
        <v>0</v>
      </c>
      <c r="AC4650">
        <f>Y4650+AA4650+AB4650</f>
        <v>2190</v>
      </c>
      <c r="AD4650">
        <f>AC4650/365</f>
        <v>6</v>
      </c>
    </row>
    <row r="4651" spans="1:35" hidden="1" x14ac:dyDescent="0.2">
      <c r="A4651">
        <v>785</v>
      </c>
      <c r="B4651">
        <v>1773</v>
      </c>
      <c r="C4651" t="s">
        <v>6381</v>
      </c>
      <c r="D4651" t="s">
        <v>19599</v>
      </c>
      <c r="E4651">
        <v>25</v>
      </c>
      <c r="F4651" t="s">
        <v>78</v>
      </c>
      <c r="G4651" t="s">
        <v>15901</v>
      </c>
      <c r="H4651" t="s">
        <v>16018</v>
      </c>
      <c r="I4651" t="s">
        <v>26</v>
      </c>
      <c r="J4651" t="s">
        <v>19505</v>
      </c>
      <c r="K4651">
        <v>56.490699999999997</v>
      </c>
      <c r="L4651">
        <v>-4.2026000000000003</v>
      </c>
      <c r="M4651" t="s">
        <v>16143</v>
      </c>
      <c r="N4651" t="s">
        <v>26</v>
      </c>
      <c r="O4651" t="s">
        <v>13909</v>
      </c>
      <c r="P4651" t="s">
        <v>13909</v>
      </c>
      <c r="Q4651">
        <v>39.995832999999998</v>
      </c>
      <c r="R4651">
        <v>-75.633055999999996</v>
      </c>
      <c r="S4651" t="s">
        <v>29</v>
      </c>
      <c r="U4651" t="s">
        <v>31</v>
      </c>
      <c r="V4651" t="s">
        <v>8559</v>
      </c>
      <c r="W4651" t="s">
        <v>18995</v>
      </c>
      <c r="X4651" s="1">
        <v>4</v>
      </c>
      <c r="Y4651" s="1">
        <f>X4651*365</f>
        <v>1460</v>
      </c>
      <c r="AA4651" s="1">
        <f>Z4651*30.5</f>
        <v>0</v>
      </c>
      <c r="AC4651">
        <f>Y4651+AA4651+AB4651</f>
        <v>1460</v>
      </c>
      <c r="AD4651">
        <f>AC4651/365</f>
        <v>4</v>
      </c>
      <c r="AG4651" t="s">
        <v>16106</v>
      </c>
      <c r="AH4651" t="s">
        <v>16010</v>
      </c>
      <c r="AI4651" t="s">
        <v>17096</v>
      </c>
    </row>
    <row r="4652" spans="1:35" hidden="1" x14ac:dyDescent="0.2">
      <c r="A4652">
        <v>785</v>
      </c>
      <c r="B4652">
        <v>1773</v>
      </c>
      <c r="C4652" t="s">
        <v>6381</v>
      </c>
      <c r="D4652" t="s">
        <v>19599</v>
      </c>
      <c r="E4652">
        <v>25</v>
      </c>
      <c r="F4652" t="s">
        <v>144</v>
      </c>
      <c r="G4652" t="s">
        <v>17097</v>
      </c>
      <c r="H4652" t="s">
        <v>17098</v>
      </c>
      <c r="I4652" t="s">
        <v>48</v>
      </c>
      <c r="J4652" t="s">
        <v>19505</v>
      </c>
      <c r="K4652">
        <v>56.490699999999997</v>
      </c>
      <c r="L4652">
        <v>-4.2026000000000003</v>
      </c>
      <c r="M4652" t="s">
        <v>16143</v>
      </c>
      <c r="N4652" t="s">
        <v>26</v>
      </c>
      <c r="O4652" t="s">
        <v>13909</v>
      </c>
      <c r="P4652" t="s">
        <v>13909</v>
      </c>
      <c r="Q4652">
        <v>39.995832999999998</v>
      </c>
      <c r="R4652">
        <v>-75.633055999999996</v>
      </c>
      <c r="S4652" t="s">
        <v>29</v>
      </c>
      <c r="U4652" t="s">
        <v>31</v>
      </c>
      <c r="V4652" t="s">
        <v>8559</v>
      </c>
      <c r="W4652" t="s">
        <v>18995</v>
      </c>
      <c r="X4652" s="1">
        <v>4</v>
      </c>
      <c r="Y4652" s="1">
        <f>X4652*365</f>
        <v>1460</v>
      </c>
      <c r="AA4652" s="1">
        <f>Z4652*30.5</f>
        <v>0</v>
      </c>
      <c r="AC4652">
        <f>Y4652+AA4652+AB4652</f>
        <v>1460</v>
      </c>
      <c r="AD4652">
        <f>AC4652/365</f>
        <v>4</v>
      </c>
      <c r="AG4652" t="s">
        <v>16106</v>
      </c>
      <c r="AH4652" t="s">
        <v>16010</v>
      </c>
      <c r="AI4652" t="s">
        <v>17096</v>
      </c>
    </row>
    <row r="4653" spans="1:35" hidden="1" x14ac:dyDescent="0.2">
      <c r="A4653">
        <v>786</v>
      </c>
      <c r="B4653">
        <v>1773</v>
      </c>
      <c r="C4653" t="s">
        <v>6381</v>
      </c>
      <c r="D4653" t="s">
        <v>19599</v>
      </c>
      <c r="E4653">
        <v>27</v>
      </c>
      <c r="F4653" t="s">
        <v>33</v>
      </c>
      <c r="G4653" t="s">
        <v>9749</v>
      </c>
      <c r="H4653" t="s">
        <v>17124</v>
      </c>
      <c r="I4653" t="s">
        <v>26</v>
      </c>
      <c r="J4653" t="s">
        <v>19493</v>
      </c>
      <c r="K4653">
        <v>53.142400000000002</v>
      </c>
      <c r="L4653">
        <v>-7.6920999999999999</v>
      </c>
      <c r="M4653" t="s">
        <v>17125</v>
      </c>
      <c r="N4653" t="s">
        <v>26</v>
      </c>
      <c r="O4653" t="s">
        <v>17126</v>
      </c>
      <c r="P4653" t="s">
        <v>17126</v>
      </c>
      <c r="Q4653">
        <v>39.835555999999997</v>
      </c>
      <c r="R4653">
        <v>-75.766943999999995</v>
      </c>
      <c r="S4653" t="s">
        <v>29</v>
      </c>
      <c r="W4653" t="s">
        <v>18996</v>
      </c>
      <c r="X4653" s="1">
        <v>5</v>
      </c>
      <c r="Y4653" s="1">
        <f>X4653*365</f>
        <v>1825</v>
      </c>
      <c r="AA4653" s="1">
        <f>Z4653*30.5</f>
        <v>0</v>
      </c>
      <c r="AC4653">
        <f>Y4653+AA4653+AB4653</f>
        <v>1825</v>
      </c>
      <c r="AD4653">
        <f>AC4653/365</f>
        <v>5</v>
      </c>
      <c r="AE4653" t="s">
        <v>17127</v>
      </c>
      <c r="AG4653" t="s">
        <v>17128</v>
      </c>
    </row>
    <row r="4654" spans="1:35" hidden="1" x14ac:dyDescent="0.2">
      <c r="A4654">
        <v>786</v>
      </c>
      <c r="B4654">
        <v>1773</v>
      </c>
      <c r="C4654" t="s">
        <v>6381</v>
      </c>
      <c r="D4654" t="s">
        <v>19599</v>
      </c>
      <c r="E4654">
        <v>25</v>
      </c>
      <c r="F4654" t="s">
        <v>218</v>
      </c>
      <c r="G4654" t="s">
        <v>17110</v>
      </c>
      <c r="H4654" t="s">
        <v>17111</v>
      </c>
      <c r="I4654" t="s">
        <v>26</v>
      </c>
      <c r="J4654" t="s">
        <v>19491</v>
      </c>
      <c r="K4654">
        <v>51.922499999999999</v>
      </c>
      <c r="L4654">
        <v>4.4791699999999999</v>
      </c>
      <c r="M4654" t="s">
        <v>17112</v>
      </c>
      <c r="N4654" t="s">
        <v>26</v>
      </c>
      <c r="O4654" t="s">
        <v>17113</v>
      </c>
      <c r="P4654" t="s">
        <v>17113</v>
      </c>
      <c r="Q4654">
        <v>41.789400000000001</v>
      </c>
      <c r="R4654">
        <v>-75.690600000000003</v>
      </c>
      <c r="S4654" t="s">
        <v>29</v>
      </c>
      <c r="U4654" t="s">
        <v>31</v>
      </c>
      <c r="V4654" t="s">
        <v>8559</v>
      </c>
      <c r="W4654" t="s">
        <v>18995</v>
      </c>
      <c r="X4654" s="1">
        <v>4</v>
      </c>
      <c r="Y4654" s="1">
        <f>X4654*365</f>
        <v>1460</v>
      </c>
      <c r="AA4654" s="1">
        <f>Z4654*30.5</f>
        <v>0</v>
      </c>
      <c r="AC4654">
        <f>Y4654+AA4654+AB4654</f>
        <v>1460</v>
      </c>
      <c r="AD4654">
        <f>AC4654/365</f>
        <v>4</v>
      </c>
    </row>
    <row r="4655" spans="1:35" hidden="1" x14ac:dyDescent="0.2">
      <c r="A4655">
        <v>786</v>
      </c>
      <c r="B4655">
        <v>1773</v>
      </c>
      <c r="C4655" t="s">
        <v>6381</v>
      </c>
      <c r="D4655" t="s">
        <v>19599</v>
      </c>
      <c r="E4655">
        <v>27</v>
      </c>
      <c r="F4655" t="s">
        <v>17120</v>
      </c>
      <c r="G4655" t="s">
        <v>17121</v>
      </c>
      <c r="H4655" t="s">
        <v>17122</v>
      </c>
      <c r="I4655" t="s">
        <v>26</v>
      </c>
      <c r="J4655" t="s">
        <v>19491</v>
      </c>
      <c r="K4655">
        <v>51.922499999999999</v>
      </c>
      <c r="L4655">
        <v>4.4791699999999999</v>
      </c>
      <c r="M4655" t="s">
        <v>17123</v>
      </c>
      <c r="N4655" t="s">
        <v>26</v>
      </c>
      <c r="O4655" t="s">
        <v>9388</v>
      </c>
      <c r="P4655" t="s">
        <v>9388</v>
      </c>
      <c r="Q4655">
        <v>39.985999999999997</v>
      </c>
      <c r="R4655">
        <v>-76.259500000000003</v>
      </c>
      <c r="S4655" t="s">
        <v>29</v>
      </c>
      <c r="U4655" t="s">
        <v>31</v>
      </c>
      <c r="V4655" t="s">
        <v>8559</v>
      </c>
      <c r="W4655" t="s">
        <v>18995</v>
      </c>
      <c r="X4655" s="1">
        <v>4</v>
      </c>
      <c r="Y4655" s="1">
        <f>X4655*365</f>
        <v>1460</v>
      </c>
      <c r="AA4655" s="1">
        <f>Z4655*30.5</f>
        <v>0</v>
      </c>
      <c r="AC4655">
        <f>Y4655+AA4655+AB4655</f>
        <v>1460</v>
      </c>
      <c r="AD4655">
        <f>AC4655/365</f>
        <v>4</v>
      </c>
    </row>
    <row r="4656" spans="1:35" hidden="1" x14ac:dyDescent="0.2">
      <c r="A4656">
        <v>786</v>
      </c>
      <c r="B4656">
        <v>1773</v>
      </c>
      <c r="C4656" t="s">
        <v>6381</v>
      </c>
      <c r="D4656" t="s">
        <v>19599</v>
      </c>
      <c r="E4656">
        <v>27</v>
      </c>
      <c r="F4656" t="s">
        <v>61</v>
      </c>
      <c r="G4656" t="s">
        <v>4526</v>
      </c>
      <c r="H4656" t="s">
        <v>17117</v>
      </c>
      <c r="I4656" t="s">
        <v>48</v>
      </c>
      <c r="J4656" t="s">
        <v>19493</v>
      </c>
      <c r="K4656">
        <v>53.142400000000002</v>
      </c>
      <c r="L4656">
        <v>-7.6920999999999999</v>
      </c>
      <c r="M4656" t="s">
        <v>17118</v>
      </c>
      <c r="N4656" t="s">
        <v>491</v>
      </c>
      <c r="O4656" t="s">
        <v>11168</v>
      </c>
      <c r="P4656" t="s">
        <v>28</v>
      </c>
      <c r="Q4656">
        <v>39.952599999999997</v>
      </c>
      <c r="R4656">
        <v>-75.165199999999999</v>
      </c>
      <c r="S4656" t="s">
        <v>29</v>
      </c>
      <c r="U4656" t="s">
        <v>31</v>
      </c>
      <c r="W4656" t="s">
        <v>18994</v>
      </c>
      <c r="X4656" s="1">
        <v>2</v>
      </c>
      <c r="Y4656" s="1">
        <f>X4656*365</f>
        <v>730</v>
      </c>
      <c r="AA4656" s="1">
        <f>Z4656*30.5</f>
        <v>0</v>
      </c>
      <c r="AC4656">
        <f>Y4656+AA4656+AB4656</f>
        <v>730</v>
      </c>
      <c r="AD4656">
        <f>AC4656/365</f>
        <v>2</v>
      </c>
      <c r="AH4656" t="s">
        <v>17119</v>
      </c>
    </row>
    <row r="4657" spans="1:34" hidden="1" x14ac:dyDescent="0.2">
      <c r="A4657">
        <v>786</v>
      </c>
      <c r="B4657">
        <v>1773</v>
      </c>
      <c r="C4657" t="s">
        <v>6381</v>
      </c>
      <c r="D4657" t="s">
        <v>19599</v>
      </c>
      <c r="E4657">
        <v>25</v>
      </c>
      <c r="F4657" t="s">
        <v>412</v>
      </c>
      <c r="G4657" t="s">
        <v>5140</v>
      </c>
      <c r="H4657" t="s">
        <v>17114</v>
      </c>
      <c r="I4657" t="s">
        <v>26</v>
      </c>
      <c r="J4657" t="s">
        <v>19492</v>
      </c>
      <c r="K4657">
        <v>51.507399999999997</v>
      </c>
      <c r="L4657">
        <v>-0.118092</v>
      </c>
      <c r="M4657" t="s">
        <v>17115</v>
      </c>
      <c r="N4657" t="s">
        <v>26</v>
      </c>
      <c r="O4657" t="s">
        <v>11168</v>
      </c>
      <c r="P4657" t="s">
        <v>28</v>
      </c>
      <c r="Q4657">
        <v>39.952599999999997</v>
      </c>
      <c r="R4657">
        <v>-75.165199999999999</v>
      </c>
      <c r="S4657" t="s">
        <v>29</v>
      </c>
      <c r="U4657" t="s">
        <v>31</v>
      </c>
      <c r="V4657" t="s">
        <v>17116</v>
      </c>
      <c r="Y4657" s="1">
        <f>X4657*365</f>
        <v>0</v>
      </c>
      <c r="AA4657" s="1">
        <f>Z4657*30.5</f>
        <v>0</v>
      </c>
      <c r="AC4657">
        <f>Y4657+AA4657+AB4657</f>
        <v>0</v>
      </c>
      <c r="AD4657">
        <f>AC4657/365</f>
        <v>0</v>
      </c>
    </row>
    <row r="4658" spans="1:34" hidden="1" x14ac:dyDescent="0.2">
      <c r="A4658">
        <v>787</v>
      </c>
      <c r="B4658">
        <v>1773</v>
      </c>
      <c r="C4658" t="s">
        <v>6381</v>
      </c>
      <c r="D4658" t="s">
        <v>19599</v>
      </c>
      <c r="E4658">
        <v>27</v>
      </c>
      <c r="F4658" t="s">
        <v>102</v>
      </c>
      <c r="G4658" t="s">
        <v>15782</v>
      </c>
      <c r="H4658" t="s">
        <v>17094</v>
      </c>
      <c r="I4658" t="s">
        <v>48</v>
      </c>
      <c r="J4658" t="s">
        <v>19505</v>
      </c>
      <c r="K4658">
        <v>56.490699999999997</v>
      </c>
      <c r="L4658">
        <v>-4.2026000000000003</v>
      </c>
      <c r="M4658" t="s">
        <v>16991</v>
      </c>
      <c r="N4658" t="s">
        <v>26</v>
      </c>
      <c r="O4658" t="s">
        <v>28</v>
      </c>
      <c r="P4658" t="s">
        <v>28</v>
      </c>
      <c r="Q4658">
        <v>39.952599999999997</v>
      </c>
      <c r="R4658">
        <v>-75.165199999999999</v>
      </c>
      <c r="S4658" t="s">
        <v>29</v>
      </c>
      <c r="U4658" t="s">
        <v>31</v>
      </c>
      <c r="V4658" t="s">
        <v>8559</v>
      </c>
      <c r="W4658" t="s">
        <v>18997</v>
      </c>
      <c r="X4658" s="1">
        <v>6</v>
      </c>
      <c r="Y4658" s="1">
        <f>X4658*365</f>
        <v>2190</v>
      </c>
      <c r="AA4658" s="1">
        <f>Z4658*30.5</f>
        <v>0</v>
      </c>
      <c r="AC4658">
        <f>Y4658+AA4658+AB4658</f>
        <v>2190</v>
      </c>
      <c r="AD4658">
        <f>AC4658/365</f>
        <v>6</v>
      </c>
      <c r="AH4658" t="s">
        <v>17129</v>
      </c>
    </row>
    <row r="4659" spans="1:34" hidden="1" x14ac:dyDescent="0.2">
      <c r="A4659">
        <v>787</v>
      </c>
      <c r="B4659">
        <v>1773</v>
      </c>
      <c r="C4659" t="s">
        <v>6381</v>
      </c>
      <c r="D4659" t="s">
        <v>19599</v>
      </c>
      <c r="E4659">
        <v>27</v>
      </c>
      <c r="F4659" t="s">
        <v>17134</v>
      </c>
      <c r="G4659" t="s">
        <v>6326</v>
      </c>
      <c r="H4659" t="s">
        <v>17135</v>
      </c>
      <c r="I4659" t="s">
        <v>26</v>
      </c>
      <c r="J4659" t="s">
        <v>19493</v>
      </c>
      <c r="K4659">
        <v>53.142400000000002</v>
      </c>
      <c r="L4659">
        <v>-7.6920999999999999</v>
      </c>
      <c r="M4659" t="s">
        <v>17136</v>
      </c>
      <c r="N4659" t="s">
        <v>26</v>
      </c>
      <c r="O4659" t="s">
        <v>10662</v>
      </c>
      <c r="P4659" t="s">
        <v>8922</v>
      </c>
      <c r="Q4659">
        <v>40.019840000000002</v>
      </c>
      <c r="R4659">
        <v>-75.156270000000006</v>
      </c>
      <c r="S4659" t="s">
        <v>29</v>
      </c>
      <c r="U4659" t="s">
        <v>31</v>
      </c>
      <c r="V4659" t="s">
        <v>8559</v>
      </c>
      <c r="W4659" t="s">
        <v>18996</v>
      </c>
      <c r="X4659" s="1">
        <v>5</v>
      </c>
      <c r="Y4659" s="1">
        <f>X4659*365</f>
        <v>1825</v>
      </c>
      <c r="AA4659" s="1">
        <f>Z4659*30.5</f>
        <v>0</v>
      </c>
      <c r="AC4659">
        <f>Y4659+AA4659+AB4659</f>
        <v>1825</v>
      </c>
      <c r="AD4659">
        <f>AC4659/365</f>
        <v>5</v>
      </c>
      <c r="AG4659" t="s">
        <v>16298</v>
      </c>
      <c r="AH4659" t="s">
        <v>15303</v>
      </c>
    </row>
    <row r="4660" spans="1:34" hidden="1" x14ac:dyDescent="0.2">
      <c r="A4660">
        <v>787</v>
      </c>
      <c r="B4660">
        <v>1773</v>
      </c>
      <c r="C4660" t="s">
        <v>6381</v>
      </c>
      <c r="D4660" t="s">
        <v>19599</v>
      </c>
      <c r="E4660">
        <v>27</v>
      </c>
      <c r="F4660" t="s">
        <v>61</v>
      </c>
      <c r="G4660" t="s">
        <v>6326</v>
      </c>
      <c r="H4660" t="s">
        <v>17137</v>
      </c>
      <c r="I4660" t="s">
        <v>48</v>
      </c>
      <c r="J4660" t="s">
        <v>19493</v>
      </c>
      <c r="K4660">
        <v>53.142400000000002</v>
      </c>
      <c r="L4660">
        <v>-7.6920999999999999</v>
      </c>
      <c r="M4660" t="s">
        <v>17138</v>
      </c>
      <c r="N4660" t="s">
        <v>26</v>
      </c>
      <c r="O4660" t="s">
        <v>17139</v>
      </c>
      <c r="P4660" t="s">
        <v>13418</v>
      </c>
      <c r="Q4660">
        <v>40.046944000000003</v>
      </c>
      <c r="R4660">
        <v>-75.241111000000004</v>
      </c>
      <c r="S4660" t="s">
        <v>29</v>
      </c>
      <c r="U4660" t="s">
        <v>31</v>
      </c>
      <c r="V4660" t="s">
        <v>8559</v>
      </c>
      <c r="W4660" t="s">
        <v>18996</v>
      </c>
      <c r="X4660" s="1">
        <v>5</v>
      </c>
      <c r="Y4660" s="1">
        <f>X4660*365</f>
        <v>1825</v>
      </c>
      <c r="AA4660" s="1">
        <f>Z4660*30.5</f>
        <v>0</v>
      </c>
      <c r="AC4660">
        <f>Y4660+AA4660+AB4660</f>
        <v>1825</v>
      </c>
      <c r="AD4660">
        <f>AC4660/365</f>
        <v>5</v>
      </c>
      <c r="AG4660" t="s">
        <v>16298</v>
      </c>
      <c r="AH4660" t="s">
        <v>17140</v>
      </c>
    </row>
    <row r="4661" spans="1:34" hidden="1" x14ac:dyDescent="0.2">
      <c r="A4661">
        <v>787</v>
      </c>
      <c r="B4661">
        <v>1773</v>
      </c>
      <c r="C4661" t="s">
        <v>6381</v>
      </c>
      <c r="D4661" t="s">
        <v>19599</v>
      </c>
      <c r="E4661">
        <v>27</v>
      </c>
      <c r="F4661" t="s">
        <v>78</v>
      </c>
      <c r="G4661" t="s">
        <v>5309</v>
      </c>
      <c r="H4661" t="s">
        <v>5310</v>
      </c>
      <c r="I4661" t="s">
        <v>26</v>
      </c>
      <c r="M4661" t="s">
        <v>17130</v>
      </c>
      <c r="N4661" t="s">
        <v>26</v>
      </c>
      <c r="O4661" t="s">
        <v>11168</v>
      </c>
      <c r="P4661" t="s">
        <v>28</v>
      </c>
      <c r="Q4661">
        <v>39.952599999999997</v>
      </c>
      <c r="R4661">
        <v>-75.165199999999999</v>
      </c>
      <c r="S4661" t="s">
        <v>29</v>
      </c>
      <c r="W4661" t="s">
        <v>19182</v>
      </c>
      <c r="X4661" s="1">
        <v>2</v>
      </c>
      <c r="Y4661" s="1">
        <f>X4661*365</f>
        <v>730</v>
      </c>
      <c r="Z4661" s="1">
        <v>6</v>
      </c>
      <c r="AA4661" s="1">
        <f>Z4661*30.5</f>
        <v>183</v>
      </c>
      <c r="AC4661">
        <f>Y4661+AA4661+AB4661</f>
        <v>913</v>
      </c>
      <c r="AD4661">
        <f>AC4661/365</f>
        <v>2.5013698630136987</v>
      </c>
      <c r="AE4661" t="s">
        <v>17131</v>
      </c>
      <c r="AG4661" t="s">
        <v>17132</v>
      </c>
      <c r="AH4661" t="s">
        <v>17133</v>
      </c>
    </row>
    <row r="4662" spans="1:34" hidden="1" x14ac:dyDescent="0.2">
      <c r="A4662">
        <v>788</v>
      </c>
      <c r="B4662">
        <v>1773</v>
      </c>
      <c r="C4662" t="s">
        <v>6381</v>
      </c>
      <c r="D4662" t="s">
        <v>19599</v>
      </c>
      <c r="E4662">
        <v>27</v>
      </c>
      <c r="F4662" t="s">
        <v>454</v>
      </c>
      <c r="G4662" t="s">
        <v>17149</v>
      </c>
      <c r="H4662" t="s">
        <v>17150</v>
      </c>
      <c r="I4662" t="s">
        <v>26</v>
      </c>
      <c r="M4662" t="s">
        <v>17151</v>
      </c>
      <c r="N4662" t="s">
        <v>26</v>
      </c>
      <c r="O4662" t="s">
        <v>11168</v>
      </c>
      <c r="P4662" t="s">
        <v>28</v>
      </c>
      <c r="Q4662">
        <v>39.952599999999997</v>
      </c>
      <c r="R4662">
        <v>-75.165199999999999</v>
      </c>
      <c r="S4662" t="s">
        <v>92</v>
      </c>
      <c r="T4662" t="s">
        <v>17152</v>
      </c>
      <c r="U4662" t="s">
        <v>17153</v>
      </c>
      <c r="V4662" t="s">
        <v>8559</v>
      </c>
      <c r="W4662" t="s">
        <v>17154</v>
      </c>
      <c r="X4662" s="1">
        <v>6</v>
      </c>
      <c r="Y4662" s="1">
        <f>X4662*365</f>
        <v>2190</v>
      </c>
      <c r="Z4662" s="1">
        <v>1</v>
      </c>
      <c r="AA4662" s="1">
        <f>Z4662*30.5</f>
        <v>30.5</v>
      </c>
      <c r="AB4662" s="1">
        <v>5</v>
      </c>
      <c r="AC4662">
        <f>Y4662+AA4662+AB4662</f>
        <v>2225.5</v>
      </c>
      <c r="AD4662">
        <f>AC4662/365</f>
        <v>6.0972602739726032</v>
      </c>
      <c r="AF4662" t="s">
        <v>17155</v>
      </c>
    </row>
    <row r="4663" spans="1:34" hidden="1" x14ac:dyDescent="0.2">
      <c r="A4663">
        <v>788</v>
      </c>
      <c r="B4663">
        <v>1773</v>
      </c>
      <c r="C4663" t="s">
        <v>6381</v>
      </c>
      <c r="D4663" t="s">
        <v>19599</v>
      </c>
      <c r="E4663">
        <v>27</v>
      </c>
      <c r="F4663" t="s">
        <v>102</v>
      </c>
      <c r="G4663" t="s">
        <v>15782</v>
      </c>
      <c r="H4663" t="s">
        <v>17094</v>
      </c>
      <c r="I4663" t="s">
        <v>26</v>
      </c>
      <c r="M4663" t="s">
        <v>17141</v>
      </c>
      <c r="N4663" t="s">
        <v>26</v>
      </c>
      <c r="O4663" t="s">
        <v>28</v>
      </c>
      <c r="P4663" t="s">
        <v>28</v>
      </c>
      <c r="Q4663">
        <v>39.952599999999997</v>
      </c>
      <c r="R4663">
        <v>-75.165199999999999</v>
      </c>
      <c r="S4663" t="s">
        <v>29</v>
      </c>
      <c r="W4663" t="s">
        <v>18997</v>
      </c>
      <c r="X4663" s="1">
        <v>6</v>
      </c>
      <c r="Y4663" s="1">
        <f>X4663*365</f>
        <v>2190</v>
      </c>
      <c r="AA4663" s="1">
        <f>Z4663*30.5</f>
        <v>0</v>
      </c>
      <c r="AC4663">
        <f>Y4663+AA4663+AB4663</f>
        <v>2190</v>
      </c>
      <c r="AD4663">
        <f>AC4663/365</f>
        <v>6</v>
      </c>
      <c r="AE4663" t="s">
        <v>17142</v>
      </c>
      <c r="AG4663" t="s">
        <v>9174</v>
      </c>
      <c r="AH4663" t="s">
        <v>16905</v>
      </c>
    </row>
    <row r="4664" spans="1:34" hidden="1" x14ac:dyDescent="0.2">
      <c r="A4664">
        <v>788</v>
      </c>
      <c r="B4664">
        <v>1773</v>
      </c>
      <c r="C4664" t="s">
        <v>6381</v>
      </c>
      <c r="D4664" t="s">
        <v>19599</v>
      </c>
      <c r="E4664">
        <v>27</v>
      </c>
      <c r="F4664" t="s">
        <v>6907</v>
      </c>
      <c r="G4664" t="s">
        <v>17143</v>
      </c>
      <c r="H4664" t="s">
        <v>17144</v>
      </c>
      <c r="I4664" t="s">
        <v>26</v>
      </c>
      <c r="M4664" t="s">
        <v>17145</v>
      </c>
      <c r="N4664" t="s">
        <v>26</v>
      </c>
      <c r="O4664" t="s">
        <v>11168</v>
      </c>
      <c r="P4664" t="s">
        <v>28</v>
      </c>
      <c r="Q4664">
        <v>39.952599999999997</v>
      </c>
      <c r="R4664">
        <v>-75.165199999999999</v>
      </c>
      <c r="S4664" t="s">
        <v>29</v>
      </c>
      <c r="W4664" t="s">
        <v>18995</v>
      </c>
      <c r="X4664" s="1">
        <v>4</v>
      </c>
      <c r="Y4664" s="1">
        <f>X4664*365</f>
        <v>1460</v>
      </c>
      <c r="AA4664" s="1">
        <f>Z4664*30.5</f>
        <v>0</v>
      </c>
      <c r="AC4664">
        <f>Y4664+AA4664+AB4664</f>
        <v>1460</v>
      </c>
      <c r="AD4664">
        <f>AC4664/365</f>
        <v>4</v>
      </c>
      <c r="AE4664" t="s">
        <v>17146</v>
      </c>
      <c r="AG4664" t="s">
        <v>17147</v>
      </c>
      <c r="AH4664" t="s">
        <v>17148</v>
      </c>
    </row>
    <row r="4665" spans="1:34" hidden="1" x14ac:dyDescent="0.2">
      <c r="A4665">
        <v>788</v>
      </c>
      <c r="B4665">
        <v>1773</v>
      </c>
      <c r="C4665" t="s">
        <v>6381</v>
      </c>
      <c r="D4665" t="s">
        <v>19599</v>
      </c>
      <c r="E4665">
        <v>28</v>
      </c>
      <c r="F4665" t="s">
        <v>517</v>
      </c>
      <c r="G4665" t="s">
        <v>17156</v>
      </c>
      <c r="H4665" t="s">
        <v>17157</v>
      </c>
      <c r="I4665" t="s">
        <v>26</v>
      </c>
      <c r="M4665" t="s">
        <v>17158</v>
      </c>
      <c r="N4665" t="s">
        <v>26</v>
      </c>
      <c r="O4665" t="s">
        <v>8938</v>
      </c>
      <c r="P4665" t="s">
        <v>8938</v>
      </c>
      <c r="Q4665">
        <v>40.116667</v>
      </c>
      <c r="R4665">
        <v>-76.126389000000003</v>
      </c>
      <c r="S4665" t="s">
        <v>29</v>
      </c>
      <c r="W4665" t="s">
        <v>19174</v>
      </c>
      <c r="X4665" s="1">
        <v>3</v>
      </c>
      <c r="Y4665" s="1">
        <f>X4665*365</f>
        <v>1095</v>
      </c>
      <c r="Z4665" s="1">
        <v>6</v>
      </c>
      <c r="AA4665" s="1">
        <f>Z4665*30.5</f>
        <v>183</v>
      </c>
      <c r="AC4665">
        <f>Y4665+AA4665+AB4665</f>
        <v>1278</v>
      </c>
      <c r="AD4665">
        <f>AC4665/365</f>
        <v>3.5013698630136987</v>
      </c>
      <c r="AE4665" t="s">
        <v>17159</v>
      </c>
      <c r="AG4665" t="s">
        <v>9174</v>
      </c>
    </row>
    <row r="4666" spans="1:34" hidden="1" x14ac:dyDescent="0.2">
      <c r="A4666">
        <v>788</v>
      </c>
      <c r="B4666">
        <v>1773</v>
      </c>
      <c r="C4666" t="s">
        <v>6381</v>
      </c>
      <c r="D4666" t="s">
        <v>19599</v>
      </c>
      <c r="E4666">
        <v>28</v>
      </c>
      <c r="F4666" t="s">
        <v>405</v>
      </c>
      <c r="G4666" t="s">
        <v>17156</v>
      </c>
      <c r="H4666" t="s">
        <v>17160</v>
      </c>
      <c r="I4666" t="s">
        <v>26</v>
      </c>
      <c r="J4666" t="s">
        <v>19491</v>
      </c>
      <c r="K4666">
        <v>51.922499999999999</v>
      </c>
      <c r="L4666">
        <v>4.4791699999999999</v>
      </c>
      <c r="M4666" t="s">
        <v>17161</v>
      </c>
      <c r="N4666" t="s">
        <v>26</v>
      </c>
      <c r="O4666" t="s">
        <v>16721</v>
      </c>
      <c r="P4666" t="s">
        <v>11056</v>
      </c>
      <c r="Q4666">
        <v>39.950000000000003</v>
      </c>
      <c r="R4666">
        <v>-76.174722000000003</v>
      </c>
      <c r="S4666" t="s">
        <v>29</v>
      </c>
      <c r="U4666" t="s">
        <v>31</v>
      </c>
      <c r="V4666" t="s">
        <v>8559</v>
      </c>
      <c r="W4666" t="s">
        <v>19174</v>
      </c>
      <c r="X4666" s="1">
        <v>3</v>
      </c>
      <c r="Y4666" s="1">
        <f>X4666*365</f>
        <v>1095</v>
      </c>
      <c r="Z4666" s="1">
        <v>6</v>
      </c>
      <c r="AA4666" s="1">
        <f>Z4666*30.5</f>
        <v>183</v>
      </c>
      <c r="AC4666">
        <f>Y4666+AA4666+AB4666</f>
        <v>1278</v>
      </c>
      <c r="AD4666">
        <f>AC4666/365</f>
        <v>3.5013698630136987</v>
      </c>
    </row>
    <row r="4667" spans="1:34" hidden="1" x14ac:dyDescent="0.2">
      <c r="A4667">
        <v>789</v>
      </c>
      <c r="B4667">
        <v>1773</v>
      </c>
      <c r="C4667" t="s">
        <v>6381</v>
      </c>
      <c r="D4667" t="s">
        <v>19599</v>
      </c>
      <c r="E4667">
        <v>28</v>
      </c>
      <c r="F4667" t="s">
        <v>238</v>
      </c>
      <c r="G4667" t="s">
        <v>17179</v>
      </c>
      <c r="H4667" t="s">
        <v>17180</v>
      </c>
      <c r="I4667" t="s">
        <v>26</v>
      </c>
      <c r="J4667" t="s">
        <v>19491</v>
      </c>
      <c r="K4667">
        <v>51.922499999999999</v>
      </c>
      <c r="L4667">
        <v>4.4791699999999999</v>
      </c>
      <c r="M4667" t="s">
        <v>17181</v>
      </c>
      <c r="N4667" t="s">
        <v>26</v>
      </c>
      <c r="O4667" t="s">
        <v>11168</v>
      </c>
      <c r="P4667" t="s">
        <v>28</v>
      </c>
      <c r="Q4667">
        <v>39.952599999999997</v>
      </c>
      <c r="R4667">
        <v>-75.165199999999999</v>
      </c>
      <c r="S4667" t="s">
        <v>29</v>
      </c>
      <c r="T4667" t="s">
        <v>17182</v>
      </c>
      <c r="V4667" t="s">
        <v>32</v>
      </c>
      <c r="W4667" t="s">
        <v>18998</v>
      </c>
      <c r="X4667" s="1">
        <v>8</v>
      </c>
      <c r="Y4667" s="1">
        <f>X4667*365</f>
        <v>2920</v>
      </c>
      <c r="AA4667" s="1">
        <f>Z4667*30.5</f>
        <v>0</v>
      </c>
      <c r="AC4667">
        <f>Y4667+AA4667+AB4667</f>
        <v>2920</v>
      </c>
      <c r="AD4667">
        <f>AC4667/365</f>
        <v>8</v>
      </c>
    </row>
    <row r="4668" spans="1:34" hidden="1" x14ac:dyDescent="0.2">
      <c r="A4668">
        <v>789</v>
      </c>
      <c r="B4668">
        <v>1773</v>
      </c>
      <c r="C4668" t="s">
        <v>6381</v>
      </c>
      <c r="D4668" t="s">
        <v>19599</v>
      </c>
      <c r="E4668">
        <v>28</v>
      </c>
      <c r="F4668" t="s">
        <v>78</v>
      </c>
      <c r="G4668" t="s">
        <v>17167</v>
      </c>
      <c r="H4668" t="s">
        <v>17168</v>
      </c>
      <c r="I4668" t="s">
        <v>26</v>
      </c>
      <c r="M4668" t="s">
        <v>17169</v>
      </c>
      <c r="N4668" t="s">
        <v>26</v>
      </c>
      <c r="O4668" t="s">
        <v>11168</v>
      </c>
      <c r="P4668" t="s">
        <v>28</v>
      </c>
      <c r="Q4668">
        <v>39.952599999999997</v>
      </c>
      <c r="R4668">
        <v>-75.165199999999999</v>
      </c>
      <c r="S4668" t="s">
        <v>92</v>
      </c>
      <c r="T4668" t="s">
        <v>17170</v>
      </c>
      <c r="U4668" t="s">
        <v>31</v>
      </c>
      <c r="V4668" t="s">
        <v>8559</v>
      </c>
      <c r="W4668" t="s">
        <v>17171</v>
      </c>
      <c r="X4668" s="1">
        <v>4</v>
      </c>
      <c r="Y4668" s="1">
        <f>X4668*365</f>
        <v>1460</v>
      </c>
      <c r="AA4668" s="1">
        <f>Z4668*30.5</f>
        <v>0</v>
      </c>
      <c r="AB4668" s="1">
        <v>14</v>
      </c>
      <c r="AC4668">
        <f>Y4668+AA4668+AB4668</f>
        <v>1474</v>
      </c>
      <c r="AD4668">
        <f>AC4668/365</f>
        <v>4.0383561643835613</v>
      </c>
      <c r="AF4668" t="s">
        <v>17172</v>
      </c>
    </row>
    <row r="4669" spans="1:34" hidden="1" x14ac:dyDescent="0.2">
      <c r="A4669">
        <v>789</v>
      </c>
      <c r="B4669">
        <v>1773</v>
      </c>
      <c r="C4669" t="s">
        <v>6381</v>
      </c>
      <c r="D4669" t="s">
        <v>19599</v>
      </c>
      <c r="E4669">
        <v>28</v>
      </c>
      <c r="F4669" t="s">
        <v>238</v>
      </c>
      <c r="G4669" t="s">
        <v>17162</v>
      </c>
      <c r="H4669" t="s">
        <v>17163</v>
      </c>
      <c r="I4669" t="s">
        <v>26</v>
      </c>
      <c r="M4669" t="s">
        <v>17164</v>
      </c>
      <c r="N4669" t="s">
        <v>26</v>
      </c>
      <c r="O4669" t="s">
        <v>17165</v>
      </c>
      <c r="P4669" t="s">
        <v>17165</v>
      </c>
      <c r="Q4669">
        <v>40.345199999999998</v>
      </c>
      <c r="R4669">
        <v>-75.992800000000003</v>
      </c>
      <c r="S4669" t="s">
        <v>29</v>
      </c>
      <c r="W4669" t="s">
        <v>18995</v>
      </c>
      <c r="X4669" s="1">
        <v>4</v>
      </c>
      <c r="Y4669" s="1">
        <f>X4669*365</f>
        <v>1460</v>
      </c>
      <c r="AA4669" s="1">
        <f>Z4669*30.5</f>
        <v>0</v>
      </c>
      <c r="AC4669">
        <f>Y4669+AA4669+AB4669</f>
        <v>1460</v>
      </c>
      <c r="AD4669">
        <f>AC4669/365</f>
        <v>4</v>
      </c>
      <c r="AE4669" t="s">
        <v>17166</v>
      </c>
    </row>
    <row r="4670" spans="1:34" hidden="1" x14ac:dyDescent="0.2">
      <c r="A4670">
        <v>789</v>
      </c>
      <c r="B4670">
        <v>1773</v>
      </c>
      <c r="C4670" t="s">
        <v>6381</v>
      </c>
      <c r="D4670" t="s">
        <v>19599</v>
      </c>
      <c r="E4670">
        <v>28</v>
      </c>
      <c r="F4670" t="s">
        <v>238</v>
      </c>
      <c r="G4670" t="s">
        <v>17162</v>
      </c>
      <c r="H4670" t="s">
        <v>17163</v>
      </c>
      <c r="I4670" t="s">
        <v>26</v>
      </c>
      <c r="J4670" t="s">
        <v>19491</v>
      </c>
      <c r="K4670">
        <v>51.922499999999999</v>
      </c>
      <c r="L4670">
        <v>4.4791699999999999</v>
      </c>
      <c r="M4670" t="s">
        <v>17173</v>
      </c>
      <c r="N4670" t="s">
        <v>26</v>
      </c>
      <c r="O4670" t="s">
        <v>11168</v>
      </c>
      <c r="P4670" t="s">
        <v>28</v>
      </c>
      <c r="Q4670">
        <v>39.952599999999997</v>
      </c>
      <c r="R4670">
        <v>-75.165199999999999</v>
      </c>
      <c r="S4670" t="s">
        <v>29</v>
      </c>
      <c r="U4670" t="s">
        <v>31</v>
      </c>
      <c r="V4670" t="s">
        <v>8559</v>
      </c>
      <c r="W4670" t="s">
        <v>18995</v>
      </c>
      <c r="X4670" s="1">
        <v>4</v>
      </c>
      <c r="Y4670" s="1">
        <f>X4670*365</f>
        <v>1460</v>
      </c>
      <c r="AA4670" s="1">
        <f>Z4670*30.5</f>
        <v>0</v>
      </c>
      <c r="AC4670">
        <f>Y4670+AA4670+AB4670</f>
        <v>1460</v>
      </c>
      <c r="AD4670">
        <f>AC4670/365</f>
        <v>4</v>
      </c>
    </row>
    <row r="4671" spans="1:34" hidden="1" x14ac:dyDescent="0.2">
      <c r="A4671">
        <v>789</v>
      </c>
      <c r="B4671">
        <v>1773</v>
      </c>
      <c r="C4671" t="s">
        <v>6381</v>
      </c>
      <c r="D4671" t="s">
        <v>19599</v>
      </c>
      <c r="E4671">
        <v>28</v>
      </c>
      <c r="F4671" t="s">
        <v>17174</v>
      </c>
      <c r="G4671" t="s">
        <v>17175</v>
      </c>
      <c r="H4671" t="s">
        <v>17176</v>
      </c>
      <c r="I4671" t="s">
        <v>26</v>
      </c>
      <c r="J4671" t="s">
        <v>19492</v>
      </c>
      <c r="K4671">
        <v>51.507399999999997</v>
      </c>
      <c r="L4671">
        <v>-0.118092</v>
      </c>
      <c r="M4671" t="s">
        <v>17177</v>
      </c>
      <c r="N4671" t="s">
        <v>26</v>
      </c>
      <c r="O4671" t="s">
        <v>11168</v>
      </c>
      <c r="P4671" t="s">
        <v>28</v>
      </c>
      <c r="Q4671">
        <v>39.952599999999997</v>
      </c>
      <c r="R4671">
        <v>-75.165199999999999</v>
      </c>
      <c r="S4671" t="s">
        <v>29</v>
      </c>
      <c r="U4671" t="s">
        <v>31</v>
      </c>
      <c r="V4671" t="s">
        <v>8559</v>
      </c>
      <c r="W4671" t="s">
        <v>18995</v>
      </c>
      <c r="X4671" s="1">
        <v>4</v>
      </c>
      <c r="Y4671" s="1">
        <f>X4671*365</f>
        <v>1460</v>
      </c>
      <c r="AA4671" s="1">
        <f>Z4671*30.5</f>
        <v>0</v>
      </c>
      <c r="AC4671">
        <f>Y4671+AA4671+AB4671</f>
        <v>1460</v>
      </c>
      <c r="AD4671">
        <f>AC4671/365</f>
        <v>4</v>
      </c>
      <c r="AH4671" t="s">
        <v>17178</v>
      </c>
    </row>
    <row r="4672" spans="1:34" hidden="1" x14ac:dyDescent="0.2">
      <c r="A4672">
        <v>790</v>
      </c>
      <c r="B4672">
        <v>1773</v>
      </c>
      <c r="C4672" t="s">
        <v>6381</v>
      </c>
      <c r="D4672" t="s">
        <v>19599</v>
      </c>
      <c r="E4672">
        <v>28</v>
      </c>
      <c r="F4672" t="s">
        <v>102</v>
      </c>
      <c r="G4672" t="s">
        <v>7249</v>
      </c>
      <c r="H4672" t="s">
        <v>17183</v>
      </c>
      <c r="I4672" t="s">
        <v>48</v>
      </c>
      <c r="M4672" t="s">
        <v>17184</v>
      </c>
      <c r="N4672" t="s">
        <v>26</v>
      </c>
      <c r="O4672" t="s">
        <v>28</v>
      </c>
      <c r="P4672" t="s">
        <v>28</v>
      </c>
      <c r="Q4672">
        <v>39.952599999999997</v>
      </c>
      <c r="R4672">
        <v>-75.165199999999999</v>
      </c>
      <c r="S4672" t="s">
        <v>29</v>
      </c>
      <c r="U4672" t="s">
        <v>31</v>
      </c>
      <c r="V4672" t="s">
        <v>32</v>
      </c>
      <c r="W4672" t="s">
        <v>19004</v>
      </c>
      <c r="X4672" s="1">
        <v>12</v>
      </c>
      <c r="Y4672" s="1">
        <f>X4672*365</f>
        <v>4380</v>
      </c>
      <c r="AA4672" s="1">
        <f>Z4672*30.5</f>
        <v>0</v>
      </c>
      <c r="AC4672">
        <f>Y4672+AA4672+AB4672</f>
        <v>4380</v>
      </c>
      <c r="AD4672">
        <f>AC4672/365</f>
        <v>12</v>
      </c>
      <c r="AH4672" t="s">
        <v>17185</v>
      </c>
    </row>
    <row r="4673" spans="1:34" hidden="1" x14ac:dyDescent="0.2">
      <c r="A4673">
        <v>790</v>
      </c>
      <c r="B4673">
        <v>1773</v>
      </c>
      <c r="C4673" t="s">
        <v>6381</v>
      </c>
      <c r="D4673" t="s">
        <v>19599</v>
      </c>
      <c r="E4673">
        <v>28</v>
      </c>
      <c r="F4673" t="s">
        <v>17190</v>
      </c>
      <c r="G4673" t="s">
        <v>17191</v>
      </c>
      <c r="H4673" t="s">
        <v>17192</v>
      </c>
      <c r="I4673" t="s">
        <v>26</v>
      </c>
      <c r="J4673" t="s">
        <v>19491</v>
      </c>
      <c r="K4673">
        <v>51.922499999999999</v>
      </c>
      <c r="L4673">
        <v>4.4791699999999999</v>
      </c>
      <c r="M4673" t="s">
        <v>17193</v>
      </c>
      <c r="N4673" t="s">
        <v>26</v>
      </c>
      <c r="O4673" t="s">
        <v>11168</v>
      </c>
      <c r="P4673" t="s">
        <v>28</v>
      </c>
      <c r="Q4673">
        <v>39.952599999999997</v>
      </c>
      <c r="R4673">
        <v>-75.165199999999999</v>
      </c>
      <c r="S4673" t="s">
        <v>29</v>
      </c>
      <c r="T4673" t="s">
        <v>17194</v>
      </c>
      <c r="U4673" t="s">
        <v>31</v>
      </c>
      <c r="V4673" t="s">
        <v>32</v>
      </c>
      <c r="W4673" t="s">
        <v>18998</v>
      </c>
      <c r="X4673" s="1">
        <v>8</v>
      </c>
      <c r="Y4673" s="1">
        <f>X4673*365</f>
        <v>2920</v>
      </c>
      <c r="AA4673" s="1">
        <f>Z4673*30.5</f>
        <v>0</v>
      </c>
      <c r="AC4673">
        <f>Y4673+AA4673+AB4673</f>
        <v>2920</v>
      </c>
      <c r="AD4673">
        <f>AC4673/365</f>
        <v>8</v>
      </c>
    </row>
    <row r="4674" spans="1:34" hidden="1" x14ac:dyDescent="0.2">
      <c r="A4674">
        <v>790</v>
      </c>
      <c r="B4674">
        <v>1773</v>
      </c>
      <c r="C4674" t="s">
        <v>6381</v>
      </c>
      <c r="D4674" t="s">
        <v>19599</v>
      </c>
      <c r="E4674">
        <v>28</v>
      </c>
      <c r="F4674" t="s">
        <v>11601</v>
      </c>
      <c r="G4674" t="s">
        <v>14072</v>
      </c>
      <c r="H4674" t="s">
        <v>17186</v>
      </c>
      <c r="I4674" t="s">
        <v>26</v>
      </c>
      <c r="M4674" t="s">
        <v>17187</v>
      </c>
      <c r="N4674" t="s">
        <v>26</v>
      </c>
      <c r="O4674" t="s">
        <v>28</v>
      </c>
      <c r="P4674" t="s">
        <v>28</v>
      </c>
      <c r="Q4674">
        <v>39.952599999999997</v>
      </c>
      <c r="R4674">
        <v>-75.165199999999999</v>
      </c>
      <c r="S4674" t="s">
        <v>92</v>
      </c>
      <c r="T4674" t="s">
        <v>17188</v>
      </c>
      <c r="U4674" t="s">
        <v>31</v>
      </c>
      <c r="V4674" t="s">
        <v>32</v>
      </c>
      <c r="W4674" t="s">
        <v>19451</v>
      </c>
      <c r="X4674" s="1">
        <v>6</v>
      </c>
      <c r="Y4674" s="1">
        <f>X4674*365</f>
        <v>2190</v>
      </c>
      <c r="Z4674" s="1">
        <v>4</v>
      </c>
      <c r="AA4674" s="1">
        <f>Z4674*30.5</f>
        <v>122</v>
      </c>
      <c r="AB4674" s="1">
        <v>1</v>
      </c>
      <c r="AC4674">
        <f>Y4674+AA4674+AB4674</f>
        <v>2313</v>
      </c>
      <c r="AD4674">
        <f>AC4674/365</f>
        <v>6.3369863013698629</v>
      </c>
      <c r="AH4674" t="s">
        <v>17189</v>
      </c>
    </row>
    <row r="4675" spans="1:34" hidden="1" x14ac:dyDescent="0.2">
      <c r="A4675">
        <v>790</v>
      </c>
      <c r="B4675">
        <v>1773</v>
      </c>
      <c r="C4675" t="s">
        <v>6381</v>
      </c>
      <c r="D4675" t="s">
        <v>19599</v>
      </c>
      <c r="E4675">
        <v>28</v>
      </c>
      <c r="F4675" t="s">
        <v>17195</v>
      </c>
      <c r="G4675" t="s">
        <v>17196</v>
      </c>
      <c r="H4675" t="s">
        <v>17197</v>
      </c>
      <c r="I4675" t="s">
        <v>26</v>
      </c>
      <c r="J4675" t="s">
        <v>19492</v>
      </c>
      <c r="K4675">
        <v>51.507399999999997</v>
      </c>
      <c r="L4675">
        <v>-0.118092</v>
      </c>
      <c r="M4675" t="s">
        <v>17198</v>
      </c>
      <c r="N4675" t="s">
        <v>26</v>
      </c>
      <c r="O4675" t="s">
        <v>11168</v>
      </c>
      <c r="P4675" t="s">
        <v>28</v>
      </c>
      <c r="Q4675">
        <v>39.952599999999997</v>
      </c>
      <c r="R4675">
        <v>-75.165199999999999</v>
      </c>
      <c r="S4675" t="s">
        <v>29</v>
      </c>
      <c r="U4675" t="s">
        <v>31</v>
      </c>
      <c r="V4675" t="s">
        <v>8559</v>
      </c>
      <c r="W4675" t="s">
        <v>19003</v>
      </c>
      <c r="X4675" s="1">
        <v>3</v>
      </c>
      <c r="Y4675" s="1">
        <f>X4675*365</f>
        <v>1095</v>
      </c>
      <c r="AA4675" s="1">
        <f>Z4675*30.5</f>
        <v>0</v>
      </c>
      <c r="AC4675">
        <f>Y4675+AA4675+AB4675</f>
        <v>1095</v>
      </c>
      <c r="AD4675">
        <f>AC4675/365</f>
        <v>3</v>
      </c>
      <c r="AH4675" t="s">
        <v>17178</v>
      </c>
    </row>
    <row r="4676" spans="1:34" hidden="1" x14ac:dyDescent="0.2">
      <c r="A4676">
        <v>791</v>
      </c>
      <c r="B4676">
        <v>1773</v>
      </c>
      <c r="C4676" t="s">
        <v>6381</v>
      </c>
      <c r="D4676" t="s">
        <v>19599</v>
      </c>
      <c r="E4676">
        <v>28</v>
      </c>
      <c r="F4676" t="s">
        <v>17209</v>
      </c>
      <c r="G4676" t="s">
        <v>17210</v>
      </c>
      <c r="H4676" t="s">
        <v>17211</v>
      </c>
      <c r="I4676" t="s">
        <v>26</v>
      </c>
      <c r="J4676" t="s">
        <v>19491</v>
      </c>
      <c r="K4676">
        <v>51.922499999999999</v>
      </c>
      <c r="L4676">
        <v>4.4791699999999999</v>
      </c>
      <c r="M4676" t="s">
        <v>17212</v>
      </c>
      <c r="N4676" t="s">
        <v>26</v>
      </c>
      <c r="O4676" t="s">
        <v>17165</v>
      </c>
      <c r="P4676" t="s">
        <v>17165</v>
      </c>
      <c r="Q4676">
        <v>40.3887</v>
      </c>
      <c r="R4676">
        <v>-75.791399999999996</v>
      </c>
      <c r="S4676" t="s">
        <v>29</v>
      </c>
      <c r="T4676" t="s">
        <v>17213</v>
      </c>
      <c r="V4676" t="s">
        <v>32</v>
      </c>
      <c r="W4676" t="s">
        <v>18999</v>
      </c>
      <c r="X4676" s="1">
        <v>7</v>
      </c>
      <c r="Y4676" s="1">
        <f>X4676*365</f>
        <v>2555</v>
      </c>
      <c r="AA4676" s="1">
        <f>Z4676*30.5</f>
        <v>0</v>
      </c>
      <c r="AC4676">
        <f>Y4676+AA4676+AB4676</f>
        <v>2555</v>
      </c>
      <c r="AD4676">
        <f>AC4676/365</f>
        <v>7</v>
      </c>
      <c r="AH4676" t="s">
        <v>17214</v>
      </c>
    </row>
    <row r="4677" spans="1:34" hidden="1" x14ac:dyDescent="0.2">
      <c r="A4677">
        <v>791</v>
      </c>
      <c r="B4677">
        <v>1773</v>
      </c>
      <c r="C4677" t="s">
        <v>6381</v>
      </c>
      <c r="D4677" t="s">
        <v>19599</v>
      </c>
      <c r="E4677">
        <v>28</v>
      </c>
      <c r="F4677" t="s">
        <v>224</v>
      </c>
      <c r="G4677" t="s">
        <v>17215</v>
      </c>
      <c r="H4677" t="s">
        <v>17216</v>
      </c>
      <c r="I4677" t="s">
        <v>48</v>
      </c>
      <c r="J4677" t="s">
        <v>19491</v>
      </c>
      <c r="K4677">
        <v>51.922499999999999</v>
      </c>
      <c r="L4677">
        <v>4.4791699999999999</v>
      </c>
      <c r="M4677" t="s">
        <v>17217</v>
      </c>
      <c r="N4677" t="s">
        <v>26</v>
      </c>
      <c r="O4677" t="s">
        <v>11168</v>
      </c>
      <c r="P4677" t="s">
        <v>28</v>
      </c>
      <c r="Q4677">
        <v>39.952599999999997</v>
      </c>
      <c r="R4677">
        <v>-75.165199999999999</v>
      </c>
      <c r="S4677" t="s">
        <v>29</v>
      </c>
      <c r="V4677" t="s">
        <v>32</v>
      </c>
      <c r="W4677" t="s">
        <v>19181</v>
      </c>
      <c r="X4677" s="1">
        <v>5</v>
      </c>
      <c r="Y4677" s="1">
        <f>X4677*365</f>
        <v>1825</v>
      </c>
      <c r="Z4677" s="1">
        <v>6</v>
      </c>
      <c r="AA4677" s="1">
        <f>Z4677*30.5</f>
        <v>183</v>
      </c>
      <c r="AC4677">
        <f>Y4677+AA4677+AB4677</f>
        <v>2008</v>
      </c>
      <c r="AD4677">
        <f>AC4677/365</f>
        <v>5.5013698630136982</v>
      </c>
    </row>
    <row r="4678" spans="1:34" hidden="1" x14ac:dyDescent="0.2">
      <c r="A4678">
        <v>791</v>
      </c>
      <c r="B4678">
        <v>1773</v>
      </c>
      <c r="C4678" t="s">
        <v>6381</v>
      </c>
      <c r="D4678" t="s">
        <v>19599</v>
      </c>
      <c r="E4678">
        <v>28</v>
      </c>
      <c r="F4678" t="s">
        <v>70</v>
      </c>
      <c r="G4678" t="s">
        <v>17202</v>
      </c>
      <c r="H4678" t="s">
        <v>17203</v>
      </c>
      <c r="I4678" t="s">
        <v>26</v>
      </c>
      <c r="M4678" t="s">
        <v>17204</v>
      </c>
      <c r="N4678" t="s">
        <v>26</v>
      </c>
      <c r="O4678" t="s">
        <v>17205</v>
      </c>
      <c r="P4678" t="s">
        <v>1875</v>
      </c>
      <c r="Q4678">
        <v>39.937778000000002</v>
      </c>
      <c r="R4678">
        <v>-75.147778000000002</v>
      </c>
      <c r="S4678" t="s">
        <v>92</v>
      </c>
      <c r="T4678" t="s">
        <v>17206</v>
      </c>
      <c r="U4678" t="s">
        <v>31</v>
      </c>
      <c r="V4678" t="s">
        <v>17207</v>
      </c>
      <c r="W4678" t="s">
        <v>18996</v>
      </c>
      <c r="X4678" s="1">
        <v>5</v>
      </c>
      <c r="Y4678" s="1">
        <f>X4678*365</f>
        <v>1825</v>
      </c>
      <c r="AA4678" s="1">
        <f>Z4678*30.5</f>
        <v>0</v>
      </c>
      <c r="AC4678">
        <f>Y4678+AA4678+AB4678</f>
        <v>1825</v>
      </c>
      <c r="AD4678">
        <f>AC4678/365</f>
        <v>5</v>
      </c>
      <c r="AF4678" t="s">
        <v>17208</v>
      </c>
    </row>
    <row r="4679" spans="1:34" hidden="1" x14ac:dyDescent="0.2">
      <c r="A4679">
        <v>791</v>
      </c>
      <c r="B4679">
        <v>1773</v>
      </c>
      <c r="C4679" t="s">
        <v>6381</v>
      </c>
      <c r="D4679" t="s">
        <v>19599</v>
      </c>
      <c r="E4679">
        <v>28</v>
      </c>
      <c r="F4679" t="s">
        <v>238</v>
      </c>
      <c r="G4679" t="s">
        <v>12198</v>
      </c>
      <c r="H4679" t="s">
        <v>12450</v>
      </c>
      <c r="I4679" t="s">
        <v>26</v>
      </c>
      <c r="M4679" t="s">
        <v>17199</v>
      </c>
      <c r="N4679" t="s">
        <v>26</v>
      </c>
      <c r="O4679" t="s">
        <v>11168</v>
      </c>
      <c r="P4679" t="s">
        <v>28</v>
      </c>
      <c r="Q4679">
        <v>39.952599999999997</v>
      </c>
      <c r="R4679">
        <v>-75.165199999999999</v>
      </c>
      <c r="S4679" t="s">
        <v>29</v>
      </c>
      <c r="V4679" t="s">
        <v>17200</v>
      </c>
      <c r="W4679" t="s">
        <v>19394</v>
      </c>
      <c r="Y4679" s="1">
        <f>X4679*365</f>
        <v>0</v>
      </c>
      <c r="Z4679" s="1">
        <v>18</v>
      </c>
      <c r="AA4679" s="1">
        <f>Z4679*30.5</f>
        <v>549</v>
      </c>
      <c r="AC4679">
        <f>Y4679+AA4679+AB4679</f>
        <v>549</v>
      </c>
      <c r="AD4679">
        <f>AC4679/365</f>
        <v>1.5041095890410958</v>
      </c>
      <c r="AH4679" t="s">
        <v>17201</v>
      </c>
    </row>
    <row r="4680" spans="1:34" hidden="1" x14ac:dyDescent="0.2">
      <c r="A4680">
        <v>792</v>
      </c>
      <c r="B4680">
        <v>1773</v>
      </c>
      <c r="C4680" t="s">
        <v>6381</v>
      </c>
      <c r="D4680" t="s">
        <v>19599</v>
      </c>
      <c r="E4680">
        <v>28</v>
      </c>
      <c r="F4680" t="s">
        <v>2524</v>
      </c>
      <c r="G4680" t="s">
        <v>17230</v>
      </c>
      <c r="H4680" t="s">
        <v>17231</v>
      </c>
      <c r="I4680" t="s">
        <v>48</v>
      </c>
      <c r="J4680" t="s">
        <v>19491</v>
      </c>
      <c r="K4680">
        <v>51.922499999999999</v>
      </c>
      <c r="L4680">
        <v>4.4791699999999999</v>
      </c>
      <c r="M4680" t="s">
        <v>17232</v>
      </c>
      <c r="N4680" t="s">
        <v>26</v>
      </c>
      <c r="O4680" t="s">
        <v>14314</v>
      </c>
      <c r="P4680" t="s">
        <v>14314</v>
      </c>
      <c r="Q4680">
        <v>40.049999999999997</v>
      </c>
      <c r="R4680">
        <v>-76.133055999999996</v>
      </c>
      <c r="S4680" t="s">
        <v>29</v>
      </c>
      <c r="U4680" t="s">
        <v>31</v>
      </c>
      <c r="V4680" t="s">
        <v>8559</v>
      </c>
      <c r="W4680" t="s">
        <v>18996</v>
      </c>
      <c r="X4680" s="1">
        <v>5</v>
      </c>
      <c r="Y4680" s="1">
        <f>X4680*365</f>
        <v>1825</v>
      </c>
      <c r="AA4680" s="1">
        <f>Z4680*30.5</f>
        <v>0</v>
      </c>
      <c r="AC4680">
        <f>Y4680+AA4680+AB4680</f>
        <v>1825</v>
      </c>
      <c r="AD4680">
        <f>AC4680/365</f>
        <v>5</v>
      </c>
    </row>
    <row r="4681" spans="1:34" hidden="1" x14ac:dyDescent="0.2">
      <c r="A4681">
        <v>792</v>
      </c>
      <c r="B4681">
        <v>1773</v>
      </c>
      <c r="C4681" t="s">
        <v>6381</v>
      </c>
      <c r="D4681" t="s">
        <v>19599</v>
      </c>
      <c r="E4681">
        <v>28</v>
      </c>
      <c r="F4681" t="s">
        <v>15896</v>
      </c>
      <c r="G4681" t="s">
        <v>5131</v>
      </c>
      <c r="H4681" t="s">
        <v>17223</v>
      </c>
      <c r="I4681" t="s">
        <v>26</v>
      </c>
      <c r="J4681" t="s">
        <v>19505</v>
      </c>
      <c r="K4681">
        <v>56.490699999999997</v>
      </c>
      <c r="L4681">
        <v>-4.2026000000000003</v>
      </c>
      <c r="M4681" t="s">
        <v>17224</v>
      </c>
      <c r="N4681" t="s">
        <v>26</v>
      </c>
      <c r="O4681" t="s">
        <v>17225</v>
      </c>
      <c r="P4681" t="s">
        <v>17932</v>
      </c>
      <c r="Q4681">
        <v>39.745832999999998</v>
      </c>
      <c r="R4681">
        <v>-75.546666999999999</v>
      </c>
      <c r="S4681" t="s">
        <v>29</v>
      </c>
      <c r="U4681" t="s">
        <v>31</v>
      </c>
      <c r="V4681" t="s">
        <v>8559</v>
      </c>
      <c r="W4681" t="s">
        <v>18995</v>
      </c>
      <c r="X4681" s="1">
        <v>4</v>
      </c>
      <c r="Y4681" s="1">
        <f>X4681*365</f>
        <v>1460</v>
      </c>
      <c r="AA4681" s="1">
        <f>Z4681*30.5</f>
        <v>0</v>
      </c>
      <c r="AC4681">
        <f>Y4681+AA4681+AB4681</f>
        <v>1460</v>
      </c>
      <c r="AD4681">
        <f>AC4681/365</f>
        <v>4</v>
      </c>
      <c r="AG4681" t="s">
        <v>15780</v>
      </c>
      <c r="AH4681" t="s">
        <v>16010</v>
      </c>
    </row>
    <row r="4682" spans="1:34" hidden="1" x14ac:dyDescent="0.2">
      <c r="A4682">
        <v>792</v>
      </c>
      <c r="B4682">
        <v>1773</v>
      </c>
      <c r="C4682" t="s">
        <v>6381</v>
      </c>
      <c r="D4682" t="s">
        <v>19599</v>
      </c>
      <c r="E4682">
        <v>28</v>
      </c>
      <c r="F4682" t="s">
        <v>17226</v>
      </c>
      <c r="G4682" t="s">
        <v>17227</v>
      </c>
      <c r="H4682" t="s">
        <v>17228</v>
      </c>
      <c r="I4682" t="s">
        <v>48</v>
      </c>
      <c r="J4682" t="s">
        <v>19491</v>
      </c>
      <c r="K4682">
        <v>51.922499999999999</v>
      </c>
      <c r="L4682">
        <v>4.4791699999999999</v>
      </c>
      <c r="M4682" t="s">
        <v>17229</v>
      </c>
      <c r="N4682" t="s">
        <v>26</v>
      </c>
      <c r="O4682" t="s">
        <v>11168</v>
      </c>
      <c r="P4682" t="s">
        <v>28</v>
      </c>
      <c r="Q4682">
        <v>39.952599999999997</v>
      </c>
      <c r="R4682">
        <v>-75.165199999999999</v>
      </c>
      <c r="S4682" t="s">
        <v>29</v>
      </c>
      <c r="U4682" t="s">
        <v>31</v>
      </c>
      <c r="V4682" t="s">
        <v>32</v>
      </c>
      <c r="W4682" t="s">
        <v>18995</v>
      </c>
      <c r="X4682" s="1">
        <v>4</v>
      </c>
      <c r="Y4682" s="1">
        <f>X4682*365</f>
        <v>1460</v>
      </c>
      <c r="AA4682" s="1">
        <f>Z4682*30.5</f>
        <v>0</v>
      </c>
      <c r="AC4682">
        <f>Y4682+AA4682+AB4682</f>
        <v>1460</v>
      </c>
      <c r="AD4682">
        <f>AC4682/365</f>
        <v>4</v>
      </c>
    </row>
    <row r="4683" spans="1:34" hidden="1" x14ac:dyDescent="0.2">
      <c r="A4683">
        <v>792</v>
      </c>
      <c r="B4683">
        <v>1773</v>
      </c>
      <c r="C4683" t="s">
        <v>6381</v>
      </c>
      <c r="D4683" t="s">
        <v>19599</v>
      </c>
      <c r="E4683">
        <v>28</v>
      </c>
      <c r="F4683" t="s">
        <v>17218</v>
      </c>
      <c r="G4683" t="s">
        <v>17219</v>
      </c>
      <c r="H4683" t="s">
        <v>17220</v>
      </c>
      <c r="I4683" t="s">
        <v>26</v>
      </c>
      <c r="J4683" t="s">
        <v>19492</v>
      </c>
      <c r="K4683">
        <v>51.507399999999997</v>
      </c>
      <c r="L4683">
        <v>-0.118092</v>
      </c>
      <c r="M4683" t="s">
        <v>17221</v>
      </c>
      <c r="N4683" t="s">
        <v>26</v>
      </c>
      <c r="O4683" t="s">
        <v>28</v>
      </c>
      <c r="P4683" t="s">
        <v>28</v>
      </c>
      <c r="Q4683">
        <v>39.952599999999997</v>
      </c>
      <c r="R4683">
        <v>-75.165199999999999</v>
      </c>
      <c r="S4683" t="s">
        <v>29</v>
      </c>
      <c r="U4683" t="s">
        <v>31</v>
      </c>
      <c r="V4683" t="s">
        <v>17222</v>
      </c>
      <c r="W4683" t="s">
        <v>19174</v>
      </c>
      <c r="X4683" s="1">
        <v>3</v>
      </c>
      <c r="Y4683" s="1">
        <f>X4683*365</f>
        <v>1095</v>
      </c>
      <c r="Z4683" s="1">
        <v>6</v>
      </c>
      <c r="AA4683" s="1">
        <f>Z4683*30.5</f>
        <v>183</v>
      </c>
      <c r="AC4683">
        <f>Y4683+AA4683+AB4683</f>
        <v>1278</v>
      </c>
      <c r="AD4683">
        <f>AC4683/365</f>
        <v>3.5013698630136987</v>
      </c>
    </row>
    <row r="4684" spans="1:34" hidden="1" x14ac:dyDescent="0.2">
      <c r="A4684">
        <v>793</v>
      </c>
      <c r="B4684">
        <v>1773</v>
      </c>
      <c r="C4684" t="s">
        <v>6381</v>
      </c>
      <c r="D4684" t="s">
        <v>19599</v>
      </c>
      <c r="E4684">
        <v>28</v>
      </c>
      <c r="F4684" t="s">
        <v>333</v>
      </c>
      <c r="G4684" t="s">
        <v>3133</v>
      </c>
      <c r="H4684" t="s">
        <v>7684</v>
      </c>
      <c r="I4684" t="s">
        <v>26</v>
      </c>
      <c r="M4684" t="s">
        <v>17233</v>
      </c>
      <c r="N4684" t="s">
        <v>26</v>
      </c>
      <c r="O4684" t="s">
        <v>28</v>
      </c>
      <c r="P4684" t="s">
        <v>28</v>
      </c>
      <c r="Q4684">
        <v>39.952599999999997</v>
      </c>
      <c r="R4684">
        <v>-75.165199999999999</v>
      </c>
      <c r="S4684" t="s">
        <v>92</v>
      </c>
      <c r="T4684" t="s">
        <v>17234</v>
      </c>
      <c r="U4684" t="s">
        <v>31</v>
      </c>
      <c r="V4684" t="s">
        <v>8559</v>
      </c>
      <c r="W4684" t="s">
        <v>19181</v>
      </c>
      <c r="X4684" s="1">
        <v>5</v>
      </c>
      <c r="Y4684" s="1">
        <f>X4684*365</f>
        <v>1825</v>
      </c>
      <c r="Z4684" s="1">
        <v>6</v>
      </c>
      <c r="AA4684" s="1">
        <f>Z4684*30.5</f>
        <v>183</v>
      </c>
      <c r="AC4684">
        <f>Y4684+AA4684+AB4684</f>
        <v>2008</v>
      </c>
      <c r="AD4684">
        <f>AC4684/365</f>
        <v>5.5013698630136982</v>
      </c>
      <c r="AF4684" t="s">
        <v>17235</v>
      </c>
    </row>
    <row r="4685" spans="1:34" hidden="1" x14ac:dyDescent="0.2">
      <c r="A4685">
        <v>793</v>
      </c>
      <c r="B4685">
        <v>1773</v>
      </c>
      <c r="C4685" t="s">
        <v>6381</v>
      </c>
      <c r="D4685" t="s">
        <v>19599</v>
      </c>
      <c r="E4685">
        <v>28</v>
      </c>
      <c r="F4685" t="s">
        <v>17244</v>
      </c>
      <c r="G4685" t="s">
        <v>17245</v>
      </c>
      <c r="H4685" t="s">
        <v>17246</v>
      </c>
      <c r="I4685" t="s">
        <v>48</v>
      </c>
      <c r="J4685" t="s">
        <v>19491</v>
      </c>
      <c r="K4685">
        <v>51.922499999999999</v>
      </c>
      <c r="L4685">
        <v>4.4791699999999999</v>
      </c>
      <c r="M4685" t="s">
        <v>17247</v>
      </c>
      <c r="N4685" t="s">
        <v>26</v>
      </c>
      <c r="O4685" t="s">
        <v>11168</v>
      </c>
      <c r="P4685" t="s">
        <v>28</v>
      </c>
      <c r="Q4685">
        <v>39.952599999999997</v>
      </c>
      <c r="R4685">
        <v>-75.165199999999999</v>
      </c>
      <c r="S4685" t="s">
        <v>29</v>
      </c>
      <c r="U4685" t="s">
        <v>31</v>
      </c>
      <c r="V4685" t="s">
        <v>8559</v>
      </c>
      <c r="W4685" t="s">
        <v>19175</v>
      </c>
      <c r="X4685" s="1">
        <v>4</v>
      </c>
      <c r="Y4685" s="1">
        <f>X4685*365</f>
        <v>1460</v>
      </c>
      <c r="Z4685" s="1">
        <v>6</v>
      </c>
      <c r="AA4685" s="1">
        <f>Z4685*30.5</f>
        <v>183</v>
      </c>
      <c r="AC4685">
        <f>Y4685+AA4685+AB4685</f>
        <v>1643</v>
      </c>
      <c r="AD4685">
        <f>AC4685/365</f>
        <v>4.5013698630136982</v>
      </c>
    </row>
    <row r="4686" spans="1:34" hidden="1" x14ac:dyDescent="0.2">
      <c r="A4686">
        <v>793</v>
      </c>
      <c r="B4686">
        <v>1773</v>
      </c>
      <c r="C4686" t="s">
        <v>6381</v>
      </c>
      <c r="D4686" t="s">
        <v>19599</v>
      </c>
      <c r="E4686">
        <v>28</v>
      </c>
      <c r="F4686" t="s">
        <v>7027</v>
      </c>
      <c r="G4686" t="s">
        <v>17239</v>
      </c>
      <c r="H4686" t="s">
        <v>17240</v>
      </c>
      <c r="I4686" t="s">
        <v>26</v>
      </c>
      <c r="J4686" t="s">
        <v>19492</v>
      </c>
      <c r="K4686">
        <v>51.507399999999997</v>
      </c>
      <c r="L4686">
        <v>-0.118092</v>
      </c>
      <c r="M4686" t="s">
        <v>17241</v>
      </c>
      <c r="N4686" t="s">
        <v>26</v>
      </c>
      <c r="O4686" t="s">
        <v>17242</v>
      </c>
      <c r="P4686" t="s">
        <v>8869</v>
      </c>
      <c r="Q4686" s="3">
        <v>40.039721999999998</v>
      </c>
      <c r="R4686" s="3">
        <v>-76.304444000000004</v>
      </c>
      <c r="S4686" t="s">
        <v>29</v>
      </c>
      <c r="U4686" t="s">
        <v>31</v>
      </c>
      <c r="V4686" t="s">
        <v>8559</v>
      </c>
      <c r="W4686" t="s">
        <v>18995</v>
      </c>
      <c r="X4686" s="1">
        <v>4</v>
      </c>
      <c r="Y4686" s="1">
        <f>X4686*365</f>
        <v>1460</v>
      </c>
      <c r="AA4686" s="1">
        <f>Z4686*30.5</f>
        <v>0</v>
      </c>
      <c r="AC4686">
        <f>Y4686+AA4686+AB4686</f>
        <v>1460</v>
      </c>
      <c r="AD4686">
        <f>AC4686/365</f>
        <v>4</v>
      </c>
      <c r="AH4686" t="s">
        <v>17243</v>
      </c>
    </row>
    <row r="4687" spans="1:34" hidden="1" x14ac:dyDescent="0.2">
      <c r="A4687">
        <v>793</v>
      </c>
      <c r="B4687">
        <v>1773</v>
      </c>
      <c r="C4687" t="s">
        <v>6381</v>
      </c>
      <c r="D4687" t="s">
        <v>19599</v>
      </c>
      <c r="E4687">
        <v>28</v>
      </c>
      <c r="F4687" t="s">
        <v>685</v>
      </c>
      <c r="G4687" t="s">
        <v>17236</v>
      </c>
      <c r="H4687" t="s">
        <v>17237</v>
      </c>
      <c r="I4687" t="s">
        <v>26</v>
      </c>
      <c r="J4687" t="s">
        <v>19491</v>
      </c>
      <c r="K4687">
        <v>51.922499999999999</v>
      </c>
      <c r="L4687">
        <v>4.4791699999999999</v>
      </c>
      <c r="M4687" t="s">
        <v>17238</v>
      </c>
      <c r="N4687" t="s">
        <v>26</v>
      </c>
      <c r="O4687" t="s">
        <v>11168</v>
      </c>
      <c r="P4687" t="s">
        <v>28</v>
      </c>
      <c r="Q4687">
        <v>39.952599999999997</v>
      </c>
      <c r="R4687">
        <v>-75.165199999999999</v>
      </c>
      <c r="S4687" t="s">
        <v>29</v>
      </c>
      <c r="U4687" t="s">
        <v>31</v>
      </c>
      <c r="V4687" t="s">
        <v>8559</v>
      </c>
      <c r="W4687" t="s">
        <v>19165</v>
      </c>
      <c r="X4687" s="1">
        <v>3</v>
      </c>
      <c r="Y4687" s="1">
        <f>X4687*365</f>
        <v>1095</v>
      </c>
      <c r="Z4687" s="1">
        <v>3</v>
      </c>
      <c r="AA4687" s="1">
        <f>Z4687*30.5</f>
        <v>91.5</v>
      </c>
      <c r="AC4687">
        <f>Y4687+AA4687+AB4687</f>
        <v>1186.5</v>
      </c>
      <c r="AD4687">
        <f>AC4687/365</f>
        <v>3.2506849315068491</v>
      </c>
    </row>
    <row r="4688" spans="1:34" hidden="1" x14ac:dyDescent="0.2">
      <c r="A4688">
        <v>794</v>
      </c>
      <c r="B4688">
        <v>1773</v>
      </c>
      <c r="C4688" t="s">
        <v>6381</v>
      </c>
      <c r="D4688" t="s">
        <v>19599</v>
      </c>
      <c r="E4688">
        <v>28</v>
      </c>
      <c r="F4688" t="s">
        <v>108</v>
      </c>
      <c r="G4688" t="s">
        <v>14279</v>
      </c>
      <c r="H4688" t="s">
        <v>17248</v>
      </c>
      <c r="I4688" t="s">
        <v>48</v>
      </c>
      <c r="M4688" t="s">
        <v>17249</v>
      </c>
      <c r="N4688" t="s">
        <v>26</v>
      </c>
      <c r="O4688" t="s">
        <v>28</v>
      </c>
      <c r="P4688" t="s">
        <v>28</v>
      </c>
      <c r="Q4688">
        <v>39.952599999999997</v>
      </c>
      <c r="R4688">
        <v>-75.165199999999999</v>
      </c>
      <c r="S4688" t="s">
        <v>92</v>
      </c>
      <c r="T4688" t="s">
        <v>17250</v>
      </c>
      <c r="U4688" t="s">
        <v>31</v>
      </c>
      <c r="V4688" t="s">
        <v>8559</v>
      </c>
      <c r="W4688" t="s">
        <v>19001</v>
      </c>
      <c r="X4688" s="1">
        <v>11</v>
      </c>
      <c r="Y4688" s="1">
        <f>X4688*365</f>
        <v>4015</v>
      </c>
      <c r="AA4688" s="1">
        <f>Z4688*30.5</f>
        <v>0</v>
      </c>
      <c r="AC4688">
        <f>Y4688+AA4688+AB4688</f>
        <v>4015</v>
      </c>
      <c r="AD4688">
        <f>AC4688/365</f>
        <v>11</v>
      </c>
      <c r="AF4688" t="s">
        <v>17251</v>
      </c>
    </row>
    <row r="4689" spans="1:34" hidden="1" x14ac:dyDescent="0.2">
      <c r="A4689">
        <v>794</v>
      </c>
      <c r="B4689">
        <v>1773</v>
      </c>
      <c r="C4689" t="s">
        <v>6381</v>
      </c>
      <c r="D4689" t="s">
        <v>19599</v>
      </c>
      <c r="E4689">
        <v>28</v>
      </c>
      <c r="F4689" t="s">
        <v>78</v>
      </c>
      <c r="G4689" t="s">
        <v>17255</v>
      </c>
      <c r="H4689" t="s">
        <v>17256</v>
      </c>
      <c r="I4689" t="s">
        <v>26</v>
      </c>
      <c r="J4689" t="s">
        <v>19491</v>
      </c>
      <c r="K4689">
        <v>51.922499999999999</v>
      </c>
      <c r="L4689">
        <v>4.4791699999999999</v>
      </c>
      <c r="M4689" t="s">
        <v>17257</v>
      </c>
      <c r="N4689" t="s">
        <v>26</v>
      </c>
      <c r="O4689" t="s">
        <v>11168</v>
      </c>
      <c r="P4689" t="s">
        <v>28</v>
      </c>
      <c r="Q4689">
        <v>39.952599999999997</v>
      </c>
      <c r="R4689">
        <v>-75.165199999999999</v>
      </c>
      <c r="S4689" t="s">
        <v>29</v>
      </c>
      <c r="U4689" t="s">
        <v>31</v>
      </c>
      <c r="V4689" t="s">
        <v>8559</v>
      </c>
      <c r="W4689" t="s">
        <v>18996</v>
      </c>
      <c r="X4689" s="1">
        <v>5</v>
      </c>
      <c r="Y4689" s="1">
        <f>X4689*365</f>
        <v>1825</v>
      </c>
      <c r="AA4689" s="1">
        <f>Z4689*30.5</f>
        <v>0</v>
      </c>
      <c r="AC4689">
        <f>Y4689+AA4689+AB4689</f>
        <v>1825</v>
      </c>
      <c r="AD4689">
        <f>AC4689/365</f>
        <v>5</v>
      </c>
    </row>
    <row r="4690" spans="1:34" hidden="1" x14ac:dyDescent="0.2">
      <c r="A4690">
        <v>794</v>
      </c>
      <c r="B4690">
        <v>1773</v>
      </c>
      <c r="C4690" t="s">
        <v>6381</v>
      </c>
      <c r="D4690" t="s">
        <v>19599</v>
      </c>
      <c r="E4690">
        <v>28</v>
      </c>
      <c r="F4690" t="s">
        <v>2285</v>
      </c>
      <c r="G4690" t="s">
        <v>17258</v>
      </c>
      <c r="H4690" t="s">
        <v>17259</v>
      </c>
      <c r="I4690" t="s">
        <v>48</v>
      </c>
      <c r="J4690" t="s">
        <v>19491</v>
      </c>
      <c r="K4690">
        <v>51.922499999999999</v>
      </c>
      <c r="L4690">
        <v>4.4791699999999999</v>
      </c>
      <c r="M4690" t="s">
        <v>17260</v>
      </c>
      <c r="N4690" t="s">
        <v>26</v>
      </c>
      <c r="O4690" t="s">
        <v>17261</v>
      </c>
      <c r="P4690" t="s">
        <v>17261</v>
      </c>
      <c r="Q4690">
        <v>39.950000000000003</v>
      </c>
      <c r="R4690">
        <v>-75.143799999999999</v>
      </c>
      <c r="S4690" t="s">
        <v>29</v>
      </c>
      <c r="U4690" t="s">
        <v>31</v>
      </c>
      <c r="V4690" t="s">
        <v>32</v>
      </c>
      <c r="W4690" t="s">
        <v>19175</v>
      </c>
      <c r="X4690" s="1">
        <v>4</v>
      </c>
      <c r="Y4690" s="1">
        <f>X4690*365</f>
        <v>1460</v>
      </c>
      <c r="Z4690" s="1">
        <v>6</v>
      </c>
      <c r="AA4690" s="1">
        <f>Z4690*30.5</f>
        <v>183</v>
      </c>
      <c r="AC4690">
        <f>Y4690+AA4690+AB4690</f>
        <v>1643</v>
      </c>
      <c r="AD4690">
        <f>AC4690/365</f>
        <v>4.5013698630136982</v>
      </c>
    </row>
    <row r="4691" spans="1:34" hidden="1" x14ac:dyDescent="0.2">
      <c r="A4691">
        <v>794</v>
      </c>
      <c r="B4691">
        <v>1773</v>
      </c>
      <c r="C4691" t="s">
        <v>6381</v>
      </c>
      <c r="D4691" t="s">
        <v>19599</v>
      </c>
      <c r="E4691">
        <v>28</v>
      </c>
      <c r="F4691" t="s">
        <v>1002</v>
      </c>
      <c r="G4691" t="s">
        <v>17252</v>
      </c>
      <c r="H4691" t="s">
        <v>17253</v>
      </c>
      <c r="I4691" t="s">
        <v>26</v>
      </c>
      <c r="J4691" t="s">
        <v>19491</v>
      </c>
      <c r="K4691">
        <v>51.922499999999999</v>
      </c>
      <c r="L4691">
        <v>4.4791699999999999</v>
      </c>
      <c r="M4691" t="s">
        <v>17254</v>
      </c>
      <c r="N4691" t="s">
        <v>26</v>
      </c>
      <c r="O4691" t="s">
        <v>11168</v>
      </c>
      <c r="P4691" t="s">
        <v>28</v>
      </c>
      <c r="Q4691">
        <v>39.952599999999997</v>
      </c>
      <c r="R4691">
        <v>-75.165199999999999</v>
      </c>
      <c r="S4691" t="s">
        <v>29</v>
      </c>
      <c r="U4691" t="s">
        <v>31</v>
      </c>
      <c r="V4691" t="s">
        <v>32</v>
      </c>
      <c r="W4691" t="s">
        <v>19003</v>
      </c>
      <c r="X4691" s="1">
        <v>3</v>
      </c>
      <c r="Y4691" s="1">
        <f>X4691*365</f>
        <v>1095</v>
      </c>
      <c r="AA4691" s="1">
        <f>Z4691*30.5</f>
        <v>0</v>
      </c>
      <c r="AC4691">
        <f>Y4691+AA4691+AB4691</f>
        <v>1095</v>
      </c>
      <c r="AD4691">
        <f>AC4691/365</f>
        <v>3</v>
      </c>
    </row>
    <row r="4692" spans="1:34" hidden="1" x14ac:dyDescent="0.2">
      <c r="A4692">
        <v>795</v>
      </c>
      <c r="B4692">
        <v>1773</v>
      </c>
      <c r="C4692" t="s">
        <v>6381</v>
      </c>
      <c r="D4692" t="s">
        <v>19599</v>
      </c>
      <c r="E4692">
        <v>28</v>
      </c>
      <c r="F4692" t="s">
        <v>1176</v>
      </c>
      <c r="G4692" t="s">
        <v>17262</v>
      </c>
      <c r="H4692" t="s">
        <v>17263</v>
      </c>
      <c r="I4692" t="s">
        <v>26</v>
      </c>
      <c r="M4692" t="s">
        <v>17264</v>
      </c>
      <c r="N4692" t="s">
        <v>26</v>
      </c>
      <c r="O4692" t="s">
        <v>15069</v>
      </c>
      <c r="P4692" t="s">
        <v>15069</v>
      </c>
      <c r="Q4692">
        <v>40.126666999999998</v>
      </c>
      <c r="R4692" t="s">
        <v>1733</v>
      </c>
      <c r="S4692" t="s">
        <v>29</v>
      </c>
      <c r="W4692" t="s">
        <v>19174</v>
      </c>
      <c r="X4692" s="1">
        <v>3</v>
      </c>
      <c r="Y4692" s="1">
        <f>X4692*365</f>
        <v>1095</v>
      </c>
      <c r="Z4692" s="1">
        <v>6</v>
      </c>
      <c r="AA4692" s="1">
        <f>Z4692*30.5</f>
        <v>183</v>
      </c>
      <c r="AC4692">
        <f>Y4692+AA4692+AB4692</f>
        <v>1278</v>
      </c>
      <c r="AD4692">
        <f>AC4692/365</f>
        <v>3.5013698630136987</v>
      </c>
      <c r="AE4692" t="s">
        <v>17265</v>
      </c>
    </row>
    <row r="4693" spans="1:34" hidden="1" x14ac:dyDescent="0.2">
      <c r="A4693">
        <v>795</v>
      </c>
      <c r="B4693">
        <v>1773</v>
      </c>
      <c r="C4693" t="s">
        <v>6381</v>
      </c>
      <c r="D4693" t="s">
        <v>19599</v>
      </c>
      <c r="E4693">
        <v>28</v>
      </c>
      <c r="F4693" t="s">
        <v>685</v>
      </c>
      <c r="G4693" t="s">
        <v>17266</v>
      </c>
      <c r="H4693" t="s">
        <v>17267</v>
      </c>
      <c r="I4693" t="s">
        <v>26</v>
      </c>
      <c r="M4693" t="s">
        <v>17268</v>
      </c>
      <c r="N4693" t="s">
        <v>26</v>
      </c>
      <c r="O4693" t="s">
        <v>15069</v>
      </c>
      <c r="P4693" t="s">
        <v>15069</v>
      </c>
      <c r="Q4693">
        <v>40.126666999999998</v>
      </c>
      <c r="R4693" t="s">
        <v>1733</v>
      </c>
      <c r="S4693" t="s">
        <v>29</v>
      </c>
      <c r="W4693" t="s">
        <v>19174</v>
      </c>
      <c r="X4693" s="1">
        <v>3</v>
      </c>
      <c r="Y4693" s="1">
        <f>X4693*365</f>
        <v>1095</v>
      </c>
      <c r="Z4693" s="1">
        <v>6</v>
      </c>
      <c r="AA4693" s="1">
        <f>Z4693*30.5</f>
        <v>183</v>
      </c>
      <c r="AC4693">
        <f>Y4693+AA4693+AB4693</f>
        <v>1278</v>
      </c>
      <c r="AD4693">
        <f>AC4693/365</f>
        <v>3.5013698630136987</v>
      </c>
      <c r="AE4693" t="s">
        <v>17265</v>
      </c>
    </row>
    <row r="4694" spans="1:34" hidden="1" x14ac:dyDescent="0.2">
      <c r="A4694">
        <v>795</v>
      </c>
      <c r="B4694">
        <v>1773</v>
      </c>
      <c r="C4694" t="s">
        <v>6381</v>
      </c>
      <c r="D4694" t="s">
        <v>19599</v>
      </c>
      <c r="E4694">
        <v>28</v>
      </c>
      <c r="F4694" t="s">
        <v>1176</v>
      </c>
      <c r="G4694" t="s">
        <v>17262</v>
      </c>
      <c r="H4694" t="s">
        <v>17263</v>
      </c>
      <c r="I4694" t="s">
        <v>26</v>
      </c>
      <c r="J4694" t="s">
        <v>19491</v>
      </c>
      <c r="K4694">
        <v>51.922499999999999</v>
      </c>
      <c r="L4694">
        <v>4.4791699999999999</v>
      </c>
      <c r="M4694" t="s">
        <v>17272</v>
      </c>
      <c r="N4694" t="s">
        <v>26</v>
      </c>
      <c r="O4694" t="s">
        <v>11168</v>
      </c>
      <c r="P4694" t="s">
        <v>28</v>
      </c>
      <c r="Q4694">
        <v>39.952599999999997</v>
      </c>
      <c r="R4694">
        <v>-75.165199999999999</v>
      </c>
      <c r="S4694" t="s">
        <v>29</v>
      </c>
      <c r="U4694" t="s">
        <v>31</v>
      </c>
      <c r="V4694" t="s">
        <v>17273</v>
      </c>
      <c r="W4694" t="s">
        <v>19174</v>
      </c>
      <c r="X4694" s="1">
        <v>3</v>
      </c>
      <c r="Y4694" s="1">
        <f>X4694*365</f>
        <v>1095</v>
      </c>
      <c r="Z4694" s="1">
        <v>6</v>
      </c>
      <c r="AA4694" s="1">
        <f>Z4694*30.5</f>
        <v>183</v>
      </c>
      <c r="AC4694">
        <f>Y4694+AA4694+AB4694</f>
        <v>1278</v>
      </c>
      <c r="AD4694">
        <f>AC4694/365</f>
        <v>3.5013698630136987</v>
      </c>
    </row>
    <row r="4695" spans="1:34" hidden="1" x14ac:dyDescent="0.2">
      <c r="A4695">
        <v>795</v>
      </c>
      <c r="B4695">
        <v>1773</v>
      </c>
      <c r="C4695" t="s">
        <v>6381</v>
      </c>
      <c r="D4695" t="s">
        <v>19599</v>
      </c>
      <c r="E4695">
        <v>28</v>
      </c>
      <c r="F4695" t="s">
        <v>685</v>
      </c>
      <c r="G4695" t="s">
        <v>17266</v>
      </c>
      <c r="H4695" t="s">
        <v>17267</v>
      </c>
      <c r="I4695" t="s">
        <v>26</v>
      </c>
      <c r="J4695" t="s">
        <v>19491</v>
      </c>
      <c r="K4695">
        <v>51.922499999999999</v>
      </c>
      <c r="L4695">
        <v>4.4791699999999999</v>
      </c>
      <c r="M4695" t="s">
        <v>17272</v>
      </c>
      <c r="N4695" t="s">
        <v>26</v>
      </c>
      <c r="O4695" t="s">
        <v>11168</v>
      </c>
      <c r="P4695" t="s">
        <v>28</v>
      </c>
      <c r="Q4695">
        <v>39.952599999999997</v>
      </c>
      <c r="R4695">
        <v>-75.165199999999999</v>
      </c>
      <c r="S4695" t="s">
        <v>29</v>
      </c>
      <c r="U4695" t="s">
        <v>31</v>
      </c>
      <c r="V4695" t="s">
        <v>8559</v>
      </c>
      <c r="W4695" t="s">
        <v>19174</v>
      </c>
      <c r="X4695" s="1">
        <v>3</v>
      </c>
      <c r="Y4695" s="1">
        <f>X4695*365</f>
        <v>1095</v>
      </c>
      <c r="Z4695" s="1">
        <v>6</v>
      </c>
      <c r="AA4695" s="1">
        <f>Z4695*30.5</f>
        <v>183</v>
      </c>
      <c r="AC4695">
        <f>Y4695+AA4695+AB4695</f>
        <v>1278</v>
      </c>
      <c r="AD4695">
        <f>AC4695/365</f>
        <v>3.5013698630136987</v>
      </c>
    </row>
    <row r="4696" spans="1:34" hidden="1" x14ac:dyDescent="0.2">
      <c r="A4696">
        <v>795</v>
      </c>
      <c r="B4696">
        <v>1773</v>
      </c>
      <c r="C4696" t="s">
        <v>6381</v>
      </c>
      <c r="D4696" t="s">
        <v>19599</v>
      </c>
      <c r="E4696">
        <v>28</v>
      </c>
      <c r="F4696" t="s">
        <v>78</v>
      </c>
      <c r="G4696" t="s">
        <v>17269</v>
      </c>
      <c r="H4696" t="s">
        <v>17270</v>
      </c>
      <c r="I4696" t="s">
        <v>26</v>
      </c>
      <c r="J4696" t="s">
        <v>19491</v>
      </c>
      <c r="K4696">
        <v>51.922499999999999</v>
      </c>
      <c r="L4696">
        <v>4.4791699999999999</v>
      </c>
      <c r="M4696" t="s">
        <v>17271</v>
      </c>
      <c r="N4696" t="s">
        <v>26</v>
      </c>
      <c r="O4696" t="s">
        <v>17165</v>
      </c>
      <c r="P4696" t="s">
        <v>17165</v>
      </c>
      <c r="Q4696">
        <v>40.3887</v>
      </c>
      <c r="R4696">
        <v>-75.791399999999996</v>
      </c>
      <c r="S4696" t="s">
        <v>29</v>
      </c>
      <c r="U4696" t="s">
        <v>31</v>
      </c>
      <c r="V4696" t="s">
        <v>8559</v>
      </c>
      <c r="W4696" t="s">
        <v>19452</v>
      </c>
      <c r="X4696" s="1">
        <v>2</v>
      </c>
      <c r="Y4696" s="1">
        <f>X4696*365</f>
        <v>730</v>
      </c>
      <c r="Z4696" s="1">
        <v>9</v>
      </c>
      <c r="AA4696" s="1">
        <f>Z4696*30.5</f>
        <v>274.5</v>
      </c>
      <c r="AC4696">
        <f>Y4696+AA4696+AB4696</f>
        <v>1004.5</v>
      </c>
      <c r="AD4696">
        <f>AC4696/365</f>
        <v>2.7520547945205478</v>
      </c>
    </row>
    <row r="4697" spans="1:34" hidden="1" x14ac:dyDescent="0.2">
      <c r="A4697">
        <v>796</v>
      </c>
      <c r="B4697">
        <v>1773</v>
      </c>
      <c r="C4697" t="s">
        <v>6381</v>
      </c>
      <c r="D4697" t="s">
        <v>19599</v>
      </c>
      <c r="E4697">
        <v>28</v>
      </c>
      <c r="F4697" t="s">
        <v>1977</v>
      </c>
      <c r="G4697" t="s">
        <v>17274</v>
      </c>
      <c r="H4697" t="s">
        <v>17275</v>
      </c>
      <c r="I4697" t="s">
        <v>48</v>
      </c>
      <c r="J4697" t="s">
        <v>19491</v>
      </c>
      <c r="K4697">
        <v>51.922499999999999</v>
      </c>
      <c r="L4697">
        <v>4.4791699999999999</v>
      </c>
      <c r="M4697" t="s">
        <v>17276</v>
      </c>
      <c r="N4697" t="s">
        <v>26</v>
      </c>
      <c r="O4697" t="s">
        <v>17277</v>
      </c>
      <c r="P4697" t="s">
        <v>8726</v>
      </c>
      <c r="Q4697">
        <v>39.819000000000003</v>
      </c>
      <c r="R4697">
        <v>-75.113399999999999</v>
      </c>
      <c r="S4697" t="s">
        <v>29</v>
      </c>
      <c r="U4697" t="s">
        <v>31</v>
      </c>
      <c r="V4697" t="s">
        <v>32</v>
      </c>
      <c r="W4697" t="s">
        <v>18995</v>
      </c>
      <c r="X4697" s="1">
        <v>4</v>
      </c>
      <c r="Y4697" s="1">
        <f>X4697*365</f>
        <v>1460</v>
      </c>
      <c r="AA4697" s="1">
        <f>Z4697*30.5</f>
        <v>0</v>
      </c>
      <c r="AC4697">
        <f>Y4697+AA4697+AB4697</f>
        <v>1460</v>
      </c>
      <c r="AD4697">
        <f>AC4697/365</f>
        <v>4</v>
      </c>
    </row>
    <row r="4698" spans="1:34" hidden="1" x14ac:dyDescent="0.2">
      <c r="A4698">
        <v>796</v>
      </c>
      <c r="B4698">
        <v>1773</v>
      </c>
      <c r="C4698" t="s">
        <v>6381</v>
      </c>
      <c r="D4698" t="s">
        <v>19599</v>
      </c>
      <c r="E4698">
        <v>28</v>
      </c>
      <c r="F4698" t="s">
        <v>17278</v>
      </c>
      <c r="G4698" t="s">
        <v>17279</v>
      </c>
      <c r="H4698" t="s">
        <v>17280</v>
      </c>
      <c r="I4698" t="s">
        <v>26</v>
      </c>
      <c r="J4698" t="s">
        <v>19491</v>
      </c>
      <c r="K4698">
        <v>51.922499999999999</v>
      </c>
      <c r="L4698">
        <v>4.4791699999999999</v>
      </c>
      <c r="M4698" t="s">
        <v>17281</v>
      </c>
      <c r="N4698" t="s">
        <v>26</v>
      </c>
      <c r="O4698" t="s">
        <v>28</v>
      </c>
      <c r="P4698" t="s">
        <v>28</v>
      </c>
      <c r="Q4698">
        <v>39.952599999999997</v>
      </c>
      <c r="R4698">
        <v>-75.165199999999999</v>
      </c>
      <c r="S4698" t="s">
        <v>29</v>
      </c>
      <c r="U4698" t="s">
        <v>31</v>
      </c>
      <c r="V4698" t="s">
        <v>8559</v>
      </c>
      <c r="W4698" t="s">
        <v>18995</v>
      </c>
      <c r="X4698" s="1">
        <v>4</v>
      </c>
      <c r="Y4698" s="1">
        <f>X4698*365</f>
        <v>1460</v>
      </c>
      <c r="AA4698" s="1">
        <f>Z4698*30.5</f>
        <v>0</v>
      </c>
      <c r="AC4698">
        <f>Y4698+AA4698+AB4698</f>
        <v>1460</v>
      </c>
      <c r="AD4698">
        <f>AC4698/365</f>
        <v>4</v>
      </c>
    </row>
    <row r="4699" spans="1:34" hidden="1" x14ac:dyDescent="0.2">
      <c r="A4699">
        <v>796</v>
      </c>
      <c r="B4699">
        <v>1773</v>
      </c>
      <c r="C4699" t="s">
        <v>6381</v>
      </c>
      <c r="D4699" t="s">
        <v>19599</v>
      </c>
      <c r="E4699">
        <v>28</v>
      </c>
      <c r="F4699" t="s">
        <v>144</v>
      </c>
      <c r="G4699" t="s">
        <v>17282</v>
      </c>
      <c r="H4699" t="s">
        <v>17283</v>
      </c>
      <c r="I4699" t="s">
        <v>48</v>
      </c>
      <c r="M4699" t="s">
        <v>17284</v>
      </c>
      <c r="N4699" t="s">
        <v>26</v>
      </c>
      <c r="O4699" t="s">
        <v>17285</v>
      </c>
      <c r="P4699" t="s">
        <v>19565</v>
      </c>
      <c r="Q4699">
        <v>40.863889</v>
      </c>
      <c r="R4699">
        <v>-76.789167000000006</v>
      </c>
      <c r="S4699" t="s">
        <v>29</v>
      </c>
      <c r="W4699" t="s">
        <v>18995</v>
      </c>
      <c r="X4699" s="1">
        <v>4</v>
      </c>
      <c r="Y4699" s="1">
        <f>X4699*365</f>
        <v>1460</v>
      </c>
      <c r="AA4699" s="1">
        <f>Z4699*30.5</f>
        <v>0</v>
      </c>
      <c r="AC4699">
        <f>Y4699+AA4699+AB4699</f>
        <v>1460</v>
      </c>
      <c r="AD4699">
        <f>AC4699/365</f>
        <v>4</v>
      </c>
      <c r="AE4699" t="s">
        <v>16786</v>
      </c>
      <c r="AG4699" t="s">
        <v>17286</v>
      </c>
      <c r="AH4699" t="s">
        <v>17287</v>
      </c>
    </row>
    <row r="4700" spans="1:34" hidden="1" x14ac:dyDescent="0.2">
      <c r="A4700">
        <v>796</v>
      </c>
      <c r="B4700">
        <v>1773</v>
      </c>
      <c r="C4700" t="s">
        <v>6381</v>
      </c>
      <c r="D4700" t="s">
        <v>19599</v>
      </c>
      <c r="E4700">
        <v>28</v>
      </c>
      <c r="F4700" t="s">
        <v>17278</v>
      </c>
      <c r="G4700" t="s">
        <v>17279</v>
      </c>
      <c r="H4700" t="s">
        <v>17280</v>
      </c>
      <c r="I4700" t="s">
        <v>26</v>
      </c>
      <c r="M4700" t="s">
        <v>17288</v>
      </c>
      <c r="N4700" t="s">
        <v>26</v>
      </c>
      <c r="O4700" t="s">
        <v>1067</v>
      </c>
      <c r="P4700" t="s">
        <v>8869</v>
      </c>
      <c r="Q4700" s="3">
        <v>40.039721999999998</v>
      </c>
      <c r="R4700" s="3">
        <v>-76.304444000000004</v>
      </c>
      <c r="S4700" t="s">
        <v>29</v>
      </c>
      <c r="U4700" t="s">
        <v>31</v>
      </c>
      <c r="V4700" t="s">
        <v>8559</v>
      </c>
      <c r="W4700" t="s">
        <v>18995</v>
      </c>
      <c r="X4700" s="1">
        <v>4</v>
      </c>
      <c r="Y4700" s="1">
        <f>X4700*365</f>
        <v>1460</v>
      </c>
      <c r="AA4700" s="1">
        <f>Z4700*30.5</f>
        <v>0</v>
      </c>
      <c r="AC4700">
        <f>Y4700+AA4700+AB4700</f>
        <v>1460</v>
      </c>
      <c r="AD4700">
        <f>AC4700/365</f>
        <v>4</v>
      </c>
      <c r="AE4700" t="s">
        <v>15576</v>
      </c>
    </row>
    <row r="4701" spans="1:34" hidden="1" x14ac:dyDescent="0.2">
      <c r="A4701">
        <v>796</v>
      </c>
      <c r="B4701">
        <v>1773</v>
      </c>
      <c r="C4701" t="s">
        <v>6381</v>
      </c>
      <c r="D4701" t="s">
        <v>19599</v>
      </c>
      <c r="E4701">
        <v>28</v>
      </c>
      <c r="F4701" t="s">
        <v>70</v>
      </c>
      <c r="G4701" t="s">
        <v>12573</v>
      </c>
      <c r="H4701" t="s">
        <v>17289</v>
      </c>
      <c r="I4701" t="s">
        <v>26</v>
      </c>
      <c r="J4701" t="s">
        <v>19492</v>
      </c>
      <c r="K4701">
        <v>51.507399999999997</v>
      </c>
      <c r="L4701">
        <v>-0.118092</v>
      </c>
      <c r="M4701" t="s">
        <v>17290</v>
      </c>
      <c r="N4701" t="s">
        <v>26</v>
      </c>
      <c r="O4701" t="s">
        <v>17242</v>
      </c>
      <c r="P4701" t="s">
        <v>8869</v>
      </c>
      <c r="Q4701" s="3">
        <v>40.039721999999998</v>
      </c>
      <c r="R4701" s="3">
        <v>-76.304444000000004</v>
      </c>
      <c r="S4701" t="s">
        <v>29</v>
      </c>
      <c r="U4701" t="s">
        <v>31</v>
      </c>
      <c r="V4701" t="s">
        <v>32</v>
      </c>
      <c r="W4701" t="s">
        <v>18995</v>
      </c>
      <c r="X4701" s="1">
        <v>4</v>
      </c>
      <c r="Y4701" s="1">
        <f>X4701*365</f>
        <v>1460</v>
      </c>
      <c r="AA4701" s="1">
        <f>Z4701*30.5</f>
        <v>0</v>
      </c>
      <c r="AC4701">
        <f>Y4701+AA4701+AB4701</f>
        <v>1460</v>
      </c>
      <c r="AD4701">
        <f>AC4701/365</f>
        <v>4</v>
      </c>
    </row>
    <row r="4702" spans="1:34" hidden="1" x14ac:dyDescent="0.2">
      <c r="A4702">
        <v>797</v>
      </c>
      <c r="B4702">
        <v>1773</v>
      </c>
      <c r="C4702" t="s">
        <v>6381</v>
      </c>
      <c r="D4702" t="s">
        <v>19599</v>
      </c>
      <c r="E4702">
        <v>28</v>
      </c>
      <c r="F4702" t="s">
        <v>1352</v>
      </c>
      <c r="G4702" t="s">
        <v>17301</v>
      </c>
      <c r="H4702" t="s">
        <v>17302</v>
      </c>
      <c r="I4702" t="s">
        <v>26</v>
      </c>
      <c r="J4702" t="s">
        <v>19491</v>
      </c>
      <c r="K4702">
        <v>51.922499999999999</v>
      </c>
      <c r="L4702">
        <v>4.4791699999999999</v>
      </c>
      <c r="M4702" t="s">
        <v>17303</v>
      </c>
      <c r="N4702" t="s">
        <v>26</v>
      </c>
      <c r="O4702" t="s">
        <v>17304</v>
      </c>
      <c r="P4702" t="s">
        <v>19547</v>
      </c>
      <c r="Q4702">
        <v>40.491667</v>
      </c>
      <c r="R4702">
        <v>-75.741388999999998</v>
      </c>
      <c r="S4702" t="s">
        <v>29</v>
      </c>
      <c r="U4702" t="s">
        <v>31</v>
      </c>
      <c r="V4702" t="s">
        <v>8559</v>
      </c>
      <c r="W4702" t="s">
        <v>18995</v>
      </c>
      <c r="X4702" s="1">
        <v>4</v>
      </c>
      <c r="Y4702" s="1">
        <f>X4702*365</f>
        <v>1460</v>
      </c>
      <c r="AA4702" s="1">
        <f>Z4702*30.5</f>
        <v>0</v>
      </c>
      <c r="AC4702">
        <f>Y4702+AA4702+AB4702</f>
        <v>1460</v>
      </c>
      <c r="AD4702">
        <f>AC4702/365</f>
        <v>4</v>
      </c>
    </row>
    <row r="4703" spans="1:34" hidden="1" x14ac:dyDescent="0.2">
      <c r="A4703">
        <v>797</v>
      </c>
      <c r="B4703">
        <v>1773</v>
      </c>
      <c r="C4703" t="s">
        <v>6381</v>
      </c>
      <c r="D4703" t="s">
        <v>19599</v>
      </c>
      <c r="E4703">
        <v>28</v>
      </c>
      <c r="F4703" t="s">
        <v>1888</v>
      </c>
      <c r="G4703" t="s">
        <v>17291</v>
      </c>
      <c r="H4703" t="s">
        <v>17292</v>
      </c>
      <c r="I4703" t="s">
        <v>26</v>
      </c>
      <c r="J4703" t="s">
        <v>19491</v>
      </c>
      <c r="K4703">
        <v>51.922499999999999</v>
      </c>
      <c r="L4703">
        <v>4.4791699999999999</v>
      </c>
      <c r="M4703" t="s">
        <v>17293</v>
      </c>
      <c r="N4703" t="s">
        <v>26</v>
      </c>
      <c r="O4703" t="s">
        <v>853</v>
      </c>
      <c r="P4703" t="s">
        <v>8869</v>
      </c>
      <c r="Q4703" s="3">
        <v>40.039721999999998</v>
      </c>
      <c r="R4703" s="3">
        <v>-76.304444000000004</v>
      </c>
      <c r="S4703" t="s">
        <v>29</v>
      </c>
      <c r="U4703" t="s">
        <v>31</v>
      </c>
      <c r="V4703" t="s">
        <v>32</v>
      </c>
      <c r="W4703" t="s">
        <v>19003</v>
      </c>
      <c r="X4703" s="1">
        <v>3</v>
      </c>
      <c r="Y4703" s="1">
        <f>X4703*365</f>
        <v>1095</v>
      </c>
      <c r="AA4703" s="1">
        <f>Z4703*30.5</f>
        <v>0</v>
      </c>
      <c r="AC4703">
        <f>Y4703+AA4703+AB4703</f>
        <v>1095</v>
      </c>
      <c r="AD4703">
        <f>AC4703/365</f>
        <v>3</v>
      </c>
    </row>
    <row r="4704" spans="1:34" hidden="1" x14ac:dyDescent="0.2">
      <c r="A4704">
        <v>797</v>
      </c>
      <c r="B4704">
        <v>1773</v>
      </c>
      <c r="C4704" t="s">
        <v>6381</v>
      </c>
      <c r="D4704" t="s">
        <v>19599</v>
      </c>
      <c r="E4704">
        <v>28</v>
      </c>
      <c r="F4704" t="s">
        <v>17296</v>
      </c>
      <c r="G4704" t="s">
        <v>17297</v>
      </c>
      <c r="H4704" t="s">
        <v>17298</v>
      </c>
      <c r="I4704" t="s">
        <v>26</v>
      </c>
      <c r="J4704" t="s">
        <v>19491</v>
      </c>
      <c r="K4704">
        <v>51.922499999999999</v>
      </c>
      <c r="L4704">
        <v>4.4791699999999999</v>
      </c>
      <c r="M4704" t="s">
        <v>17299</v>
      </c>
      <c r="N4704" t="s">
        <v>26</v>
      </c>
      <c r="O4704" t="s">
        <v>9014</v>
      </c>
      <c r="P4704" t="s">
        <v>9014</v>
      </c>
      <c r="Q4704">
        <v>39.925277999999999</v>
      </c>
      <c r="R4704">
        <v>-76.198055999999994</v>
      </c>
      <c r="S4704" t="s">
        <v>29</v>
      </c>
      <c r="U4704" t="s">
        <v>31</v>
      </c>
      <c r="V4704" t="s">
        <v>17300</v>
      </c>
      <c r="W4704" t="s">
        <v>19003</v>
      </c>
      <c r="X4704" s="1">
        <v>3</v>
      </c>
      <c r="Y4704" s="1">
        <f>X4704*365</f>
        <v>1095</v>
      </c>
      <c r="AA4704" s="1">
        <f>Z4704*30.5</f>
        <v>0</v>
      </c>
      <c r="AC4704">
        <f>Y4704+AA4704+AB4704</f>
        <v>1095</v>
      </c>
      <c r="AD4704">
        <f>AC4704/365</f>
        <v>3</v>
      </c>
    </row>
    <row r="4705" spans="1:35" hidden="1" x14ac:dyDescent="0.2">
      <c r="A4705">
        <v>797</v>
      </c>
      <c r="B4705">
        <v>1773</v>
      </c>
      <c r="C4705" t="s">
        <v>6381</v>
      </c>
      <c r="D4705" t="s">
        <v>19599</v>
      </c>
      <c r="E4705">
        <v>28</v>
      </c>
      <c r="F4705" t="s">
        <v>153</v>
      </c>
      <c r="G4705" t="s">
        <v>13036</v>
      </c>
      <c r="H4705" t="s">
        <v>17294</v>
      </c>
      <c r="I4705" t="s">
        <v>26</v>
      </c>
      <c r="M4705" t="s">
        <v>17295</v>
      </c>
      <c r="N4705" t="s">
        <v>26</v>
      </c>
      <c r="O4705" t="s">
        <v>12600</v>
      </c>
      <c r="P4705" t="s">
        <v>12600</v>
      </c>
      <c r="Q4705">
        <v>39.733333000000002</v>
      </c>
      <c r="R4705" t="s">
        <v>439</v>
      </c>
      <c r="S4705" t="s">
        <v>29</v>
      </c>
      <c r="U4705" t="s">
        <v>31</v>
      </c>
      <c r="V4705" t="s">
        <v>8559</v>
      </c>
      <c r="W4705" t="s">
        <v>19182</v>
      </c>
      <c r="X4705" s="1">
        <v>2</v>
      </c>
      <c r="Y4705" s="1">
        <f>X4705*365</f>
        <v>730</v>
      </c>
      <c r="Z4705" s="1">
        <v>6</v>
      </c>
      <c r="AA4705" s="1">
        <f>Z4705*30.5</f>
        <v>183</v>
      </c>
      <c r="AC4705">
        <f>Y4705+AA4705+AB4705</f>
        <v>913</v>
      </c>
      <c r="AD4705">
        <f>AC4705/365</f>
        <v>2.5013698630136987</v>
      </c>
      <c r="AH4705" t="s">
        <v>15303</v>
      </c>
    </row>
    <row r="4706" spans="1:35" hidden="1" x14ac:dyDescent="0.2">
      <c r="A4706">
        <v>798</v>
      </c>
      <c r="B4706">
        <v>1773</v>
      </c>
      <c r="C4706" t="s">
        <v>6381</v>
      </c>
      <c r="D4706" t="s">
        <v>19599</v>
      </c>
      <c r="E4706">
        <v>28</v>
      </c>
      <c r="F4706" t="s">
        <v>2524</v>
      </c>
      <c r="G4706" t="s">
        <v>8873</v>
      </c>
      <c r="H4706" t="s">
        <v>9894</v>
      </c>
      <c r="I4706" t="s">
        <v>48</v>
      </c>
      <c r="M4706" t="s">
        <v>17305</v>
      </c>
      <c r="N4706" t="s">
        <v>26</v>
      </c>
      <c r="O4706" t="s">
        <v>17306</v>
      </c>
      <c r="P4706" t="s">
        <v>8997</v>
      </c>
      <c r="Q4706">
        <v>39.743215999999997</v>
      </c>
      <c r="R4706">
        <v>-75.325579000000005</v>
      </c>
      <c r="S4706" t="s">
        <v>29</v>
      </c>
      <c r="U4706" t="s">
        <v>31</v>
      </c>
      <c r="V4706" t="s">
        <v>8559</v>
      </c>
      <c r="W4706" t="s">
        <v>19175</v>
      </c>
      <c r="X4706" s="1">
        <v>4</v>
      </c>
      <c r="Y4706" s="1">
        <f>X4706*365</f>
        <v>1460</v>
      </c>
      <c r="Z4706" s="1">
        <v>6</v>
      </c>
      <c r="AA4706" s="1">
        <f>Z4706*30.5</f>
        <v>183</v>
      </c>
      <c r="AC4706">
        <f>Y4706+AA4706+AB4706</f>
        <v>1643</v>
      </c>
      <c r="AD4706">
        <f>AC4706/365</f>
        <v>4.5013698630136982</v>
      </c>
      <c r="AH4706" t="s">
        <v>17307</v>
      </c>
    </row>
    <row r="4707" spans="1:35" hidden="1" x14ac:dyDescent="0.2">
      <c r="A4707">
        <v>798</v>
      </c>
      <c r="B4707">
        <v>1773</v>
      </c>
      <c r="C4707" t="s">
        <v>6381</v>
      </c>
      <c r="D4707" t="s">
        <v>19599</v>
      </c>
      <c r="E4707">
        <v>28</v>
      </c>
      <c r="F4707" t="s">
        <v>2524</v>
      </c>
      <c r="G4707" t="s">
        <v>8873</v>
      </c>
      <c r="H4707" t="s">
        <v>9894</v>
      </c>
      <c r="I4707" t="s">
        <v>48</v>
      </c>
      <c r="M4707" t="s">
        <v>17308</v>
      </c>
      <c r="N4707" t="s">
        <v>26</v>
      </c>
      <c r="O4707" t="s">
        <v>17306</v>
      </c>
      <c r="P4707" t="s">
        <v>8997</v>
      </c>
      <c r="Q4707">
        <v>39.743215999999997</v>
      </c>
      <c r="R4707">
        <v>-75.325579000000005</v>
      </c>
      <c r="S4707" t="s">
        <v>29</v>
      </c>
      <c r="W4707" t="s">
        <v>19175</v>
      </c>
      <c r="X4707" s="1">
        <v>4</v>
      </c>
      <c r="Y4707" s="1">
        <f>X4707*365</f>
        <v>1460</v>
      </c>
      <c r="Z4707" s="1">
        <v>6</v>
      </c>
      <c r="AA4707" s="1">
        <f>Z4707*30.5</f>
        <v>183</v>
      </c>
      <c r="AC4707">
        <f>Y4707+AA4707+AB4707</f>
        <v>1643</v>
      </c>
      <c r="AD4707">
        <f>AC4707/365</f>
        <v>4.5013698630136982</v>
      </c>
      <c r="AE4707" t="s">
        <v>17309</v>
      </c>
    </row>
    <row r="4708" spans="1:35" hidden="1" x14ac:dyDescent="0.2">
      <c r="A4708">
        <v>798</v>
      </c>
      <c r="B4708">
        <v>1773</v>
      </c>
      <c r="C4708" t="s">
        <v>6381</v>
      </c>
      <c r="D4708" t="s">
        <v>19599</v>
      </c>
      <c r="E4708">
        <v>28</v>
      </c>
      <c r="F4708" t="s">
        <v>190</v>
      </c>
      <c r="G4708" t="s">
        <v>17313</v>
      </c>
      <c r="H4708" t="s">
        <v>17314</v>
      </c>
      <c r="I4708" t="s">
        <v>26</v>
      </c>
      <c r="J4708" t="s">
        <v>19491</v>
      </c>
      <c r="K4708">
        <v>51.922499999999999</v>
      </c>
      <c r="L4708">
        <v>4.4791699999999999</v>
      </c>
      <c r="M4708" t="s">
        <v>17315</v>
      </c>
      <c r="N4708" t="s">
        <v>26</v>
      </c>
      <c r="O4708" t="s">
        <v>17316</v>
      </c>
      <c r="P4708" t="s">
        <v>17316</v>
      </c>
      <c r="Q4708">
        <v>39.952599999999997</v>
      </c>
      <c r="R4708">
        <v>-75.165199999999999</v>
      </c>
      <c r="S4708" t="s">
        <v>29</v>
      </c>
      <c r="U4708" t="s">
        <v>31</v>
      </c>
      <c r="V4708" t="s">
        <v>8559</v>
      </c>
      <c r="W4708" t="s">
        <v>17317</v>
      </c>
      <c r="X4708" s="1">
        <v>4</v>
      </c>
      <c r="Y4708" s="1">
        <f>X4708*365</f>
        <v>1460</v>
      </c>
      <c r="AA4708" s="1">
        <f>Z4708*30.5</f>
        <v>0</v>
      </c>
      <c r="AB4708" s="1">
        <v>42</v>
      </c>
      <c r="AC4708">
        <f>Y4708+AA4708+AB4708</f>
        <v>1502</v>
      </c>
      <c r="AD4708">
        <f>AC4708/365</f>
        <v>4.1150684931506847</v>
      </c>
    </row>
    <row r="4709" spans="1:35" hidden="1" x14ac:dyDescent="0.2">
      <c r="A4709">
        <v>798</v>
      </c>
      <c r="B4709">
        <v>1773</v>
      </c>
      <c r="C4709" t="s">
        <v>6381</v>
      </c>
      <c r="D4709" t="s">
        <v>19599</v>
      </c>
      <c r="E4709">
        <v>28</v>
      </c>
      <c r="F4709" t="s">
        <v>17310</v>
      </c>
      <c r="G4709" t="s">
        <v>2234</v>
      </c>
      <c r="H4709" t="s">
        <v>17311</v>
      </c>
      <c r="I4709" t="s">
        <v>26</v>
      </c>
      <c r="J4709" t="s">
        <v>19491</v>
      </c>
      <c r="K4709">
        <v>51.922499999999999</v>
      </c>
      <c r="L4709">
        <v>4.4791699999999999</v>
      </c>
      <c r="M4709" t="s">
        <v>17073</v>
      </c>
      <c r="N4709" t="s">
        <v>26</v>
      </c>
      <c r="O4709" t="s">
        <v>11168</v>
      </c>
      <c r="P4709" t="s">
        <v>28</v>
      </c>
      <c r="Q4709">
        <v>39.952599999999997</v>
      </c>
      <c r="R4709">
        <v>-75.165199999999999</v>
      </c>
      <c r="S4709" t="s">
        <v>29</v>
      </c>
      <c r="U4709" t="s">
        <v>31</v>
      </c>
      <c r="V4709" t="s">
        <v>17312</v>
      </c>
      <c r="W4709" t="s">
        <v>19003</v>
      </c>
      <c r="X4709" s="1">
        <v>3</v>
      </c>
      <c r="Y4709" s="1">
        <f>X4709*365</f>
        <v>1095</v>
      </c>
      <c r="AA4709" s="1">
        <f>Z4709*30.5</f>
        <v>0</v>
      </c>
      <c r="AC4709">
        <f>Y4709+AA4709+AB4709</f>
        <v>1095</v>
      </c>
      <c r="AD4709">
        <f>AC4709/365</f>
        <v>3</v>
      </c>
    </row>
    <row r="4710" spans="1:35" hidden="1" x14ac:dyDescent="0.2">
      <c r="A4710">
        <v>799</v>
      </c>
      <c r="B4710">
        <v>1773</v>
      </c>
      <c r="C4710" t="s">
        <v>6381</v>
      </c>
      <c r="D4710" t="s">
        <v>19599</v>
      </c>
      <c r="E4710">
        <v>28</v>
      </c>
      <c r="F4710" t="s">
        <v>10146</v>
      </c>
      <c r="G4710" t="s">
        <v>15747</v>
      </c>
      <c r="H4710" t="s">
        <v>15748</v>
      </c>
      <c r="I4710" t="s">
        <v>26</v>
      </c>
      <c r="J4710" t="s">
        <v>19491</v>
      </c>
      <c r="K4710">
        <v>51.922499999999999</v>
      </c>
      <c r="L4710">
        <v>4.4791699999999999</v>
      </c>
      <c r="M4710" t="s">
        <v>17327</v>
      </c>
      <c r="N4710" t="s">
        <v>26</v>
      </c>
      <c r="O4710" t="s">
        <v>11177</v>
      </c>
      <c r="P4710" t="s">
        <v>14920</v>
      </c>
      <c r="Q4710">
        <v>39.733333000000002</v>
      </c>
      <c r="R4710">
        <v>-75.983056000000005</v>
      </c>
      <c r="S4710" t="s">
        <v>29</v>
      </c>
      <c r="U4710" t="s">
        <v>31</v>
      </c>
      <c r="V4710" t="s">
        <v>8559</v>
      </c>
      <c r="W4710" t="s">
        <v>19176</v>
      </c>
      <c r="X4710" s="1">
        <v>6</v>
      </c>
      <c r="Y4710" s="1">
        <f>X4710*365</f>
        <v>2190</v>
      </c>
      <c r="Z4710" s="1">
        <v>6</v>
      </c>
      <c r="AA4710" s="1">
        <f>Z4710*30.5</f>
        <v>183</v>
      </c>
      <c r="AC4710">
        <f>Y4710+AA4710+AB4710</f>
        <v>2373</v>
      </c>
      <c r="AD4710">
        <f>AC4710/365</f>
        <v>6.5013698630136982</v>
      </c>
      <c r="AI4710" t="s">
        <v>17328</v>
      </c>
    </row>
    <row r="4711" spans="1:35" hidden="1" x14ac:dyDescent="0.2">
      <c r="A4711">
        <v>799</v>
      </c>
      <c r="B4711">
        <v>1773</v>
      </c>
      <c r="C4711" t="s">
        <v>6381</v>
      </c>
      <c r="D4711" t="s">
        <v>19599</v>
      </c>
      <c r="E4711">
        <v>28</v>
      </c>
      <c r="F4711" t="s">
        <v>3256</v>
      </c>
      <c r="G4711" t="s">
        <v>17329</v>
      </c>
      <c r="H4711" t="s">
        <v>17330</v>
      </c>
      <c r="I4711" t="s">
        <v>26</v>
      </c>
      <c r="J4711" t="s">
        <v>19491</v>
      </c>
      <c r="K4711">
        <v>51.922499999999999</v>
      </c>
      <c r="L4711">
        <v>4.4791699999999999</v>
      </c>
      <c r="M4711" t="s">
        <v>17327</v>
      </c>
      <c r="N4711" t="s">
        <v>26</v>
      </c>
      <c r="O4711" t="s">
        <v>11177</v>
      </c>
      <c r="P4711" t="s">
        <v>14920</v>
      </c>
      <c r="Q4711">
        <v>39.733333000000002</v>
      </c>
      <c r="R4711">
        <v>-75.983056000000005</v>
      </c>
      <c r="S4711" t="s">
        <v>29</v>
      </c>
      <c r="V4711" t="s">
        <v>17331</v>
      </c>
      <c r="W4711" t="s">
        <v>18997</v>
      </c>
      <c r="X4711" s="1">
        <v>6</v>
      </c>
      <c r="Y4711" s="1">
        <f>X4711*365</f>
        <v>2190</v>
      </c>
      <c r="AA4711" s="1">
        <f>Z4711*30.5</f>
        <v>0</v>
      </c>
      <c r="AC4711">
        <f>Y4711+AA4711+AB4711</f>
        <v>2190</v>
      </c>
      <c r="AD4711">
        <f>AC4711/365</f>
        <v>6</v>
      </c>
      <c r="AI4711" t="s">
        <v>17328</v>
      </c>
    </row>
    <row r="4712" spans="1:35" hidden="1" x14ac:dyDescent="0.2">
      <c r="A4712">
        <v>799</v>
      </c>
      <c r="B4712">
        <v>1773</v>
      </c>
      <c r="C4712" t="s">
        <v>6381</v>
      </c>
      <c r="D4712" t="s">
        <v>19599</v>
      </c>
      <c r="E4712">
        <v>28</v>
      </c>
      <c r="F4712" t="s">
        <v>238</v>
      </c>
      <c r="G4712" t="s">
        <v>17323</v>
      </c>
      <c r="H4712" t="s">
        <v>17324</v>
      </c>
      <c r="I4712" t="s">
        <v>26</v>
      </c>
      <c r="J4712" t="s">
        <v>19491</v>
      </c>
      <c r="K4712">
        <v>51.922499999999999</v>
      </c>
      <c r="L4712">
        <v>4.4791699999999999</v>
      </c>
      <c r="M4712" t="s">
        <v>17325</v>
      </c>
      <c r="N4712" t="s">
        <v>26</v>
      </c>
      <c r="O4712" t="s">
        <v>15347</v>
      </c>
      <c r="P4712" t="s">
        <v>15347</v>
      </c>
      <c r="Q4712">
        <v>40.124721999999998</v>
      </c>
      <c r="R4712">
        <v>-75.166388999999995</v>
      </c>
      <c r="S4712" t="s">
        <v>29</v>
      </c>
      <c r="U4712" t="s">
        <v>31</v>
      </c>
      <c r="V4712" t="s">
        <v>17326</v>
      </c>
      <c r="W4712" t="s">
        <v>19171</v>
      </c>
      <c r="X4712" s="1">
        <v>3</v>
      </c>
      <c r="Y4712" s="1">
        <f>X4712*365</f>
        <v>1095</v>
      </c>
      <c r="Z4712" s="1">
        <v>9</v>
      </c>
      <c r="AA4712" s="1">
        <f>Z4712*30.5</f>
        <v>274.5</v>
      </c>
      <c r="AC4712">
        <f>Y4712+AA4712+AB4712</f>
        <v>1369.5</v>
      </c>
      <c r="AD4712">
        <f>AC4712/365</f>
        <v>3.7520547945205478</v>
      </c>
    </row>
    <row r="4713" spans="1:35" hidden="1" x14ac:dyDescent="0.2">
      <c r="A4713">
        <v>799</v>
      </c>
      <c r="B4713">
        <v>1773</v>
      </c>
      <c r="C4713" t="s">
        <v>6381</v>
      </c>
      <c r="D4713" t="s">
        <v>19599</v>
      </c>
      <c r="E4713">
        <v>28</v>
      </c>
      <c r="F4713" t="s">
        <v>70</v>
      </c>
      <c r="G4713" t="s">
        <v>38</v>
      </c>
      <c r="H4713" t="s">
        <v>17332</v>
      </c>
      <c r="I4713" t="s">
        <v>26</v>
      </c>
      <c r="J4713" t="s">
        <v>19491</v>
      </c>
      <c r="K4713">
        <v>51.922499999999999</v>
      </c>
      <c r="L4713">
        <v>4.4791699999999999</v>
      </c>
      <c r="M4713" t="s">
        <v>17333</v>
      </c>
      <c r="N4713" t="s">
        <v>26</v>
      </c>
      <c r="O4713" t="s">
        <v>168</v>
      </c>
      <c r="P4713" t="s">
        <v>10261</v>
      </c>
      <c r="Q4713">
        <v>39.963056000000002</v>
      </c>
      <c r="R4713">
        <v>-75.144999999999996</v>
      </c>
      <c r="S4713" t="s">
        <v>29</v>
      </c>
      <c r="U4713" t="s">
        <v>31</v>
      </c>
      <c r="V4713" t="s">
        <v>8559</v>
      </c>
      <c r="W4713" t="s">
        <v>19174</v>
      </c>
      <c r="X4713" s="1">
        <v>3</v>
      </c>
      <c r="Y4713" s="1">
        <f>X4713*365</f>
        <v>1095</v>
      </c>
      <c r="Z4713" s="1">
        <v>6</v>
      </c>
      <c r="AA4713" s="1">
        <f>Z4713*30.5</f>
        <v>183</v>
      </c>
      <c r="AC4713">
        <f>Y4713+AA4713+AB4713</f>
        <v>1278</v>
      </c>
      <c r="AD4713">
        <f>AC4713/365</f>
        <v>3.5013698630136987</v>
      </c>
    </row>
    <row r="4714" spans="1:35" hidden="1" x14ac:dyDescent="0.2">
      <c r="A4714">
        <v>799</v>
      </c>
      <c r="B4714">
        <v>1773</v>
      </c>
      <c r="C4714" t="s">
        <v>6381</v>
      </c>
      <c r="D4714" t="s">
        <v>19599</v>
      </c>
      <c r="E4714">
        <v>28</v>
      </c>
      <c r="F4714" t="s">
        <v>2294</v>
      </c>
      <c r="G4714" t="s">
        <v>4005</v>
      </c>
      <c r="H4714" t="s">
        <v>4006</v>
      </c>
      <c r="I4714" t="s">
        <v>26</v>
      </c>
      <c r="M4714" t="s">
        <v>17318</v>
      </c>
      <c r="N4714" t="s">
        <v>26</v>
      </c>
      <c r="O4714" t="s">
        <v>17319</v>
      </c>
      <c r="P4714" t="s">
        <v>9492</v>
      </c>
      <c r="Q4714">
        <v>40.341667000000001</v>
      </c>
      <c r="R4714">
        <v>-75.926389</v>
      </c>
      <c r="S4714" t="s">
        <v>29</v>
      </c>
      <c r="W4714" t="s">
        <v>19003</v>
      </c>
      <c r="X4714" s="1">
        <v>3</v>
      </c>
      <c r="Y4714" s="1">
        <f>X4714*365</f>
        <v>1095</v>
      </c>
      <c r="AA4714" s="1">
        <f>Z4714*30.5</f>
        <v>0</v>
      </c>
      <c r="AC4714">
        <f>Y4714+AA4714+AB4714</f>
        <v>1095</v>
      </c>
      <c r="AD4714">
        <f>AC4714/365</f>
        <v>3</v>
      </c>
      <c r="AE4714" t="s">
        <v>17320</v>
      </c>
      <c r="AG4714" t="s">
        <v>17321</v>
      </c>
      <c r="AH4714" t="s">
        <v>17322</v>
      </c>
    </row>
    <row r="4715" spans="1:35" hidden="1" x14ac:dyDescent="0.2">
      <c r="A4715">
        <v>800</v>
      </c>
      <c r="B4715">
        <v>1773</v>
      </c>
      <c r="C4715" t="s">
        <v>6381</v>
      </c>
      <c r="D4715" t="s">
        <v>19599</v>
      </c>
      <c r="E4715">
        <v>28</v>
      </c>
      <c r="F4715" t="s">
        <v>17345</v>
      </c>
      <c r="G4715" t="s">
        <v>9786</v>
      </c>
      <c r="H4715" t="s">
        <v>17346</v>
      </c>
      <c r="I4715" t="s">
        <v>48</v>
      </c>
      <c r="J4715" t="s">
        <v>19491</v>
      </c>
      <c r="K4715">
        <v>51.922499999999999</v>
      </c>
      <c r="L4715">
        <v>4.4791699999999999</v>
      </c>
      <c r="M4715" t="s">
        <v>17347</v>
      </c>
      <c r="N4715" t="s">
        <v>26</v>
      </c>
      <c r="O4715" t="s">
        <v>17348</v>
      </c>
      <c r="P4715" t="s">
        <v>19547</v>
      </c>
      <c r="Q4715">
        <v>40.491667</v>
      </c>
      <c r="R4715">
        <v>-75.741388999999998</v>
      </c>
      <c r="S4715" t="s">
        <v>29</v>
      </c>
      <c r="U4715" t="s">
        <v>31</v>
      </c>
      <c r="V4715" t="s">
        <v>8559</v>
      </c>
      <c r="W4715" t="s">
        <v>19175</v>
      </c>
      <c r="X4715" s="1">
        <v>4</v>
      </c>
      <c r="Y4715" s="1">
        <f>X4715*365</f>
        <v>1460</v>
      </c>
      <c r="Z4715" s="1">
        <v>6</v>
      </c>
      <c r="AA4715" s="1">
        <f>Z4715*30.5</f>
        <v>183</v>
      </c>
      <c r="AC4715">
        <f>Y4715+AA4715+AB4715</f>
        <v>1643</v>
      </c>
      <c r="AD4715">
        <f>AC4715/365</f>
        <v>4.5013698630136982</v>
      </c>
    </row>
    <row r="4716" spans="1:35" hidden="1" x14ac:dyDescent="0.2">
      <c r="A4716">
        <v>800</v>
      </c>
      <c r="B4716">
        <v>1773</v>
      </c>
      <c r="C4716" t="s">
        <v>6381</v>
      </c>
      <c r="D4716" t="s">
        <v>19599</v>
      </c>
      <c r="E4716">
        <v>28</v>
      </c>
      <c r="F4716" t="s">
        <v>517</v>
      </c>
      <c r="G4716" t="s">
        <v>17334</v>
      </c>
      <c r="H4716" t="s">
        <v>17335</v>
      </c>
      <c r="I4716" t="s">
        <v>26</v>
      </c>
      <c r="J4716" t="s">
        <v>19491</v>
      </c>
      <c r="K4716">
        <v>51.922499999999999</v>
      </c>
      <c r="L4716">
        <v>4.4791699999999999</v>
      </c>
      <c r="M4716" t="s">
        <v>17336</v>
      </c>
      <c r="N4716" t="s">
        <v>26</v>
      </c>
      <c r="O4716" t="s">
        <v>17337</v>
      </c>
      <c r="P4716" t="s">
        <v>17337</v>
      </c>
      <c r="Q4716">
        <v>40.046700000000001</v>
      </c>
      <c r="R4716">
        <v>-76.178399999999996</v>
      </c>
      <c r="S4716" t="s">
        <v>29</v>
      </c>
      <c r="U4716" t="s">
        <v>31</v>
      </c>
      <c r="V4716" t="s">
        <v>32</v>
      </c>
      <c r="W4716" t="s">
        <v>19165</v>
      </c>
      <c r="X4716" s="1">
        <v>3</v>
      </c>
      <c r="Y4716" s="1">
        <f>X4716*365</f>
        <v>1095</v>
      </c>
      <c r="Z4716" s="1">
        <v>3</v>
      </c>
      <c r="AA4716" s="1">
        <f>Z4716*30.5</f>
        <v>91.5</v>
      </c>
      <c r="AC4716">
        <f>Y4716+AA4716+AB4716</f>
        <v>1186.5</v>
      </c>
      <c r="AD4716">
        <f>AC4716/365</f>
        <v>3.2506849315068491</v>
      </c>
    </row>
    <row r="4717" spans="1:35" hidden="1" x14ac:dyDescent="0.2">
      <c r="A4717">
        <v>800</v>
      </c>
      <c r="B4717">
        <v>1773</v>
      </c>
      <c r="C4717" t="s">
        <v>6381</v>
      </c>
      <c r="D4717" t="s">
        <v>19599</v>
      </c>
      <c r="E4717">
        <v>28</v>
      </c>
      <c r="F4717" t="s">
        <v>517</v>
      </c>
      <c r="G4717" t="s">
        <v>17338</v>
      </c>
      <c r="H4717" t="s">
        <v>17339</v>
      </c>
      <c r="I4717" t="s">
        <v>26</v>
      </c>
      <c r="J4717" t="s">
        <v>19491</v>
      </c>
      <c r="K4717">
        <v>51.922499999999999</v>
      </c>
      <c r="L4717">
        <v>4.4791699999999999</v>
      </c>
      <c r="M4717" t="s">
        <v>17340</v>
      </c>
      <c r="N4717" t="s">
        <v>26</v>
      </c>
      <c r="O4717" t="s">
        <v>17341</v>
      </c>
      <c r="P4717" t="s">
        <v>10231</v>
      </c>
      <c r="Q4717">
        <v>39.997500000000002</v>
      </c>
      <c r="R4717">
        <v>-75.769166999999996</v>
      </c>
      <c r="S4717" t="s">
        <v>29</v>
      </c>
      <c r="U4717" t="s">
        <v>31</v>
      </c>
      <c r="V4717" t="s">
        <v>8559</v>
      </c>
      <c r="W4717" t="s">
        <v>19165</v>
      </c>
      <c r="X4717" s="1">
        <v>3</v>
      </c>
      <c r="Y4717" s="1">
        <f>X4717*365</f>
        <v>1095</v>
      </c>
      <c r="Z4717" s="1">
        <v>3</v>
      </c>
      <c r="AA4717" s="1">
        <f>Z4717*30.5</f>
        <v>91.5</v>
      </c>
      <c r="AC4717">
        <f>Y4717+AA4717+AB4717</f>
        <v>1186.5</v>
      </c>
      <c r="AD4717">
        <f>AC4717/365</f>
        <v>3.2506849315068491</v>
      </c>
    </row>
    <row r="4718" spans="1:35" hidden="1" x14ac:dyDescent="0.2">
      <c r="A4718">
        <v>800</v>
      </c>
      <c r="B4718">
        <v>1773</v>
      </c>
      <c r="C4718" t="s">
        <v>6381</v>
      </c>
      <c r="D4718" t="s">
        <v>19599</v>
      </c>
      <c r="E4718">
        <v>28</v>
      </c>
      <c r="F4718" t="s">
        <v>123</v>
      </c>
      <c r="G4718" t="s">
        <v>89</v>
      </c>
      <c r="H4718" t="s">
        <v>17342</v>
      </c>
      <c r="I4718" t="s">
        <v>26</v>
      </c>
      <c r="J4718" t="s">
        <v>19492</v>
      </c>
      <c r="K4718">
        <v>51.507399999999997</v>
      </c>
      <c r="L4718">
        <v>-0.118092</v>
      </c>
      <c r="M4718" t="s">
        <v>17343</v>
      </c>
      <c r="N4718" t="s">
        <v>26</v>
      </c>
      <c r="O4718" t="s">
        <v>11168</v>
      </c>
      <c r="P4718" t="s">
        <v>28</v>
      </c>
      <c r="Q4718">
        <v>39.952599999999997</v>
      </c>
      <c r="R4718">
        <v>-75.165199999999999</v>
      </c>
      <c r="S4718" t="s">
        <v>29</v>
      </c>
      <c r="U4718" t="s">
        <v>31</v>
      </c>
      <c r="V4718" t="s">
        <v>17344</v>
      </c>
      <c r="W4718" t="s">
        <v>19182</v>
      </c>
      <c r="X4718" s="1">
        <v>2</v>
      </c>
      <c r="Y4718" s="1">
        <f>X4718*365</f>
        <v>730</v>
      </c>
      <c r="Z4718" s="1">
        <v>6</v>
      </c>
      <c r="AA4718" s="1">
        <f>Z4718*30.5</f>
        <v>183</v>
      </c>
      <c r="AC4718">
        <f>Y4718+AA4718+AB4718</f>
        <v>913</v>
      </c>
      <c r="AD4718">
        <f>AC4718/365</f>
        <v>2.5013698630136987</v>
      </c>
      <c r="AH4718" t="s">
        <v>17243</v>
      </c>
    </row>
    <row r="4719" spans="1:35" hidden="1" x14ac:dyDescent="0.2">
      <c r="A4719">
        <v>801</v>
      </c>
      <c r="B4719">
        <v>1773</v>
      </c>
      <c r="C4719" t="s">
        <v>6381</v>
      </c>
      <c r="D4719" t="s">
        <v>19599</v>
      </c>
      <c r="E4719">
        <v>28</v>
      </c>
      <c r="F4719" t="s">
        <v>13852</v>
      </c>
      <c r="G4719" t="s">
        <v>17349</v>
      </c>
      <c r="H4719" t="s">
        <v>17350</v>
      </c>
      <c r="I4719" t="s">
        <v>48</v>
      </c>
      <c r="M4719" t="s">
        <v>16703</v>
      </c>
      <c r="N4719" t="s">
        <v>26</v>
      </c>
      <c r="O4719" t="s">
        <v>11168</v>
      </c>
      <c r="P4719" t="s">
        <v>28</v>
      </c>
      <c r="Q4719">
        <v>39.952599999999997</v>
      </c>
      <c r="R4719">
        <v>-75.165199999999999</v>
      </c>
      <c r="S4719" t="s">
        <v>29</v>
      </c>
      <c r="W4719" t="s">
        <v>19181</v>
      </c>
      <c r="X4719" s="1">
        <v>5</v>
      </c>
      <c r="Y4719" s="1">
        <f>X4719*365</f>
        <v>1825</v>
      </c>
      <c r="Z4719" s="1">
        <v>6</v>
      </c>
      <c r="AA4719" s="1">
        <f>Z4719*30.5</f>
        <v>183</v>
      </c>
      <c r="AC4719">
        <f>Y4719+AA4719+AB4719</f>
        <v>2008</v>
      </c>
      <c r="AD4719">
        <f>AC4719/365</f>
        <v>5.5013698630136982</v>
      </c>
      <c r="AE4719" t="s">
        <v>17351</v>
      </c>
      <c r="AG4719" t="s">
        <v>17352</v>
      </c>
      <c r="AH4719" t="s">
        <v>17353</v>
      </c>
    </row>
    <row r="4720" spans="1:35" hidden="1" x14ac:dyDescent="0.2">
      <c r="A4720">
        <v>801</v>
      </c>
      <c r="B4720">
        <v>1773</v>
      </c>
      <c r="C4720" t="s">
        <v>6381</v>
      </c>
      <c r="D4720" t="s">
        <v>19599</v>
      </c>
      <c r="E4720">
        <v>28</v>
      </c>
      <c r="F4720" t="s">
        <v>17354</v>
      </c>
      <c r="G4720" t="s">
        <v>17355</v>
      </c>
      <c r="H4720" t="s">
        <v>17356</v>
      </c>
      <c r="I4720" t="s">
        <v>48</v>
      </c>
      <c r="J4720" t="s">
        <v>19491</v>
      </c>
      <c r="K4720">
        <v>51.922499999999999</v>
      </c>
      <c r="L4720">
        <v>4.4791699999999999</v>
      </c>
      <c r="M4720" t="s">
        <v>17357</v>
      </c>
      <c r="N4720" t="s">
        <v>26</v>
      </c>
      <c r="O4720" t="s">
        <v>17358</v>
      </c>
      <c r="P4720" t="s">
        <v>17337</v>
      </c>
      <c r="Q4720">
        <v>40.046700000000001</v>
      </c>
      <c r="R4720">
        <v>-76.178399999999996</v>
      </c>
      <c r="S4720" t="s">
        <v>29</v>
      </c>
      <c r="V4720" t="s">
        <v>8559</v>
      </c>
      <c r="W4720" t="s">
        <v>18995</v>
      </c>
      <c r="X4720" s="1">
        <v>4</v>
      </c>
      <c r="Y4720" s="1">
        <f>X4720*365</f>
        <v>1460</v>
      </c>
      <c r="AA4720" s="1">
        <f>Z4720*30.5</f>
        <v>0</v>
      </c>
      <c r="AC4720">
        <f>Y4720+AA4720+AB4720</f>
        <v>1460</v>
      </c>
      <c r="AD4720">
        <f>AC4720/365</f>
        <v>4</v>
      </c>
    </row>
    <row r="4721" spans="1:35" hidden="1" x14ac:dyDescent="0.2">
      <c r="A4721">
        <v>801</v>
      </c>
      <c r="B4721">
        <v>1773</v>
      </c>
      <c r="C4721" t="s">
        <v>6381</v>
      </c>
      <c r="D4721" t="s">
        <v>19599</v>
      </c>
      <c r="E4721">
        <v>28</v>
      </c>
      <c r="F4721" t="s">
        <v>615</v>
      </c>
      <c r="G4721" t="s">
        <v>17359</v>
      </c>
      <c r="H4721" t="s">
        <v>17360</v>
      </c>
      <c r="I4721" t="s">
        <v>48</v>
      </c>
      <c r="J4721" t="s">
        <v>19491</v>
      </c>
      <c r="K4721">
        <v>51.922499999999999</v>
      </c>
      <c r="L4721">
        <v>4.4791699999999999</v>
      </c>
      <c r="M4721" t="s">
        <v>17361</v>
      </c>
      <c r="N4721" t="s">
        <v>26</v>
      </c>
      <c r="O4721" t="s">
        <v>17362</v>
      </c>
      <c r="P4721" t="s">
        <v>17337</v>
      </c>
      <c r="Q4721">
        <v>40.046700000000001</v>
      </c>
      <c r="R4721">
        <v>-76.178399999999996</v>
      </c>
      <c r="S4721" t="s">
        <v>29</v>
      </c>
      <c r="U4721" t="s">
        <v>31</v>
      </c>
      <c r="V4721" t="s">
        <v>8559</v>
      </c>
      <c r="W4721" t="s">
        <v>18995</v>
      </c>
      <c r="X4721" s="1">
        <v>4</v>
      </c>
      <c r="Y4721" s="1">
        <f>X4721*365</f>
        <v>1460</v>
      </c>
      <c r="AA4721" s="1">
        <f>Z4721*30.5</f>
        <v>0</v>
      </c>
      <c r="AC4721">
        <f>Y4721+AA4721+AB4721</f>
        <v>1460</v>
      </c>
      <c r="AD4721">
        <f>AC4721/365</f>
        <v>4</v>
      </c>
    </row>
    <row r="4722" spans="1:35" hidden="1" x14ac:dyDescent="0.2">
      <c r="A4722">
        <v>801</v>
      </c>
      <c r="B4722">
        <v>1773</v>
      </c>
      <c r="C4722" t="s">
        <v>6381</v>
      </c>
      <c r="D4722" t="s">
        <v>19599</v>
      </c>
      <c r="E4722">
        <v>28</v>
      </c>
      <c r="F4722" t="s">
        <v>51</v>
      </c>
      <c r="G4722" t="s">
        <v>12592</v>
      </c>
      <c r="H4722" t="s">
        <v>12593</v>
      </c>
      <c r="I4722" t="s">
        <v>26</v>
      </c>
      <c r="J4722" t="s">
        <v>19491</v>
      </c>
      <c r="K4722">
        <v>51.922499999999999</v>
      </c>
      <c r="L4722">
        <v>4.4791699999999999</v>
      </c>
      <c r="M4722" t="s">
        <v>17363</v>
      </c>
      <c r="N4722" t="s">
        <v>26</v>
      </c>
      <c r="O4722" t="s">
        <v>17364</v>
      </c>
      <c r="P4722" t="s">
        <v>17364</v>
      </c>
      <c r="Q4722">
        <v>40.376666999999998</v>
      </c>
      <c r="R4722">
        <v>-76.133055999999996</v>
      </c>
      <c r="S4722" t="s">
        <v>29</v>
      </c>
      <c r="U4722" t="s">
        <v>31</v>
      </c>
      <c r="V4722" t="s">
        <v>17365</v>
      </c>
      <c r="W4722" t="s">
        <v>19174</v>
      </c>
      <c r="X4722" s="1">
        <v>3</v>
      </c>
      <c r="Y4722" s="1">
        <f>X4722*365</f>
        <v>1095</v>
      </c>
      <c r="Z4722" s="1">
        <v>6</v>
      </c>
      <c r="AA4722" s="1">
        <f>Z4722*30.5</f>
        <v>183</v>
      </c>
      <c r="AC4722">
        <f>Y4722+AA4722+AB4722</f>
        <v>1278</v>
      </c>
      <c r="AD4722">
        <f>AC4722/365</f>
        <v>3.5013698630136987</v>
      </c>
    </row>
    <row r="4723" spans="1:35" hidden="1" x14ac:dyDescent="0.2">
      <c r="A4723">
        <v>802</v>
      </c>
      <c r="B4723">
        <v>1773</v>
      </c>
      <c r="C4723" t="s">
        <v>6381</v>
      </c>
      <c r="D4723" t="s">
        <v>19599</v>
      </c>
      <c r="E4723">
        <v>28</v>
      </c>
      <c r="F4723" t="s">
        <v>17373</v>
      </c>
      <c r="G4723" t="s">
        <v>4197</v>
      </c>
      <c r="H4723" t="s">
        <v>17374</v>
      </c>
      <c r="I4723" t="s">
        <v>48</v>
      </c>
      <c r="M4723" t="s">
        <v>17375</v>
      </c>
      <c r="N4723" t="s">
        <v>26</v>
      </c>
      <c r="O4723" t="s">
        <v>11168</v>
      </c>
      <c r="P4723" t="s">
        <v>28</v>
      </c>
      <c r="Q4723">
        <v>39.952599999999997</v>
      </c>
      <c r="R4723">
        <v>-75.165199999999999</v>
      </c>
      <c r="S4723" t="s">
        <v>92</v>
      </c>
      <c r="T4723" t="s">
        <v>17376</v>
      </c>
      <c r="V4723" t="s">
        <v>8559</v>
      </c>
      <c r="W4723" t="s">
        <v>19000</v>
      </c>
      <c r="X4723" s="1">
        <v>9</v>
      </c>
      <c r="Y4723" s="1">
        <f>X4723*365</f>
        <v>3285</v>
      </c>
      <c r="AA4723" s="1">
        <f>Z4723*30.5</f>
        <v>0</v>
      </c>
      <c r="AC4723">
        <f>Y4723+AA4723+AB4723</f>
        <v>3285</v>
      </c>
      <c r="AD4723">
        <f>AC4723/365</f>
        <v>9</v>
      </c>
      <c r="AF4723" t="s">
        <v>17377</v>
      </c>
    </row>
    <row r="4724" spans="1:35" hidden="1" x14ac:dyDescent="0.2">
      <c r="A4724">
        <v>802</v>
      </c>
      <c r="B4724">
        <v>1773</v>
      </c>
      <c r="C4724" t="s">
        <v>6381</v>
      </c>
      <c r="D4724" t="s">
        <v>19599</v>
      </c>
      <c r="E4724">
        <v>28</v>
      </c>
      <c r="F4724" t="s">
        <v>17378</v>
      </c>
      <c r="G4724" t="s">
        <v>17379</v>
      </c>
      <c r="H4724" t="s">
        <v>17380</v>
      </c>
      <c r="I4724" t="s">
        <v>26</v>
      </c>
      <c r="J4724" t="s">
        <v>19491</v>
      </c>
      <c r="K4724">
        <v>51.922499999999999</v>
      </c>
      <c r="L4724">
        <v>4.4791699999999999</v>
      </c>
      <c r="M4724" t="s">
        <v>17375</v>
      </c>
      <c r="N4724" t="s">
        <v>26</v>
      </c>
      <c r="O4724" t="s">
        <v>11168</v>
      </c>
      <c r="P4724" t="s">
        <v>28</v>
      </c>
      <c r="Q4724">
        <v>39.952599999999997</v>
      </c>
      <c r="R4724">
        <v>-75.165199999999999</v>
      </c>
      <c r="S4724" t="s">
        <v>29</v>
      </c>
      <c r="U4724" t="s">
        <v>31</v>
      </c>
      <c r="V4724" t="s">
        <v>8559</v>
      </c>
      <c r="W4724" t="s">
        <v>18999</v>
      </c>
      <c r="X4724" s="1">
        <v>7</v>
      </c>
      <c r="Y4724" s="1">
        <f>X4724*365</f>
        <v>2555</v>
      </c>
      <c r="AA4724" s="1">
        <f>Z4724*30.5</f>
        <v>0</v>
      </c>
      <c r="AC4724">
        <f>Y4724+AA4724+AB4724</f>
        <v>2555</v>
      </c>
      <c r="AD4724">
        <f>AC4724/365</f>
        <v>7</v>
      </c>
    </row>
    <row r="4725" spans="1:35" hidden="1" x14ac:dyDescent="0.2">
      <c r="A4725">
        <v>802</v>
      </c>
      <c r="B4725">
        <v>1773</v>
      </c>
      <c r="C4725" t="s">
        <v>6381</v>
      </c>
      <c r="D4725" t="s">
        <v>19599</v>
      </c>
      <c r="E4725">
        <v>28</v>
      </c>
      <c r="F4725" t="s">
        <v>272</v>
      </c>
      <c r="G4725" t="s">
        <v>17381</v>
      </c>
      <c r="H4725" t="s">
        <v>17382</v>
      </c>
      <c r="I4725" t="s">
        <v>26</v>
      </c>
      <c r="J4725" t="s">
        <v>19491</v>
      </c>
      <c r="K4725">
        <v>51.922499999999999</v>
      </c>
      <c r="L4725">
        <v>4.4791699999999999</v>
      </c>
      <c r="M4725" t="s">
        <v>17383</v>
      </c>
      <c r="N4725" t="s">
        <v>26</v>
      </c>
      <c r="O4725" t="s">
        <v>17384</v>
      </c>
      <c r="P4725" t="s">
        <v>19543</v>
      </c>
      <c r="Q4725">
        <v>40.633333</v>
      </c>
      <c r="R4725">
        <v>-75.283056000000002</v>
      </c>
      <c r="S4725" t="s">
        <v>29</v>
      </c>
      <c r="U4725" t="s">
        <v>31</v>
      </c>
      <c r="V4725" t="s">
        <v>17385</v>
      </c>
      <c r="W4725" t="s">
        <v>19181</v>
      </c>
      <c r="X4725" s="1">
        <v>5</v>
      </c>
      <c r="Y4725" s="1">
        <f>X4725*365</f>
        <v>1825</v>
      </c>
      <c r="Z4725" s="1">
        <v>6</v>
      </c>
      <c r="AA4725" s="1">
        <f>Z4725*30.5</f>
        <v>183</v>
      </c>
      <c r="AC4725">
        <f>Y4725+AA4725+AB4725</f>
        <v>2008</v>
      </c>
      <c r="AD4725">
        <f>AC4725/365</f>
        <v>5.5013698630136982</v>
      </c>
    </row>
    <row r="4726" spans="1:35" hidden="1" x14ac:dyDescent="0.2">
      <c r="A4726">
        <v>802</v>
      </c>
      <c r="B4726">
        <v>1773</v>
      </c>
      <c r="C4726" t="s">
        <v>6381</v>
      </c>
      <c r="D4726" t="s">
        <v>19599</v>
      </c>
      <c r="E4726">
        <v>28</v>
      </c>
      <c r="F4726" t="s">
        <v>970</v>
      </c>
      <c r="G4726" t="s">
        <v>17279</v>
      </c>
      <c r="H4726" t="s">
        <v>17372</v>
      </c>
      <c r="I4726" t="s">
        <v>26</v>
      </c>
      <c r="J4726" t="s">
        <v>19491</v>
      </c>
      <c r="K4726">
        <v>51.922499999999999</v>
      </c>
      <c r="L4726">
        <v>4.4791699999999999</v>
      </c>
      <c r="M4726" t="s">
        <v>17369</v>
      </c>
      <c r="N4726" t="s">
        <v>26</v>
      </c>
      <c r="O4726" t="s">
        <v>17370</v>
      </c>
      <c r="P4726" t="s">
        <v>912</v>
      </c>
      <c r="Q4726">
        <v>40.712699999999998</v>
      </c>
      <c r="R4726">
        <v>-74.005899999999997</v>
      </c>
      <c r="S4726" t="s">
        <v>29</v>
      </c>
      <c r="U4726" t="s">
        <v>31</v>
      </c>
      <c r="V4726" t="s">
        <v>8559</v>
      </c>
      <c r="W4726" t="s">
        <v>19082</v>
      </c>
      <c r="X4726" s="1">
        <v>3</v>
      </c>
      <c r="Y4726" s="1">
        <f>X4726*365</f>
        <v>1095</v>
      </c>
      <c r="Z4726" s="1">
        <v>1</v>
      </c>
      <c r="AA4726" s="1">
        <f>Z4726*30.5</f>
        <v>30.5</v>
      </c>
      <c r="AC4726">
        <f>Y4726+AA4726+AB4726</f>
        <v>1125.5</v>
      </c>
      <c r="AD4726">
        <f>AC4726/365</f>
        <v>3.0835616438356164</v>
      </c>
      <c r="AI4726" t="s">
        <v>17371</v>
      </c>
    </row>
    <row r="4727" spans="1:35" hidden="1" x14ac:dyDescent="0.2">
      <c r="A4727">
        <v>802</v>
      </c>
      <c r="B4727">
        <v>1773</v>
      </c>
      <c r="C4727" t="s">
        <v>6381</v>
      </c>
      <c r="D4727" t="s">
        <v>19599</v>
      </c>
      <c r="E4727">
        <v>28</v>
      </c>
      <c r="F4727" t="s">
        <v>17366</v>
      </c>
      <c r="G4727" t="s">
        <v>17367</v>
      </c>
      <c r="H4727" t="s">
        <v>17368</v>
      </c>
      <c r="I4727" t="s">
        <v>26</v>
      </c>
      <c r="J4727" t="s">
        <v>19491</v>
      </c>
      <c r="K4727">
        <v>51.922499999999999</v>
      </c>
      <c r="L4727">
        <v>4.4791699999999999</v>
      </c>
      <c r="M4727" t="s">
        <v>17369</v>
      </c>
      <c r="N4727" t="s">
        <v>26</v>
      </c>
      <c r="O4727" t="s">
        <v>17370</v>
      </c>
      <c r="P4727" t="s">
        <v>912</v>
      </c>
      <c r="Q4727">
        <v>40.712699999999998</v>
      </c>
      <c r="R4727">
        <v>-74.005899999999997</v>
      </c>
      <c r="S4727" t="s">
        <v>29</v>
      </c>
      <c r="U4727" t="s">
        <v>31</v>
      </c>
      <c r="V4727" t="s">
        <v>8559</v>
      </c>
      <c r="W4727" t="s">
        <v>19003</v>
      </c>
      <c r="X4727" s="1">
        <v>3</v>
      </c>
      <c r="Y4727" s="1">
        <f>X4727*365</f>
        <v>1095</v>
      </c>
      <c r="AA4727" s="1">
        <f>Z4727*30.5</f>
        <v>0</v>
      </c>
      <c r="AC4727">
        <f>Y4727+AA4727+AB4727</f>
        <v>1095</v>
      </c>
      <c r="AD4727">
        <f>AC4727/365</f>
        <v>3</v>
      </c>
      <c r="AI4727" t="s">
        <v>17371</v>
      </c>
    </row>
    <row r="4728" spans="1:35" hidden="1" x14ac:dyDescent="0.2">
      <c r="A4728">
        <v>803</v>
      </c>
      <c r="B4728">
        <v>1773</v>
      </c>
      <c r="C4728" t="s">
        <v>6381</v>
      </c>
      <c r="D4728" t="s">
        <v>19599</v>
      </c>
      <c r="E4728">
        <v>28</v>
      </c>
      <c r="F4728" t="s">
        <v>17398</v>
      </c>
      <c r="G4728" t="s">
        <v>17399</v>
      </c>
      <c r="H4728" t="s">
        <v>17400</v>
      </c>
      <c r="I4728" t="s">
        <v>48</v>
      </c>
      <c r="J4728" t="s">
        <v>19491</v>
      </c>
      <c r="K4728">
        <v>51.922499999999999</v>
      </c>
      <c r="L4728">
        <v>4.4791699999999999</v>
      </c>
      <c r="M4728" t="s">
        <v>17396</v>
      </c>
      <c r="N4728" t="s">
        <v>26</v>
      </c>
      <c r="O4728" t="s">
        <v>17397</v>
      </c>
      <c r="P4728" t="s">
        <v>17397</v>
      </c>
      <c r="Q4728">
        <v>40.668332999999997</v>
      </c>
      <c r="R4728">
        <v>-75.876389000000003</v>
      </c>
      <c r="S4728" t="s">
        <v>29</v>
      </c>
      <c r="U4728" t="s">
        <v>31</v>
      </c>
      <c r="V4728" t="s">
        <v>8559</v>
      </c>
      <c r="W4728" t="s">
        <v>18999</v>
      </c>
      <c r="X4728" s="1">
        <v>7</v>
      </c>
      <c r="Y4728" s="1">
        <f>X4728*365</f>
        <v>2555</v>
      </c>
      <c r="AA4728" s="1">
        <f>Z4728*30.5</f>
        <v>0</v>
      </c>
      <c r="AC4728">
        <f>Y4728+AA4728+AB4728</f>
        <v>2555</v>
      </c>
      <c r="AD4728">
        <f>AC4728/365</f>
        <v>7</v>
      </c>
    </row>
    <row r="4729" spans="1:35" hidden="1" x14ac:dyDescent="0.2">
      <c r="A4729">
        <v>803</v>
      </c>
      <c r="B4729">
        <v>1773</v>
      </c>
      <c r="C4729" t="s">
        <v>6381</v>
      </c>
      <c r="D4729" t="s">
        <v>19599</v>
      </c>
      <c r="E4729">
        <v>28</v>
      </c>
      <c r="F4729" t="s">
        <v>78</v>
      </c>
      <c r="G4729" t="s">
        <v>17391</v>
      </c>
      <c r="H4729" t="s">
        <v>17392</v>
      </c>
      <c r="I4729" t="s">
        <v>26</v>
      </c>
      <c r="J4729" t="s">
        <v>19491</v>
      </c>
      <c r="K4729">
        <v>51.922499999999999</v>
      </c>
      <c r="L4729">
        <v>4.4791699999999999</v>
      </c>
      <c r="M4729" t="s">
        <v>17393</v>
      </c>
      <c r="N4729" t="s">
        <v>26</v>
      </c>
      <c r="O4729" t="s">
        <v>17394</v>
      </c>
      <c r="P4729" t="s">
        <v>17394</v>
      </c>
      <c r="Q4729">
        <v>40.383333</v>
      </c>
      <c r="R4729">
        <v>-75.770832999999996</v>
      </c>
      <c r="S4729" t="s">
        <v>29</v>
      </c>
      <c r="U4729" t="s">
        <v>31</v>
      </c>
      <c r="V4729" t="s">
        <v>8559</v>
      </c>
      <c r="W4729" t="s">
        <v>18995</v>
      </c>
      <c r="X4729" s="1">
        <v>4</v>
      </c>
      <c r="Y4729" s="1">
        <f>X4729*365</f>
        <v>1460</v>
      </c>
      <c r="AA4729" s="1">
        <f>Z4729*30.5</f>
        <v>0</v>
      </c>
      <c r="AC4729">
        <f>Y4729+AA4729+AB4729</f>
        <v>1460</v>
      </c>
      <c r="AD4729">
        <f>AC4729/365</f>
        <v>4</v>
      </c>
    </row>
    <row r="4730" spans="1:35" hidden="1" x14ac:dyDescent="0.2">
      <c r="A4730">
        <v>803</v>
      </c>
      <c r="B4730">
        <v>1773</v>
      </c>
      <c r="C4730" t="s">
        <v>6381</v>
      </c>
      <c r="D4730" t="s">
        <v>19599</v>
      </c>
      <c r="E4730">
        <v>28</v>
      </c>
      <c r="F4730" t="s">
        <v>395</v>
      </c>
      <c r="G4730" t="s">
        <v>658</v>
      </c>
      <c r="H4730" t="s">
        <v>17395</v>
      </c>
      <c r="I4730" t="s">
        <v>26</v>
      </c>
      <c r="J4730" t="s">
        <v>19491</v>
      </c>
      <c r="K4730">
        <v>51.922499999999999</v>
      </c>
      <c r="L4730">
        <v>4.4791699999999999</v>
      </c>
      <c r="M4730" t="s">
        <v>17396</v>
      </c>
      <c r="N4730" t="s">
        <v>26</v>
      </c>
      <c r="O4730" t="s">
        <v>17397</v>
      </c>
      <c r="P4730" t="s">
        <v>17397</v>
      </c>
      <c r="Q4730">
        <v>40.668332999999997</v>
      </c>
      <c r="R4730">
        <v>-75.876389000000003</v>
      </c>
      <c r="S4730" t="s">
        <v>29</v>
      </c>
      <c r="U4730" t="s">
        <v>31</v>
      </c>
      <c r="V4730" t="s">
        <v>17390</v>
      </c>
      <c r="W4730" t="s">
        <v>19335</v>
      </c>
      <c r="X4730" s="1">
        <v>3</v>
      </c>
      <c r="Y4730" s="1">
        <f>X4730*365</f>
        <v>1095</v>
      </c>
      <c r="Z4730" s="1">
        <v>8</v>
      </c>
      <c r="AA4730" s="1">
        <f>Z4730*30.5</f>
        <v>244</v>
      </c>
      <c r="AC4730">
        <f>Y4730+AA4730+AB4730</f>
        <v>1339</v>
      </c>
      <c r="AD4730">
        <f>AC4730/365</f>
        <v>3.6684931506849314</v>
      </c>
    </row>
    <row r="4731" spans="1:35" hidden="1" x14ac:dyDescent="0.2">
      <c r="A4731">
        <v>803</v>
      </c>
      <c r="B4731">
        <v>1773</v>
      </c>
      <c r="C4731" t="s">
        <v>6381</v>
      </c>
      <c r="D4731" t="s">
        <v>19599</v>
      </c>
      <c r="E4731">
        <v>28</v>
      </c>
      <c r="F4731" t="s">
        <v>17386</v>
      </c>
      <c r="G4731" t="s">
        <v>89</v>
      </c>
      <c r="H4731" t="s">
        <v>17387</v>
      </c>
      <c r="I4731" t="s">
        <v>26</v>
      </c>
      <c r="J4731" t="s">
        <v>19491</v>
      </c>
      <c r="K4731">
        <v>51.922499999999999</v>
      </c>
      <c r="L4731">
        <v>4.4791699999999999</v>
      </c>
      <c r="M4731" t="s">
        <v>17388</v>
      </c>
      <c r="N4731" t="s">
        <v>26</v>
      </c>
      <c r="O4731" t="s">
        <v>17389</v>
      </c>
      <c r="P4731" t="s">
        <v>8722</v>
      </c>
      <c r="Q4731">
        <v>40.630299999999998</v>
      </c>
      <c r="R4731">
        <v>-75.876599999999996</v>
      </c>
      <c r="S4731" t="s">
        <v>29</v>
      </c>
      <c r="U4731" t="s">
        <v>31</v>
      </c>
      <c r="V4731" t="s">
        <v>17390</v>
      </c>
      <c r="W4731" t="s">
        <v>19003</v>
      </c>
      <c r="X4731" s="1">
        <v>3</v>
      </c>
      <c r="Y4731" s="1">
        <f>X4731*365</f>
        <v>1095</v>
      </c>
      <c r="AA4731" s="1">
        <f>Z4731*30.5</f>
        <v>0</v>
      </c>
      <c r="AC4731">
        <f>Y4731+AA4731+AB4731</f>
        <v>1095</v>
      </c>
      <c r="AD4731">
        <f>AC4731/365</f>
        <v>3</v>
      </c>
    </row>
    <row r="4732" spans="1:35" hidden="1" x14ac:dyDescent="0.2">
      <c r="A4732">
        <v>804</v>
      </c>
      <c r="B4732">
        <v>1773</v>
      </c>
      <c r="C4732" t="s">
        <v>6381</v>
      </c>
      <c r="D4732" t="s">
        <v>19599</v>
      </c>
      <c r="E4732">
        <v>28</v>
      </c>
      <c r="F4732" t="s">
        <v>17401</v>
      </c>
      <c r="G4732" t="s">
        <v>17402</v>
      </c>
      <c r="H4732" t="s">
        <v>17403</v>
      </c>
      <c r="I4732" t="s">
        <v>26</v>
      </c>
      <c r="J4732" t="s">
        <v>19491</v>
      </c>
      <c r="K4732">
        <v>51.922499999999999</v>
      </c>
      <c r="L4732">
        <v>4.4791699999999999</v>
      </c>
      <c r="M4732" t="s">
        <v>17404</v>
      </c>
      <c r="N4732" t="s">
        <v>26</v>
      </c>
      <c r="O4732" t="s">
        <v>17397</v>
      </c>
      <c r="P4732" t="s">
        <v>17397</v>
      </c>
      <c r="Q4732">
        <v>40.668332999999997</v>
      </c>
      <c r="R4732">
        <v>-75.876389000000003</v>
      </c>
      <c r="S4732" t="s">
        <v>29</v>
      </c>
      <c r="U4732" t="s">
        <v>31</v>
      </c>
      <c r="V4732" t="s">
        <v>8559</v>
      </c>
      <c r="W4732" t="s">
        <v>18996</v>
      </c>
      <c r="X4732" s="1">
        <v>5</v>
      </c>
      <c r="Y4732" s="1">
        <f>X4732*365</f>
        <v>1825</v>
      </c>
      <c r="AA4732" s="1">
        <f>Z4732*30.5</f>
        <v>0</v>
      </c>
      <c r="AC4732">
        <f>Y4732+AA4732+AB4732</f>
        <v>1825</v>
      </c>
      <c r="AD4732">
        <f>AC4732/365</f>
        <v>5</v>
      </c>
    </row>
    <row r="4733" spans="1:35" hidden="1" x14ac:dyDescent="0.2">
      <c r="A4733">
        <v>804</v>
      </c>
      <c r="B4733">
        <v>1773</v>
      </c>
      <c r="C4733" t="s">
        <v>6381</v>
      </c>
      <c r="D4733" t="s">
        <v>19599</v>
      </c>
      <c r="E4733">
        <v>29</v>
      </c>
      <c r="F4733" t="s">
        <v>17405</v>
      </c>
      <c r="G4733" t="s">
        <v>17406</v>
      </c>
      <c r="H4733" t="s">
        <v>17407</v>
      </c>
      <c r="I4733" t="s">
        <v>26</v>
      </c>
      <c r="J4733" t="s">
        <v>19491</v>
      </c>
      <c r="K4733">
        <v>51.922499999999999</v>
      </c>
      <c r="L4733">
        <v>4.4791699999999999</v>
      </c>
      <c r="M4733" t="s">
        <v>17408</v>
      </c>
      <c r="N4733" t="s">
        <v>26</v>
      </c>
      <c r="O4733" t="s">
        <v>17409</v>
      </c>
      <c r="P4733" t="s">
        <v>19547</v>
      </c>
      <c r="Q4733">
        <v>40.491667</v>
      </c>
      <c r="R4733">
        <v>-75.741388999999998</v>
      </c>
      <c r="S4733" t="s">
        <v>29</v>
      </c>
      <c r="U4733" t="s">
        <v>31</v>
      </c>
      <c r="V4733" t="s">
        <v>8559</v>
      </c>
      <c r="W4733" t="s">
        <v>19174</v>
      </c>
      <c r="X4733" s="1">
        <v>3</v>
      </c>
      <c r="Y4733" s="1">
        <f>X4733*365</f>
        <v>1095</v>
      </c>
      <c r="Z4733" s="1">
        <v>6</v>
      </c>
      <c r="AA4733" s="1">
        <f>Z4733*30.5</f>
        <v>183</v>
      </c>
      <c r="AC4733">
        <f>Y4733+AA4733+AB4733</f>
        <v>1278</v>
      </c>
      <c r="AD4733">
        <f>AC4733/365</f>
        <v>3.5013698630136987</v>
      </c>
    </row>
    <row r="4734" spans="1:35" hidden="1" x14ac:dyDescent="0.2">
      <c r="A4734">
        <v>804</v>
      </c>
      <c r="B4734">
        <v>1773</v>
      </c>
      <c r="C4734" t="s">
        <v>6381</v>
      </c>
      <c r="D4734" t="s">
        <v>19599</v>
      </c>
      <c r="E4734">
        <v>29</v>
      </c>
      <c r="F4734" t="s">
        <v>66</v>
      </c>
      <c r="G4734" t="s">
        <v>17410</v>
      </c>
      <c r="H4734" t="s">
        <v>17411</v>
      </c>
      <c r="I4734" t="s">
        <v>26</v>
      </c>
      <c r="J4734" t="s">
        <v>19493</v>
      </c>
      <c r="K4734">
        <v>53.142400000000002</v>
      </c>
      <c r="L4734">
        <v>-7.6920999999999999</v>
      </c>
      <c r="M4734" t="s">
        <v>17412</v>
      </c>
      <c r="N4734" t="s">
        <v>26</v>
      </c>
      <c r="O4734" t="s">
        <v>12487</v>
      </c>
      <c r="P4734" t="s">
        <v>19540</v>
      </c>
      <c r="Q4734">
        <v>39.438375999999998</v>
      </c>
      <c r="R4734">
        <v>-75.281996000000007</v>
      </c>
      <c r="S4734" t="s">
        <v>29</v>
      </c>
      <c r="U4734" t="s">
        <v>31</v>
      </c>
      <c r="V4734" t="s">
        <v>8559</v>
      </c>
      <c r="W4734" t="s">
        <v>18994</v>
      </c>
      <c r="X4734" s="1">
        <v>2</v>
      </c>
      <c r="Y4734" s="1">
        <f>X4734*365</f>
        <v>730</v>
      </c>
      <c r="AA4734" s="1">
        <f>Z4734*30.5</f>
        <v>0</v>
      </c>
      <c r="AC4734">
        <f>Y4734+AA4734+AB4734</f>
        <v>730</v>
      </c>
      <c r="AD4734">
        <f>AC4734/365</f>
        <v>2</v>
      </c>
      <c r="AG4734" t="s">
        <v>16298</v>
      </c>
      <c r="AH4734" t="s">
        <v>16299</v>
      </c>
    </row>
    <row r="4735" spans="1:35" hidden="1" x14ac:dyDescent="0.2">
      <c r="A4735">
        <v>804</v>
      </c>
      <c r="B4735">
        <v>1773</v>
      </c>
      <c r="C4735" t="s">
        <v>6381</v>
      </c>
      <c r="D4735" t="s">
        <v>19599</v>
      </c>
      <c r="E4735">
        <v>29</v>
      </c>
      <c r="F4735" t="s">
        <v>33</v>
      </c>
      <c r="G4735" t="s">
        <v>17413</v>
      </c>
      <c r="H4735" t="s">
        <v>17414</v>
      </c>
      <c r="I4735" t="s">
        <v>26</v>
      </c>
      <c r="J4735" t="s">
        <v>19505</v>
      </c>
      <c r="K4735">
        <v>56.490699999999997</v>
      </c>
      <c r="L4735">
        <v>-4.2026000000000003</v>
      </c>
      <c r="M4735" t="s">
        <v>17415</v>
      </c>
      <c r="N4735" t="s">
        <v>26</v>
      </c>
      <c r="O4735" t="s">
        <v>11168</v>
      </c>
      <c r="P4735" t="s">
        <v>28</v>
      </c>
      <c r="Q4735">
        <v>39.952599999999997</v>
      </c>
      <c r="R4735">
        <v>-75.165199999999999</v>
      </c>
      <c r="S4735" t="s">
        <v>29</v>
      </c>
      <c r="U4735" t="s">
        <v>31</v>
      </c>
      <c r="V4735" t="s">
        <v>8559</v>
      </c>
      <c r="W4735" t="s">
        <v>18994</v>
      </c>
      <c r="X4735" s="1">
        <v>2</v>
      </c>
      <c r="Y4735" s="1">
        <f>X4735*365</f>
        <v>730</v>
      </c>
      <c r="AA4735" s="1">
        <f>Z4735*30.5</f>
        <v>0</v>
      </c>
      <c r="AC4735">
        <f>Y4735+AA4735+AB4735</f>
        <v>730</v>
      </c>
      <c r="AD4735">
        <f>AC4735/365</f>
        <v>2</v>
      </c>
      <c r="AH4735" t="s">
        <v>16955</v>
      </c>
    </row>
    <row r="4736" spans="1:35" hidden="1" x14ac:dyDescent="0.2">
      <c r="A4736">
        <v>805</v>
      </c>
      <c r="B4736">
        <v>1773</v>
      </c>
      <c r="C4736" t="s">
        <v>6381</v>
      </c>
      <c r="D4736" t="s">
        <v>19599</v>
      </c>
      <c r="E4736">
        <v>29</v>
      </c>
      <c r="F4736" t="s">
        <v>2294</v>
      </c>
      <c r="G4736" t="s">
        <v>17420</v>
      </c>
      <c r="H4736" t="s">
        <v>17421</v>
      </c>
      <c r="I4736" t="s">
        <v>26</v>
      </c>
      <c r="M4736" t="s">
        <v>17422</v>
      </c>
      <c r="N4736" t="s">
        <v>26</v>
      </c>
      <c r="O4736" t="s">
        <v>17423</v>
      </c>
      <c r="P4736" t="s">
        <v>17423</v>
      </c>
      <c r="Q4736">
        <v>40.462200000000003</v>
      </c>
      <c r="R4736">
        <v>-75.888300000000001</v>
      </c>
      <c r="S4736" t="s">
        <v>29</v>
      </c>
      <c r="W4736" t="s">
        <v>19176</v>
      </c>
      <c r="X4736" s="1">
        <v>6</v>
      </c>
      <c r="Y4736" s="1">
        <f>X4736*365</f>
        <v>2190</v>
      </c>
      <c r="Z4736" s="1">
        <v>6</v>
      </c>
      <c r="AA4736" s="1">
        <f>Z4736*30.5</f>
        <v>183</v>
      </c>
      <c r="AC4736">
        <f>Y4736+AA4736+AB4736</f>
        <v>2373</v>
      </c>
      <c r="AD4736">
        <f>AC4736/365</f>
        <v>6.5013698630136982</v>
      </c>
      <c r="AE4736" t="s">
        <v>17424</v>
      </c>
      <c r="AG4736" t="s">
        <v>9174</v>
      </c>
    </row>
    <row r="4737" spans="1:35" hidden="1" x14ac:dyDescent="0.2">
      <c r="A4737">
        <v>805</v>
      </c>
      <c r="B4737">
        <v>1773</v>
      </c>
      <c r="C4737" t="s">
        <v>6381</v>
      </c>
      <c r="D4737" t="s">
        <v>19599</v>
      </c>
      <c r="E4737">
        <v>29</v>
      </c>
      <c r="F4737" t="s">
        <v>2294</v>
      </c>
      <c r="G4737" t="s">
        <v>17420</v>
      </c>
      <c r="H4737" t="s">
        <v>17421</v>
      </c>
      <c r="I4737" t="s">
        <v>26</v>
      </c>
      <c r="J4737" t="s">
        <v>19491</v>
      </c>
      <c r="K4737">
        <v>51.922499999999999</v>
      </c>
      <c r="L4737">
        <v>4.4791699999999999</v>
      </c>
      <c r="M4737" t="s">
        <v>17432</v>
      </c>
      <c r="N4737" t="s">
        <v>26</v>
      </c>
      <c r="O4737" t="s">
        <v>17423</v>
      </c>
      <c r="P4737" t="s">
        <v>17423</v>
      </c>
      <c r="Q4737">
        <v>40.462200000000003</v>
      </c>
      <c r="R4737">
        <v>-75.888300000000001</v>
      </c>
      <c r="S4737" t="s">
        <v>29</v>
      </c>
      <c r="U4737" t="s">
        <v>31</v>
      </c>
      <c r="V4737" t="s">
        <v>32</v>
      </c>
      <c r="W4737" t="s">
        <v>19176</v>
      </c>
      <c r="X4737" s="1">
        <v>6</v>
      </c>
      <c r="Y4737" s="1">
        <f>X4737*365</f>
        <v>2190</v>
      </c>
      <c r="Z4737" s="1">
        <v>6</v>
      </c>
      <c r="AA4737" s="1">
        <f>Z4737*30.5</f>
        <v>183</v>
      </c>
      <c r="AC4737">
        <f>Y4737+AA4737+AB4737</f>
        <v>2373</v>
      </c>
      <c r="AD4737">
        <f>AC4737/365</f>
        <v>6.5013698630136982</v>
      </c>
    </row>
    <row r="4738" spans="1:35" hidden="1" x14ac:dyDescent="0.2">
      <c r="A4738">
        <v>805</v>
      </c>
      <c r="B4738">
        <v>1773</v>
      </c>
      <c r="C4738" t="s">
        <v>6381</v>
      </c>
      <c r="D4738" t="s">
        <v>19599</v>
      </c>
      <c r="E4738">
        <v>29</v>
      </c>
      <c r="F4738" t="s">
        <v>70</v>
      </c>
      <c r="G4738" t="s">
        <v>17425</v>
      </c>
      <c r="H4738" t="s">
        <v>17426</v>
      </c>
      <c r="I4738" t="s">
        <v>26</v>
      </c>
      <c r="J4738" t="s">
        <v>19492</v>
      </c>
      <c r="K4738">
        <v>51.507399999999997</v>
      </c>
      <c r="L4738">
        <v>-0.118092</v>
      </c>
      <c r="M4738" t="s">
        <v>17427</v>
      </c>
      <c r="N4738" t="s">
        <v>26</v>
      </c>
      <c r="O4738" t="s">
        <v>17428</v>
      </c>
      <c r="P4738" t="s">
        <v>19533</v>
      </c>
      <c r="Q4738">
        <v>39.833174999999997</v>
      </c>
      <c r="R4738">
        <v>-75.290279999999996</v>
      </c>
      <c r="S4738" t="s">
        <v>29</v>
      </c>
      <c r="U4738" t="s">
        <v>31</v>
      </c>
      <c r="V4738" t="s">
        <v>8559</v>
      </c>
      <c r="W4738" t="s">
        <v>18995</v>
      </c>
      <c r="X4738" s="1">
        <v>4</v>
      </c>
      <c r="Y4738" s="1">
        <f>X4738*365</f>
        <v>1460</v>
      </c>
      <c r="AA4738" s="1">
        <f>Z4738*30.5</f>
        <v>0</v>
      </c>
      <c r="AC4738">
        <f>Y4738+AA4738+AB4738</f>
        <v>1460</v>
      </c>
      <c r="AD4738">
        <f>AC4738/365</f>
        <v>4</v>
      </c>
      <c r="AG4738" t="s">
        <v>17429</v>
      </c>
      <c r="AH4738" t="s">
        <v>17430</v>
      </c>
    </row>
    <row r="4739" spans="1:35" hidden="1" x14ac:dyDescent="0.2">
      <c r="A4739">
        <v>805</v>
      </c>
      <c r="B4739">
        <v>1773</v>
      </c>
      <c r="C4739" t="s">
        <v>6381</v>
      </c>
      <c r="D4739" t="s">
        <v>19599</v>
      </c>
      <c r="E4739">
        <v>29</v>
      </c>
      <c r="F4739" t="s">
        <v>131</v>
      </c>
      <c r="G4739" t="s">
        <v>1177</v>
      </c>
      <c r="H4739" t="s">
        <v>17416</v>
      </c>
      <c r="I4739" t="s">
        <v>26</v>
      </c>
      <c r="M4739" t="s">
        <v>17417</v>
      </c>
      <c r="N4739" t="s">
        <v>26</v>
      </c>
      <c r="O4739" t="s">
        <v>17418</v>
      </c>
      <c r="P4739" t="s">
        <v>19543</v>
      </c>
      <c r="Q4739">
        <v>40.633333</v>
      </c>
      <c r="R4739">
        <v>-75.283056000000002</v>
      </c>
      <c r="S4739" t="s">
        <v>29</v>
      </c>
      <c r="W4739" t="s">
        <v>19174</v>
      </c>
      <c r="X4739" s="1">
        <v>3</v>
      </c>
      <c r="Y4739" s="1">
        <f>X4739*365</f>
        <v>1095</v>
      </c>
      <c r="Z4739" s="1">
        <v>6</v>
      </c>
      <c r="AA4739" s="1">
        <f>Z4739*30.5</f>
        <v>183</v>
      </c>
      <c r="AC4739">
        <f>Y4739+AA4739+AB4739</f>
        <v>1278</v>
      </c>
      <c r="AD4739">
        <f>AC4739/365</f>
        <v>3.5013698630136987</v>
      </c>
      <c r="AE4739" t="s">
        <v>17419</v>
      </c>
    </row>
    <row r="4740" spans="1:35" hidden="1" x14ac:dyDescent="0.2">
      <c r="A4740">
        <v>805</v>
      </c>
      <c r="B4740">
        <v>1773</v>
      </c>
      <c r="C4740" t="s">
        <v>6381</v>
      </c>
      <c r="D4740" t="s">
        <v>19599</v>
      </c>
      <c r="E4740">
        <v>29</v>
      </c>
      <c r="F4740" t="s">
        <v>131</v>
      </c>
      <c r="G4740" t="s">
        <v>1177</v>
      </c>
      <c r="H4740" t="s">
        <v>17416</v>
      </c>
      <c r="I4740" t="s">
        <v>26</v>
      </c>
      <c r="J4740" t="s">
        <v>19491</v>
      </c>
      <c r="K4740">
        <v>51.922499999999999</v>
      </c>
      <c r="L4740">
        <v>4.4791699999999999</v>
      </c>
      <c r="M4740" t="s">
        <v>17431</v>
      </c>
      <c r="N4740" t="s">
        <v>26</v>
      </c>
      <c r="O4740" t="s">
        <v>17418</v>
      </c>
      <c r="P4740" t="s">
        <v>19543</v>
      </c>
      <c r="Q4740">
        <v>40.633333</v>
      </c>
      <c r="R4740">
        <v>-75.283056000000002</v>
      </c>
      <c r="S4740" t="s">
        <v>29</v>
      </c>
      <c r="U4740" t="s">
        <v>31</v>
      </c>
      <c r="V4740" t="s">
        <v>8559</v>
      </c>
      <c r="W4740" t="s">
        <v>19174</v>
      </c>
      <c r="X4740" s="1">
        <v>3</v>
      </c>
      <c r="Y4740" s="1">
        <f>X4740*365</f>
        <v>1095</v>
      </c>
      <c r="Z4740" s="1">
        <v>6</v>
      </c>
      <c r="AA4740" s="1">
        <f>Z4740*30.5</f>
        <v>183</v>
      </c>
      <c r="AC4740">
        <f>Y4740+AA4740+AB4740</f>
        <v>1278</v>
      </c>
      <c r="AD4740">
        <f>AC4740/365</f>
        <v>3.5013698630136987</v>
      </c>
    </row>
    <row r="4741" spans="1:35" hidden="1" x14ac:dyDescent="0.2">
      <c r="A4741">
        <v>807</v>
      </c>
      <c r="B4741">
        <v>1773</v>
      </c>
      <c r="C4741" t="s">
        <v>6381</v>
      </c>
      <c r="D4741" t="s">
        <v>19599</v>
      </c>
      <c r="E4741">
        <v>29</v>
      </c>
      <c r="F4741" t="s">
        <v>272</v>
      </c>
      <c r="G4741" t="s">
        <v>16746</v>
      </c>
      <c r="H4741" t="s">
        <v>17445</v>
      </c>
      <c r="I4741" t="s">
        <v>26</v>
      </c>
      <c r="J4741" t="s">
        <v>19491</v>
      </c>
      <c r="K4741">
        <v>51.922499999999999</v>
      </c>
      <c r="L4741">
        <v>4.4791699999999999</v>
      </c>
      <c r="M4741" t="s">
        <v>17446</v>
      </c>
      <c r="N4741" t="s">
        <v>26</v>
      </c>
      <c r="O4741" t="s">
        <v>11168</v>
      </c>
      <c r="P4741" t="s">
        <v>28</v>
      </c>
      <c r="Q4741">
        <v>39.952599999999997</v>
      </c>
      <c r="R4741">
        <v>-75.165199999999999</v>
      </c>
      <c r="S4741" t="s">
        <v>29</v>
      </c>
      <c r="U4741" t="s">
        <v>31</v>
      </c>
      <c r="V4741" t="s">
        <v>8559</v>
      </c>
      <c r="W4741" t="s">
        <v>18996</v>
      </c>
      <c r="X4741" s="1">
        <v>5</v>
      </c>
      <c r="Y4741" s="1">
        <f>X4741*365</f>
        <v>1825</v>
      </c>
      <c r="AA4741" s="1">
        <f>Z4741*30.5</f>
        <v>0</v>
      </c>
      <c r="AC4741">
        <f>Y4741+AA4741+AB4741</f>
        <v>1825</v>
      </c>
      <c r="AD4741">
        <f>AC4741/365</f>
        <v>5</v>
      </c>
    </row>
    <row r="4742" spans="1:35" hidden="1" x14ac:dyDescent="0.2">
      <c r="A4742">
        <v>807</v>
      </c>
      <c r="B4742">
        <v>1773</v>
      </c>
      <c r="C4742" t="s">
        <v>6381</v>
      </c>
      <c r="D4742" t="s">
        <v>19599</v>
      </c>
      <c r="E4742">
        <v>29</v>
      </c>
      <c r="F4742" t="s">
        <v>17447</v>
      </c>
      <c r="G4742" t="s">
        <v>17448</v>
      </c>
      <c r="H4742" t="s">
        <v>17449</v>
      </c>
      <c r="I4742" t="s">
        <v>48</v>
      </c>
      <c r="J4742" t="s">
        <v>19491</v>
      </c>
      <c r="K4742">
        <v>51.922499999999999</v>
      </c>
      <c r="L4742">
        <v>4.4791699999999999</v>
      </c>
      <c r="M4742" t="s">
        <v>15964</v>
      </c>
      <c r="N4742" t="s">
        <v>26</v>
      </c>
      <c r="O4742" t="s">
        <v>17450</v>
      </c>
      <c r="P4742" t="s">
        <v>17621</v>
      </c>
      <c r="Q4742">
        <v>40.1</v>
      </c>
      <c r="R4742">
        <v>-75.249443999999997</v>
      </c>
      <c r="S4742" t="s">
        <v>29</v>
      </c>
      <c r="U4742" t="s">
        <v>31</v>
      </c>
      <c r="V4742" t="s">
        <v>8559</v>
      </c>
      <c r="W4742" t="s">
        <v>18995</v>
      </c>
      <c r="X4742" s="1">
        <v>4</v>
      </c>
      <c r="Y4742" s="1">
        <f>X4742*365</f>
        <v>1460</v>
      </c>
      <c r="AA4742" s="1">
        <f>Z4742*30.5</f>
        <v>0</v>
      </c>
      <c r="AC4742">
        <f>Y4742+AA4742+AB4742</f>
        <v>1460</v>
      </c>
      <c r="AD4742">
        <f>AC4742/365</f>
        <v>4</v>
      </c>
    </row>
    <row r="4743" spans="1:35" hidden="1" x14ac:dyDescent="0.2">
      <c r="A4743">
        <v>807</v>
      </c>
      <c r="B4743">
        <v>1773</v>
      </c>
      <c r="C4743" t="s">
        <v>6381</v>
      </c>
      <c r="D4743" t="s">
        <v>19599</v>
      </c>
      <c r="E4743">
        <v>29</v>
      </c>
      <c r="F4743" t="s">
        <v>495</v>
      </c>
      <c r="G4743" t="s">
        <v>17438</v>
      </c>
      <c r="H4743" t="s">
        <v>17439</v>
      </c>
      <c r="I4743" t="s">
        <v>26</v>
      </c>
      <c r="J4743" t="s">
        <v>19491</v>
      </c>
      <c r="K4743">
        <v>51.922499999999999</v>
      </c>
      <c r="L4743">
        <v>4.4791699999999999</v>
      </c>
      <c r="M4743" t="s">
        <v>17440</v>
      </c>
      <c r="N4743" t="s">
        <v>26</v>
      </c>
      <c r="O4743" t="s">
        <v>17441</v>
      </c>
      <c r="P4743" t="s">
        <v>19534</v>
      </c>
      <c r="Q4743">
        <v>40.202199999999998</v>
      </c>
      <c r="R4743">
        <v>-75.253100000000003</v>
      </c>
      <c r="S4743" t="s">
        <v>29</v>
      </c>
      <c r="U4743" t="s">
        <v>31</v>
      </c>
      <c r="V4743" t="s">
        <v>8559</v>
      </c>
      <c r="W4743" t="s">
        <v>19453</v>
      </c>
      <c r="X4743" s="1">
        <v>3</v>
      </c>
      <c r="Y4743" s="1">
        <f>X4743*365</f>
        <v>1095</v>
      </c>
      <c r="Z4743" s="1">
        <v>7</v>
      </c>
      <c r="AA4743" s="1">
        <f>Z4743*30.5</f>
        <v>213.5</v>
      </c>
      <c r="AC4743">
        <f>Y4743+AA4743+AB4743</f>
        <v>1308.5</v>
      </c>
      <c r="AD4743">
        <f>AC4743/365</f>
        <v>3.5849315068493151</v>
      </c>
      <c r="AI4743" t="s">
        <v>17442</v>
      </c>
    </row>
    <row r="4744" spans="1:35" hidden="1" x14ac:dyDescent="0.2">
      <c r="A4744">
        <v>807</v>
      </c>
      <c r="B4744">
        <v>1773</v>
      </c>
      <c r="C4744" t="s">
        <v>6381</v>
      </c>
      <c r="D4744" t="s">
        <v>19599</v>
      </c>
      <c r="E4744">
        <v>29</v>
      </c>
      <c r="F4744" t="s">
        <v>56</v>
      </c>
      <c r="G4744" t="s">
        <v>17443</v>
      </c>
      <c r="H4744" t="s">
        <v>17444</v>
      </c>
      <c r="I4744" t="s">
        <v>48</v>
      </c>
      <c r="J4744" t="s">
        <v>19491</v>
      </c>
      <c r="K4744">
        <v>51.922499999999999</v>
      </c>
      <c r="L4744">
        <v>4.4791699999999999</v>
      </c>
      <c r="M4744" t="s">
        <v>17440</v>
      </c>
      <c r="N4744" t="s">
        <v>26</v>
      </c>
      <c r="O4744" t="s">
        <v>17441</v>
      </c>
      <c r="P4744" t="s">
        <v>19534</v>
      </c>
      <c r="Q4744">
        <v>40.202199999999998</v>
      </c>
      <c r="R4744">
        <v>-75.253100000000003</v>
      </c>
      <c r="S4744" t="s">
        <v>29</v>
      </c>
      <c r="U4744" t="s">
        <v>31</v>
      </c>
      <c r="V4744" t="s">
        <v>8559</v>
      </c>
      <c r="W4744" t="s">
        <v>19174</v>
      </c>
      <c r="X4744" s="1">
        <v>3</v>
      </c>
      <c r="Y4744" s="1">
        <f>X4744*365</f>
        <v>1095</v>
      </c>
      <c r="Z4744" s="1">
        <v>6</v>
      </c>
      <c r="AA4744" s="1">
        <f>Z4744*30.5</f>
        <v>183</v>
      </c>
      <c r="AC4744">
        <f>Y4744+AA4744+AB4744</f>
        <v>1278</v>
      </c>
      <c r="AD4744">
        <f>AC4744/365</f>
        <v>3.5013698630136987</v>
      </c>
      <c r="AI4744" t="s">
        <v>17442</v>
      </c>
    </row>
    <row r="4745" spans="1:35" hidden="1" x14ac:dyDescent="0.2">
      <c r="A4745">
        <v>807</v>
      </c>
      <c r="B4745">
        <v>1773</v>
      </c>
      <c r="C4745" t="s">
        <v>6381</v>
      </c>
      <c r="D4745" t="s">
        <v>19599</v>
      </c>
      <c r="E4745">
        <v>29</v>
      </c>
      <c r="F4745" t="s">
        <v>1298</v>
      </c>
      <c r="G4745" t="s">
        <v>17433</v>
      </c>
      <c r="H4745" t="s">
        <v>17434</v>
      </c>
      <c r="I4745" t="s">
        <v>26</v>
      </c>
      <c r="J4745" t="s">
        <v>19491</v>
      </c>
      <c r="K4745">
        <v>51.922499999999999</v>
      </c>
      <c r="L4745">
        <v>4.4791699999999999</v>
      </c>
      <c r="M4745" t="s">
        <v>17435</v>
      </c>
      <c r="N4745" t="s">
        <v>26</v>
      </c>
      <c r="O4745" t="s">
        <v>17436</v>
      </c>
      <c r="P4745" t="s">
        <v>19523</v>
      </c>
      <c r="Q4745">
        <v>40.283332999999999</v>
      </c>
      <c r="R4745">
        <v>-76.116388999999998</v>
      </c>
      <c r="S4745" t="s">
        <v>29</v>
      </c>
      <c r="U4745" t="s">
        <v>31</v>
      </c>
      <c r="V4745" t="s">
        <v>17437</v>
      </c>
      <c r="W4745" t="s">
        <v>19003</v>
      </c>
      <c r="X4745" s="1">
        <v>3</v>
      </c>
      <c r="Y4745" s="1">
        <f>X4745*365</f>
        <v>1095</v>
      </c>
      <c r="AA4745" s="1">
        <f>Z4745*30.5</f>
        <v>0</v>
      </c>
      <c r="AC4745">
        <f>Y4745+AA4745+AB4745</f>
        <v>1095</v>
      </c>
      <c r="AD4745">
        <f>AC4745/365</f>
        <v>3</v>
      </c>
    </row>
    <row r="4746" spans="1:35" hidden="1" x14ac:dyDescent="0.2">
      <c r="A4746">
        <v>808</v>
      </c>
      <c r="B4746">
        <v>1773</v>
      </c>
      <c r="C4746" t="s">
        <v>6381</v>
      </c>
      <c r="D4746" t="s">
        <v>19599</v>
      </c>
      <c r="E4746">
        <v>29</v>
      </c>
      <c r="F4746" t="s">
        <v>17226</v>
      </c>
      <c r="G4746" t="s">
        <v>17451</v>
      </c>
      <c r="H4746" t="s">
        <v>17452</v>
      </c>
      <c r="I4746" t="s">
        <v>48</v>
      </c>
      <c r="J4746" t="s">
        <v>19491</v>
      </c>
      <c r="K4746">
        <v>51.922499999999999</v>
      </c>
      <c r="L4746">
        <v>4.4791699999999999</v>
      </c>
      <c r="M4746" t="s">
        <v>17453</v>
      </c>
      <c r="N4746" t="s">
        <v>26</v>
      </c>
      <c r="O4746" t="s">
        <v>17454</v>
      </c>
      <c r="P4746" t="s">
        <v>17454</v>
      </c>
      <c r="Q4746">
        <v>40.383333</v>
      </c>
      <c r="R4746">
        <v>-75.433055999999993</v>
      </c>
      <c r="S4746" t="s">
        <v>29</v>
      </c>
      <c r="U4746" t="s">
        <v>31</v>
      </c>
      <c r="V4746" t="s">
        <v>17455</v>
      </c>
      <c r="W4746" t="s">
        <v>18995</v>
      </c>
      <c r="X4746" s="1">
        <v>4</v>
      </c>
      <c r="Y4746" s="1">
        <f>X4746*365</f>
        <v>1460</v>
      </c>
      <c r="AA4746" s="1">
        <f>Z4746*30.5</f>
        <v>0</v>
      </c>
      <c r="AC4746">
        <f>Y4746+AA4746+AB4746</f>
        <v>1460</v>
      </c>
      <c r="AD4746">
        <f>AC4746/365</f>
        <v>4</v>
      </c>
    </row>
    <row r="4747" spans="1:35" hidden="1" x14ac:dyDescent="0.2">
      <c r="A4747">
        <v>808</v>
      </c>
      <c r="B4747">
        <v>1773</v>
      </c>
      <c r="C4747" t="s">
        <v>6381</v>
      </c>
      <c r="D4747" t="s">
        <v>19599</v>
      </c>
      <c r="E4747">
        <v>29</v>
      </c>
      <c r="F4747" t="s">
        <v>190</v>
      </c>
      <c r="G4747" t="s">
        <v>17456</v>
      </c>
      <c r="H4747" t="s">
        <v>17461</v>
      </c>
      <c r="I4747" t="s">
        <v>26</v>
      </c>
      <c r="J4747" t="s">
        <v>19491</v>
      </c>
      <c r="K4747">
        <v>51.922499999999999</v>
      </c>
      <c r="L4747">
        <v>4.4791699999999999</v>
      </c>
      <c r="M4747" t="s">
        <v>17462</v>
      </c>
      <c r="N4747" t="s">
        <v>26</v>
      </c>
      <c r="O4747" t="s">
        <v>17458</v>
      </c>
      <c r="P4747" t="s">
        <v>17458</v>
      </c>
      <c r="Q4747">
        <v>40.325277999999997</v>
      </c>
      <c r="R4747">
        <v>-75.548056000000003</v>
      </c>
      <c r="S4747" t="s">
        <v>29</v>
      </c>
      <c r="V4747" t="s">
        <v>17463</v>
      </c>
      <c r="W4747" t="s">
        <v>18995</v>
      </c>
      <c r="X4747" s="1">
        <v>4</v>
      </c>
      <c r="Y4747" s="1">
        <f>X4747*365</f>
        <v>1460</v>
      </c>
      <c r="AA4747" s="1">
        <f>Z4747*30.5</f>
        <v>0</v>
      </c>
      <c r="AC4747">
        <f>Y4747+AA4747+AB4747</f>
        <v>1460</v>
      </c>
      <c r="AD4747">
        <f>AC4747/365</f>
        <v>4</v>
      </c>
    </row>
    <row r="4748" spans="1:35" hidden="1" x14ac:dyDescent="0.2">
      <c r="A4748">
        <v>808</v>
      </c>
      <c r="B4748">
        <v>1773</v>
      </c>
      <c r="C4748" t="s">
        <v>6381</v>
      </c>
      <c r="D4748" t="s">
        <v>19599</v>
      </c>
      <c r="E4748">
        <v>29</v>
      </c>
      <c r="F4748" t="s">
        <v>238</v>
      </c>
      <c r="G4748" t="s">
        <v>17456</v>
      </c>
      <c r="H4748" t="s">
        <v>17459</v>
      </c>
      <c r="I4748" t="s">
        <v>26</v>
      </c>
      <c r="J4748" t="s">
        <v>19491</v>
      </c>
      <c r="K4748">
        <v>51.922499999999999</v>
      </c>
      <c r="L4748">
        <v>4.4791699999999999</v>
      </c>
      <c r="M4748" t="s">
        <v>17460</v>
      </c>
      <c r="N4748" t="s">
        <v>26</v>
      </c>
      <c r="O4748" t="s">
        <v>17458</v>
      </c>
      <c r="P4748" t="s">
        <v>17458</v>
      </c>
      <c r="Q4748">
        <v>40.325277999999997</v>
      </c>
      <c r="R4748">
        <v>-75.548056000000003</v>
      </c>
      <c r="S4748" t="s">
        <v>29</v>
      </c>
      <c r="U4748" t="s">
        <v>31</v>
      </c>
      <c r="V4748" t="s">
        <v>8559</v>
      </c>
      <c r="W4748" t="s">
        <v>19171</v>
      </c>
      <c r="X4748" s="1">
        <v>3</v>
      </c>
      <c r="Y4748" s="1">
        <f>X4748*365</f>
        <v>1095</v>
      </c>
      <c r="Z4748" s="1">
        <v>9</v>
      </c>
      <c r="AA4748" s="1">
        <f>Z4748*30.5</f>
        <v>274.5</v>
      </c>
      <c r="AC4748">
        <f>Y4748+AA4748+AB4748</f>
        <v>1369.5</v>
      </c>
      <c r="AD4748">
        <f>AC4748/365</f>
        <v>3.7520547945205478</v>
      </c>
    </row>
    <row r="4749" spans="1:35" hidden="1" x14ac:dyDescent="0.2">
      <c r="A4749">
        <v>808</v>
      </c>
      <c r="B4749">
        <v>1773</v>
      </c>
      <c r="C4749" t="s">
        <v>6381</v>
      </c>
      <c r="D4749" t="s">
        <v>19599</v>
      </c>
      <c r="E4749">
        <v>29</v>
      </c>
      <c r="F4749" t="s">
        <v>78</v>
      </c>
      <c r="G4749" t="s">
        <v>17456</v>
      </c>
      <c r="H4749" t="s">
        <v>17457</v>
      </c>
      <c r="I4749" t="s">
        <v>26</v>
      </c>
      <c r="J4749" t="s">
        <v>19491</v>
      </c>
      <c r="K4749">
        <v>51.922499999999999</v>
      </c>
      <c r="L4749">
        <v>4.4791699999999999</v>
      </c>
      <c r="M4749" t="s">
        <v>11743</v>
      </c>
      <c r="N4749" t="s">
        <v>26</v>
      </c>
      <c r="O4749" t="s">
        <v>17458</v>
      </c>
      <c r="P4749" t="s">
        <v>17458</v>
      </c>
      <c r="Q4749">
        <v>40.325277999999997</v>
      </c>
      <c r="R4749">
        <v>-75.548056000000003</v>
      </c>
      <c r="S4749" t="s">
        <v>29</v>
      </c>
      <c r="U4749" t="s">
        <v>31</v>
      </c>
      <c r="V4749" t="s">
        <v>8559</v>
      </c>
      <c r="W4749" t="s">
        <v>19174</v>
      </c>
      <c r="X4749" s="1">
        <v>3</v>
      </c>
      <c r="Y4749" s="1">
        <f>X4749*365</f>
        <v>1095</v>
      </c>
      <c r="Z4749" s="1">
        <v>6</v>
      </c>
      <c r="AA4749" s="1">
        <f>Z4749*30.5</f>
        <v>183</v>
      </c>
      <c r="AC4749">
        <f>Y4749+AA4749+AB4749</f>
        <v>1278</v>
      </c>
      <c r="AD4749">
        <f>AC4749/365</f>
        <v>3.5013698630136987</v>
      </c>
    </row>
    <row r="4750" spans="1:35" hidden="1" x14ac:dyDescent="0.2">
      <c r="A4750">
        <v>809</v>
      </c>
      <c r="B4750">
        <v>1773</v>
      </c>
      <c r="C4750" t="s">
        <v>6381</v>
      </c>
      <c r="D4750" t="s">
        <v>19599</v>
      </c>
      <c r="E4750">
        <v>29</v>
      </c>
      <c r="F4750" t="s">
        <v>570</v>
      </c>
      <c r="G4750" t="s">
        <v>17469</v>
      </c>
      <c r="H4750" t="s">
        <v>17470</v>
      </c>
      <c r="I4750" t="s">
        <v>48</v>
      </c>
      <c r="J4750" t="s">
        <v>19491</v>
      </c>
      <c r="K4750">
        <v>51.922499999999999</v>
      </c>
      <c r="L4750">
        <v>4.4791699999999999</v>
      </c>
      <c r="M4750" t="s">
        <v>17466</v>
      </c>
      <c r="N4750" t="s">
        <v>26</v>
      </c>
      <c r="O4750" t="s">
        <v>17467</v>
      </c>
      <c r="P4750" t="s">
        <v>17467</v>
      </c>
      <c r="Q4750">
        <v>39.869166999999997</v>
      </c>
      <c r="R4750">
        <v>-75.430555999999996</v>
      </c>
      <c r="S4750" t="s">
        <v>29</v>
      </c>
      <c r="U4750" t="s">
        <v>31</v>
      </c>
      <c r="V4750" t="s">
        <v>8559</v>
      </c>
      <c r="W4750" t="s">
        <v>18999</v>
      </c>
      <c r="X4750" s="1">
        <v>7</v>
      </c>
      <c r="Y4750" s="1">
        <f>X4750*365</f>
        <v>2555</v>
      </c>
      <c r="AA4750" s="1">
        <f>Z4750*30.5</f>
        <v>0</v>
      </c>
      <c r="AC4750">
        <f>Y4750+AA4750+AB4750</f>
        <v>2555</v>
      </c>
      <c r="AD4750">
        <f>AC4750/365</f>
        <v>7</v>
      </c>
    </row>
    <row r="4751" spans="1:35" hidden="1" x14ac:dyDescent="0.2">
      <c r="A4751">
        <v>809</v>
      </c>
      <c r="B4751">
        <v>1773</v>
      </c>
      <c r="C4751" t="s">
        <v>6381</v>
      </c>
      <c r="D4751" t="s">
        <v>19599</v>
      </c>
      <c r="E4751">
        <v>29</v>
      </c>
      <c r="F4751" t="s">
        <v>224</v>
      </c>
      <c r="G4751" t="s">
        <v>17471</v>
      </c>
      <c r="H4751" t="s">
        <v>17472</v>
      </c>
      <c r="I4751" t="s">
        <v>48</v>
      </c>
      <c r="J4751" t="s">
        <v>19491</v>
      </c>
      <c r="K4751">
        <v>51.922499999999999</v>
      </c>
      <c r="L4751">
        <v>4.4791699999999999</v>
      </c>
      <c r="M4751" t="s">
        <v>17466</v>
      </c>
      <c r="N4751" t="s">
        <v>26</v>
      </c>
      <c r="O4751" t="s">
        <v>17467</v>
      </c>
      <c r="P4751" t="s">
        <v>17467</v>
      </c>
      <c r="Q4751">
        <v>39.869166999999997</v>
      </c>
      <c r="R4751">
        <v>-75.430555999999996</v>
      </c>
      <c r="S4751" t="s">
        <v>29</v>
      </c>
      <c r="U4751" t="s">
        <v>31</v>
      </c>
      <c r="V4751" t="s">
        <v>8559</v>
      </c>
      <c r="W4751" t="s">
        <v>18999</v>
      </c>
      <c r="X4751" s="1">
        <v>7</v>
      </c>
      <c r="Y4751" s="1">
        <f>X4751*365</f>
        <v>2555</v>
      </c>
      <c r="AA4751" s="1">
        <f>Z4751*30.5</f>
        <v>0</v>
      </c>
      <c r="AC4751">
        <f>Y4751+AA4751+AB4751</f>
        <v>2555</v>
      </c>
      <c r="AD4751">
        <f>AC4751/365</f>
        <v>7</v>
      </c>
    </row>
    <row r="4752" spans="1:35" hidden="1" x14ac:dyDescent="0.2">
      <c r="A4752">
        <v>809</v>
      </c>
      <c r="B4752">
        <v>1773</v>
      </c>
      <c r="C4752" t="s">
        <v>6381</v>
      </c>
      <c r="D4752" t="s">
        <v>19599</v>
      </c>
      <c r="E4752">
        <v>29</v>
      </c>
      <c r="F4752" t="s">
        <v>570</v>
      </c>
      <c r="G4752" t="s">
        <v>17469</v>
      </c>
      <c r="H4752" t="s">
        <v>17470</v>
      </c>
      <c r="I4752" t="s">
        <v>48</v>
      </c>
      <c r="M4752" t="s">
        <v>17473</v>
      </c>
      <c r="N4752" t="s">
        <v>26</v>
      </c>
      <c r="O4752" t="s">
        <v>17467</v>
      </c>
      <c r="P4752" t="s">
        <v>17467</v>
      </c>
      <c r="Q4752">
        <v>39.869166999999997</v>
      </c>
      <c r="R4752">
        <v>-75.430555999999996</v>
      </c>
      <c r="S4752" t="s">
        <v>29</v>
      </c>
      <c r="W4752" t="s">
        <v>18999</v>
      </c>
      <c r="X4752" s="1">
        <v>7</v>
      </c>
      <c r="Y4752" s="1">
        <f>X4752*365</f>
        <v>2555</v>
      </c>
      <c r="AA4752" s="1">
        <f>Z4752*30.5</f>
        <v>0</v>
      </c>
      <c r="AC4752">
        <f>Y4752+AA4752+AB4752</f>
        <v>2555</v>
      </c>
      <c r="AD4752">
        <f>AC4752/365</f>
        <v>7</v>
      </c>
      <c r="AE4752" t="s">
        <v>6994</v>
      </c>
    </row>
    <row r="4753" spans="1:35" hidden="1" x14ac:dyDescent="0.2">
      <c r="A4753">
        <v>809</v>
      </c>
      <c r="B4753">
        <v>1773</v>
      </c>
      <c r="C4753" t="s">
        <v>6381</v>
      </c>
      <c r="D4753" t="s">
        <v>19599</v>
      </c>
      <c r="E4753">
        <v>29</v>
      </c>
      <c r="F4753" t="s">
        <v>1176</v>
      </c>
      <c r="G4753" t="s">
        <v>17464</v>
      </c>
      <c r="H4753" t="s">
        <v>17465</v>
      </c>
      <c r="I4753" t="s">
        <v>26</v>
      </c>
      <c r="J4753" t="s">
        <v>19491</v>
      </c>
      <c r="K4753">
        <v>51.922499999999999</v>
      </c>
      <c r="L4753">
        <v>4.4791699999999999</v>
      </c>
      <c r="M4753" t="s">
        <v>17466</v>
      </c>
      <c r="N4753" t="s">
        <v>26</v>
      </c>
      <c r="O4753" t="s">
        <v>17467</v>
      </c>
      <c r="P4753" t="s">
        <v>17467</v>
      </c>
      <c r="Q4753">
        <v>39.869166999999997</v>
      </c>
      <c r="R4753">
        <v>-75.430555999999996</v>
      </c>
      <c r="S4753" t="s">
        <v>29</v>
      </c>
      <c r="U4753" t="s">
        <v>31</v>
      </c>
      <c r="V4753" t="s">
        <v>8559</v>
      </c>
      <c r="W4753" t="s">
        <v>18997</v>
      </c>
      <c r="X4753" s="1">
        <v>6</v>
      </c>
      <c r="Y4753" s="1">
        <f>X4753*365</f>
        <v>2190</v>
      </c>
      <c r="AA4753" s="1">
        <f>Z4753*30.5</f>
        <v>0</v>
      </c>
      <c r="AC4753">
        <f>Y4753+AA4753+AB4753</f>
        <v>2190</v>
      </c>
      <c r="AD4753">
        <f>AC4753/365</f>
        <v>6</v>
      </c>
      <c r="AI4753" t="s">
        <v>17468</v>
      </c>
    </row>
    <row r="4754" spans="1:35" hidden="1" x14ac:dyDescent="0.2">
      <c r="A4754">
        <v>809</v>
      </c>
      <c r="B4754">
        <v>1773</v>
      </c>
      <c r="C4754" t="s">
        <v>6381</v>
      </c>
      <c r="D4754" t="s">
        <v>19599</v>
      </c>
      <c r="E4754">
        <v>29</v>
      </c>
      <c r="F4754" t="s">
        <v>1888</v>
      </c>
      <c r="G4754" t="s">
        <v>17478</v>
      </c>
      <c r="H4754" t="s">
        <v>17479</v>
      </c>
      <c r="I4754" t="s">
        <v>26</v>
      </c>
      <c r="J4754" t="s">
        <v>19491</v>
      </c>
      <c r="K4754">
        <v>51.922499999999999</v>
      </c>
      <c r="L4754">
        <v>4.4791699999999999</v>
      </c>
      <c r="M4754" t="s">
        <v>17480</v>
      </c>
      <c r="N4754" t="s">
        <v>26</v>
      </c>
      <c r="O4754" t="s">
        <v>17423</v>
      </c>
      <c r="P4754" t="s">
        <v>17423</v>
      </c>
      <c r="Q4754">
        <v>40.462200000000003</v>
      </c>
      <c r="R4754">
        <v>-75.888300000000001</v>
      </c>
      <c r="S4754" t="s">
        <v>29</v>
      </c>
      <c r="U4754" t="s">
        <v>31</v>
      </c>
      <c r="V4754" t="s">
        <v>32</v>
      </c>
      <c r="W4754" t="s">
        <v>18997</v>
      </c>
      <c r="X4754" s="1">
        <v>6</v>
      </c>
      <c r="Y4754" s="1">
        <f>X4754*365</f>
        <v>2190</v>
      </c>
      <c r="AA4754" s="1">
        <f>Z4754*30.5</f>
        <v>0</v>
      </c>
      <c r="AC4754">
        <f>Y4754+AA4754+AB4754</f>
        <v>2190</v>
      </c>
      <c r="AD4754">
        <f>AC4754/365</f>
        <v>6</v>
      </c>
    </row>
    <row r="4755" spans="1:35" hidden="1" x14ac:dyDescent="0.2">
      <c r="A4755">
        <v>809</v>
      </c>
      <c r="B4755">
        <v>1773</v>
      </c>
      <c r="C4755" t="s">
        <v>6381</v>
      </c>
      <c r="D4755" t="s">
        <v>19599</v>
      </c>
      <c r="E4755">
        <v>29</v>
      </c>
      <c r="F4755" t="s">
        <v>224</v>
      </c>
      <c r="G4755" t="s">
        <v>17481</v>
      </c>
      <c r="H4755" t="s">
        <v>17482</v>
      </c>
      <c r="I4755" t="s">
        <v>48</v>
      </c>
      <c r="J4755" t="s">
        <v>19491</v>
      </c>
      <c r="K4755">
        <v>51.922499999999999</v>
      </c>
      <c r="L4755">
        <v>4.4791699999999999</v>
      </c>
      <c r="M4755" t="s">
        <v>17483</v>
      </c>
      <c r="N4755" t="s">
        <v>26</v>
      </c>
      <c r="O4755" t="s">
        <v>17484</v>
      </c>
      <c r="P4755" t="s">
        <v>17720</v>
      </c>
      <c r="Q4755">
        <v>39.874569999999999</v>
      </c>
      <c r="R4755">
        <v>-74.924440000000004</v>
      </c>
      <c r="S4755" t="s">
        <v>29</v>
      </c>
      <c r="U4755" t="s">
        <v>31</v>
      </c>
      <c r="V4755" t="s">
        <v>17485</v>
      </c>
      <c r="W4755" t="s">
        <v>18995</v>
      </c>
      <c r="X4755" s="1">
        <v>4</v>
      </c>
      <c r="Y4755" s="1">
        <f>X4755*365</f>
        <v>1460</v>
      </c>
      <c r="AA4755" s="1">
        <f>Z4755*30.5</f>
        <v>0</v>
      </c>
      <c r="AC4755">
        <f>Y4755+AA4755+AB4755</f>
        <v>1460</v>
      </c>
      <c r="AD4755">
        <f>AC4755/365</f>
        <v>4</v>
      </c>
    </row>
    <row r="4756" spans="1:35" hidden="1" x14ac:dyDescent="0.2">
      <c r="A4756">
        <v>809</v>
      </c>
      <c r="B4756">
        <v>1773</v>
      </c>
      <c r="C4756" t="s">
        <v>6381</v>
      </c>
      <c r="D4756" t="s">
        <v>19599</v>
      </c>
      <c r="E4756">
        <v>29</v>
      </c>
      <c r="F4756" t="s">
        <v>1176</v>
      </c>
      <c r="G4756" t="s">
        <v>17474</v>
      </c>
      <c r="H4756" t="s">
        <v>17475</v>
      </c>
      <c r="I4756" t="s">
        <v>26</v>
      </c>
      <c r="J4756" t="s">
        <v>19491</v>
      </c>
      <c r="K4756">
        <v>51.922499999999999</v>
      </c>
      <c r="L4756">
        <v>4.4791699999999999</v>
      </c>
      <c r="M4756" t="s">
        <v>17476</v>
      </c>
      <c r="N4756" t="s">
        <v>26</v>
      </c>
      <c r="O4756" t="s">
        <v>17477</v>
      </c>
      <c r="P4756" t="s">
        <v>17477</v>
      </c>
      <c r="Q4756">
        <v>40.725000000000001</v>
      </c>
      <c r="R4756">
        <v>-75.751389000000003</v>
      </c>
      <c r="S4756" t="s">
        <v>29</v>
      </c>
      <c r="U4756" t="s">
        <v>31</v>
      </c>
      <c r="V4756" t="s">
        <v>8559</v>
      </c>
      <c r="W4756" t="s">
        <v>19217</v>
      </c>
      <c r="X4756" s="1">
        <v>3</v>
      </c>
      <c r="Y4756" s="1">
        <f>X4756*365</f>
        <v>1095</v>
      </c>
      <c r="Z4756" s="1">
        <v>4</v>
      </c>
      <c r="AA4756" s="1">
        <f>Z4756*30.5</f>
        <v>122</v>
      </c>
      <c r="AC4756">
        <f>Y4756+AA4756+AB4756</f>
        <v>1217</v>
      </c>
      <c r="AD4756">
        <f>AC4756/365</f>
        <v>3.3342465753424659</v>
      </c>
    </row>
    <row r="4757" spans="1:35" hidden="1" x14ac:dyDescent="0.2">
      <c r="A4757">
        <v>810</v>
      </c>
      <c r="B4757">
        <v>1773</v>
      </c>
      <c r="C4757" t="s">
        <v>6381</v>
      </c>
      <c r="D4757" t="s">
        <v>19599</v>
      </c>
      <c r="E4757">
        <v>29</v>
      </c>
      <c r="F4757" t="s">
        <v>131</v>
      </c>
      <c r="G4757" t="s">
        <v>1889</v>
      </c>
      <c r="H4757" t="s">
        <v>17486</v>
      </c>
      <c r="I4757" t="s">
        <v>26</v>
      </c>
      <c r="J4757" t="s">
        <v>19491</v>
      </c>
      <c r="K4757">
        <v>51.922499999999999</v>
      </c>
      <c r="L4757">
        <v>4.4791699999999999</v>
      </c>
      <c r="M4757" t="s">
        <v>17466</v>
      </c>
      <c r="N4757" t="s">
        <v>26</v>
      </c>
      <c r="O4757" t="s">
        <v>17467</v>
      </c>
      <c r="P4757" t="s">
        <v>17467</v>
      </c>
      <c r="Q4757">
        <v>39.869166999999997</v>
      </c>
      <c r="R4757">
        <v>-75.430555999999996</v>
      </c>
      <c r="S4757" t="s">
        <v>29</v>
      </c>
      <c r="T4757" t="s">
        <v>17487</v>
      </c>
      <c r="V4757" t="s">
        <v>8559</v>
      </c>
      <c r="W4757" t="s">
        <v>18996</v>
      </c>
      <c r="X4757" s="1">
        <v>5</v>
      </c>
      <c r="Y4757" s="1">
        <f>X4757*365</f>
        <v>1825</v>
      </c>
      <c r="AA4757" s="1">
        <f>Z4757*30.5</f>
        <v>0</v>
      </c>
      <c r="AC4757">
        <f>Y4757+AA4757+AB4757</f>
        <v>1825</v>
      </c>
      <c r="AD4757">
        <f>AC4757/365</f>
        <v>5</v>
      </c>
    </row>
    <row r="4758" spans="1:35" hidden="1" x14ac:dyDescent="0.2">
      <c r="A4758">
        <v>810</v>
      </c>
      <c r="B4758">
        <v>1773</v>
      </c>
      <c r="C4758" t="s">
        <v>6381</v>
      </c>
      <c r="D4758" t="s">
        <v>19599</v>
      </c>
      <c r="E4758">
        <v>29</v>
      </c>
      <c r="F4758" t="s">
        <v>51</v>
      </c>
      <c r="G4758" t="s">
        <v>17488</v>
      </c>
      <c r="H4758" t="s">
        <v>17489</v>
      </c>
      <c r="I4758" t="s">
        <v>26</v>
      </c>
      <c r="M4758" t="s">
        <v>17490</v>
      </c>
      <c r="N4758" t="s">
        <v>26</v>
      </c>
      <c r="O4758" t="s">
        <v>11168</v>
      </c>
      <c r="P4758" t="s">
        <v>28</v>
      </c>
      <c r="Q4758">
        <v>39.952599999999997</v>
      </c>
      <c r="R4758">
        <v>-75.165199999999999</v>
      </c>
      <c r="S4758" t="s">
        <v>92</v>
      </c>
      <c r="T4758" t="s">
        <v>17491</v>
      </c>
      <c r="U4758" t="s">
        <v>31</v>
      </c>
      <c r="V4758" t="s">
        <v>8559</v>
      </c>
      <c r="W4758" t="s">
        <v>18996</v>
      </c>
      <c r="X4758" s="1">
        <v>5</v>
      </c>
      <c r="Y4758" s="1">
        <f>X4758*365</f>
        <v>1825</v>
      </c>
      <c r="AA4758" s="1">
        <f>Z4758*30.5</f>
        <v>0</v>
      </c>
      <c r="AC4758">
        <f>Y4758+AA4758+AB4758</f>
        <v>1825</v>
      </c>
      <c r="AD4758">
        <f>AC4758/365</f>
        <v>5</v>
      </c>
      <c r="AH4758" t="s">
        <v>5072</v>
      </c>
    </row>
    <row r="4759" spans="1:35" hidden="1" x14ac:dyDescent="0.2">
      <c r="A4759">
        <v>810</v>
      </c>
      <c r="B4759">
        <v>1773</v>
      </c>
      <c r="C4759" t="s">
        <v>6381</v>
      </c>
      <c r="D4759" t="s">
        <v>19599</v>
      </c>
      <c r="E4759">
        <v>29</v>
      </c>
      <c r="F4759" t="s">
        <v>2001</v>
      </c>
      <c r="G4759" t="s">
        <v>17492</v>
      </c>
      <c r="H4759" t="s">
        <v>17493</v>
      </c>
      <c r="I4759" t="s">
        <v>26</v>
      </c>
      <c r="J4759" t="s">
        <v>19491</v>
      </c>
      <c r="K4759">
        <v>51.922499999999999</v>
      </c>
      <c r="L4759">
        <v>4.4791699999999999</v>
      </c>
      <c r="M4759" t="s">
        <v>17494</v>
      </c>
      <c r="N4759" t="s">
        <v>26</v>
      </c>
      <c r="O4759" t="s">
        <v>17337</v>
      </c>
      <c r="P4759" t="s">
        <v>17337</v>
      </c>
      <c r="Q4759">
        <v>40.046700000000001</v>
      </c>
      <c r="R4759">
        <v>-76.178399999999996</v>
      </c>
      <c r="S4759" t="s">
        <v>29</v>
      </c>
      <c r="U4759" t="s">
        <v>31</v>
      </c>
      <c r="V4759" t="s">
        <v>32</v>
      </c>
      <c r="W4759" t="s">
        <v>19174</v>
      </c>
      <c r="X4759" s="1">
        <v>3</v>
      </c>
      <c r="Y4759" s="1">
        <f>X4759*365</f>
        <v>1095</v>
      </c>
      <c r="Z4759" s="1">
        <v>6</v>
      </c>
      <c r="AA4759" s="1">
        <f>Z4759*30.5</f>
        <v>183</v>
      </c>
      <c r="AC4759">
        <f>Y4759+AA4759+AB4759</f>
        <v>1278</v>
      </c>
      <c r="AD4759">
        <f>AC4759/365</f>
        <v>3.5013698630136987</v>
      </c>
    </row>
    <row r="4760" spans="1:35" hidden="1" x14ac:dyDescent="0.2">
      <c r="A4760">
        <v>810</v>
      </c>
      <c r="B4760">
        <v>1773</v>
      </c>
      <c r="C4760" t="s">
        <v>6381</v>
      </c>
      <c r="D4760" t="s">
        <v>19599</v>
      </c>
      <c r="E4760">
        <v>29</v>
      </c>
      <c r="F4760" t="s">
        <v>78</v>
      </c>
      <c r="G4760" t="s">
        <v>17495</v>
      </c>
      <c r="H4760" t="s">
        <v>17496</v>
      </c>
      <c r="I4760" t="s">
        <v>26</v>
      </c>
      <c r="J4760" t="s">
        <v>19491</v>
      </c>
      <c r="K4760">
        <v>51.922499999999999</v>
      </c>
      <c r="L4760">
        <v>4.4791699999999999</v>
      </c>
      <c r="M4760" t="s">
        <v>17497</v>
      </c>
      <c r="N4760" t="s">
        <v>26</v>
      </c>
      <c r="O4760" t="s">
        <v>17337</v>
      </c>
      <c r="P4760" t="s">
        <v>17337</v>
      </c>
      <c r="Q4760">
        <v>40.046700000000001</v>
      </c>
      <c r="R4760">
        <v>-76.178399999999996</v>
      </c>
      <c r="S4760" t="s">
        <v>29</v>
      </c>
      <c r="U4760" t="s">
        <v>31</v>
      </c>
      <c r="V4760" t="s">
        <v>32</v>
      </c>
      <c r="W4760" t="s">
        <v>19174</v>
      </c>
      <c r="X4760" s="1">
        <v>3</v>
      </c>
      <c r="Y4760" s="1">
        <f>X4760*365</f>
        <v>1095</v>
      </c>
      <c r="Z4760" s="1">
        <v>6</v>
      </c>
      <c r="AA4760" s="1">
        <f>Z4760*30.5</f>
        <v>183</v>
      </c>
      <c r="AC4760">
        <f>Y4760+AA4760+AB4760</f>
        <v>1278</v>
      </c>
      <c r="AD4760">
        <f>AC4760/365</f>
        <v>3.5013698630136987</v>
      </c>
    </row>
    <row r="4761" spans="1:35" hidden="1" x14ac:dyDescent="0.2">
      <c r="A4761">
        <v>811</v>
      </c>
      <c r="B4761">
        <v>1773</v>
      </c>
      <c r="C4761" t="s">
        <v>6381</v>
      </c>
      <c r="D4761" t="s">
        <v>19599</v>
      </c>
      <c r="E4761">
        <v>29</v>
      </c>
      <c r="F4761" t="s">
        <v>23</v>
      </c>
      <c r="G4761" t="s">
        <v>24</v>
      </c>
      <c r="H4761" t="s">
        <v>25</v>
      </c>
      <c r="I4761" t="s">
        <v>26</v>
      </c>
      <c r="J4761" t="s">
        <v>19491</v>
      </c>
      <c r="K4761">
        <v>51.922499999999999</v>
      </c>
      <c r="L4761">
        <v>4.4791699999999999</v>
      </c>
      <c r="M4761" t="s">
        <v>17498</v>
      </c>
      <c r="N4761" t="s">
        <v>26</v>
      </c>
      <c r="O4761" t="s">
        <v>10584</v>
      </c>
      <c r="P4761" t="s">
        <v>10584</v>
      </c>
      <c r="Q4761">
        <v>39.870100000000001</v>
      </c>
      <c r="R4761">
        <v>-75.268100000000004</v>
      </c>
      <c r="S4761" t="s">
        <v>29</v>
      </c>
      <c r="U4761" t="s">
        <v>31</v>
      </c>
      <c r="V4761" t="s">
        <v>17499</v>
      </c>
      <c r="W4761" t="s">
        <v>18995</v>
      </c>
      <c r="X4761" s="1">
        <v>4</v>
      </c>
      <c r="Y4761" s="1">
        <f>X4761*365</f>
        <v>1460</v>
      </c>
      <c r="AA4761" s="1">
        <f>Z4761*30.5</f>
        <v>0</v>
      </c>
      <c r="AC4761">
        <f>Y4761+AA4761+AB4761</f>
        <v>1460</v>
      </c>
      <c r="AD4761">
        <f>AC4761/365</f>
        <v>4</v>
      </c>
    </row>
    <row r="4762" spans="1:35" hidden="1" x14ac:dyDescent="0.2">
      <c r="A4762">
        <v>811</v>
      </c>
      <c r="B4762">
        <v>1773</v>
      </c>
      <c r="C4762" t="s">
        <v>6381</v>
      </c>
      <c r="D4762" t="s">
        <v>19599</v>
      </c>
      <c r="E4762">
        <v>29</v>
      </c>
      <c r="F4762" t="s">
        <v>17508</v>
      </c>
      <c r="G4762" t="s">
        <v>17509</v>
      </c>
      <c r="H4762" t="s">
        <v>17510</v>
      </c>
      <c r="I4762" t="s">
        <v>48</v>
      </c>
      <c r="J4762" t="s">
        <v>19491</v>
      </c>
      <c r="K4762">
        <v>51.922499999999999</v>
      </c>
      <c r="L4762">
        <v>4.4791699999999999</v>
      </c>
      <c r="M4762" t="s">
        <v>17511</v>
      </c>
      <c r="N4762" t="s">
        <v>26</v>
      </c>
      <c r="O4762" t="s">
        <v>17512</v>
      </c>
      <c r="P4762" t="s">
        <v>17512</v>
      </c>
      <c r="Q4762">
        <v>40.210833000000001</v>
      </c>
      <c r="R4762">
        <v>-75.275000000000006</v>
      </c>
      <c r="S4762" t="s">
        <v>29</v>
      </c>
      <c r="U4762" t="s">
        <v>31</v>
      </c>
      <c r="V4762" t="s">
        <v>32</v>
      </c>
      <c r="W4762" t="s">
        <v>18995</v>
      </c>
      <c r="X4762" s="1">
        <v>4</v>
      </c>
      <c r="Y4762" s="1">
        <f>X4762*365</f>
        <v>1460</v>
      </c>
      <c r="AA4762" s="1">
        <f>Z4762*30.5</f>
        <v>0</v>
      </c>
      <c r="AC4762">
        <f>Y4762+AA4762+AB4762</f>
        <v>1460</v>
      </c>
      <c r="AD4762">
        <f>AC4762/365</f>
        <v>4</v>
      </c>
    </row>
    <row r="4763" spans="1:35" hidden="1" x14ac:dyDescent="0.2">
      <c r="A4763">
        <v>811</v>
      </c>
      <c r="B4763">
        <v>1773</v>
      </c>
      <c r="C4763" t="s">
        <v>6381</v>
      </c>
      <c r="D4763" t="s">
        <v>19599</v>
      </c>
      <c r="E4763">
        <v>29</v>
      </c>
      <c r="F4763" t="s">
        <v>17502</v>
      </c>
      <c r="G4763" t="s">
        <v>17503</v>
      </c>
      <c r="H4763" t="s">
        <v>17504</v>
      </c>
      <c r="I4763" t="s">
        <v>26</v>
      </c>
      <c r="J4763" t="s">
        <v>19491</v>
      </c>
      <c r="K4763">
        <v>51.922499999999999</v>
      </c>
      <c r="L4763">
        <v>4.4791699999999999</v>
      </c>
      <c r="M4763" t="s">
        <v>17505</v>
      </c>
      <c r="N4763" t="s">
        <v>26</v>
      </c>
      <c r="O4763" t="s">
        <v>168</v>
      </c>
      <c r="P4763" t="s">
        <v>10261</v>
      </c>
      <c r="Q4763">
        <v>39.963056000000002</v>
      </c>
      <c r="R4763">
        <v>-75.144999999999996</v>
      </c>
      <c r="S4763" t="s">
        <v>29</v>
      </c>
      <c r="T4763" t="s">
        <v>17506</v>
      </c>
      <c r="U4763" t="s">
        <v>31</v>
      </c>
      <c r="V4763" t="s">
        <v>17507</v>
      </c>
      <c r="W4763" t="s">
        <v>19335</v>
      </c>
      <c r="X4763" s="1">
        <v>3</v>
      </c>
      <c r="Y4763" s="1">
        <f>X4763*365</f>
        <v>1095</v>
      </c>
      <c r="Z4763" s="1">
        <v>8</v>
      </c>
      <c r="AA4763" s="1">
        <f>Z4763*30.5</f>
        <v>244</v>
      </c>
      <c r="AC4763">
        <f>Y4763+AA4763+AB4763</f>
        <v>1339</v>
      </c>
      <c r="AD4763">
        <f>AC4763/365</f>
        <v>3.6684931506849314</v>
      </c>
    </row>
    <row r="4764" spans="1:35" hidden="1" x14ac:dyDescent="0.2">
      <c r="A4764">
        <v>811</v>
      </c>
      <c r="B4764">
        <v>1773</v>
      </c>
      <c r="C4764" t="s">
        <v>6381</v>
      </c>
      <c r="D4764" t="s">
        <v>19599</v>
      </c>
      <c r="E4764">
        <v>29</v>
      </c>
      <c r="F4764" t="s">
        <v>9561</v>
      </c>
      <c r="G4764" t="s">
        <v>17492</v>
      </c>
      <c r="H4764" t="s">
        <v>17500</v>
      </c>
      <c r="I4764" t="s">
        <v>26</v>
      </c>
      <c r="J4764" t="s">
        <v>19491</v>
      </c>
      <c r="K4764">
        <v>51.922499999999999</v>
      </c>
      <c r="L4764">
        <v>4.4791699999999999</v>
      </c>
      <c r="M4764" t="s">
        <v>17501</v>
      </c>
      <c r="N4764" t="s">
        <v>26</v>
      </c>
      <c r="O4764" t="s">
        <v>17337</v>
      </c>
      <c r="P4764" t="s">
        <v>17337</v>
      </c>
      <c r="Q4764">
        <v>40.046700000000001</v>
      </c>
      <c r="R4764">
        <v>-76.178399999999996</v>
      </c>
      <c r="S4764" t="s">
        <v>29</v>
      </c>
      <c r="U4764" t="s">
        <v>31</v>
      </c>
      <c r="V4764" t="s">
        <v>8559</v>
      </c>
      <c r="W4764" t="s">
        <v>19174</v>
      </c>
      <c r="X4764" s="1">
        <v>3</v>
      </c>
      <c r="Y4764" s="1">
        <f>X4764*365</f>
        <v>1095</v>
      </c>
      <c r="Z4764" s="1">
        <v>6</v>
      </c>
      <c r="AA4764" s="1">
        <f>Z4764*30.5</f>
        <v>183</v>
      </c>
      <c r="AC4764">
        <f>Y4764+AA4764+AB4764</f>
        <v>1278</v>
      </c>
      <c r="AD4764">
        <f>AC4764/365</f>
        <v>3.5013698630136987</v>
      </c>
    </row>
    <row r="4765" spans="1:35" hidden="1" x14ac:dyDescent="0.2">
      <c r="A4765">
        <v>812</v>
      </c>
      <c r="B4765">
        <v>1773</v>
      </c>
      <c r="C4765" t="s">
        <v>6381</v>
      </c>
      <c r="D4765" t="s">
        <v>19599</v>
      </c>
      <c r="E4765">
        <v>30</v>
      </c>
      <c r="F4765" t="s">
        <v>51</v>
      </c>
      <c r="G4765" t="s">
        <v>1625</v>
      </c>
      <c r="H4765" t="s">
        <v>17519</v>
      </c>
      <c r="I4765" t="s">
        <v>26</v>
      </c>
      <c r="M4765" t="s">
        <v>17520</v>
      </c>
      <c r="N4765" t="s">
        <v>26</v>
      </c>
      <c r="O4765" t="s">
        <v>11168</v>
      </c>
      <c r="P4765" t="s">
        <v>28</v>
      </c>
      <c r="Q4765">
        <v>39.952599999999997</v>
      </c>
      <c r="R4765">
        <v>-75.165199999999999</v>
      </c>
      <c r="S4765" t="s">
        <v>92</v>
      </c>
      <c r="T4765" t="s">
        <v>17521</v>
      </c>
      <c r="U4765" t="s">
        <v>31</v>
      </c>
      <c r="V4765" t="s">
        <v>32</v>
      </c>
      <c r="W4765" t="s">
        <v>19454</v>
      </c>
      <c r="X4765" s="1">
        <v>8</v>
      </c>
      <c r="Y4765" s="1">
        <f>X4765*365</f>
        <v>2920</v>
      </c>
      <c r="Z4765" s="1">
        <v>2</v>
      </c>
      <c r="AA4765" s="1">
        <f>Z4765*30.5</f>
        <v>61</v>
      </c>
      <c r="AB4765" s="1">
        <v>28</v>
      </c>
      <c r="AC4765">
        <f>Y4765+AA4765+AB4765</f>
        <v>3009</v>
      </c>
      <c r="AD4765">
        <f>AC4765/365</f>
        <v>8.2438356164383571</v>
      </c>
      <c r="AF4765" t="s">
        <v>17522</v>
      </c>
    </row>
    <row r="4766" spans="1:35" hidden="1" x14ac:dyDescent="0.2">
      <c r="A4766">
        <v>812</v>
      </c>
      <c r="B4766">
        <v>1773</v>
      </c>
      <c r="C4766" t="s">
        <v>6381</v>
      </c>
      <c r="D4766" t="s">
        <v>19599</v>
      </c>
      <c r="E4766">
        <v>30</v>
      </c>
      <c r="F4766" t="s">
        <v>56</v>
      </c>
      <c r="G4766" t="s">
        <v>17516</v>
      </c>
      <c r="H4766" t="s">
        <v>17517</v>
      </c>
      <c r="I4766" t="s">
        <v>48</v>
      </c>
      <c r="J4766" t="s">
        <v>19491</v>
      </c>
      <c r="K4766">
        <v>51.922499999999999</v>
      </c>
      <c r="L4766">
        <v>4.4791699999999999</v>
      </c>
      <c r="M4766" t="s">
        <v>17518</v>
      </c>
      <c r="N4766" t="s">
        <v>26</v>
      </c>
      <c r="O4766" t="s">
        <v>28</v>
      </c>
      <c r="P4766" t="s">
        <v>28</v>
      </c>
      <c r="Q4766">
        <v>39.952599999999997</v>
      </c>
      <c r="R4766">
        <v>-75.165199999999999</v>
      </c>
      <c r="S4766" t="s">
        <v>29</v>
      </c>
      <c r="U4766" t="s">
        <v>31</v>
      </c>
      <c r="V4766" t="s">
        <v>32</v>
      </c>
      <c r="W4766" t="s">
        <v>18995</v>
      </c>
      <c r="X4766" s="1">
        <v>4</v>
      </c>
      <c r="Y4766" s="1">
        <f>X4766*365</f>
        <v>1460</v>
      </c>
      <c r="AA4766" s="1">
        <f>Z4766*30.5</f>
        <v>0</v>
      </c>
      <c r="AC4766">
        <f>Y4766+AA4766+AB4766</f>
        <v>1460</v>
      </c>
      <c r="AD4766">
        <f>AC4766/365</f>
        <v>4</v>
      </c>
    </row>
    <row r="4767" spans="1:35" hidden="1" x14ac:dyDescent="0.2">
      <c r="A4767">
        <v>812</v>
      </c>
      <c r="B4767">
        <v>1773</v>
      </c>
      <c r="C4767" t="s">
        <v>6381</v>
      </c>
      <c r="D4767" t="s">
        <v>19599</v>
      </c>
      <c r="E4767">
        <v>30</v>
      </c>
      <c r="F4767" t="s">
        <v>13684</v>
      </c>
      <c r="G4767" t="s">
        <v>13822</v>
      </c>
      <c r="H4767" t="s">
        <v>13823</v>
      </c>
      <c r="I4767" t="s">
        <v>48</v>
      </c>
      <c r="M4767" t="s">
        <v>17523</v>
      </c>
      <c r="N4767" t="s">
        <v>26</v>
      </c>
      <c r="O4767" t="s">
        <v>28</v>
      </c>
      <c r="P4767" t="s">
        <v>28</v>
      </c>
      <c r="Q4767">
        <v>39.952599999999997</v>
      </c>
      <c r="R4767">
        <v>-75.165199999999999</v>
      </c>
      <c r="S4767" t="s">
        <v>29</v>
      </c>
      <c r="W4767" t="s">
        <v>18995</v>
      </c>
      <c r="X4767" s="1">
        <v>4</v>
      </c>
      <c r="Y4767" s="1">
        <f>X4767*365</f>
        <v>1460</v>
      </c>
      <c r="AA4767" s="1">
        <f>Z4767*30.5</f>
        <v>0</v>
      </c>
      <c r="AC4767">
        <f>Y4767+AA4767+AB4767</f>
        <v>1460</v>
      </c>
      <c r="AD4767">
        <f>AC4767/365</f>
        <v>4</v>
      </c>
      <c r="AE4767" t="s">
        <v>16909</v>
      </c>
      <c r="AG4767" t="s">
        <v>17524</v>
      </c>
      <c r="AH4767" t="s">
        <v>17525</v>
      </c>
    </row>
    <row r="4768" spans="1:35" hidden="1" x14ac:dyDescent="0.2">
      <c r="A4768">
        <v>812</v>
      </c>
      <c r="B4768">
        <v>1773</v>
      </c>
      <c r="C4768" t="s">
        <v>6381</v>
      </c>
      <c r="D4768" t="s">
        <v>19599</v>
      </c>
      <c r="E4768">
        <v>30</v>
      </c>
      <c r="F4768" t="s">
        <v>56</v>
      </c>
      <c r="G4768" t="s">
        <v>17516</v>
      </c>
      <c r="H4768" t="s">
        <v>17517</v>
      </c>
      <c r="I4768" t="s">
        <v>48</v>
      </c>
      <c r="M4768" t="s">
        <v>17526</v>
      </c>
      <c r="N4768" t="s">
        <v>26</v>
      </c>
      <c r="O4768" t="s">
        <v>1067</v>
      </c>
      <c r="P4768" t="s">
        <v>8869</v>
      </c>
      <c r="Q4768" s="3">
        <v>40.039721999999998</v>
      </c>
      <c r="R4768" s="3">
        <v>-76.304444000000004</v>
      </c>
      <c r="S4768" t="s">
        <v>29</v>
      </c>
      <c r="W4768" t="s">
        <v>18995</v>
      </c>
      <c r="X4768" s="1">
        <v>4</v>
      </c>
      <c r="Y4768" s="1">
        <f>X4768*365</f>
        <v>1460</v>
      </c>
      <c r="AA4768" s="1">
        <f>Z4768*30.5</f>
        <v>0</v>
      </c>
      <c r="AC4768">
        <f>Y4768+AA4768+AB4768</f>
        <v>1460</v>
      </c>
      <c r="AD4768">
        <f>AC4768/365</f>
        <v>4</v>
      </c>
      <c r="AE4768" t="s">
        <v>13404</v>
      </c>
      <c r="AG4768" t="s">
        <v>9174</v>
      </c>
    </row>
    <row r="4769" spans="1:35" hidden="1" x14ac:dyDescent="0.2">
      <c r="A4769">
        <v>812</v>
      </c>
      <c r="B4769">
        <v>1773</v>
      </c>
      <c r="C4769" t="s">
        <v>6381</v>
      </c>
      <c r="D4769" t="s">
        <v>19599</v>
      </c>
      <c r="E4769">
        <v>29</v>
      </c>
      <c r="F4769" t="s">
        <v>70</v>
      </c>
      <c r="G4769" t="s">
        <v>262</v>
      </c>
      <c r="H4769" t="s">
        <v>17513</v>
      </c>
      <c r="I4769" t="s">
        <v>26</v>
      </c>
      <c r="M4769" t="s">
        <v>17514</v>
      </c>
      <c r="N4769" t="s">
        <v>26</v>
      </c>
      <c r="O4769" t="s">
        <v>28</v>
      </c>
      <c r="P4769" t="s">
        <v>28</v>
      </c>
      <c r="Q4769">
        <v>39.952599999999997</v>
      </c>
      <c r="R4769">
        <v>-75.165199999999999</v>
      </c>
      <c r="S4769" t="s">
        <v>29</v>
      </c>
      <c r="U4769" t="s">
        <v>2936</v>
      </c>
      <c r="W4769" t="s">
        <v>18994</v>
      </c>
      <c r="X4769" s="1">
        <v>2</v>
      </c>
      <c r="Y4769" s="1">
        <f>X4769*365</f>
        <v>730</v>
      </c>
      <c r="AA4769" s="1">
        <f>Z4769*30.5</f>
        <v>0</v>
      </c>
      <c r="AC4769">
        <f>Y4769+AA4769+AB4769</f>
        <v>730</v>
      </c>
      <c r="AD4769">
        <f>AC4769/365</f>
        <v>2</v>
      </c>
      <c r="AH4769" t="s">
        <v>17515</v>
      </c>
    </row>
    <row r="4770" spans="1:35" hidden="1" x14ac:dyDescent="0.2">
      <c r="A4770">
        <v>813</v>
      </c>
      <c r="B4770">
        <v>1773</v>
      </c>
      <c r="C4770" t="s">
        <v>6381</v>
      </c>
      <c r="D4770" t="s">
        <v>19599</v>
      </c>
      <c r="E4770">
        <v>30</v>
      </c>
      <c r="F4770" t="s">
        <v>218</v>
      </c>
      <c r="G4770" t="s">
        <v>17540</v>
      </c>
      <c r="H4770" t="s">
        <v>17541</v>
      </c>
      <c r="I4770" t="s">
        <v>26</v>
      </c>
      <c r="M4770" t="s">
        <v>17542</v>
      </c>
      <c r="N4770" t="s">
        <v>26</v>
      </c>
      <c r="O4770" t="s">
        <v>11168</v>
      </c>
      <c r="P4770" t="s">
        <v>28</v>
      </c>
      <c r="Q4770">
        <v>39.952599999999997</v>
      </c>
      <c r="R4770">
        <v>-75.165199999999999</v>
      </c>
      <c r="S4770" t="s">
        <v>92</v>
      </c>
      <c r="T4770" t="s">
        <v>17543</v>
      </c>
      <c r="U4770" t="s">
        <v>31</v>
      </c>
      <c r="V4770" t="s">
        <v>8559</v>
      </c>
      <c r="W4770" t="s">
        <v>19455</v>
      </c>
      <c r="X4770" s="1">
        <v>8</v>
      </c>
      <c r="Y4770" s="1">
        <f>X4770*365</f>
        <v>2920</v>
      </c>
      <c r="Z4770" s="1">
        <v>7</v>
      </c>
      <c r="AA4770" s="1">
        <f>Z4770*30.5</f>
        <v>213.5</v>
      </c>
      <c r="AB4770" s="1">
        <v>26</v>
      </c>
      <c r="AC4770">
        <f>Y4770+AA4770+AB4770</f>
        <v>3159.5</v>
      </c>
      <c r="AD4770">
        <f>AC4770/365</f>
        <v>8.6561643835616433</v>
      </c>
      <c r="AF4770" t="s">
        <v>17544</v>
      </c>
    </row>
    <row r="4771" spans="1:35" hidden="1" x14ac:dyDescent="0.2">
      <c r="A4771">
        <v>813</v>
      </c>
      <c r="B4771">
        <v>1773</v>
      </c>
      <c r="C4771" t="s">
        <v>6381</v>
      </c>
      <c r="D4771" t="s">
        <v>19599</v>
      </c>
      <c r="E4771">
        <v>30</v>
      </c>
      <c r="F4771" t="s">
        <v>238</v>
      </c>
      <c r="G4771" t="s">
        <v>3298</v>
      </c>
      <c r="H4771" t="s">
        <v>2153</v>
      </c>
      <c r="I4771" t="s">
        <v>26</v>
      </c>
      <c r="J4771" t="s">
        <v>19491</v>
      </c>
      <c r="K4771">
        <v>51.922499999999999</v>
      </c>
      <c r="L4771">
        <v>4.4791699999999999</v>
      </c>
      <c r="M4771" t="s">
        <v>17527</v>
      </c>
      <c r="N4771" t="s">
        <v>26</v>
      </c>
      <c r="O4771" t="s">
        <v>28</v>
      </c>
      <c r="P4771" t="s">
        <v>28</v>
      </c>
      <c r="Q4771">
        <v>39.952599999999997</v>
      </c>
      <c r="R4771">
        <v>-75.165199999999999</v>
      </c>
      <c r="S4771" t="s">
        <v>29</v>
      </c>
      <c r="U4771" t="s">
        <v>31</v>
      </c>
      <c r="V4771" t="s">
        <v>17528</v>
      </c>
      <c r="W4771" t="s">
        <v>19181</v>
      </c>
      <c r="X4771" s="1">
        <v>5</v>
      </c>
      <c r="Y4771" s="1">
        <f>X4771*365</f>
        <v>1825</v>
      </c>
      <c r="Z4771" s="1">
        <v>6</v>
      </c>
      <c r="AA4771" s="1">
        <f>Z4771*30.5</f>
        <v>183</v>
      </c>
      <c r="AC4771">
        <f>Y4771+AA4771+AB4771</f>
        <v>2008</v>
      </c>
      <c r="AD4771">
        <f>AC4771/365</f>
        <v>5.5013698630136982</v>
      </c>
    </row>
    <row r="4772" spans="1:35" hidden="1" x14ac:dyDescent="0.2">
      <c r="A4772">
        <v>813</v>
      </c>
      <c r="B4772">
        <v>1773</v>
      </c>
      <c r="C4772" t="s">
        <v>6381</v>
      </c>
      <c r="D4772" t="s">
        <v>19599</v>
      </c>
      <c r="E4772">
        <v>30</v>
      </c>
      <c r="F4772" t="s">
        <v>17226</v>
      </c>
      <c r="G4772" t="s">
        <v>17529</v>
      </c>
      <c r="H4772" t="s">
        <v>17530</v>
      </c>
      <c r="I4772" t="s">
        <v>48</v>
      </c>
      <c r="M4772" t="s">
        <v>17531</v>
      </c>
      <c r="N4772" t="s">
        <v>26</v>
      </c>
      <c r="O4772" t="s">
        <v>853</v>
      </c>
      <c r="P4772" t="s">
        <v>8869</v>
      </c>
      <c r="Q4772" s="3">
        <v>40.039721999999998</v>
      </c>
      <c r="R4772" s="3">
        <v>-76.304444000000004</v>
      </c>
      <c r="S4772" t="s">
        <v>29</v>
      </c>
      <c r="W4772" t="s">
        <v>18995</v>
      </c>
      <c r="X4772" s="1">
        <v>4</v>
      </c>
      <c r="Y4772" s="1">
        <f>X4772*365</f>
        <v>1460</v>
      </c>
      <c r="AA4772" s="1">
        <f>Z4772*30.5</f>
        <v>0</v>
      </c>
      <c r="AC4772">
        <f>Y4772+AA4772+AB4772</f>
        <v>1460</v>
      </c>
      <c r="AD4772">
        <f>AC4772/365</f>
        <v>4</v>
      </c>
      <c r="AE4772" t="s">
        <v>1590</v>
      </c>
      <c r="AG4772" t="s">
        <v>17532</v>
      </c>
      <c r="AH4772" t="s">
        <v>17533</v>
      </c>
    </row>
    <row r="4773" spans="1:35" hidden="1" x14ac:dyDescent="0.2">
      <c r="A4773">
        <v>813</v>
      </c>
      <c r="B4773">
        <v>1773</v>
      </c>
      <c r="C4773" t="s">
        <v>6381</v>
      </c>
      <c r="D4773" t="s">
        <v>19599</v>
      </c>
      <c r="E4773">
        <v>30</v>
      </c>
      <c r="F4773" t="s">
        <v>190</v>
      </c>
      <c r="G4773" t="s">
        <v>17534</v>
      </c>
      <c r="H4773" t="s">
        <v>17535</v>
      </c>
      <c r="I4773" t="s">
        <v>26</v>
      </c>
      <c r="M4773" t="s">
        <v>17536</v>
      </c>
      <c r="N4773" t="s">
        <v>26</v>
      </c>
      <c r="O4773" t="s">
        <v>28</v>
      </c>
      <c r="P4773" t="s">
        <v>28</v>
      </c>
      <c r="Q4773">
        <v>39.952599999999997</v>
      </c>
      <c r="R4773">
        <v>-75.165199999999999</v>
      </c>
      <c r="S4773" t="s">
        <v>92</v>
      </c>
      <c r="T4773" t="s">
        <v>17537</v>
      </c>
      <c r="V4773" t="s">
        <v>17538</v>
      </c>
      <c r="W4773" t="s">
        <v>18995</v>
      </c>
      <c r="X4773" s="1">
        <v>4</v>
      </c>
      <c r="Y4773" s="1">
        <f>X4773*365</f>
        <v>1460</v>
      </c>
      <c r="AA4773" s="1">
        <f>Z4773*30.5</f>
        <v>0</v>
      </c>
      <c r="AC4773">
        <f>Y4773+AA4773+AB4773</f>
        <v>1460</v>
      </c>
      <c r="AD4773">
        <f>AC4773/365</f>
        <v>4</v>
      </c>
      <c r="AF4773" t="s">
        <v>17539</v>
      </c>
    </row>
    <row r="4774" spans="1:35" hidden="1" x14ac:dyDescent="0.2">
      <c r="A4774">
        <v>814</v>
      </c>
      <c r="B4774">
        <v>1773</v>
      </c>
      <c r="C4774" t="s">
        <v>6381</v>
      </c>
      <c r="D4774" t="s">
        <v>19599</v>
      </c>
      <c r="E4774">
        <v>30</v>
      </c>
      <c r="F4774" t="s">
        <v>902</v>
      </c>
      <c r="G4774" t="s">
        <v>15793</v>
      </c>
      <c r="H4774" t="s">
        <v>17545</v>
      </c>
      <c r="I4774" t="s">
        <v>48</v>
      </c>
      <c r="M4774" t="s">
        <v>17546</v>
      </c>
      <c r="N4774" t="s">
        <v>26</v>
      </c>
      <c r="O4774" t="s">
        <v>17547</v>
      </c>
      <c r="P4774" t="s">
        <v>11135</v>
      </c>
      <c r="Q4774">
        <v>40.112777999999999</v>
      </c>
      <c r="R4774">
        <v>-74.943332999999996</v>
      </c>
      <c r="S4774" t="s">
        <v>92</v>
      </c>
      <c r="T4774" t="s">
        <v>17548</v>
      </c>
      <c r="U4774" t="s">
        <v>31</v>
      </c>
      <c r="V4774" t="s">
        <v>8559</v>
      </c>
      <c r="W4774" t="s">
        <v>19004</v>
      </c>
      <c r="X4774" s="1">
        <v>12</v>
      </c>
      <c r="Y4774" s="1">
        <f>X4774*365</f>
        <v>4380</v>
      </c>
      <c r="AA4774" s="1">
        <f>Z4774*30.5</f>
        <v>0</v>
      </c>
      <c r="AC4774">
        <f>Y4774+AA4774+AB4774</f>
        <v>4380</v>
      </c>
      <c r="AD4774">
        <f>AC4774/365</f>
        <v>12</v>
      </c>
      <c r="AF4774" t="s">
        <v>17549</v>
      </c>
    </row>
    <row r="4775" spans="1:35" hidden="1" x14ac:dyDescent="0.2">
      <c r="A4775">
        <v>814</v>
      </c>
      <c r="B4775">
        <v>1773</v>
      </c>
      <c r="C4775" t="s">
        <v>6381</v>
      </c>
      <c r="D4775" t="s">
        <v>19599</v>
      </c>
      <c r="E4775">
        <v>30</v>
      </c>
      <c r="F4775" t="s">
        <v>17550</v>
      </c>
      <c r="G4775" t="s">
        <v>17551</v>
      </c>
      <c r="H4775" t="s">
        <v>17552</v>
      </c>
      <c r="I4775" t="s">
        <v>48</v>
      </c>
      <c r="J4775" t="s">
        <v>19491</v>
      </c>
      <c r="K4775">
        <v>51.922499999999999</v>
      </c>
      <c r="L4775">
        <v>4.4791699999999999</v>
      </c>
      <c r="M4775" t="s">
        <v>17123</v>
      </c>
      <c r="N4775" t="s">
        <v>26</v>
      </c>
      <c r="O4775" t="s">
        <v>9388</v>
      </c>
      <c r="P4775" t="s">
        <v>9388</v>
      </c>
      <c r="Q4775">
        <v>39.985999999999997</v>
      </c>
      <c r="R4775">
        <v>-76.259500000000003</v>
      </c>
      <c r="S4775" t="s">
        <v>29</v>
      </c>
      <c r="T4775" t="s">
        <v>17553</v>
      </c>
      <c r="U4775" t="s">
        <v>31</v>
      </c>
      <c r="V4775" t="s">
        <v>8559</v>
      </c>
      <c r="W4775" t="s">
        <v>19456</v>
      </c>
      <c r="X4775" s="1">
        <v>10</v>
      </c>
      <c r="Y4775" s="1">
        <f>X4775*365</f>
        <v>3650</v>
      </c>
      <c r="Z4775" s="1">
        <v>2</v>
      </c>
      <c r="AA4775" s="1">
        <f>Z4775*30.5</f>
        <v>61</v>
      </c>
      <c r="AC4775">
        <f>Y4775+AA4775+AB4775</f>
        <v>3711</v>
      </c>
      <c r="AD4775">
        <f>AC4775/365</f>
        <v>10.167123287671233</v>
      </c>
    </row>
    <row r="4776" spans="1:35" hidden="1" x14ac:dyDescent="0.2">
      <c r="A4776">
        <v>814</v>
      </c>
      <c r="B4776">
        <v>1773</v>
      </c>
      <c r="C4776" t="s">
        <v>6381</v>
      </c>
      <c r="D4776" t="s">
        <v>19599</v>
      </c>
      <c r="E4776">
        <v>30</v>
      </c>
      <c r="F4776" t="s">
        <v>17554</v>
      </c>
      <c r="G4776" t="s">
        <v>17555</v>
      </c>
      <c r="H4776" t="s">
        <v>17556</v>
      </c>
      <c r="I4776" t="s">
        <v>26</v>
      </c>
      <c r="J4776" t="s">
        <v>19491</v>
      </c>
      <c r="K4776">
        <v>51.922499999999999</v>
      </c>
      <c r="L4776">
        <v>4.4791699999999999</v>
      </c>
      <c r="M4776" t="s">
        <v>17557</v>
      </c>
      <c r="N4776" t="s">
        <v>26</v>
      </c>
      <c r="O4776" t="s">
        <v>17558</v>
      </c>
      <c r="P4776" t="s">
        <v>17558</v>
      </c>
      <c r="Q4776">
        <v>39.076799999999999</v>
      </c>
      <c r="R4776">
        <v>-77.653599999999997</v>
      </c>
      <c r="S4776" t="s">
        <v>29</v>
      </c>
      <c r="U4776" t="s">
        <v>31</v>
      </c>
      <c r="V4776" t="s">
        <v>17559</v>
      </c>
      <c r="W4776" t="s">
        <v>18995</v>
      </c>
      <c r="X4776" s="1">
        <v>4</v>
      </c>
      <c r="Y4776" s="1">
        <f>X4776*365</f>
        <v>1460</v>
      </c>
      <c r="AA4776" s="1">
        <f>Z4776*30.5</f>
        <v>0</v>
      </c>
      <c r="AC4776">
        <f>Y4776+AA4776+AB4776</f>
        <v>1460</v>
      </c>
      <c r="AD4776">
        <f>AC4776/365</f>
        <v>4</v>
      </c>
    </row>
    <row r="4777" spans="1:35" hidden="1" x14ac:dyDescent="0.2">
      <c r="A4777">
        <v>815</v>
      </c>
      <c r="B4777">
        <v>1773</v>
      </c>
      <c r="C4777" t="s">
        <v>6381</v>
      </c>
      <c r="D4777" t="s">
        <v>19599</v>
      </c>
      <c r="E4777">
        <v>30</v>
      </c>
      <c r="F4777" t="s">
        <v>17568</v>
      </c>
      <c r="G4777" t="s">
        <v>17569</v>
      </c>
      <c r="H4777" t="s">
        <v>17570</v>
      </c>
      <c r="I4777" t="s">
        <v>26</v>
      </c>
      <c r="J4777" t="s">
        <v>19491</v>
      </c>
      <c r="K4777">
        <v>51.922499999999999</v>
      </c>
      <c r="L4777">
        <v>4.4791699999999999</v>
      </c>
      <c r="M4777" t="s">
        <v>17571</v>
      </c>
      <c r="N4777" t="s">
        <v>26</v>
      </c>
      <c r="O4777" t="s">
        <v>853</v>
      </c>
      <c r="P4777" t="s">
        <v>8869</v>
      </c>
      <c r="Q4777" s="3">
        <v>40.039721999999998</v>
      </c>
      <c r="R4777" s="3">
        <v>-76.304444000000004</v>
      </c>
      <c r="S4777" t="s">
        <v>29</v>
      </c>
      <c r="U4777" t="s">
        <v>31</v>
      </c>
      <c r="V4777" t="s">
        <v>17572</v>
      </c>
      <c r="W4777" t="s">
        <v>19174</v>
      </c>
      <c r="X4777" s="1">
        <v>3</v>
      </c>
      <c r="Y4777" s="1">
        <f>X4777*365</f>
        <v>1095</v>
      </c>
      <c r="Z4777" s="1">
        <v>6</v>
      </c>
      <c r="AA4777" s="1">
        <f>Z4777*30.5</f>
        <v>183</v>
      </c>
      <c r="AC4777">
        <f>Y4777+AA4777+AB4777</f>
        <v>1278</v>
      </c>
      <c r="AD4777">
        <f>AC4777/365</f>
        <v>3.5013698630136987</v>
      </c>
    </row>
    <row r="4778" spans="1:35" hidden="1" x14ac:dyDescent="0.2">
      <c r="A4778">
        <v>815</v>
      </c>
      <c r="B4778">
        <v>1773</v>
      </c>
      <c r="C4778" t="s">
        <v>6381</v>
      </c>
      <c r="D4778" t="s">
        <v>19599</v>
      </c>
      <c r="E4778">
        <v>30</v>
      </c>
      <c r="F4778" t="s">
        <v>1908</v>
      </c>
      <c r="G4778" t="s">
        <v>17560</v>
      </c>
      <c r="H4778" t="s">
        <v>17561</v>
      </c>
      <c r="I4778" t="s">
        <v>26</v>
      </c>
      <c r="J4778" t="s">
        <v>19491</v>
      </c>
      <c r="K4778">
        <v>51.922499999999999</v>
      </c>
      <c r="L4778">
        <v>4.4791699999999999</v>
      </c>
      <c r="M4778" t="s">
        <v>9794</v>
      </c>
      <c r="N4778" t="s">
        <v>26</v>
      </c>
      <c r="O4778" t="s">
        <v>17562</v>
      </c>
      <c r="P4778" t="s">
        <v>19517</v>
      </c>
      <c r="Q4778">
        <v>40.066800000000001</v>
      </c>
      <c r="R4778">
        <v>-76.280500000000004</v>
      </c>
      <c r="S4778" t="s">
        <v>29</v>
      </c>
      <c r="U4778" t="s">
        <v>31</v>
      </c>
      <c r="V4778" t="s">
        <v>32</v>
      </c>
      <c r="W4778" t="s">
        <v>19003</v>
      </c>
      <c r="X4778" s="1">
        <v>3</v>
      </c>
      <c r="Y4778" s="1">
        <f>X4778*365</f>
        <v>1095</v>
      </c>
      <c r="AA4778" s="1">
        <f>Z4778*30.5</f>
        <v>0</v>
      </c>
      <c r="AC4778">
        <f>Y4778+AA4778+AB4778</f>
        <v>1095</v>
      </c>
      <c r="AD4778">
        <f>AC4778/365</f>
        <v>3</v>
      </c>
    </row>
    <row r="4779" spans="1:35" hidden="1" x14ac:dyDescent="0.2">
      <c r="A4779">
        <v>815</v>
      </c>
      <c r="B4779">
        <v>1773</v>
      </c>
      <c r="C4779" t="s">
        <v>6381</v>
      </c>
      <c r="D4779" t="s">
        <v>19599</v>
      </c>
      <c r="E4779">
        <v>30</v>
      </c>
      <c r="F4779" t="s">
        <v>517</v>
      </c>
      <c r="G4779" t="s">
        <v>3336</v>
      </c>
      <c r="H4779" t="s">
        <v>10463</v>
      </c>
      <c r="I4779" t="s">
        <v>26</v>
      </c>
      <c r="J4779" t="s">
        <v>19491</v>
      </c>
      <c r="K4779">
        <v>51.922499999999999</v>
      </c>
      <c r="L4779">
        <v>4.4791699999999999</v>
      </c>
      <c r="M4779" t="s">
        <v>17573</v>
      </c>
      <c r="N4779" t="s">
        <v>26</v>
      </c>
      <c r="O4779" t="s">
        <v>8938</v>
      </c>
      <c r="P4779" t="s">
        <v>8938</v>
      </c>
      <c r="Q4779">
        <v>40.116667</v>
      </c>
      <c r="R4779">
        <v>-76.126389000000003</v>
      </c>
      <c r="S4779" t="s">
        <v>29</v>
      </c>
      <c r="U4779" t="s">
        <v>31</v>
      </c>
      <c r="V4779" t="s">
        <v>8559</v>
      </c>
      <c r="W4779" t="s">
        <v>19003</v>
      </c>
      <c r="X4779" s="1">
        <v>3</v>
      </c>
      <c r="Y4779" s="1">
        <f>X4779*365</f>
        <v>1095</v>
      </c>
      <c r="AA4779" s="1">
        <f>Z4779*30.5</f>
        <v>0</v>
      </c>
      <c r="AC4779">
        <f>Y4779+AA4779+AB4779</f>
        <v>1095</v>
      </c>
      <c r="AD4779">
        <f>AC4779/365</f>
        <v>3</v>
      </c>
    </row>
    <row r="4780" spans="1:35" hidden="1" x14ac:dyDescent="0.2">
      <c r="A4780">
        <v>815</v>
      </c>
      <c r="B4780">
        <v>1773</v>
      </c>
      <c r="C4780" t="s">
        <v>6381</v>
      </c>
      <c r="D4780" t="s">
        <v>19599</v>
      </c>
      <c r="E4780">
        <v>30</v>
      </c>
      <c r="F4780" t="s">
        <v>1734</v>
      </c>
      <c r="G4780" t="s">
        <v>17563</v>
      </c>
      <c r="H4780" t="s">
        <v>17564</v>
      </c>
      <c r="I4780" t="s">
        <v>26</v>
      </c>
      <c r="J4780" t="s">
        <v>19491</v>
      </c>
      <c r="K4780">
        <v>51.922499999999999</v>
      </c>
      <c r="L4780">
        <v>4.4791699999999999</v>
      </c>
      <c r="M4780" t="s">
        <v>9794</v>
      </c>
      <c r="N4780" t="s">
        <v>26</v>
      </c>
      <c r="O4780" t="s">
        <v>17562</v>
      </c>
      <c r="P4780" t="s">
        <v>19517</v>
      </c>
      <c r="Q4780">
        <v>40.066800000000001</v>
      </c>
      <c r="R4780">
        <v>-76.280500000000004</v>
      </c>
      <c r="S4780" t="s">
        <v>29</v>
      </c>
      <c r="U4780" t="s">
        <v>31</v>
      </c>
      <c r="V4780" t="s">
        <v>8559</v>
      </c>
      <c r="W4780" t="s">
        <v>19067</v>
      </c>
      <c r="X4780" s="1">
        <v>2</v>
      </c>
      <c r="Y4780" s="1">
        <f>X4780*365</f>
        <v>730</v>
      </c>
      <c r="Z4780" s="1">
        <v>1</v>
      </c>
      <c r="AA4780" s="1">
        <f>Z4780*30.5</f>
        <v>30.5</v>
      </c>
      <c r="AC4780">
        <f>Y4780+AA4780+AB4780</f>
        <v>760.5</v>
      </c>
      <c r="AD4780">
        <f>AC4780/365</f>
        <v>2.0835616438356164</v>
      </c>
      <c r="AI4780" t="s">
        <v>17565</v>
      </c>
    </row>
    <row r="4781" spans="1:35" hidden="1" x14ac:dyDescent="0.2">
      <c r="A4781">
        <v>815</v>
      </c>
      <c r="B4781">
        <v>1773</v>
      </c>
      <c r="C4781" t="s">
        <v>6381</v>
      </c>
      <c r="D4781" t="s">
        <v>19599</v>
      </c>
      <c r="E4781">
        <v>30</v>
      </c>
      <c r="F4781" t="s">
        <v>144</v>
      </c>
      <c r="G4781" t="s">
        <v>17566</v>
      </c>
      <c r="H4781" t="s">
        <v>17567</v>
      </c>
      <c r="I4781" t="s">
        <v>48</v>
      </c>
      <c r="J4781" t="s">
        <v>19491</v>
      </c>
      <c r="K4781">
        <v>51.922499999999999</v>
      </c>
      <c r="L4781">
        <v>4.4791699999999999</v>
      </c>
      <c r="M4781" t="s">
        <v>9794</v>
      </c>
      <c r="N4781" t="s">
        <v>26</v>
      </c>
      <c r="O4781" t="s">
        <v>17562</v>
      </c>
      <c r="P4781" t="s">
        <v>19517</v>
      </c>
      <c r="Q4781">
        <v>40.066800000000001</v>
      </c>
      <c r="R4781">
        <v>-76.280500000000004</v>
      </c>
      <c r="S4781" t="s">
        <v>29</v>
      </c>
      <c r="U4781" t="s">
        <v>31</v>
      </c>
      <c r="V4781" t="s">
        <v>8559</v>
      </c>
      <c r="W4781" t="s">
        <v>19067</v>
      </c>
      <c r="X4781" s="1">
        <v>2</v>
      </c>
      <c r="Y4781" s="1">
        <f>X4781*365</f>
        <v>730</v>
      </c>
      <c r="Z4781" s="1">
        <v>1</v>
      </c>
      <c r="AA4781" s="1">
        <f>Z4781*30.5</f>
        <v>30.5</v>
      </c>
      <c r="AC4781">
        <f>Y4781+AA4781+AB4781</f>
        <v>760.5</v>
      </c>
      <c r="AD4781">
        <f>AC4781/365</f>
        <v>2.0835616438356164</v>
      </c>
      <c r="AI4781" t="s">
        <v>17565</v>
      </c>
    </row>
    <row r="4782" spans="1:35" hidden="1" x14ac:dyDescent="0.2">
      <c r="A4782">
        <v>816</v>
      </c>
      <c r="B4782">
        <v>1773</v>
      </c>
      <c r="C4782" t="s">
        <v>22</v>
      </c>
      <c r="D4782" t="s">
        <v>19600</v>
      </c>
      <c r="E4782">
        <v>1</v>
      </c>
      <c r="F4782" t="s">
        <v>9561</v>
      </c>
      <c r="G4782" t="s">
        <v>17584</v>
      </c>
      <c r="H4782" t="s">
        <v>17585</v>
      </c>
      <c r="I4782" t="s">
        <v>26</v>
      </c>
      <c r="J4782" t="s">
        <v>19491</v>
      </c>
      <c r="K4782">
        <v>51.922499999999999</v>
      </c>
      <c r="L4782">
        <v>4.4791699999999999</v>
      </c>
      <c r="M4782" t="s">
        <v>17586</v>
      </c>
      <c r="N4782" t="s">
        <v>26</v>
      </c>
      <c r="O4782" t="s">
        <v>17587</v>
      </c>
      <c r="P4782" t="s">
        <v>19549</v>
      </c>
      <c r="Q4782">
        <v>39.8339</v>
      </c>
      <c r="R4782">
        <v>-75.679000000000002</v>
      </c>
      <c r="S4782" t="s">
        <v>29</v>
      </c>
      <c r="U4782" t="s">
        <v>31</v>
      </c>
      <c r="V4782" t="s">
        <v>8559</v>
      </c>
      <c r="W4782" t="s">
        <v>18997</v>
      </c>
      <c r="X4782" s="1">
        <v>6</v>
      </c>
      <c r="Y4782" s="1">
        <f>X4782*365</f>
        <v>2190</v>
      </c>
      <c r="AA4782" s="1">
        <f>Z4782*30.5</f>
        <v>0</v>
      </c>
      <c r="AC4782">
        <f>Y4782+AA4782+AB4782</f>
        <v>2190</v>
      </c>
      <c r="AD4782">
        <f>AC4782/365</f>
        <v>6</v>
      </c>
    </row>
    <row r="4783" spans="1:35" hidden="1" x14ac:dyDescent="0.2">
      <c r="A4783">
        <v>816</v>
      </c>
      <c r="B4783">
        <v>1773</v>
      </c>
      <c r="C4783" t="s">
        <v>22</v>
      </c>
      <c r="D4783" t="s">
        <v>19600</v>
      </c>
      <c r="E4783">
        <v>1</v>
      </c>
      <c r="F4783" t="s">
        <v>78</v>
      </c>
      <c r="G4783" t="s">
        <v>7920</v>
      </c>
      <c r="H4783" t="s">
        <v>17574</v>
      </c>
      <c r="I4783" t="s">
        <v>26</v>
      </c>
      <c r="M4783" t="s">
        <v>17575</v>
      </c>
      <c r="N4783" t="s">
        <v>26</v>
      </c>
      <c r="O4783" t="s">
        <v>28</v>
      </c>
      <c r="P4783" t="s">
        <v>28</v>
      </c>
      <c r="Q4783">
        <v>39.952599999999997</v>
      </c>
      <c r="R4783">
        <v>-75.165199999999999</v>
      </c>
      <c r="S4783" t="s">
        <v>92</v>
      </c>
      <c r="T4783" t="s">
        <v>17576</v>
      </c>
      <c r="U4783" t="s">
        <v>31</v>
      </c>
      <c r="V4783" t="s">
        <v>8559</v>
      </c>
      <c r="W4783" t="s">
        <v>19457</v>
      </c>
      <c r="X4783" s="1">
        <v>5</v>
      </c>
      <c r="Y4783" s="1">
        <f>X4783*365</f>
        <v>1825</v>
      </c>
      <c r="Z4783" s="1">
        <v>10</v>
      </c>
      <c r="AA4783" s="1">
        <f>Z4783*30.5</f>
        <v>305</v>
      </c>
      <c r="AB4783" s="1">
        <v>16</v>
      </c>
      <c r="AC4783">
        <f>Y4783+AA4783+AB4783</f>
        <v>2146</v>
      </c>
      <c r="AD4783">
        <f>AC4783/365</f>
        <v>5.8794520547945206</v>
      </c>
      <c r="AF4783" t="s">
        <v>17577</v>
      </c>
    </row>
    <row r="4784" spans="1:35" hidden="1" x14ac:dyDescent="0.2">
      <c r="A4784">
        <v>816</v>
      </c>
      <c r="B4784">
        <v>1773</v>
      </c>
      <c r="C4784" t="s">
        <v>22</v>
      </c>
      <c r="D4784" t="s">
        <v>19600</v>
      </c>
      <c r="E4784">
        <v>1</v>
      </c>
      <c r="F4784" t="s">
        <v>78</v>
      </c>
      <c r="G4784" t="s">
        <v>17503</v>
      </c>
      <c r="H4784" t="s">
        <v>17581</v>
      </c>
      <c r="I4784" t="s">
        <v>26</v>
      </c>
      <c r="J4784" t="s">
        <v>19491</v>
      </c>
      <c r="K4784">
        <v>51.922499999999999</v>
      </c>
      <c r="L4784">
        <v>4.4791699999999999</v>
      </c>
      <c r="M4784" t="s">
        <v>17582</v>
      </c>
      <c r="N4784" t="s">
        <v>26</v>
      </c>
      <c r="O4784" t="s">
        <v>17583</v>
      </c>
      <c r="P4784" t="s">
        <v>19559</v>
      </c>
      <c r="Q4784">
        <v>39.866667</v>
      </c>
      <c r="R4784">
        <v>-75.616388999999998</v>
      </c>
      <c r="S4784" t="s">
        <v>29</v>
      </c>
      <c r="U4784" t="s">
        <v>31</v>
      </c>
      <c r="V4784" t="s">
        <v>8559</v>
      </c>
      <c r="W4784" t="s">
        <v>19165</v>
      </c>
      <c r="X4784" s="1">
        <v>3</v>
      </c>
      <c r="Y4784" s="1">
        <f>X4784*365</f>
        <v>1095</v>
      </c>
      <c r="Z4784" s="1">
        <v>3</v>
      </c>
      <c r="AA4784" s="1">
        <f>Z4784*30.5</f>
        <v>91.5</v>
      </c>
      <c r="AC4784">
        <f>Y4784+AA4784+AB4784</f>
        <v>1186.5</v>
      </c>
      <c r="AD4784">
        <f>AC4784/365</f>
        <v>3.2506849315068491</v>
      </c>
    </row>
    <row r="4785" spans="1:35" hidden="1" x14ac:dyDescent="0.2">
      <c r="A4785">
        <v>816</v>
      </c>
      <c r="B4785">
        <v>1773</v>
      </c>
      <c r="C4785" t="s">
        <v>22</v>
      </c>
      <c r="D4785" t="s">
        <v>19600</v>
      </c>
      <c r="E4785">
        <v>1</v>
      </c>
      <c r="F4785" t="s">
        <v>78</v>
      </c>
      <c r="G4785" t="s">
        <v>10054</v>
      </c>
      <c r="H4785" t="s">
        <v>10055</v>
      </c>
      <c r="I4785" t="s">
        <v>26</v>
      </c>
      <c r="M4785" t="s">
        <v>17578</v>
      </c>
      <c r="N4785" t="s">
        <v>26</v>
      </c>
      <c r="O4785" t="s">
        <v>28</v>
      </c>
      <c r="P4785" t="s">
        <v>28</v>
      </c>
      <c r="Q4785">
        <v>39.952599999999997</v>
      </c>
      <c r="R4785">
        <v>-75.165199999999999</v>
      </c>
      <c r="S4785" t="s">
        <v>29</v>
      </c>
      <c r="W4785" t="s">
        <v>19014</v>
      </c>
      <c r="X4785" s="1">
        <v>1</v>
      </c>
      <c r="Y4785" s="1">
        <f>X4785*365</f>
        <v>365</v>
      </c>
      <c r="AA4785" s="1">
        <f>Z4785*30.5</f>
        <v>0</v>
      </c>
      <c r="AC4785">
        <f>Y4785+AA4785+AB4785</f>
        <v>365</v>
      </c>
      <c r="AD4785">
        <f>AC4785/365</f>
        <v>1</v>
      </c>
      <c r="AE4785" t="s">
        <v>17579</v>
      </c>
      <c r="AG4785" t="s">
        <v>17580</v>
      </c>
    </row>
    <row r="4786" spans="1:35" hidden="1" x14ac:dyDescent="0.2">
      <c r="A4786">
        <v>817</v>
      </c>
      <c r="B4786">
        <v>1773</v>
      </c>
      <c r="C4786" t="s">
        <v>22</v>
      </c>
      <c r="D4786" t="s">
        <v>19600</v>
      </c>
      <c r="E4786">
        <v>1</v>
      </c>
      <c r="F4786" t="s">
        <v>144</v>
      </c>
      <c r="G4786" t="s">
        <v>17592</v>
      </c>
      <c r="H4786" t="s">
        <v>17593</v>
      </c>
      <c r="I4786" t="s">
        <v>48</v>
      </c>
      <c r="J4786" t="s">
        <v>19493</v>
      </c>
      <c r="K4786">
        <v>53.142400000000002</v>
      </c>
      <c r="L4786">
        <v>-7.6920999999999999</v>
      </c>
      <c r="M4786" t="s">
        <v>17594</v>
      </c>
      <c r="N4786" t="s">
        <v>26</v>
      </c>
      <c r="O4786" t="s">
        <v>17595</v>
      </c>
      <c r="P4786" t="s">
        <v>8991</v>
      </c>
      <c r="Q4786">
        <v>40.124809999999997</v>
      </c>
      <c r="R4786">
        <v>-75.469200000000001</v>
      </c>
      <c r="S4786" t="s">
        <v>29</v>
      </c>
      <c r="W4786" t="s">
        <v>18997</v>
      </c>
      <c r="X4786" s="1">
        <v>6</v>
      </c>
      <c r="Y4786" s="1">
        <f>X4786*365</f>
        <v>2190</v>
      </c>
      <c r="AA4786" s="1">
        <f>Z4786*30.5</f>
        <v>0</v>
      </c>
      <c r="AC4786">
        <f>Y4786+AA4786+AB4786</f>
        <v>2190</v>
      </c>
      <c r="AD4786">
        <f>AC4786/365</f>
        <v>6</v>
      </c>
      <c r="AE4786" t="s">
        <v>15579</v>
      </c>
      <c r="AG4786" t="s">
        <v>17596</v>
      </c>
    </row>
    <row r="4787" spans="1:35" hidden="1" x14ac:dyDescent="0.2">
      <c r="A4787">
        <v>817</v>
      </c>
      <c r="B4787">
        <v>1773</v>
      </c>
      <c r="C4787" t="s">
        <v>22</v>
      </c>
      <c r="D4787" t="s">
        <v>19600</v>
      </c>
      <c r="E4787">
        <v>1</v>
      </c>
      <c r="F4787" t="s">
        <v>405</v>
      </c>
      <c r="G4787" t="s">
        <v>17588</v>
      </c>
      <c r="H4787" t="s">
        <v>17589</v>
      </c>
      <c r="I4787" t="s">
        <v>26</v>
      </c>
      <c r="J4787" t="s">
        <v>19491</v>
      </c>
      <c r="K4787">
        <v>51.922499999999999</v>
      </c>
      <c r="L4787">
        <v>4.4791699999999999</v>
      </c>
      <c r="M4787" t="s">
        <v>17590</v>
      </c>
      <c r="N4787" t="s">
        <v>26</v>
      </c>
      <c r="O4787" t="s">
        <v>11168</v>
      </c>
      <c r="P4787" t="s">
        <v>28</v>
      </c>
      <c r="Q4787">
        <v>39.952599999999997</v>
      </c>
      <c r="R4787">
        <v>-75.165199999999999</v>
      </c>
      <c r="S4787" t="s">
        <v>29</v>
      </c>
      <c r="U4787" t="s">
        <v>31</v>
      </c>
      <c r="V4787" t="s">
        <v>17591</v>
      </c>
      <c r="W4787" t="s">
        <v>19181</v>
      </c>
      <c r="X4787" s="1">
        <v>5</v>
      </c>
      <c r="Y4787" s="1">
        <f>X4787*365</f>
        <v>1825</v>
      </c>
      <c r="Z4787" s="1">
        <v>6</v>
      </c>
      <c r="AA4787" s="1">
        <f>Z4787*30.5</f>
        <v>183</v>
      </c>
      <c r="AC4787">
        <f>Y4787+AA4787+AB4787</f>
        <v>2008</v>
      </c>
      <c r="AD4787">
        <f>AC4787/365</f>
        <v>5.5013698630136982</v>
      </c>
    </row>
    <row r="4788" spans="1:35" hidden="1" x14ac:dyDescent="0.2">
      <c r="A4788">
        <v>817</v>
      </c>
      <c r="B4788">
        <v>1773</v>
      </c>
      <c r="C4788" t="s">
        <v>22</v>
      </c>
      <c r="D4788" t="s">
        <v>19600</v>
      </c>
      <c r="E4788">
        <v>1</v>
      </c>
      <c r="F4788" t="s">
        <v>272</v>
      </c>
      <c r="G4788" t="s">
        <v>17597</v>
      </c>
      <c r="H4788" t="s">
        <v>17598</v>
      </c>
      <c r="I4788" t="s">
        <v>26</v>
      </c>
      <c r="J4788" t="s">
        <v>19491</v>
      </c>
      <c r="K4788">
        <v>51.922499999999999</v>
      </c>
      <c r="L4788">
        <v>4.4791699999999999</v>
      </c>
      <c r="M4788" t="s">
        <v>17599</v>
      </c>
      <c r="N4788" t="s">
        <v>26</v>
      </c>
      <c r="O4788" t="s">
        <v>17600</v>
      </c>
      <c r="P4788" t="s">
        <v>17600</v>
      </c>
      <c r="Q4788">
        <v>40.774900000000002</v>
      </c>
      <c r="R4788">
        <v>-75.294600000000003</v>
      </c>
      <c r="S4788" t="s">
        <v>29</v>
      </c>
      <c r="U4788" t="s">
        <v>31</v>
      </c>
      <c r="V4788" t="s">
        <v>17601</v>
      </c>
      <c r="W4788" t="s">
        <v>18995</v>
      </c>
      <c r="X4788" s="1">
        <v>4</v>
      </c>
      <c r="Y4788" s="1">
        <f>X4788*365</f>
        <v>1460</v>
      </c>
      <c r="AA4788" s="1">
        <f>Z4788*30.5</f>
        <v>0</v>
      </c>
      <c r="AC4788">
        <f>Y4788+AA4788+AB4788</f>
        <v>1460</v>
      </c>
      <c r="AD4788">
        <f>AC4788/365</f>
        <v>4</v>
      </c>
    </row>
    <row r="4789" spans="1:35" hidden="1" x14ac:dyDescent="0.2">
      <c r="A4789">
        <v>817</v>
      </c>
      <c r="B4789">
        <v>1773</v>
      </c>
      <c r="C4789" t="s">
        <v>22</v>
      </c>
      <c r="D4789" t="s">
        <v>19600</v>
      </c>
      <c r="E4789">
        <v>1</v>
      </c>
      <c r="F4789" t="s">
        <v>829</v>
      </c>
      <c r="G4789" t="s">
        <v>3336</v>
      </c>
      <c r="H4789" t="s">
        <v>17602</v>
      </c>
      <c r="I4789" t="s">
        <v>26</v>
      </c>
      <c r="J4789" t="s">
        <v>19491</v>
      </c>
      <c r="K4789">
        <v>51.922499999999999</v>
      </c>
      <c r="L4789">
        <v>4.4791699999999999</v>
      </c>
      <c r="M4789" t="s">
        <v>17603</v>
      </c>
      <c r="N4789" t="s">
        <v>26</v>
      </c>
      <c r="O4789" t="s">
        <v>17604</v>
      </c>
      <c r="P4789" t="s">
        <v>17604</v>
      </c>
      <c r="Q4789">
        <v>40.367899999999999</v>
      </c>
      <c r="R4789">
        <v>-76.137799999999999</v>
      </c>
      <c r="S4789" t="s">
        <v>29</v>
      </c>
      <c r="U4789" t="s">
        <v>31</v>
      </c>
      <c r="V4789" t="s">
        <v>8559</v>
      </c>
      <c r="W4789" t="s">
        <v>18995</v>
      </c>
      <c r="X4789" s="1">
        <v>4</v>
      </c>
      <c r="Y4789" s="1">
        <f>X4789*365</f>
        <v>1460</v>
      </c>
      <c r="AA4789" s="1">
        <f>Z4789*30.5</f>
        <v>0</v>
      </c>
      <c r="AC4789">
        <f>Y4789+AA4789+AB4789</f>
        <v>1460</v>
      </c>
      <c r="AD4789">
        <f>AC4789/365</f>
        <v>4</v>
      </c>
    </row>
    <row r="4790" spans="1:35" hidden="1" x14ac:dyDescent="0.2">
      <c r="A4790">
        <v>818</v>
      </c>
      <c r="B4790">
        <v>1773</v>
      </c>
      <c r="C4790" t="s">
        <v>22</v>
      </c>
      <c r="D4790" t="s">
        <v>19600</v>
      </c>
      <c r="E4790">
        <v>1</v>
      </c>
      <c r="F4790" t="s">
        <v>945</v>
      </c>
      <c r="G4790" t="s">
        <v>17608</v>
      </c>
      <c r="H4790" t="s">
        <v>17609</v>
      </c>
      <c r="I4790" t="s">
        <v>26</v>
      </c>
      <c r="M4790" t="s">
        <v>17610</v>
      </c>
      <c r="N4790" t="s">
        <v>26</v>
      </c>
      <c r="O4790" t="s">
        <v>12590</v>
      </c>
      <c r="P4790" t="s">
        <v>16749</v>
      </c>
      <c r="Q4790">
        <v>39.932299999999998</v>
      </c>
      <c r="R4790">
        <v>-75.199579999999997</v>
      </c>
      <c r="S4790" t="s">
        <v>92</v>
      </c>
      <c r="U4790" t="s">
        <v>31</v>
      </c>
      <c r="V4790" t="s">
        <v>17611</v>
      </c>
      <c r="W4790" t="s">
        <v>18997</v>
      </c>
      <c r="X4790" s="1">
        <v>6</v>
      </c>
      <c r="Y4790" s="1">
        <f>X4790*365</f>
        <v>2190</v>
      </c>
      <c r="AA4790" s="1">
        <f>Z4790*30.5</f>
        <v>0</v>
      </c>
      <c r="AC4790">
        <f>Y4790+AA4790+AB4790</f>
        <v>2190</v>
      </c>
      <c r="AD4790">
        <f>AC4790/365</f>
        <v>6</v>
      </c>
      <c r="AF4790" t="s">
        <v>17612</v>
      </c>
    </row>
    <row r="4791" spans="1:35" hidden="1" x14ac:dyDescent="0.2">
      <c r="A4791">
        <v>818</v>
      </c>
      <c r="B4791">
        <v>1773</v>
      </c>
      <c r="C4791" t="s">
        <v>22</v>
      </c>
      <c r="D4791" t="s">
        <v>19600</v>
      </c>
      <c r="E4791">
        <v>1</v>
      </c>
      <c r="F4791" t="s">
        <v>17617</v>
      </c>
      <c r="G4791" t="s">
        <v>17618</v>
      </c>
      <c r="H4791" t="s">
        <v>17619</v>
      </c>
      <c r="I4791" t="s">
        <v>26</v>
      </c>
      <c r="J4791" t="s">
        <v>19491</v>
      </c>
      <c r="K4791">
        <v>51.922499999999999</v>
      </c>
      <c r="L4791">
        <v>4.4791699999999999</v>
      </c>
      <c r="M4791" t="s">
        <v>17620</v>
      </c>
      <c r="N4791" t="s">
        <v>26</v>
      </c>
      <c r="O4791" t="s">
        <v>17621</v>
      </c>
      <c r="P4791" t="s">
        <v>17621</v>
      </c>
      <c r="Q4791">
        <v>40.1</v>
      </c>
      <c r="R4791">
        <v>-75.249443999999997</v>
      </c>
      <c r="S4791" t="s">
        <v>29</v>
      </c>
      <c r="U4791" t="s">
        <v>31</v>
      </c>
      <c r="V4791" t="s">
        <v>8559</v>
      </c>
      <c r="W4791" t="s">
        <v>18995</v>
      </c>
      <c r="X4791" s="1">
        <v>4</v>
      </c>
      <c r="Y4791" s="1">
        <f>X4791*365</f>
        <v>1460</v>
      </c>
      <c r="AA4791" s="1">
        <f>Z4791*30.5</f>
        <v>0</v>
      </c>
      <c r="AC4791">
        <f>Y4791+AA4791+AB4791</f>
        <v>1460</v>
      </c>
      <c r="AD4791">
        <f>AC4791/365</f>
        <v>4</v>
      </c>
      <c r="AI4791" t="s">
        <v>17622</v>
      </c>
    </row>
    <row r="4792" spans="1:35" hidden="1" x14ac:dyDescent="0.2">
      <c r="A4792">
        <v>818</v>
      </c>
      <c r="B4792">
        <v>1773</v>
      </c>
      <c r="C4792" t="s">
        <v>22</v>
      </c>
      <c r="D4792" t="s">
        <v>19600</v>
      </c>
      <c r="E4792">
        <v>1</v>
      </c>
      <c r="F4792" t="s">
        <v>17226</v>
      </c>
      <c r="G4792" t="s">
        <v>17623</v>
      </c>
      <c r="H4792" t="s">
        <v>17624</v>
      </c>
      <c r="I4792" t="s">
        <v>48</v>
      </c>
      <c r="J4792" t="s">
        <v>19491</v>
      </c>
      <c r="K4792">
        <v>51.922499999999999</v>
      </c>
      <c r="L4792">
        <v>4.4791699999999999</v>
      </c>
      <c r="M4792" t="s">
        <v>17620</v>
      </c>
      <c r="N4792" t="s">
        <v>26</v>
      </c>
      <c r="O4792" t="s">
        <v>17621</v>
      </c>
      <c r="P4792" t="s">
        <v>17621</v>
      </c>
      <c r="Q4792">
        <v>40.1</v>
      </c>
      <c r="R4792">
        <v>-75.249443999999997</v>
      </c>
      <c r="S4792" t="s">
        <v>29</v>
      </c>
      <c r="U4792" t="s">
        <v>31</v>
      </c>
      <c r="V4792" t="s">
        <v>8559</v>
      </c>
      <c r="W4792" t="s">
        <v>18995</v>
      </c>
      <c r="X4792" s="1">
        <v>4</v>
      </c>
      <c r="Y4792" s="1">
        <f>X4792*365</f>
        <v>1460</v>
      </c>
      <c r="AA4792" s="1">
        <f>Z4792*30.5</f>
        <v>0</v>
      </c>
      <c r="AC4792">
        <f>Y4792+AA4792+AB4792</f>
        <v>1460</v>
      </c>
      <c r="AD4792">
        <f>AC4792/365</f>
        <v>4</v>
      </c>
      <c r="AI4792" t="s">
        <v>17622</v>
      </c>
    </row>
    <row r="4793" spans="1:35" hidden="1" x14ac:dyDescent="0.2">
      <c r="A4793">
        <v>818</v>
      </c>
      <c r="B4793">
        <v>1773</v>
      </c>
      <c r="C4793" t="s">
        <v>22</v>
      </c>
      <c r="D4793" t="s">
        <v>19600</v>
      </c>
      <c r="E4793">
        <v>1</v>
      </c>
      <c r="F4793" t="s">
        <v>78</v>
      </c>
      <c r="G4793" t="s">
        <v>6735</v>
      </c>
      <c r="H4793" t="s">
        <v>13801</v>
      </c>
      <c r="I4793" t="s">
        <v>26</v>
      </c>
      <c r="M4793" t="s">
        <v>17605</v>
      </c>
      <c r="N4793" t="s">
        <v>26</v>
      </c>
      <c r="O4793" t="s">
        <v>28</v>
      </c>
      <c r="P4793" t="s">
        <v>28</v>
      </c>
      <c r="Q4793">
        <v>39.952599999999997</v>
      </c>
      <c r="R4793">
        <v>-75.165199999999999</v>
      </c>
      <c r="S4793" t="s">
        <v>92</v>
      </c>
      <c r="T4793" t="s">
        <v>17606</v>
      </c>
      <c r="U4793" t="s">
        <v>31</v>
      </c>
      <c r="W4793" t="s">
        <v>19067</v>
      </c>
      <c r="X4793" s="1">
        <v>2</v>
      </c>
      <c r="Y4793" s="1">
        <f>X4793*365</f>
        <v>730</v>
      </c>
      <c r="Z4793" s="1">
        <v>1</v>
      </c>
      <c r="AA4793" s="1">
        <f>Z4793*30.5</f>
        <v>30.5</v>
      </c>
      <c r="AC4793">
        <f>Y4793+AA4793+AB4793</f>
        <v>760.5</v>
      </c>
      <c r="AD4793">
        <f>AC4793/365</f>
        <v>2.0835616438356164</v>
      </c>
      <c r="AF4793" t="s">
        <v>17607</v>
      </c>
    </row>
    <row r="4794" spans="1:35" hidden="1" x14ac:dyDescent="0.2">
      <c r="A4794">
        <v>818</v>
      </c>
      <c r="B4794">
        <v>1773</v>
      </c>
      <c r="C4794" t="s">
        <v>22</v>
      </c>
      <c r="D4794" t="s">
        <v>19600</v>
      </c>
      <c r="E4794">
        <v>1</v>
      </c>
      <c r="F4794" t="s">
        <v>454</v>
      </c>
      <c r="G4794" t="s">
        <v>5527</v>
      </c>
      <c r="H4794" t="s">
        <v>17613</v>
      </c>
      <c r="I4794" t="s">
        <v>26</v>
      </c>
      <c r="J4794" t="s">
        <v>19493</v>
      </c>
      <c r="K4794">
        <v>53.142400000000002</v>
      </c>
      <c r="L4794">
        <v>-7.6920999999999999</v>
      </c>
      <c r="M4794" t="s">
        <v>17614</v>
      </c>
      <c r="N4794" t="s">
        <v>26</v>
      </c>
      <c r="O4794" t="s">
        <v>10243</v>
      </c>
      <c r="P4794" t="s">
        <v>10243</v>
      </c>
      <c r="Q4794">
        <v>39.952599999999997</v>
      </c>
      <c r="R4794">
        <v>-75.165199999999999</v>
      </c>
      <c r="S4794" t="s">
        <v>29</v>
      </c>
      <c r="W4794" t="s">
        <v>18994</v>
      </c>
      <c r="X4794" s="1">
        <v>2</v>
      </c>
      <c r="Y4794" s="1">
        <f>X4794*365</f>
        <v>730</v>
      </c>
      <c r="AA4794" s="1">
        <f>Z4794*30.5</f>
        <v>0</v>
      </c>
      <c r="AC4794">
        <f>Y4794+AA4794+AB4794</f>
        <v>730</v>
      </c>
      <c r="AD4794">
        <f>AC4794/365</f>
        <v>2</v>
      </c>
      <c r="AE4794" t="s">
        <v>17615</v>
      </c>
      <c r="AG4794" t="s">
        <v>17616</v>
      </c>
    </row>
    <row r="4795" spans="1:35" hidden="1" x14ac:dyDescent="0.2">
      <c r="A4795">
        <v>819</v>
      </c>
      <c r="B4795">
        <v>1773</v>
      </c>
      <c r="C4795" t="s">
        <v>22</v>
      </c>
      <c r="D4795" t="s">
        <v>19600</v>
      </c>
      <c r="E4795">
        <v>1</v>
      </c>
      <c r="F4795" t="s">
        <v>970</v>
      </c>
      <c r="G4795" t="s">
        <v>17381</v>
      </c>
      <c r="H4795" t="s">
        <v>17635</v>
      </c>
      <c r="I4795" t="s">
        <v>26</v>
      </c>
      <c r="J4795" t="s">
        <v>19491</v>
      </c>
      <c r="K4795">
        <v>51.922499999999999</v>
      </c>
      <c r="L4795">
        <v>4.4791699999999999</v>
      </c>
      <c r="M4795" t="s">
        <v>17636</v>
      </c>
      <c r="N4795" t="s">
        <v>26</v>
      </c>
      <c r="O4795" t="s">
        <v>15347</v>
      </c>
      <c r="P4795" t="s">
        <v>15347</v>
      </c>
      <c r="Q4795">
        <v>40.124721999999998</v>
      </c>
      <c r="R4795">
        <v>-75.166388999999995</v>
      </c>
      <c r="S4795" t="s">
        <v>29</v>
      </c>
      <c r="U4795" t="s">
        <v>31</v>
      </c>
      <c r="V4795" t="s">
        <v>8559</v>
      </c>
      <c r="W4795" t="s">
        <v>18998</v>
      </c>
      <c r="X4795" s="1">
        <v>8</v>
      </c>
      <c r="Y4795" s="1">
        <f>X4795*365</f>
        <v>2920</v>
      </c>
      <c r="AA4795" s="1">
        <f>Z4795*30.5</f>
        <v>0</v>
      </c>
      <c r="AC4795">
        <f>Y4795+AA4795+AB4795</f>
        <v>2920</v>
      </c>
      <c r="AD4795">
        <f>AC4795/365</f>
        <v>8</v>
      </c>
    </row>
    <row r="4796" spans="1:35" hidden="1" x14ac:dyDescent="0.2">
      <c r="A4796">
        <v>819</v>
      </c>
      <c r="B4796">
        <v>1773</v>
      </c>
      <c r="C4796" t="s">
        <v>22</v>
      </c>
      <c r="D4796" t="s">
        <v>19600</v>
      </c>
      <c r="E4796">
        <v>1</v>
      </c>
      <c r="F4796" t="s">
        <v>78</v>
      </c>
      <c r="G4796" t="s">
        <v>17632</v>
      </c>
      <c r="H4796" t="s">
        <v>17633</v>
      </c>
      <c r="I4796" t="s">
        <v>26</v>
      </c>
      <c r="J4796" t="s">
        <v>19491</v>
      </c>
      <c r="K4796">
        <v>51.922499999999999</v>
      </c>
      <c r="L4796">
        <v>4.4791699999999999</v>
      </c>
      <c r="M4796" t="s">
        <v>17634</v>
      </c>
      <c r="N4796" t="s">
        <v>26</v>
      </c>
      <c r="O4796" t="s">
        <v>16721</v>
      </c>
      <c r="P4796" t="s">
        <v>11056</v>
      </c>
      <c r="Q4796">
        <v>39.950000000000003</v>
      </c>
      <c r="R4796">
        <v>-76.174722000000003</v>
      </c>
      <c r="S4796" t="s">
        <v>29</v>
      </c>
      <c r="U4796" t="s">
        <v>31</v>
      </c>
      <c r="V4796" t="s">
        <v>8559</v>
      </c>
      <c r="W4796" t="s">
        <v>18996</v>
      </c>
      <c r="X4796" s="1">
        <v>5</v>
      </c>
      <c r="Y4796" s="1">
        <f>X4796*365</f>
        <v>1825</v>
      </c>
      <c r="AA4796" s="1">
        <f>Z4796*30.5</f>
        <v>0</v>
      </c>
      <c r="AC4796">
        <f>Y4796+AA4796+AB4796</f>
        <v>1825</v>
      </c>
      <c r="AD4796">
        <f>AC4796/365</f>
        <v>5</v>
      </c>
    </row>
    <row r="4797" spans="1:35" hidden="1" x14ac:dyDescent="0.2">
      <c r="A4797">
        <v>819</v>
      </c>
      <c r="B4797">
        <v>1773</v>
      </c>
      <c r="C4797" t="s">
        <v>22</v>
      </c>
      <c r="D4797" t="s">
        <v>19600</v>
      </c>
      <c r="E4797">
        <v>1</v>
      </c>
      <c r="F4797" t="s">
        <v>685</v>
      </c>
      <c r="G4797" t="s">
        <v>17628</v>
      </c>
      <c r="H4797" t="s">
        <v>17629</v>
      </c>
      <c r="I4797" t="s">
        <v>26</v>
      </c>
      <c r="J4797" t="s">
        <v>19491</v>
      </c>
      <c r="K4797">
        <v>51.922499999999999</v>
      </c>
      <c r="L4797">
        <v>4.4791699999999999</v>
      </c>
      <c r="M4797" t="s">
        <v>17630</v>
      </c>
      <c r="N4797" t="s">
        <v>26</v>
      </c>
      <c r="O4797" t="s">
        <v>9592</v>
      </c>
      <c r="P4797" t="s">
        <v>9592</v>
      </c>
      <c r="Q4797">
        <v>39.993299999999998</v>
      </c>
      <c r="R4797">
        <v>-75.742599999999996</v>
      </c>
      <c r="S4797" t="s">
        <v>29</v>
      </c>
      <c r="U4797" t="s">
        <v>31</v>
      </c>
      <c r="V4797" t="s">
        <v>17631</v>
      </c>
      <c r="W4797" t="s">
        <v>18995</v>
      </c>
      <c r="X4797" s="1">
        <v>4</v>
      </c>
      <c r="Y4797" s="1">
        <f>X4797*365</f>
        <v>1460</v>
      </c>
      <c r="AA4797" s="1">
        <f>Z4797*30.5</f>
        <v>0</v>
      </c>
      <c r="AC4797">
        <f>Y4797+AA4797+AB4797</f>
        <v>1460</v>
      </c>
      <c r="AD4797">
        <f>AC4797/365</f>
        <v>4</v>
      </c>
    </row>
    <row r="4798" spans="1:35" hidden="1" x14ac:dyDescent="0.2">
      <c r="A4798">
        <v>819</v>
      </c>
      <c r="B4798">
        <v>1773</v>
      </c>
      <c r="C4798" t="s">
        <v>22</v>
      </c>
      <c r="D4798" t="s">
        <v>19600</v>
      </c>
      <c r="E4798">
        <v>1</v>
      </c>
      <c r="F4798" t="s">
        <v>527</v>
      </c>
      <c r="G4798" t="s">
        <v>17625</v>
      </c>
      <c r="H4798" t="s">
        <v>17626</v>
      </c>
      <c r="I4798" t="s">
        <v>26</v>
      </c>
      <c r="J4798" t="s">
        <v>19491</v>
      </c>
      <c r="K4798">
        <v>51.922499999999999</v>
      </c>
      <c r="L4798">
        <v>4.4791699999999999</v>
      </c>
      <c r="M4798" t="s">
        <v>17627</v>
      </c>
      <c r="N4798" t="s">
        <v>26</v>
      </c>
      <c r="O4798" t="s">
        <v>9592</v>
      </c>
      <c r="P4798" t="s">
        <v>9592</v>
      </c>
      <c r="Q4798">
        <v>39.993299999999998</v>
      </c>
      <c r="R4798">
        <v>-75.742599999999996</v>
      </c>
      <c r="S4798" t="s">
        <v>29</v>
      </c>
      <c r="U4798" t="s">
        <v>31</v>
      </c>
      <c r="V4798" t="s">
        <v>32</v>
      </c>
      <c r="W4798" t="s">
        <v>19003</v>
      </c>
      <c r="X4798" s="1">
        <v>3</v>
      </c>
      <c r="Y4798" s="1">
        <f>X4798*365</f>
        <v>1095</v>
      </c>
      <c r="AA4798" s="1">
        <f>Z4798*30.5</f>
        <v>0</v>
      </c>
      <c r="AC4798">
        <f>Y4798+AA4798+AB4798</f>
        <v>1095</v>
      </c>
      <c r="AD4798">
        <f>AC4798/365</f>
        <v>3</v>
      </c>
    </row>
    <row r="4799" spans="1:35" hidden="1" x14ac:dyDescent="0.2">
      <c r="A4799">
        <v>820</v>
      </c>
      <c r="B4799">
        <v>1773</v>
      </c>
      <c r="C4799" t="s">
        <v>22</v>
      </c>
      <c r="D4799" t="s">
        <v>19600</v>
      </c>
      <c r="E4799">
        <v>1</v>
      </c>
      <c r="F4799" t="s">
        <v>17645</v>
      </c>
      <c r="G4799" t="s">
        <v>9484</v>
      </c>
      <c r="H4799" t="s">
        <v>17646</v>
      </c>
      <c r="I4799" t="s">
        <v>26</v>
      </c>
      <c r="J4799" t="s">
        <v>19491</v>
      </c>
      <c r="K4799">
        <v>51.922499999999999</v>
      </c>
      <c r="L4799">
        <v>4.4791699999999999</v>
      </c>
      <c r="M4799" t="s">
        <v>17647</v>
      </c>
      <c r="N4799" t="s">
        <v>26</v>
      </c>
      <c r="O4799" t="s">
        <v>17033</v>
      </c>
      <c r="P4799" t="s">
        <v>15445</v>
      </c>
      <c r="Q4799">
        <v>40.033565000000003</v>
      </c>
      <c r="R4799">
        <v>-74.706598</v>
      </c>
      <c r="S4799" t="s">
        <v>29</v>
      </c>
      <c r="U4799" t="s">
        <v>31</v>
      </c>
      <c r="V4799" t="s">
        <v>8559</v>
      </c>
      <c r="W4799" t="s">
        <v>19176</v>
      </c>
      <c r="X4799" s="1">
        <v>6</v>
      </c>
      <c r="Y4799" s="1">
        <f>X4799*365</f>
        <v>2190</v>
      </c>
      <c r="Z4799" s="1">
        <v>6</v>
      </c>
      <c r="AA4799" s="1">
        <f>Z4799*30.5</f>
        <v>183</v>
      </c>
      <c r="AC4799">
        <f>Y4799+AA4799+AB4799</f>
        <v>2373</v>
      </c>
      <c r="AD4799">
        <f>AC4799/365</f>
        <v>6.5013698630136982</v>
      </c>
    </row>
    <row r="4800" spans="1:35" hidden="1" x14ac:dyDescent="0.2">
      <c r="A4800">
        <v>820</v>
      </c>
      <c r="B4800">
        <v>1773</v>
      </c>
      <c r="C4800" t="s">
        <v>22</v>
      </c>
      <c r="D4800" t="s">
        <v>19600</v>
      </c>
      <c r="E4800">
        <v>1</v>
      </c>
      <c r="F4800" t="s">
        <v>278</v>
      </c>
      <c r="G4800" t="s">
        <v>17648</v>
      </c>
      <c r="H4800" t="s">
        <v>17649</v>
      </c>
      <c r="I4800" t="s">
        <v>48</v>
      </c>
      <c r="J4800" t="s">
        <v>19491</v>
      </c>
      <c r="K4800">
        <v>51.922499999999999</v>
      </c>
      <c r="L4800">
        <v>4.4791699999999999</v>
      </c>
      <c r="M4800" t="s">
        <v>17650</v>
      </c>
      <c r="N4800" t="s">
        <v>26</v>
      </c>
      <c r="O4800" t="s">
        <v>10773</v>
      </c>
      <c r="P4800" t="s">
        <v>10773</v>
      </c>
      <c r="Q4800">
        <v>40.221666999999997</v>
      </c>
      <c r="R4800">
        <v>-75.511388999999994</v>
      </c>
      <c r="S4800" t="s">
        <v>29</v>
      </c>
      <c r="U4800" t="s">
        <v>31</v>
      </c>
      <c r="V4800" t="s">
        <v>8559</v>
      </c>
      <c r="W4800" t="s">
        <v>18997</v>
      </c>
      <c r="X4800" s="1">
        <v>6</v>
      </c>
      <c r="Y4800" s="1">
        <f>X4800*365</f>
        <v>2190</v>
      </c>
      <c r="AA4800" s="1">
        <f>Z4800*30.5</f>
        <v>0</v>
      </c>
      <c r="AC4800">
        <f>Y4800+AA4800+AB4800</f>
        <v>2190</v>
      </c>
      <c r="AD4800">
        <f>AC4800/365</f>
        <v>6</v>
      </c>
    </row>
    <row r="4801" spans="1:35" hidden="1" x14ac:dyDescent="0.2">
      <c r="A4801">
        <v>820</v>
      </c>
      <c r="B4801">
        <v>1773</v>
      </c>
      <c r="C4801" t="s">
        <v>22</v>
      </c>
      <c r="D4801" t="s">
        <v>19600</v>
      </c>
      <c r="E4801">
        <v>1</v>
      </c>
      <c r="F4801" t="s">
        <v>495</v>
      </c>
      <c r="G4801" t="s">
        <v>17637</v>
      </c>
      <c r="H4801" t="s">
        <v>17638</v>
      </c>
      <c r="I4801" t="s">
        <v>26</v>
      </c>
      <c r="J4801" t="s">
        <v>19491</v>
      </c>
      <c r="K4801">
        <v>51.922499999999999</v>
      </c>
      <c r="L4801">
        <v>4.4791699999999999</v>
      </c>
      <c r="M4801" t="s">
        <v>17639</v>
      </c>
      <c r="N4801" t="s">
        <v>26</v>
      </c>
      <c r="O4801" t="s">
        <v>9232</v>
      </c>
      <c r="P4801" t="s">
        <v>9232</v>
      </c>
      <c r="Q4801">
        <v>40.005899999999997</v>
      </c>
      <c r="R4801">
        <v>-75.149799999999999</v>
      </c>
      <c r="S4801" t="s">
        <v>29</v>
      </c>
      <c r="U4801" t="s">
        <v>31</v>
      </c>
      <c r="V4801" t="s">
        <v>32</v>
      </c>
      <c r="W4801" t="s">
        <v>19262</v>
      </c>
      <c r="X4801" s="1">
        <v>5</v>
      </c>
      <c r="Y4801" s="1">
        <f>X4801*365</f>
        <v>1825</v>
      </c>
      <c r="Z4801" s="1">
        <v>9</v>
      </c>
      <c r="AA4801" s="1">
        <f>Z4801*30.5</f>
        <v>274.5</v>
      </c>
      <c r="AC4801">
        <f>Y4801+AA4801+AB4801</f>
        <v>2099.5</v>
      </c>
      <c r="AD4801">
        <f>AC4801/365</f>
        <v>5.7520547945205482</v>
      </c>
    </row>
    <row r="4802" spans="1:35" hidden="1" x14ac:dyDescent="0.2">
      <c r="A4802">
        <v>820</v>
      </c>
      <c r="B4802">
        <v>1773</v>
      </c>
      <c r="C4802" t="s">
        <v>22</v>
      </c>
      <c r="D4802" t="s">
        <v>19600</v>
      </c>
      <c r="E4802">
        <v>1</v>
      </c>
      <c r="F4802" t="s">
        <v>317</v>
      </c>
      <c r="G4802" t="s">
        <v>17651</v>
      </c>
      <c r="H4802" t="s">
        <v>17652</v>
      </c>
      <c r="I4802" t="s">
        <v>26</v>
      </c>
      <c r="J4802" t="s">
        <v>19491</v>
      </c>
      <c r="K4802">
        <v>51.922499999999999</v>
      </c>
      <c r="L4802">
        <v>4.4791699999999999</v>
      </c>
      <c r="M4802" t="s">
        <v>17653</v>
      </c>
      <c r="N4802" t="s">
        <v>26</v>
      </c>
      <c r="O4802" t="s">
        <v>17654</v>
      </c>
      <c r="P4802" t="s">
        <v>9623</v>
      </c>
      <c r="Q4802">
        <v>39.898055999999997</v>
      </c>
      <c r="R4802">
        <v>-75.211667000000006</v>
      </c>
      <c r="S4802" t="s">
        <v>29</v>
      </c>
      <c r="U4802" t="s">
        <v>31</v>
      </c>
      <c r="V4802" t="s">
        <v>8559</v>
      </c>
      <c r="W4802" t="s">
        <v>19082</v>
      </c>
      <c r="X4802" s="1">
        <v>3</v>
      </c>
      <c r="Y4802" s="1">
        <f>X4802*365</f>
        <v>1095</v>
      </c>
      <c r="Z4802" s="1">
        <v>1</v>
      </c>
      <c r="AA4802" s="1">
        <f>Z4802*30.5</f>
        <v>30.5</v>
      </c>
      <c r="AC4802">
        <f>Y4802+AA4802+AB4802</f>
        <v>1125.5</v>
      </c>
      <c r="AD4802">
        <f>AC4802/365</f>
        <v>3.0835616438356164</v>
      </c>
    </row>
    <row r="4803" spans="1:35" hidden="1" x14ac:dyDescent="0.2">
      <c r="A4803">
        <v>820</v>
      </c>
      <c r="B4803">
        <v>1773</v>
      </c>
      <c r="C4803" t="s">
        <v>22</v>
      </c>
      <c r="D4803" t="s">
        <v>19600</v>
      </c>
      <c r="E4803">
        <v>1</v>
      </c>
      <c r="F4803" t="s">
        <v>5101</v>
      </c>
      <c r="G4803" t="s">
        <v>17640</v>
      </c>
      <c r="H4803" t="s">
        <v>17641</v>
      </c>
      <c r="I4803" t="s">
        <v>26</v>
      </c>
      <c r="M4803" t="s">
        <v>17642</v>
      </c>
      <c r="N4803" t="s">
        <v>26</v>
      </c>
      <c r="O4803" t="s">
        <v>28</v>
      </c>
      <c r="P4803" t="s">
        <v>28</v>
      </c>
      <c r="Q4803">
        <v>39.952599999999997</v>
      </c>
      <c r="R4803">
        <v>-75.165199999999999</v>
      </c>
      <c r="S4803" t="s">
        <v>92</v>
      </c>
      <c r="T4803" t="s">
        <v>17643</v>
      </c>
      <c r="U4803" t="s">
        <v>31</v>
      </c>
      <c r="V4803" t="s">
        <v>8559</v>
      </c>
      <c r="W4803" t="s">
        <v>18994</v>
      </c>
      <c r="X4803" s="1">
        <v>2</v>
      </c>
      <c r="Y4803" s="1">
        <f>X4803*365</f>
        <v>730</v>
      </c>
      <c r="AA4803" s="1">
        <f>Z4803*30.5</f>
        <v>0</v>
      </c>
      <c r="AC4803">
        <f>Y4803+AA4803+AB4803</f>
        <v>730</v>
      </c>
      <c r="AD4803">
        <f>AC4803/365</f>
        <v>2</v>
      </c>
      <c r="AH4803" t="s">
        <v>17644</v>
      </c>
    </row>
    <row r="4804" spans="1:35" hidden="1" x14ac:dyDescent="0.2">
      <c r="A4804">
        <v>821</v>
      </c>
      <c r="B4804">
        <v>1773</v>
      </c>
      <c r="C4804" t="s">
        <v>22</v>
      </c>
      <c r="D4804" t="s">
        <v>19600</v>
      </c>
      <c r="E4804">
        <v>1</v>
      </c>
      <c r="F4804" t="s">
        <v>1734</v>
      </c>
      <c r="G4804" t="s">
        <v>17381</v>
      </c>
      <c r="H4804" t="s">
        <v>17655</v>
      </c>
      <c r="I4804" t="s">
        <v>26</v>
      </c>
      <c r="J4804" t="s">
        <v>19491</v>
      </c>
      <c r="K4804">
        <v>51.922499999999999</v>
      </c>
      <c r="L4804">
        <v>4.4791699999999999</v>
      </c>
      <c r="M4804" t="s">
        <v>17656</v>
      </c>
      <c r="N4804" t="s">
        <v>26</v>
      </c>
      <c r="O4804" t="s">
        <v>28</v>
      </c>
      <c r="P4804" t="s">
        <v>28</v>
      </c>
      <c r="Q4804">
        <v>39.952599999999997</v>
      </c>
      <c r="R4804">
        <v>-75.165199999999999</v>
      </c>
      <c r="S4804" t="s">
        <v>29</v>
      </c>
      <c r="T4804" t="s">
        <v>1124</v>
      </c>
      <c r="V4804" t="s">
        <v>17657</v>
      </c>
      <c r="W4804" t="s">
        <v>18998</v>
      </c>
      <c r="X4804" s="1">
        <v>8</v>
      </c>
      <c r="Y4804" s="1">
        <f>X4804*365</f>
        <v>2920</v>
      </c>
      <c r="AA4804" s="1">
        <f>Z4804*30.5</f>
        <v>0</v>
      </c>
      <c r="AC4804">
        <f>Y4804+AA4804+AB4804</f>
        <v>2920</v>
      </c>
      <c r="AD4804">
        <f>AC4804/365</f>
        <v>8</v>
      </c>
      <c r="AI4804" t="s">
        <v>17658</v>
      </c>
    </row>
    <row r="4805" spans="1:35" hidden="1" x14ac:dyDescent="0.2">
      <c r="A4805">
        <v>821</v>
      </c>
      <c r="B4805">
        <v>1773</v>
      </c>
      <c r="C4805" t="s">
        <v>22</v>
      </c>
      <c r="D4805" t="s">
        <v>19600</v>
      </c>
      <c r="E4805">
        <v>1</v>
      </c>
      <c r="F4805" t="s">
        <v>10027</v>
      </c>
      <c r="G4805" t="s">
        <v>17668</v>
      </c>
      <c r="H4805" t="s">
        <v>17669</v>
      </c>
      <c r="I4805" t="s">
        <v>26</v>
      </c>
      <c r="J4805" t="s">
        <v>19491</v>
      </c>
      <c r="K4805">
        <v>51.922499999999999</v>
      </c>
      <c r="L4805">
        <v>4.4791699999999999</v>
      </c>
      <c r="M4805" t="s">
        <v>17670</v>
      </c>
      <c r="N4805" t="s">
        <v>26</v>
      </c>
      <c r="O4805" t="s">
        <v>17671</v>
      </c>
      <c r="P4805" t="s">
        <v>9623</v>
      </c>
      <c r="Q4805">
        <v>39.898055999999997</v>
      </c>
      <c r="R4805">
        <v>-75.211667000000006</v>
      </c>
      <c r="S4805" t="s">
        <v>29</v>
      </c>
      <c r="U4805" t="s">
        <v>31</v>
      </c>
      <c r="V4805" t="s">
        <v>32</v>
      </c>
      <c r="W4805" t="s">
        <v>18997</v>
      </c>
      <c r="X4805" s="1">
        <v>6</v>
      </c>
      <c r="Y4805" s="1">
        <f>X4805*365</f>
        <v>2190</v>
      </c>
      <c r="AA4805" s="1">
        <f>Z4805*30.5</f>
        <v>0</v>
      </c>
      <c r="AC4805">
        <f>Y4805+AA4805+AB4805</f>
        <v>2190</v>
      </c>
      <c r="AD4805">
        <f>AC4805/365</f>
        <v>6</v>
      </c>
    </row>
    <row r="4806" spans="1:35" hidden="1" x14ac:dyDescent="0.2">
      <c r="A4806">
        <v>821</v>
      </c>
      <c r="B4806">
        <v>1773</v>
      </c>
      <c r="C4806" t="s">
        <v>22</v>
      </c>
      <c r="D4806" t="s">
        <v>19600</v>
      </c>
      <c r="E4806">
        <v>1</v>
      </c>
      <c r="F4806" t="s">
        <v>78</v>
      </c>
      <c r="G4806" t="s">
        <v>17659</v>
      </c>
      <c r="H4806" t="s">
        <v>17660</v>
      </c>
      <c r="I4806" t="s">
        <v>26</v>
      </c>
      <c r="J4806" t="s">
        <v>19491</v>
      </c>
      <c r="K4806">
        <v>51.922499999999999</v>
      </c>
      <c r="L4806">
        <v>4.4791699999999999</v>
      </c>
      <c r="M4806" t="s">
        <v>17656</v>
      </c>
      <c r="N4806" t="s">
        <v>26</v>
      </c>
      <c r="O4806" t="s">
        <v>28</v>
      </c>
      <c r="P4806" t="s">
        <v>28</v>
      </c>
      <c r="Q4806">
        <v>39.952599999999997</v>
      </c>
      <c r="R4806">
        <v>-75.165199999999999</v>
      </c>
      <c r="S4806" t="s">
        <v>29</v>
      </c>
      <c r="V4806" t="s">
        <v>17657</v>
      </c>
      <c r="W4806" t="s">
        <v>18996</v>
      </c>
      <c r="X4806" s="1">
        <v>5</v>
      </c>
      <c r="Y4806" s="1">
        <f>X4806*365</f>
        <v>1825</v>
      </c>
      <c r="AA4806" s="1">
        <f>Z4806*30.5</f>
        <v>0</v>
      </c>
      <c r="AC4806">
        <f>Y4806+AA4806+AB4806</f>
        <v>1825</v>
      </c>
      <c r="AD4806">
        <f>AC4806/365</f>
        <v>5</v>
      </c>
      <c r="AI4806" t="s">
        <v>17658</v>
      </c>
    </row>
    <row r="4807" spans="1:35" hidden="1" x14ac:dyDescent="0.2">
      <c r="A4807">
        <v>821</v>
      </c>
      <c r="B4807">
        <v>1773</v>
      </c>
      <c r="C4807" t="s">
        <v>22</v>
      </c>
      <c r="D4807" t="s">
        <v>19600</v>
      </c>
      <c r="E4807">
        <v>1</v>
      </c>
      <c r="F4807" t="s">
        <v>190</v>
      </c>
      <c r="G4807" t="s">
        <v>17661</v>
      </c>
      <c r="H4807" t="s">
        <v>17662</v>
      </c>
      <c r="I4807" t="s">
        <v>26</v>
      </c>
      <c r="J4807" t="s">
        <v>19491</v>
      </c>
      <c r="K4807">
        <v>51.922499999999999</v>
      </c>
      <c r="L4807">
        <v>4.4791699999999999</v>
      </c>
      <c r="M4807" t="s">
        <v>17663</v>
      </c>
      <c r="N4807" t="s">
        <v>26</v>
      </c>
      <c r="O4807" t="s">
        <v>853</v>
      </c>
      <c r="P4807" t="s">
        <v>8869</v>
      </c>
      <c r="Q4807" s="3">
        <v>40.039721999999998</v>
      </c>
      <c r="R4807" s="3">
        <v>-76.304444000000004</v>
      </c>
      <c r="S4807" t="s">
        <v>29</v>
      </c>
      <c r="U4807" t="s">
        <v>31</v>
      </c>
      <c r="V4807" t="s">
        <v>8559</v>
      </c>
      <c r="W4807" t="s">
        <v>19171</v>
      </c>
      <c r="X4807" s="1">
        <v>3</v>
      </c>
      <c r="Y4807" s="1">
        <f>X4807*365</f>
        <v>1095</v>
      </c>
      <c r="Z4807" s="1">
        <v>9</v>
      </c>
      <c r="AA4807" s="1">
        <f>Z4807*30.5</f>
        <v>274.5</v>
      </c>
      <c r="AC4807">
        <f>Y4807+AA4807+AB4807</f>
        <v>1369.5</v>
      </c>
      <c r="AD4807">
        <f>AC4807/365</f>
        <v>3.7520547945205478</v>
      </c>
    </row>
    <row r="4808" spans="1:35" hidden="1" x14ac:dyDescent="0.2">
      <c r="A4808">
        <v>821</v>
      </c>
      <c r="B4808">
        <v>1773</v>
      </c>
      <c r="C4808" t="s">
        <v>22</v>
      </c>
      <c r="D4808" t="s">
        <v>19600</v>
      </c>
      <c r="E4808">
        <v>1</v>
      </c>
      <c r="F4808" t="s">
        <v>9881</v>
      </c>
      <c r="G4808" t="s">
        <v>17664</v>
      </c>
      <c r="H4808" t="s">
        <v>17665</v>
      </c>
      <c r="I4808" t="s">
        <v>26</v>
      </c>
      <c r="J4808" t="s">
        <v>19491</v>
      </c>
      <c r="K4808">
        <v>51.922499999999999</v>
      </c>
      <c r="L4808">
        <v>4.4791699999999999</v>
      </c>
      <c r="M4808" t="s">
        <v>17663</v>
      </c>
      <c r="N4808" t="s">
        <v>26</v>
      </c>
      <c r="O4808" t="s">
        <v>853</v>
      </c>
      <c r="P4808" t="s">
        <v>8869</v>
      </c>
      <c r="Q4808" s="3">
        <v>40.039721999999998</v>
      </c>
      <c r="R4808" s="3">
        <v>-76.304444000000004</v>
      </c>
      <c r="S4808" t="s">
        <v>29</v>
      </c>
      <c r="U4808" t="s">
        <v>31</v>
      </c>
      <c r="V4808" t="s">
        <v>8559</v>
      </c>
      <c r="W4808" t="s">
        <v>19171</v>
      </c>
      <c r="X4808" s="1">
        <v>3</v>
      </c>
      <c r="Y4808" s="1">
        <f>X4808*365</f>
        <v>1095</v>
      </c>
      <c r="Z4808" s="1">
        <v>9</v>
      </c>
      <c r="AA4808" s="1">
        <f>Z4808*30.5</f>
        <v>274.5</v>
      </c>
      <c r="AC4808">
        <f>Y4808+AA4808+AB4808</f>
        <v>1369.5</v>
      </c>
      <c r="AD4808">
        <f>AC4808/365</f>
        <v>3.7520547945205478</v>
      </c>
    </row>
    <row r="4809" spans="1:35" hidden="1" x14ac:dyDescent="0.2">
      <c r="A4809">
        <v>821</v>
      </c>
      <c r="B4809">
        <v>1773</v>
      </c>
      <c r="C4809" t="s">
        <v>22</v>
      </c>
      <c r="D4809" t="s">
        <v>19600</v>
      </c>
      <c r="E4809">
        <v>1</v>
      </c>
      <c r="F4809" t="s">
        <v>9881</v>
      </c>
      <c r="G4809" t="s">
        <v>17664</v>
      </c>
      <c r="H4809" t="s">
        <v>17665</v>
      </c>
      <c r="I4809" t="s">
        <v>26</v>
      </c>
      <c r="M4809" t="s">
        <v>17666</v>
      </c>
      <c r="N4809" t="s">
        <v>26</v>
      </c>
      <c r="O4809" t="s">
        <v>853</v>
      </c>
      <c r="P4809" t="s">
        <v>8869</v>
      </c>
      <c r="Q4809" s="3">
        <v>40.039721999999998</v>
      </c>
      <c r="R4809" s="3">
        <v>-76.304444000000004</v>
      </c>
      <c r="S4809" t="s">
        <v>29</v>
      </c>
      <c r="W4809" t="s">
        <v>19171</v>
      </c>
      <c r="X4809" s="1">
        <v>3</v>
      </c>
      <c r="Y4809" s="1">
        <f>X4809*365</f>
        <v>1095</v>
      </c>
      <c r="Z4809" s="1">
        <v>9</v>
      </c>
      <c r="AA4809" s="1">
        <f>Z4809*30.5</f>
        <v>274.5</v>
      </c>
      <c r="AC4809">
        <f>Y4809+AA4809+AB4809</f>
        <v>1369.5</v>
      </c>
      <c r="AD4809">
        <f>AC4809/365</f>
        <v>3.7520547945205478</v>
      </c>
      <c r="AE4809" t="s">
        <v>17667</v>
      </c>
    </row>
    <row r="4810" spans="1:35" hidden="1" x14ac:dyDescent="0.2">
      <c r="A4810">
        <v>822</v>
      </c>
      <c r="B4810">
        <v>1773</v>
      </c>
      <c r="C4810" t="s">
        <v>22</v>
      </c>
      <c r="D4810" t="s">
        <v>19600</v>
      </c>
      <c r="E4810">
        <v>2</v>
      </c>
      <c r="F4810" t="s">
        <v>17686</v>
      </c>
      <c r="G4810" t="s">
        <v>17687</v>
      </c>
      <c r="H4810" t="s">
        <v>17688</v>
      </c>
      <c r="I4810" t="s">
        <v>26</v>
      </c>
      <c r="J4810" t="s">
        <v>19491</v>
      </c>
      <c r="K4810">
        <v>51.922499999999999</v>
      </c>
      <c r="L4810">
        <v>4.4791699999999999</v>
      </c>
      <c r="M4810" t="s">
        <v>17689</v>
      </c>
      <c r="N4810" t="s">
        <v>26</v>
      </c>
      <c r="O4810" t="s">
        <v>17690</v>
      </c>
      <c r="P4810" t="s">
        <v>19539</v>
      </c>
      <c r="Q4810">
        <v>40.376666999999998</v>
      </c>
      <c r="R4810">
        <v>-75.251389000000003</v>
      </c>
      <c r="S4810" t="s">
        <v>29</v>
      </c>
      <c r="T4810" t="s">
        <v>1124</v>
      </c>
      <c r="U4810" t="s">
        <v>31</v>
      </c>
      <c r="V4810" t="s">
        <v>32</v>
      </c>
      <c r="W4810" t="s">
        <v>18998</v>
      </c>
      <c r="X4810" s="1">
        <v>8</v>
      </c>
      <c r="Y4810" s="1">
        <f>X4810*365</f>
        <v>2920</v>
      </c>
      <c r="AA4810" s="1">
        <f>Z4810*30.5</f>
        <v>0</v>
      </c>
      <c r="AC4810">
        <f>Y4810+AA4810+AB4810</f>
        <v>2920</v>
      </c>
      <c r="AD4810">
        <f>AC4810/365</f>
        <v>8</v>
      </c>
    </row>
    <row r="4811" spans="1:35" hidden="1" x14ac:dyDescent="0.2">
      <c r="A4811">
        <v>822</v>
      </c>
      <c r="B4811">
        <v>1773</v>
      </c>
      <c r="C4811" t="s">
        <v>22</v>
      </c>
      <c r="D4811" t="s">
        <v>19600</v>
      </c>
      <c r="E4811">
        <v>2</v>
      </c>
      <c r="F4811" t="s">
        <v>527</v>
      </c>
      <c r="G4811" t="s">
        <v>17682</v>
      </c>
      <c r="H4811" t="s">
        <v>17683</v>
      </c>
      <c r="I4811" t="s">
        <v>26</v>
      </c>
      <c r="J4811" t="s">
        <v>19491</v>
      </c>
      <c r="K4811">
        <v>51.922499999999999</v>
      </c>
      <c r="L4811">
        <v>4.4791699999999999</v>
      </c>
      <c r="M4811" t="s">
        <v>17684</v>
      </c>
      <c r="N4811" t="s">
        <v>26</v>
      </c>
      <c r="O4811" t="s">
        <v>17685</v>
      </c>
      <c r="P4811" t="s">
        <v>17685</v>
      </c>
      <c r="Q4811">
        <v>40.015300000000003</v>
      </c>
      <c r="R4811">
        <v>-75.131200000000007</v>
      </c>
      <c r="S4811" t="s">
        <v>29</v>
      </c>
      <c r="U4811" t="s">
        <v>31</v>
      </c>
      <c r="V4811" t="s">
        <v>8559</v>
      </c>
      <c r="W4811" t="s">
        <v>19262</v>
      </c>
      <c r="X4811" s="1">
        <v>5</v>
      </c>
      <c r="Y4811" s="1">
        <f>X4811*365</f>
        <v>1825</v>
      </c>
      <c r="Z4811" s="1">
        <v>9</v>
      </c>
      <c r="AA4811" s="1">
        <f>Z4811*30.5</f>
        <v>274.5</v>
      </c>
      <c r="AC4811">
        <f>Y4811+AA4811+AB4811</f>
        <v>2099.5</v>
      </c>
      <c r="AD4811">
        <f>AC4811/365</f>
        <v>5.7520547945205482</v>
      </c>
    </row>
    <row r="4812" spans="1:35" hidden="1" x14ac:dyDescent="0.2">
      <c r="A4812">
        <v>822</v>
      </c>
      <c r="B4812">
        <v>1773</v>
      </c>
      <c r="C4812" t="s">
        <v>22</v>
      </c>
      <c r="D4812" t="s">
        <v>19600</v>
      </c>
      <c r="E4812">
        <v>1</v>
      </c>
      <c r="F4812" t="s">
        <v>7521</v>
      </c>
      <c r="G4812" t="s">
        <v>17672</v>
      </c>
      <c r="H4812" t="s">
        <v>17673</v>
      </c>
      <c r="I4812" t="s">
        <v>26</v>
      </c>
      <c r="J4812" t="s">
        <v>19491</v>
      </c>
      <c r="K4812">
        <v>51.922499999999999</v>
      </c>
      <c r="L4812">
        <v>4.4791699999999999</v>
      </c>
      <c r="M4812" t="s">
        <v>17674</v>
      </c>
      <c r="N4812" t="s">
        <v>26</v>
      </c>
      <c r="O4812" t="s">
        <v>17675</v>
      </c>
      <c r="P4812" t="s">
        <v>17675</v>
      </c>
      <c r="Q4812">
        <v>40.579444000000002</v>
      </c>
      <c r="R4812">
        <v>-75.502499999999998</v>
      </c>
      <c r="S4812" t="s">
        <v>29</v>
      </c>
      <c r="U4812" t="s">
        <v>31</v>
      </c>
      <c r="V4812" t="s">
        <v>17676</v>
      </c>
      <c r="W4812" t="s">
        <v>19174</v>
      </c>
      <c r="X4812" s="1">
        <v>3</v>
      </c>
      <c r="Y4812" s="1">
        <f>X4812*365</f>
        <v>1095</v>
      </c>
      <c r="Z4812" s="1">
        <v>6</v>
      </c>
      <c r="AA4812" s="1">
        <f>Z4812*30.5</f>
        <v>183</v>
      </c>
      <c r="AC4812">
        <f>Y4812+AA4812+AB4812</f>
        <v>1278</v>
      </c>
      <c r="AD4812">
        <f>AC4812/365</f>
        <v>3.5013698630136987</v>
      </c>
    </row>
    <row r="4813" spans="1:35" hidden="1" x14ac:dyDescent="0.2">
      <c r="A4813">
        <v>822</v>
      </c>
      <c r="B4813">
        <v>1773</v>
      </c>
      <c r="C4813" t="s">
        <v>22</v>
      </c>
      <c r="D4813" t="s">
        <v>19600</v>
      </c>
      <c r="E4813">
        <v>2</v>
      </c>
      <c r="F4813" t="s">
        <v>66</v>
      </c>
      <c r="G4813" t="s">
        <v>17677</v>
      </c>
      <c r="H4813" t="s">
        <v>17678</v>
      </c>
      <c r="I4813" t="s">
        <v>26</v>
      </c>
      <c r="M4813" t="s">
        <v>17679</v>
      </c>
      <c r="N4813" t="s">
        <v>26</v>
      </c>
      <c r="O4813" t="s">
        <v>17680</v>
      </c>
      <c r="P4813" t="s">
        <v>19548</v>
      </c>
      <c r="Q4813">
        <v>40.547499999999999</v>
      </c>
      <c r="R4813">
        <v>-75.566111000000006</v>
      </c>
      <c r="S4813" t="s">
        <v>29</v>
      </c>
      <c r="W4813" t="s">
        <v>19174</v>
      </c>
      <c r="X4813" s="1">
        <v>3</v>
      </c>
      <c r="Y4813" s="1">
        <f>X4813*365</f>
        <v>1095</v>
      </c>
      <c r="Z4813" s="1">
        <v>6</v>
      </c>
      <c r="AA4813" s="1">
        <f>Z4813*30.5</f>
        <v>183</v>
      </c>
      <c r="AC4813">
        <f>Y4813+AA4813+AB4813</f>
        <v>1278</v>
      </c>
      <c r="AD4813">
        <f>AC4813/365</f>
        <v>3.5013698630136987</v>
      </c>
      <c r="AE4813" t="s">
        <v>17681</v>
      </c>
    </row>
    <row r="4814" spans="1:35" hidden="1" x14ac:dyDescent="0.2">
      <c r="A4814">
        <v>822</v>
      </c>
      <c r="B4814">
        <v>1773</v>
      </c>
      <c r="C4814" t="s">
        <v>22</v>
      </c>
      <c r="D4814" t="s">
        <v>19600</v>
      </c>
      <c r="E4814">
        <v>2</v>
      </c>
      <c r="F4814" t="s">
        <v>66</v>
      </c>
      <c r="G4814" t="s">
        <v>17677</v>
      </c>
      <c r="H4814" t="s">
        <v>17678</v>
      </c>
      <c r="I4814" t="s">
        <v>26</v>
      </c>
      <c r="J4814" t="s">
        <v>19491</v>
      </c>
      <c r="K4814">
        <v>51.922499999999999</v>
      </c>
      <c r="L4814">
        <v>4.4791699999999999</v>
      </c>
      <c r="M4814" t="s">
        <v>17691</v>
      </c>
      <c r="N4814" t="s">
        <v>26</v>
      </c>
      <c r="O4814" t="s">
        <v>17692</v>
      </c>
      <c r="P4814" t="s">
        <v>19548</v>
      </c>
      <c r="Q4814">
        <v>40.547499999999999</v>
      </c>
      <c r="R4814">
        <v>-75.566111000000006</v>
      </c>
      <c r="S4814" t="s">
        <v>29</v>
      </c>
      <c r="V4814" t="s">
        <v>17693</v>
      </c>
      <c r="W4814" t="s">
        <v>19174</v>
      </c>
      <c r="X4814" s="1">
        <v>3</v>
      </c>
      <c r="Y4814" s="1">
        <f>X4814*365</f>
        <v>1095</v>
      </c>
      <c r="Z4814" s="1">
        <v>6</v>
      </c>
      <c r="AA4814" s="1">
        <f>Z4814*30.5</f>
        <v>183</v>
      </c>
      <c r="AC4814">
        <f>Y4814+AA4814+AB4814</f>
        <v>1278</v>
      </c>
      <c r="AD4814">
        <f>AC4814/365</f>
        <v>3.5013698630136987</v>
      </c>
    </row>
    <row r="4815" spans="1:35" hidden="1" x14ac:dyDescent="0.2">
      <c r="A4815">
        <v>823</v>
      </c>
      <c r="B4815">
        <v>1773</v>
      </c>
      <c r="C4815" t="s">
        <v>22</v>
      </c>
      <c r="D4815" t="s">
        <v>19600</v>
      </c>
      <c r="E4815">
        <v>2</v>
      </c>
      <c r="F4815" t="s">
        <v>17699</v>
      </c>
      <c r="G4815" t="s">
        <v>5131</v>
      </c>
      <c r="H4815" t="s">
        <v>17700</v>
      </c>
      <c r="I4815" t="s">
        <v>48</v>
      </c>
      <c r="J4815" t="s">
        <v>19505</v>
      </c>
      <c r="K4815">
        <v>56.490699999999997</v>
      </c>
      <c r="L4815">
        <v>-4.2026000000000003</v>
      </c>
      <c r="M4815" t="s">
        <v>10632</v>
      </c>
      <c r="N4815" t="s">
        <v>26</v>
      </c>
      <c r="O4815" t="s">
        <v>10304</v>
      </c>
      <c r="P4815" t="s">
        <v>1875</v>
      </c>
      <c r="Q4815">
        <v>39.937778000000002</v>
      </c>
      <c r="R4815">
        <v>-75.147778000000002</v>
      </c>
      <c r="S4815" t="s">
        <v>29</v>
      </c>
      <c r="U4815" t="s">
        <v>31</v>
      </c>
      <c r="V4815" t="s">
        <v>32</v>
      </c>
      <c r="W4815" t="s">
        <v>18996</v>
      </c>
      <c r="X4815" s="1">
        <v>5</v>
      </c>
      <c r="Y4815" s="1">
        <f>X4815*365</f>
        <v>1825</v>
      </c>
      <c r="AA4815" s="1">
        <f>Z4815*30.5</f>
        <v>0</v>
      </c>
      <c r="AC4815">
        <f>Y4815+AA4815+AB4815</f>
        <v>1825</v>
      </c>
      <c r="AD4815">
        <f>AC4815/365</f>
        <v>5</v>
      </c>
      <c r="AG4815" t="s">
        <v>17701</v>
      </c>
      <c r="AH4815" t="s">
        <v>16010</v>
      </c>
    </row>
    <row r="4816" spans="1:35" hidden="1" x14ac:dyDescent="0.2">
      <c r="A4816">
        <v>823</v>
      </c>
      <c r="B4816">
        <v>1773</v>
      </c>
      <c r="C4816" t="s">
        <v>22</v>
      </c>
      <c r="D4816" t="s">
        <v>19600</v>
      </c>
      <c r="E4816">
        <v>2</v>
      </c>
      <c r="F4816" t="s">
        <v>17702</v>
      </c>
      <c r="G4816" t="s">
        <v>15782</v>
      </c>
      <c r="H4816" t="s">
        <v>17703</v>
      </c>
      <c r="I4816" t="s">
        <v>26</v>
      </c>
      <c r="J4816" t="s">
        <v>19505</v>
      </c>
      <c r="K4816">
        <v>56.490699999999997</v>
      </c>
      <c r="L4816">
        <v>-4.2026000000000003</v>
      </c>
      <c r="M4816" t="s">
        <v>17704</v>
      </c>
      <c r="N4816" t="s">
        <v>26</v>
      </c>
      <c r="O4816" t="s">
        <v>11168</v>
      </c>
      <c r="P4816" t="s">
        <v>28</v>
      </c>
      <c r="Q4816">
        <v>39.952599999999997</v>
      </c>
      <c r="R4816">
        <v>-75.165199999999999</v>
      </c>
      <c r="S4816" t="s">
        <v>29</v>
      </c>
      <c r="U4816" t="s">
        <v>31</v>
      </c>
      <c r="V4816" t="s">
        <v>32</v>
      </c>
      <c r="W4816" t="s">
        <v>18996</v>
      </c>
      <c r="X4816" s="1">
        <v>5</v>
      </c>
      <c r="Y4816" s="1">
        <f>X4816*365</f>
        <v>1825</v>
      </c>
      <c r="AA4816" s="1">
        <f>Z4816*30.5</f>
        <v>0</v>
      </c>
      <c r="AC4816">
        <f>Y4816+AA4816+AB4816</f>
        <v>1825</v>
      </c>
      <c r="AD4816">
        <f>AC4816/365</f>
        <v>5</v>
      </c>
      <c r="AG4816" t="s">
        <v>17701</v>
      </c>
      <c r="AH4816" t="s">
        <v>16010</v>
      </c>
    </row>
    <row r="4817" spans="1:34" hidden="1" x14ac:dyDescent="0.2">
      <c r="A4817">
        <v>823</v>
      </c>
      <c r="B4817">
        <v>1773</v>
      </c>
      <c r="C4817" t="s">
        <v>22</v>
      </c>
      <c r="D4817" t="s">
        <v>19600</v>
      </c>
      <c r="E4817">
        <v>2</v>
      </c>
      <c r="F4817" t="s">
        <v>2285</v>
      </c>
      <c r="G4817" t="s">
        <v>17695</v>
      </c>
      <c r="H4817" t="s">
        <v>17696</v>
      </c>
      <c r="I4817" t="s">
        <v>48</v>
      </c>
      <c r="J4817" t="s">
        <v>19491</v>
      </c>
      <c r="K4817">
        <v>51.922499999999999</v>
      </c>
      <c r="L4817">
        <v>4.4791699999999999</v>
      </c>
      <c r="M4817" t="s">
        <v>17697</v>
      </c>
      <c r="N4817" t="s">
        <v>26</v>
      </c>
      <c r="O4817" t="s">
        <v>11168</v>
      </c>
      <c r="P4817" t="s">
        <v>28</v>
      </c>
      <c r="Q4817">
        <v>39.952599999999997</v>
      </c>
      <c r="R4817">
        <v>-75.165199999999999</v>
      </c>
      <c r="S4817" t="s">
        <v>29</v>
      </c>
      <c r="V4817" t="s">
        <v>17698</v>
      </c>
      <c r="W4817" t="s">
        <v>19175</v>
      </c>
      <c r="X4817" s="1">
        <v>4</v>
      </c>
      <c r="Y4817" s="1">
        <f>X4817*365</f>
        <v>1460</v>
      </c>
      <c r="Z4817" s="1">
        <v>6</v>
      </c>
      <c r="AA4817" s="1">
        <f>Z4817*30.5</f>
        <v>183</v>
      </c>
      <c r="AC4817">
        <f>Y4817+AA4817+AB4817</f>
        <v>1643</v>
      </c>
      <c r="AD4817">
        <f>AC4817/365</f>
        <v>4.5013698630136982</v>
      </c>
    </row>
    <row r="4818" spans="1:34" hidden="1" x14ac:dyDescent="0.2">
      <c r="A4818">
        <v>823</v>
      </c>
      <c r="B4818">
        <v>1773</v>
      </c>
      <c r="C4818" t="s">
        <v>22</v>
      </c>
      <c r="D4818" t="s">
        <v>19600</v>
      </c>
      <c r="E4818">
        <v>2</v>
      </c>
      <c r="F4818" t="s">
        <v>218</v>
      </c>
      <c r="G4818" t="s">
        <v>2658</v>
      </c>
      <c r="H4818" t="s">
        <v>2121</v>
      </c>
      <c r="I4818" t="s">
        <v>26</v>
      </c>
      <c r="J4818" t="s">
        <v>19492</v>
      </c>
      <c r="K4818">
        <v>51.507399999999997</v>
      </c>
      <c r="L4818">
        <v>-0.118092</v>
      </c>
      <c r="M4818" t="s">
        <v>17694</v>
      </c>
      <c r="N4818" t="s">
        <v>26</v>
      </c>
      <c r="O4818" t="s">
        <v>11168</v>
      </c>
      <c r="P4818" t="s">
        <v>28</v>
      </c>
      <c r="Q4818">
        <v>39.952599999999997</v>
      </c>
      <c r="R4818">
        <v>-75.165199999999999</v>
      </c>
      <c r="S4818" t="s">
        <v>29</v>
      </c>
      <c r="W4818" t="s">
        <v>18995</v>
      </c>
      <c r="X4818" s="1">
        <v>4</v>
      </c>
      <c r="Y4818" s="1">
        <f>X4818*365</f>
        <v>1460</v>
      </c>
      <c r="AA4818" s="1">
        <f>Z4818*30.5</f>
        <v>0</v>
      </c>
      <c r="AC4818">
        <f>Y4818+AA4818+AB4818</f>
        <v>1460</v>
      </c>
      <c r="AD4818">
        <f>AC4818/365</f>
        <v>4</v>
      </c>
      <c r="AE4818" t="s">
        <v>15719</v>
      </c>
      <c r="AG4818" t="s">
        <v>17429</v>
      </c>
    </row>
    <row r="4819" spans="1:34" hidden="1" x14ac:dyDescent="0.2">
      <c r="A4819">
        <v>823</v>
      </c>
      <c r="B4819">
        <v>1773</v>
      </c>
      <c r="C4819" t="s">
        <v>22</v>
      </c>
      <c r="D4819" t="s">
        <v>19600</v>
      </c>
      <c r="E4819">
        <v>2</v>
      </c>
      <c r="F4819" t="s">
        <v>1908</v>
      </c>
      <c r="G4819" t="s">
        <v>6924</v>
      </c>
      <c r="H4819" t="s">
        <v>17705</v>
      </c>
      <c r="I4819" t="s">
        <v>26</v>
      </c>
      <c r="J4819" t="s">
        <v>19491</v>
      </c>
      <c r="K4819">
        <v>51.922499999999999</v>
      </c>
      <c r="L4819">
        <v>4.4791699999999999</v>
      </c>
      <c r="M4819" t="s">
        <v>17706</v>
      </c>
      <c r="N4819" t="s">
        <v>26</v>
      </c>
      <c r="O4819" t="s">
        <v>17707</v>
      </c>
      <c r="P4819" t="s">
        <v>15686</v>
      </c>
      <c r="Q4819">
        <v>40.372222000000001</v>
      </c>
      <c r="R4819">
        <v>-75.383055999999996</v>
      </c>
      <c r="S4819" t="s">
        <v>29</v>
      </c>
      <c r="V4819" t="s">
        <v>17708</v>
      </c>
      <c r="W4819" t="s">
        <v>19165</v>
      </c>
      <c r="X4819" s="1">
        <v>3</v>
      </c>
      <c r="Y4819" s="1">
        <f>X4819*365</f>
        <v>1095</v>
      </c>
      <c r="Z4819" s="1">
        <v>3</v>
      </c>
      <c r="AA4819" s="1">
        <f>Z4819*30.5</f>
        <v>91.5</v>
      </c>
      <c r="AC4819">
        <f>Y4819+AA4819+AB4819</f>
        <v>1186.5</v>
      </c>
      <c r="AD4819">
        <f>AC4819/365</f>
        <v>3.2506849315068491</v>
      </c>
    </row>
    <row r="4820" spans="1:34" hidden="1" x14ac:dyDescent="0.2">
      <c r="A4820">
        <v>824</v>
      </c>
      <c r="B4820">
        <v>1773</v>
      </c>
      <c r="C4820" t="s">
        <v>22</v>
      </c>
      <c r="D4820" t="s">
        <v>19600</v>
      </c>
      <c r="E4820">
        <v>2</v>
      </c>
      <c r="F4820" t="s">
        <v>144</v>
      </c>
      <c r="G4820" t="s">
        <v>17715</v>
      </c>
      <c r="H4820" t="s">
        <v>17716</v>
      </c>
      <c r="I4820" t="s">
        <v>48</v>
      </c>
      <c r="J4820" t="s">
        <v>19491</v>
      </c>
      <c r="K4820">
        <v>51.922499999999999</v>
      </c>
      <c r="L4820">
        <v>4.4791699999999999</v>
      </c>
      <c r="M4820" t="s">
        <v>10157</v>
      </c>
      <c r="N4820" t="s">
        <v>26</v>
      </c>
      <c r="O4820" t="s">
        <v>180</v>
      </c>
      <c r="P4820" t="s">
        <v>1875</v>
      </c>
      <c r="Q4820">
        <v>39.937778000000002</v>
      </c>
      <c r="R4820">
        <v>-75.147778000000002</v>
      </c>
      <c r="S4820" t="s">
        <v>29</v>
      </c>
      <c r="U4820" t="s">
        <v>31</v>
      </c>
      <c r="V4820" t="s">
        <v>32</v>
      </c>
      <c r="W4820" t="s">
        <v>18996</v>
      </c>
      <c r="X4820" s="1">
        <v>5</v>
      </c>
      <c r="Y4820" s="1">
        <f>X4820*365</f>
        <v>1825</v>
      </c>
      <c r="AA4820" s="1">
        <f>Z4820*30.5</f>
        <v>0</v>
      </c>
      <c r="AC4820">
        <f>Y4820+AA4820+AB4820</f>
        <v>1825</v>
      </c>
      <c r="AD4820">
        <f>AC4820/365</f>
        <v>5</v>
      </c>
    </row>
    <row r="4821" spans="1:34" hidden="1" x14ac:dyDescent="0.2">
      <c r="A4821">
        <v>824</v>
      </c>
      <c r="B4821">
        <v>1773</v>
      </c>
      <c r="C4821" t="s">
        <v>22</v>
      </c>
      <c r="D4821" t="s">
        <v>19600</v>
      </c>
      <c r="E4821">
        <v>2</v>
      </c>
      <c r="F4821" t="s">
        <v>17722</v>
      </c>
      <c r="G4821" t="s">
        <v>17723</v>
      </c>
      <c r="H4821" t="s">
        <v>17724</v>
      </c>
      <c r="I4821" t="s">
        <v>48</v>
      </c>
      <c r="J4821" t="s">
        <v>19491</v>
      </c>
      <c r="K4821">
        <v>51.922499999999999</v>
      </c>
      <c r="L4821">
        <v>4.4791699999999999</v>
      </c>
      <c r="M4821" t="s">
        <v>17725</v>
      </c>
      <c r="N4821" t="s">
        <v>26</v>
      </c>
      <c r="O4821" t="s">
        <v>17726</v>
      </c>
      <c r="P4821" t="s">
        <v>19545</v>
      </c>
      <c r="Q4821">
        <v>40.383333</v>
      </c>
      <c r="R4821">
        <v>-75.433055999999993</v>
      </c>
      <c r="S4821" t="s">
        <v>29</v>
      </c>
      <c r="U4821" t="s">
        <v>31</v>
      </c>
      <c r="V4821" t="s">
        <v>8559</v>
      </c>
      <c r="W4821" t="s">
        <v>19164</v>
      </c>
      <c r="X4821" s="1">
        <v>4</v>
      </c>
      <c r="Y4821" s="1">
        <f>X4821*365</f>
        <v>1460</v>
      </c>
      <c r="Z4821" s="1">
        <v>3</v>
      </c>
      <c r="AA4821" s="1">
        <f>Z4821*30.5</f>
        <v>91.5</v>
      </c>
      <c r="AC4821">
        <f>Y4821+AA4821+AB4821</f>
        <v>1551.5</v>
      </c>
      <c r="AD4821">
        <f>AC4821/365</f>
        <v>4.2506849315068491</v>
      </c>
    </row>
    <row r="4822" spans="1:34" hidden="1" x14ac:dyDescent="0.2">
      <c r="A4822">
        <v>824</v>
      </c>
      <c r="B4822">
        <v>1773</v>
      </c>
      <c r="C4822" t="s">
        <v>22</v>
      </c>
      <c r="D4822" t="s">
        <v>19600</v>
      </c>
      <c r="E4822">
        <v>2</v>
      </c>
      <c r="F4822" t="s">
        <v>224</v>
      </c>
      <c r="G4822" t="s">
        <v>17709</v>
      </c>
      <c r="H4822" t="s">
        <v>17710</v>
      </c>
      <c r="I4822" t="s">
        <v>48</v>
      </c>
      <c r="M4822" t="s">
        <v>17711</v>
      </c>
      <c r="N4822" t="s">
        <v>26</v>
      </c>
      <c r="O4822" t="s">
        <v>15294</v>
      </c>
      <c r="P4822" t="s">
        <v>12002</v>
      </c>
      <c r="Q4822">
        <v>40.062164000000003</v>
      </c>
      <c r="R4822">
        <v>-74.836883</v>
      </c>
      <c r="S4822" t="s">
        <v>29</v>
      </c>
      <c r="W4822" t="s">
        <v>18995</v>
      </c>
      <c r="X4822" s="1">
        <v>4</v>
      </c>
      <c r="Y4822" s="1">
        <f>X4822*365</f>
        <v>1460</v>
      </c>
      <c r="AA4822" s="1">
        <f>Z4822*30.5</f>
        <v>0</v>
      </c>
      <c r="AC4822">
        <f>Y4822+AA4822+AB4822</f>
        <v>1460</v>
      </c>
      <c r="AD4822">
        <f>AC4822/365</f>
        <v>4</v>
      </c>
      <c r="AE4822" t="s">
        <v>2902</v>
      </c>
      <c r="AF4822" t="s">
        <v>17712</v>
      </c>
      <c r="AG4822" t="s">
        <v>17713</v>
      </c>
    </row>
    <row r="4823" spans="1:34" hidden="1" x14ac:dyDescent="0.2">
      <c r="A4823">
        <v>824</v>
      </c>
      <c r="B4823">
        <v>1773</v>
      </c>
      <c r="C4823" t="s">
        <v>22</v>
      </c>
      <c r="D4823" t="s">
        <v>19600</v>
      </c>
      <c r="E4823">
        <v>2</v>
      </c>
      <c r="F4823" t="s">
        <v>224</v>
      </c>
      <c r="G4823" t="s">
        <v>17709</v>
      </c>
      <c r="H4823" t="s">
        <v>17710</v>
      </c>
      <c r="I4823" t="s">
        <v>48</v>
      </c>
      <c r="J4823" t="s">
        <v>19493</v>
      </c>
      <c r="K4823">
        <v>53.142400000000002</v>
      </c>
      <c r="L4823">
        <v>-7.6920999999999999</v>
      </c>
      <c r="M4823" t="s">
        <v>16356</v>
      </c>
      <c r="N4823" t="s">
        <v>26</v>
      </c>
      <c r="O4823" t="s">
        <v>11168</v>
      </c>
      <c r="P4823" t="s">
        <v>28</v>
      </c>
      <c r="Q4823">
        <v>39.952599999999997</v>
      </c>
      <c r="R4823">
        <v>-75.165199999999999</v>
      </c>
      <c r="S4823" t="s">
        <v>29</v>
      </c>
      <c r="U4823" t="s">
        <v>31</v>
      </c>
      <c r="V4823" t="s">
        <v>32</v>
      </c>
      <c r="W4823" t="s">
        <v>18995</v>
      </c>
      <c r="X4823" s="1">
        <v>4</v>
      </c>
      <c r="Y4823" s="1">
        <f>X4823*365</f>
        <v>1460</v>
      </c>
      <c r="AA4823" s="1">
        <f>Z4823*30.5</f>
        <v>0</v>
      </c>
      <c r="AC4823">
        <f>Y4823+AA4823+AB4823</f>
        <v>1460</v>
      </c>
      <c r="AD4823">
        <f>AC4823/365</f>
        <v>4</v>
      </c>
      <c r="AG4823" t="s">
        <v>17713</v>
      </c>
      <c r="AH4823" t="s">
        <v>17714</v>
      </c>
    </row>
    <row r="4824" spans="1:34" hidden="1" x14ac:dyDescent="0.2">
      <c r="A4824">
        <v>824</v>
      </c>
      <c r="B4824">
        <v>1773</v>
      </c>
      <c r="C4824" t="s">
        <v>22</v>
      </c>
      <c r="D4824" t="s">
        <v>19600</v>
      </c>
      <c r="E4824">
        <v>2</v>
      </c>
      <c r="F4824" t="s">
        <v>78</v>
      </c>
      <c r="G4824" t="s">
        <v>17717</v>
      </c>
      <c r="H4824" t="s">
        <v>17718</v>
      </c>
      <c r="I4824" t="s">
        <v>26</v>
      </c>
      <c r="J4824" t="s">
        <v>19491</v>
      </c>
      <c r="K4824">
        <v>51.922499999999999</v>
      </c>
      <c r="L4824">
        <v>4.4791699999999999</v>
      </c>
      <c r="M4824" t="s">
        <v>17719</v>
      </c>
      <c r="N4824" t="s">
        <v>26</v>
      </c>
      <c r="O4824" t="s">
        <v>17720</v>
      </c>
      <c r="P4824" t="s">
        <v>17720</v>
      </c>
      <c r="Q4824">
        <v>39.874569999999999</v>
      </c>
      <c r="R4824">
        <v>-74.924440000000004</v>
      </c>
      <c r="S4824" t="s">
        <v>29</v>
      </c>
      <c r="U4824" t="s">
        <v>31</v>
      </c>
      <c r="V4824" t="s">
        <v>17721</v>
      </c>
      <c r="W4824" t="s">
        <v>18995</v>
      </c>
      <c r="X4824" s="1">
        <v>4</v>
      </c>
      <c r="Y4824" s="1">
        <f>X4824*365</f>
        <v>1460</v>
      </c>
      <c r="AA4824" s="1">
        <f>Z4824*30.5</f>
        <v>0</v>
      </c>
      <c r="AC4824">
        <f>Y4824+AA4824+AB4824</f>
        <v>1460</v>
      </c>
      <c r="AD4824">
        <f>AC4824/365</f>
        <v>4</v>
      </c>
    </row>
    <row r="4825" spans="1:34" hidden="1" x14ac:dyDescent="0.2">
      <c r="A4825">
        <v>825</v>
      </c>
      <c r="B4825">
        <v>1773</v>
      </c>
      <c r="C4825" t="s">
        <v>22</v>
      </c>
      <c r="D4825" t="s">
        <v>19600</v>
      </c>
      <c r="E4825">
        <v>2</v>
      </c>
      <c r="F4825" t="s">
        <v>78</v>
      </c>
      <c r="G4825" t="s">
        <v>17731</v>
      </c>
      <c r="H4825" t="s">
        <v>17732</v>
      </c>
      <c r="I4825" t="s">
        <v>26</v>
      </c>
      <c r="J4825" t="s">
        <v>19491</v>
      </c>
      <c r="K4825">
        <v>51.922499999999999</v>
      </c>
      <c r="L4825">
        <v>4.4791699999999999</v>
      </c>
      <c r="M4825" t="s">
        <v>17733</v>
      </c>
      <c r="N4825" t="s">
        <v>26</v>
      </c>
      <c r="O4825" t="s">
        <v>12590</v>
      </c>
      <c r="P4825" t="s">
        <v>16749</v>
      </c>
      <c r="Q4825">
        <v>39.932299999999998</v>
      </c>
      <c r="R4825">
        <v>-75.199579999999997</v>
      </c>
      <c r="S4825" t="s">
        <v>29</v>
      </c>
      <c r="U4825" t="s">
        <v>31</v>
      </c>
      <c r="V4825" t="s">
        <v>32</v>
      </c>
      <c r="W4825" t="s">
        <v>18997</v>
      </c>
      <c r="X4825" s="1">
        <v>6</v>
      </c>
      <c r="Y4825" s="1">
        <f>X4825*365</f>
        <v>2190</v>
      </c>
      <c r="AA4825" s="1">
        <f>Z4825*30.5</f>
        <v>0</v>
      </c>
      <c r="AC4825">
        <f>Y4825+AA4825+AB4825</f>
        <v>2190</v>
      </c>
      <c r="AD4825">
        <f>AC4825/365</f>
        <v>6</v>
      </c>
    </row>
    <row r="4826" spans="1:34" hidden="1" x14ac:dyDescent="0.2">
      <c r="A4826">
        <v>825</v>
      </c>
      <c r="B4826">
        <v>1773</v>
      </c>
      <c r="C4826" t="s">
        <v>22</v>
      </c>
      <c r="D4826" t="s">
        <v>19600</v>
      </c>
      <c r="E4826">
        <v>2</v>
      </c>
      <c r="F4826" t="s">
        <v>615</v>
      </c>
      <c r="G4826" t="s">
        <v>17734</v>
      </c>
      <c r="H4826" t="s">
        <v>17735</v>
      </c>
      <c r="I4826" t="s">
        <v>48</v>
      </c>
      <c r="J4826" t="s">
        <v>19491</v>
      </c>
      <c r="K4826">
        <v>51.922499999999999</v>
      </c>
      <c r="L4826">
        <v>4.4791699999999999</v>
      </c>
      <c r="M4826" t="s">
        <v>17736</v>
      </c>
      <c r="N4826" t="s">
        <v>26</v>
      </c>
      <c r="O4826" t="s">
        <v>11168</v>
      </c>
      <c r="P4826" t="s">
        <v>28</v>
      </c>
      <c r="Q4826">
        <v>39.952599999999997</v>
      </c>
      <c r="R4826">
        <v>-75.165199999999999</v>
      </c>
      <c r="S4826" t="s">
        <v>29</v>
      </c>
      <c r="U4826" t="s">
        <v>31</v>
      </c>
      <c r="V4826" t="s">
        <v>32</v>
      </c>
      <c r="W4826" t="s">
        <v>19169</v>
      </c>
      <c r="X4826" s="1">
        <v>5</v>
      </c>
      <c r="Y4826" s="1">
        <f>X4826*365</f>
        <v>1825</v>
      </c>
      <c r="Z4826" s="1">
        <v>3</v>
      </c>
      <c r="AA4826" s="1">
        <f>Z4826*30.5</f>
        <v>91.5</v>
      </c>
      <c r="AC4826">
        <f>Y4826+AA4826+AB4826</f>
        <v>1916.5</v>
      </c>
      <c r="AD4826">
        <f>AC4826/365</f>
        <v>5.2506849315068491</v>
      </c>
    </row>
    <row r="4827" spans="1:34" hidden="1" x14ac:dyDescent="0.2">
      <c r="A4827">
        <v>825</v>
      </c>
      <c r="B4827">
        <v>1773</v>
      </c>
      <c r="C4827" t="s">
        <v>22</v>
      </c>
      <c r="D4827" t="s">
        <v>19600</v>
      </c>
      <c r="E4827">
        <v>2</v>
      </c>
      <c r="F4827" t="s">
        <v>7460</v>
      </c>
      <c r="G4827" t="s">
        <v>17727</v>
      </c>
      <c r="H4827" t="s">
        <v>17728</v>
      </c>
      <c r="I4827" t="s">
        <v>48</v>
      </c>
      <c r="M4827" t="s">
        <v>17729</v>
      </c>
      <c r="N4827" t="s">
        <v>26</v>
      </c>
      <c r="O4827" t="s">
        <v>17730</v>
      </c>
      <c r="P4827" t="s">
        <v>17730</v>
      </c>
      <c r="Q4827">
        <v>40.044437000000002</v>
      </c>
      <c r="R4827">
        <v>-76.306229000000002</v>
      </c>
      <c r="S4827" t="s">
        <v>29</v>
      </c>
      <c r="W4827" t="s">
        <v>18996</v>
      </c>
      <c r="X4827" s="1">
        <v>5</v>
      </c>
      <c r="Y4827" s="1">
        <f>X4827*365</f>
        <v>1825</v>
      </c>
      <c r="AA4827" s="1">
        <f>Z4827*30.5</f>
        <v>0</v>
      </c>
      <c r="AC4827">
        <f>Y4827+AA4827+AB4827</f>
        <v>1825</v>
      </c>
      <c r="AD4827">
        <f>AC4827/365</f>
        <v>5</v>
      </c>
      <c r="AE4827" t="s">
        <v>8601</v>
      </c>
      <c r="AG4827" t="s">
        <v>9174</v>
      </c>
    </row>
    <row r="4828" spans="1:34" hidden="1" x14ac:dyDescent="0.2">
      <c r="A4828">
        <v>825</v>
      </c>
      <c r="B4828">
        <v>1773</v>
      </c>
      <c r="C4828" t="s">
        <v>22</v>
      </c>
      <c r="D4828" t="s">
        <v>19600</v>
      </c>
      <c r="E4828">
        <v>2</v>
      </c>
      <c r="F4828" t="s">
        <v>7460</v>
      </c>
      <c r="G4828" t="s">
        <v>17727</v>
      </c>
      <c r="H4828" t="s">
        <v>17728</v>
      </c>
      <c r="I4828" t="s">
        <v>48</v>
      </c>
      <c r="J4828" t="s">
        <v>19491</v>
      </c>
      <c r="K4828">
        <v>51.922499999999999</v>
      </c>
      <c r="L4828">
        <v>4.4791699999999999</v>
      </c>
      <c r="M4828" t="s">
        <v>17737</v>
      </c>
      <c r="N4828" t="s">
        <v>26</v>
      </c>
      <c r="O4828" t="s">
        <v>11168</v>
      </c>
      <c r="P4828" t="s">
        <v>28</v>
      </c>
      <c r="Q4828">
        <v>39.952599999999997</v>
      </c>
      <c r="R4828">
        <v>-75.165199999999999</v>
      </c>
      <c r="S4828" t="s">
        <v>29</v>
      </c>
      <c r="U4828" t="s">
        <v>31</v>
      </c>
      <c r="V4828" t="s">
        <v>8559</v>
      </c>
      <c r="W4828" t="s">
        <v>18996</v>
      </c>
      <c r="X4828" s="1">
        <v>5</v>
      </c>
      <c r="Y4828" s="1">
        <f>X4828*365</f>
        <v>1825</v>
      </c>
      <c r="AA4828" s="1">
        <f>Z4828*30.5</f>
        <v>0</v>
      </c>
      <c r="AC4828">
        <f>Y4828+AA4828+AB4828</f>
        <v>1825</v>
      </c>
      <c r="AD4828">
        <f>AC4828/365</f>
        <v>5</v>
      </c>
    </row>
    <row r="4829" spans="1:34" hidden="1" x14ac:dyDescent="0.2">
      <c r="A4829">
        <v>825</v>
      </c>
      <c r="B4829">
        <v>1773</v>
      </c>
      <c r="C4829" t="s">
        <v>22</v>
      </c>
      <c r="D4829" t="s">
        <v>19600</v>
      </c>
      <c r="E4829">
        <v>2</v>
      </c>
      <c r="F4829" t="s">
        <v>2926</v>
      </c>
      <c r="G4829" t="s">
        <v>17738</v>
      </c>
      <c r="H4829" t="s">
        <v>17739</v>
      </c>
      <c r="I4829" t="s">
        <v>26</v>
      </c>
      <c r="J4829" t="s">
        <v>19491</v>
      </c>
      <c r="K4829">
        <v>51.922499999999999</v>
      </c>
      <c r="L4829">
        <v>4.4791699999999999</v>
      </c>
      <c r="M4829" t="s">
        <v>17740</v>
      </c>
      <c r="N4829" t="s">
        <v>26</v>
      </c>
      <c r="O4829" t="s">
        <v>11168</v>
      </c>
      <c r="P4829" t="s">
        <v>28</v>
      </c>
      <c r="Q4829">
        <v>39.952599999999997</v>
      </c>
      <c r="R4829">
        <v>-75.165199999999999</v>
      </c>
      <c r="S4829" t="s">
        <v>29</v>
      </c>
      <c r="U4829" t="s">
        <v>31</v>
      </c>
      <c r="V4829" t="s">
        <v>8559</v>
      </c>
      <c r="W4829" t="s">
        <v>19003</v>
      </c>
      <c r="X4829" s="1">
        <v>3</v>
      </c>
      <c r="Y4829" s="1">
        <f>X4829*365</f>
        <v>1095</v>
      </c>
      <c r="AA4829" s="1">
        <f>Z4829*30.5</f>
        <v>0</v>
      </c>
      <c r="AC4829">
        <f>Y4829+AA4829+AB4829</f>
        <v>1095</v>
      </c>
      <c r="AD4829">
        <f>AC4829/365</f>
        <v>3</v>
      </c>
    </row>
    <row r="4830" spans="1:34" hidden="1" x14ac:dyDescent="0.2">
      <c r="A4830">
        <v>826</v>
      </c>
      <c r="B4830">
        <v>1773</v>
      </c>
      <c r="C4830" t="s">
        <v>22</v>
      </c>
      <c r="D4830" t="s">
        <v>19600</v>
      </c>
      <c r="E4830">
        <v>2</v>
      </c>
      <c r="F4830" t="s">
        <v>61</v>
      </c>
      <c r="G4830" t="s">
        <v>17741</v>
      </c>
      <c r="H4830" t="s">
        <v>17742</v>
      </c>
      <c r="I4830" t="s">
        <v>48</v>
      </c>
      <c r="M4830" t="s">
        <v>17740</v>
      </c>
      <c r="N4830" t="s">
        <v>26</v>
      </c>
      <c r="O4830" t="s">
        <v>11168</v>
      </c>
      <c r="P4830" t="s">
        <v>28</v>
      </c>
      <c r="Q4830">
        <v>39.952599999999997</v>
      </c>
      <c r="R4830">
        <v>-75.165199999999999</v>
      </c>
      <c r="S4830" t="s">
        <v>92</v>
      </c>
      <c r="T4830" t="s">
        <v>17743</v>
      </c>
      <c r="V4830" t="s">
        <v>15134</v>
      </c>
      <c r="W4830" t="s">
        <v>19010</v>
      </c>
      <c r="X4830" s="1">
        <v>10</v>
      </c>
      <c r="Y4830" s="1">
        <f>X4830*365</f>
        <v>3650</v>
      </c>
      <c r="AA4830" s="1">
        <f>Z4830*30.5</f>
        <v>0</v>
      </c>
      <c r="AC4830">
        <f>Y4830+AA4830+AB4830</f>
        <v>3650</v>
      </c>
      <c r="AD4830">
        <f>AC4830/365</f>
        <v>10</v>
      </c>
      <c r="AF4830" t="s">
        <v>17744</v>
      </c>
      <c r="AH4830" t="s">
        <v>17745</v>
      </c>
    </row>
    <row r="4831" spans="1:34" hidden="1" x14ac:dyDescent="0.2">
      <c r="A4831">
        <v>826</v>
      </c>
      <c r="B4831">
        <v>1773</v>
      </c>
      <c r="C4831" t="s">
        <v>22</v>
      </c>
      <c r="D4831" t="s">
        <v>19600</v>
      </c>
      <c r="E4831">
        <v>2</v>
      </c>
      <c r="F4831" t="s">
        <v>15286</v>
      </c>
      <c r="G4831" t="s">
        <v>17751</v>
      </c>
      <c r="H4831" t="s">
        <v>17752</v>
      </c>
      <c r="I4831" t="s">
        <v>26</v>
      </c>
      <c r="J4831" t="s">
        <v>19491</v>
      </c>
      <c r="K4831">
        <v>51.922499999999999</v>
      </c>
      <c r="L4831">
        <v>4.4791699999999999</v>
      </c>
      <c r="M4831" t="s">
        <v>17750</v>
      </c>
      <c r="N4831" t="s">
        <v>26</v>
      </c>
      <c r="O4831" t="s">
        <v>8760</v>
      </c>
      <c r="P4831" t="s">
        <v>8760</v>
      </c>
      <c r="Q4831">
        <v>40.298389999999998</v>
      </c>
      <c r="R4831">
        <v>-75.841800000000006</v>
      </c>
      <c r="S4831" t="s">
        <v>29</v>
      </c>
      <c r="U4831" t="s">
        <v>31</v>
      </c>
      <c r="V4831" t="s">
        <v>8559</v>
      </c>
      <c r="W4831" t="s">
        <v>18997</v>
      </c>
      <c r="X4831" s="1">
        <v>6</v>
      </c>
      <c r="Y4831" s="1">
        <f>X4831*365</f>
        <v>2190</v>
      </c>
      <c r="AA4831" s="1">
        <f>Z4831*30.5</f>
        <v>0</v>
      </c>
      <c r="AC4831">
        <f>Y4831+AA4831+AB4831</f>
        <v>2190</v>
      </c>
      <c r="AD4831">
        <f>AC4831/365</f>
        <v>6</v>
      </c>
    </row>
    <row r="4832" spans="1:34" hidden="1" x14ac:dyDescent="0.2">
      <c r="A4832">
        <v>826</v>
      </c>
      <c r="B4832">
        <v>1773</v>
      </c>
      <c r="C4832" t="s">
        <v>22</v>
      </c>
      <c r="D4832" t="s">
        <v>19600</v>
      </c>
      <c r="E4832">
        <v>2</v>
      </c>
      <c r="F4832" t="s">
        <v>78</v>
      </c>
      <c r="G4832" t="s">
        <v>3301</v>
      </c>
      <c r="H4832" t="s">
        <v>7469</v>
      </c>
      <c r="I4832" t="s">
        <v>26</v>
      </c>
      <c r="J4832" t="s">
        <v>19491</v>
      </c>
      <c r="K4832">
        <v>51.922499999999999</v>
      </c>
      <c r="L4832">
        <v>4.4791699999999999</v>
      </c>
      <c r="M4832" t="s">
        <v>8737</v>
      </c>
      <c r="N4832" t="s">
        <v>26</v>
      </c>
      <c r="O4832" t="s">
        <v>8760</v>
      </c>
      <c r="P4832" t="s">
        <v>8760</v>
      </c>
      <c r="Q4832">
        <v>40.298389999999998</v>
      </c>
      <c r="R4832">
        <v>-75.841800000000006</v>
      </c>
      <c r="S4832" t="s">
        <v>29</v>
      </c>
      <c r="U4832" t="s">
        <v>31</v>
      </c>
      <c r="V4832" t="s">
        <v>32</v>
      </c>
      <c r="W4832" t="s">
        <v>18995</v>
      </c>
      <c r="X4832" s="1">
        <v>4</v>
      </c>
      <c r="Y4832" s="1">
        <f>X4832*365</f>
        <v>1460</v>
      </c>
      <c r="AA4832" s="1">
        <f>Z4832*30.5</f>
        <v>0</v>
      </c>
      <c r="AC4832">
        <f>Y4832+AA4832+AB4832</f>
        <v>1460</v>
      </c>
      <c r="AD4832">
        <f>AC4832/365</f>
        <v>4</v>
      </c>
    </row>
    <row r="4833" spans="1:35" hidden="1" x14ac:dyDescent="0.2">
      <c r="A4833">
        <v>826</v>
      </c>
      <c r="B4833">
        <v>1773</v>
      </c>
      <c r="C4833" t="s">
        <v>22</v>
      </c>
      <c r="D4833" t="s">
        <v>19600</v>
      </c>
      <c r="E4833">
        <v>2</v>
      </c>
      <c r="F4833" t="s">
        <v>7928</v>
      </c>
      <c r="G4833" t="s">
        <v>17746</v>
      </c>
      <c r="H4833" t="s">
        <v>17747</v>
      </c>
      <c r="I4833" t="s">
        <v>26</v>
      </c>
      <c r="M4833" t="s">
        <v>17748</v>
      </c>
      <c r="N4833" t="s">
        <v>26</v>
      </c>
      <c r="O4833" t="s">
        <v>8760</v>
      </c>
      <c r="P4833" t="s">
        <v>8760</v>
      </c>
      <c r="Q4833">
        <v>40.298389999999998</v>
      </c>
      <c r="R4833">
        <v>-75.841800000000006</v>
      </c>
      <c r="S4833" t="s">
        <v>29</v>
      </c>
      <c r="W4833" t="s">
        <v>19003</v>
      </c>
      <c r="X4833" s="1">
        <v>3</v>
      </c>
      <c r="Y4833" s="1">
        <f>X4833*365</f>
        <v>1095</v>
      </c>
      <c r="AA4833" s="1">
        <f>Z4833*30.5</f>
        <v>0</v>
      </c>
      <c r="AC4833">
        <f>Y4833+AA4833+AB4833</f>
        <v>1095</v>
      </c>
      <c r="AD4833">
        <f>AC4833/365</f>
        <v>3</v>
      </c>
      <c r="AE4833" t="s">
        <v>17749</v>
      </c>
    </row>
    <row r="4834" spans="1:35" hidden="1" x14ac:dyDescent="0.2">
      <c r="A4834">
        <v>826</v>
      </c>
      <c r="B4834">
        <v>1773</v>
      </c>
      <c r="C4834" t="s">
        <v>22</v>
      </c>
      <c r="D4834" t="s">
        <v>19600</v>
      </c>
      <c r="E4834">
        <v>2</v>
      </c>
      <c r="F4834" t="s">
        <v>7928</v>
      </c>
      <c r="G4834" t="s">
        <v>17746</v>
      </c>
      <c r="H4834" t="s">
        <v>17747</v>
      </c>
      <c r="I4834" t="s">
        <v>26</v>
      </c>
      <c r="J4834" t="s">
        <v>19491</v>
      </c>
      <c r="K4834">
        <v>51.922499999999999</v>
      </c>
      <c r="L4834">
        <v>4.4791699999999999</v>
      </c>
      <c r="M4834" t="s">
        <v>17750</v>
      </c>
      <c r="N4834" t="s">
        <v>26</v>
      </c>
      <c r="O4834" t="s">
        <v>8760</v>
      </c>
      <c r="P4834" t="s">
        <v>8760</v>
      </c>
      <c r="Q4834">
        <v>40.298389999999998</v>
      </c>
      <c r="R4834">
        <v>-75.841800000000006</v>
      </c>
      <c r="S4834" t="s">
        <v>29</v>
      </c>
      <c r="U4834" t="s">
        <v>31</v>
      </c>
      <c r="V4834" t="s">
        <v>8559</v>
      </c>
      <c r="W4834" t="s">
        <v>19003</v>
      </c>
      <c r="X4834" s="1">
        <v>3</v>
      </c>
      <c r="Y4834" s="1">
        <f>X4834*365</f>
        <v>1095</v>
      </c>
      <c r="AA4834" s="1">
        <f>Z4834*30.5</f>
        <v>0</v>
      </c>
      <c r="AC4834">
        <f>Y4834+AA4834+AB4834</f>
        <v>1095</v>
      </c>
      <c r="AD4834">
        <f>AC4834/365</f>
        <v>3</v>
      </c>
    </row>
    <row r="4835" spans="1:35" hidden="1" x14ac:dyDescent="0.2">
      <c r="A4835">
        <v>827</v>
      </c>
      <c r="B4835">
        <v>1773</v>
      </c>
      <c r="C4835" t="s">
        <v>22</v>
      </c>
      <c r="D4835" t="s">
        <v>19600</v>
      </c>
      <c r="E4835">
        <v>4</v>
      </c>
      <c r="F4835" t="s">
        <v>317</v>
      </c>
      <c r="G4835" t="s">
        <v>3770</v>
      </c>
      <c r="H4835" t="s">
        <v>1035</v>
      </c>
      <c r="I4835" t="s">
        <v>26</v>
      </c>
      <c r="M4835" t="s">
        <v>17753</v>
      </c>
      <c r="N4835" t="s">
        <v>26</v>
      </c>
      <c r="O4835" t="s">
        <v>11168</v>
      </c>
      <c r="P4835" t="s">
        <v>28</v>
      </c>
      <c r="Q4835">
        <v>39.952599999999997</v>
      </c>
      <c r="R4835">
        <v>-75.165199999999999</v>
      </c>
      <c r="S4835" t="s">
        <v>92</v>
      </c>
      <c r="T4835" t="s">
        <v>17754</v>
      </c>
      <c r="V4835" t="s">
        <v>8559</v>
      </c>
      <c r="W4835" t="s">
        <v>19169</v>
      </c>
      <c r="X4835" s="1">
        <v>5</v>
      </c>
      <c r="Y4835" s="1">
        <f>X4835*365</f>
        <v>1825</v>
      </c>
      <c r="Z4835" s="1">
        <v>3</v>
      </c>
      <c r="AA4835" s="1">
        <f>Z4835*30.5</f>
        <v>91.5</v>
      </c>
      <c r="AC4835">
        <f>Y4835+AA4835+AB4835</f>
        <v>1916.5</v>
      </c>
      <c r="AD4835">
        <f>AC4835/365</f>
        <v>5.2506849315068491</v>
      </c>
      <c r="AF4835" t="s">
        <v>17755</v>
      </c>
    </row>
    <row r="4836" spans="1:35" hidden="1" x14ac:dyDescent="0.2">
      <c r="A4836">
        <v>827</v>
      </c>
      <c r="B4836">
        <v>1773</v>
      </c>
      <c r="C4836" t="s">
        <v>22</v>
      </c>
      <c r="D4836" t="s">
        <v>19600</v>
      </c>
      <c r="E4836">
        <v>4</v>
      </c>
      <c r="F4836" t="s">
        <v>78</v>
      </c>
      <c r="G4836" t="s">
        <v>2416</v>
      </c>
      <c r="H4836" t="s">
        <v>17761</v>
      </c>
      <c r="I4836" t="s">
        <v>26</v>
      </c>
      <c r="J4836" t="s">
        <v>19491</v>
      </c>
      <c r="K4836">
        <v>51.922499999999999</v>
      </c>
      <c r="L4836">
        <v>4.4791699999999999</v>
      </c>
      <c r="M4836" t="s">
        <v>17762</v>
      </c>
      <c r="N4836" t="s">
        <v>26</v>
      </c>
      <c r="O4836" t="s">
        <v>11860</v>
      </c>
      <c r="P4836" t="s">
        <v>11860</v>
      </c>
      <c r="Q4836">
        <v>39.983333000000002</v>
      </c>
      <c r="R4836">
        <v>-76.033056000000002</v>
      </c>
      <c r="S4836" t="s">
        <v>29</v>
      </c>
      <c r="U4836" t="s">
        <v>31</v>
      </c>
      <c r="V4836" t="s">
        <v>32</v>
      </c>
      <c r="W4836" t="s">
        <v>19175</v>
      </c>
      <c r="X4836" s="1">
        <v>4</v>
      </c>
      <c r="Y4836" s="1">
        <f>X4836*365</f>
        <v>1460</v>
      </c>
      <c r="Z4836" s="1">
        <v>6</v>
      </c>
      <c r="AA4836" s="1">
        <f>Z4836*30.5</f>
        <v>183</v>
      </c>
      <c r="AC4836">
        <f>Y4836+AA4836+AB4836</f>
        <v>1643</v>
      </c>
      <c r="AD4836">
        <f>AC4836/365</f>
        <v>4.5013698630136982</v>
      </c>
    </row>
    <row r="4837" spans="1:35" hidden="1" x14ac:dyDescent="0.2">
      <c r="A4837">
        <v>827</v>
      </c>
      <c r="B4837">
        <v>1773</v>
      </c>
      <c r="C4837" t="s">
        <v>22</v>
      </c>
      <c r="D4837" t="s">
        <v>19600</v>
      </c>
      <c r="E4837">
        <v>4</v>
      </c>
      <c r="F4837" t="s">
        <v>78</v>
      </c>
      <c r="G4837" t="s">
        <v>17756</v>
      </c>
      <c r="H4837" t="s">
        <v>17757</v>
      </c>
      <c r="I4837" t="s">
        <v>26</v>
      </c>
      <c r="J4837" t="s">
        <v>19493</v>
      </c>
      <c r="K4837">
        <v>53.142400000000002</v>
      </c>
      <c r="L4837">
        <v>-7.6920999999999999</v>
      </c>
      <c r="M4837" t="s">
        <v>17758</v>
      </c>
      <c r="N4837" t="s">
        <v>26</v>
      </c>
      <c r="O4837" t="s">
        <v>11168</v>
      </c>
      <c r="P4837" t="s">
        <v>28</v>
      </c>
      <c r="Q4837">
        <v>39.952599999999997</v>
      </c>
      <c r="R4837">
        <v>-75.165199999999999</v>
      </c>
      <c r="S4837" t="s">
        <v>29</v>
      </c>
      <c r="W4837" t="s">
        <v>18995</v>
      </c>
      <c r="X4837" s="1">
        <v>4</v>
      </c>
      <c r="Y4837" s="1">
        <f>X4837*365</f>
        <v>1460</v>
      </c>
      <c r="AA4837" s="1">
        <f>Z4837*30.5</f>
        <v>0</v>
      </c>
      <c r="AC4837">
        <f>Y4837+AA4837+AB4837</f>
        <v>1460</v>
      </c>
      <c r="AD4837">
        <f>AC4837/365</f>
        <v>4</v>
      </c>
      <c r="AE4837" t="s">
        <v>12035</v>
      </c>
      <c r="AG4837" t="s">
        <v>17759</v>
      </c>
      <c r="AH4837" t="s">
        <v>17760</v>
      </c>
    </row>
    <row r="4838" spans="1:35" hidden="1" x14ac:dyDescent="0.2">
      <c r="A4838">
        <v>827</v>
      </c>
      <c r="B4838">
        <v>1773</v>
      </c>
      <c r="C4838" t="s">
        <v>22</v>
      </c>
      <c r="D4838" t="s">
        <v>19600</v>
      </c>
      <c r="E4838">
        <v>4</v>
      </c>
      <c r="F4838" t="s">
        <v>17763</v>
      </c>
      <c r="G4838" t="s">
        <v>38</v>
      </c>
      <c r="H4838" t="s">
        <v>17764</v>
      </c>
      <c r="I4838" t="s">
        <v>26</v>
      </c>
      <c r="J4838" t="s">
        <v>19491</v>
      </c>
      <c r="K4838">
        <v>51.922499999999999</v>
      </c>
      <c r="L4838">
        <v>4.4791699999999999</v>
      </c>
      <c r="M4838" t="s">
        <v>17765</v>
      </c>
      <c r="N4838" t="s">
        <v>26</v>
      </c>
      <c r="O4838" t="s">
        <v>13370</v>
      </c>
      <c r="P4838" t="s">
        <v>19533</v>
      </c>
      <c r="Q4838">
        <v>39.833174999999997</v>
      </c>
      <c r="R4838">
        <v>-75.290279999999996</v>
      </c>
      <c r="S4838" t="s">
        <v>29</v>
      </c>
      <c r="U4838" t="s">
        <v>31</v>
      </c>
      <c r="V4838" t="s">
        <v>8559</v>
      </c>
      <c r="W4838" t="s">
        <v>19177</v>
      </c>
      <c r="X4838" s="1">
        <v>3</v>
      </c>
      <c r="Y4838" s="1">
        <f>X4838*365</f>
        <v>1095</v>
      </c>
      <c r="Z4838" s="1">
        <v>2</v>
      </c>
      <c r="AA4838" s="1">
        <f>Z4838*30.5</f>
        <v>61</v>
      </c>
      <c r="AC4838">
        <f>Y4838+AA4838+AB4838</f>
        <v>1156</v>
      </c>
      <c r="AD4838">
        <f>AC4838/365</f>
        <v>3.1671232876712327</v>
      </c>
    </row>
    <row r="4839" spans="1:35" hidden="1" x14ac:dyDescent="0.2">
      <c r="A4839">
        <v>827</v>
      </c>
      <c r="B4839">
        <v>1773</v>
      </c>
      <c r="C4839" t="s">
        <v>22</v>
      </c>
      <c r="D4839" t="s">
        <v>19600</v>
      </c>
      <c r="E4839">
        <v>4</v>
      </c>
      <c r="F4839" t="s">
        <v>66</v>
      </c>
      <c r="G4839" t="s">
        <v>114</v>
      </c>
      <c r="H4839" t="s">
        <v>1960</v>
      </c>
      <c r="I4839" t="s">
        <v>26</v>
      </c>
      <c r="J4839" t="s">
        <v>19491</v>
      </c>
      <c r="K4839">
        <v>51.922499999999999</v>
      </c>
      <c r="L4839">
        <v>4.4791699999999999</v>
      </c>
      <c r="M4839" t="s">
        <v>17766</v>
      </c>
      <c r="N4839" t="s">
        <v>26</v>
      </c>
      <c r="O4839" t="s">
        <v>17242</v>
      </c>
      <c r="P4839" t="s">
        <v>8869</v>
      </c>
      <c r="Q4839" s="3">
        <v>40.039721999999998</v>
      </c>
      <c r="R4839" s="3">
        <v>-76.304444000000004</v>
      </c>
      <c r="S4839" t="s">
        <v>29</v>
      </c>
      <c r="U4839" t="s">
        <v>31</v>
      </c>
      <c r="V4839" t="s">
        <v>8559</v>
      </c>
      <c r="W4839" t="s">
        <v>19003</v>
      </c>
      <c r="X4839" s="1">
        <v>3</v>
      </c>
      <c r="Y4839" s="1">
        <f>X4839*365</f>
        <v>1095</v>
      </c>
      <c r="AA4839" s="1">
        <f>Z4839*30.5</f>
        <v>0</v>
      </c>
      <c r="AC4839">
        <f>Y4839+AA4839+AB4839</f>
        <v>1095</v>
      </c>
      <c r="AD4839">
        <f>AC4839/365</f>
        <v>3</v>
      </c>
    </row>
    <row r="4840" spans="1:35" hidden="1" x14ac:dyDescent="0.2">
      <c r="A4840">
        <v>828</v>
      </c>
      <c r="B4840">
        <v>1773</v>
      </c>
      <c r="C4840" t="s">
        <v>22</v>
      </c>
      <c r="D4840" t="s">
        <v>19600</v>
      </c>
      <c r="E4840">
        <v>4</v>
      </c>
      <c r="F4840" t="s">
        <v>78</v>
      </c>
      <c r="G4840" t="s">
        <v>15350</v>
      </c>
      <c r="H4840" t="s">
        <v>17772</v>
      </c>
      <c r="I4840" t="s">
        <v>26</v>
      </c>
      <c r="M4840" t="s">
        <v>17773</v>
      </c>
      <c r="N4840" t="s">
        <v>26</v>
      </c>
      <c r="O4840" t="s">
        <v>17774</v>
      </c>
      <c r="P4840" t="s">
        <v>17774</v>
      </c>
      <c r="Q4840">
        <v>39.983333000000002</v>
      </c>
      <c r="R4840">
        <v>-75.266389000000004</v>
      </c>
      <c r="S4840" t="s">
        <v>92</v>
      </c>
      <c r="T4840" t="s">
        <v>17775</v>
      </c>
      <c r="V4840" t="s">
        <v>8559</v>
      </c>
      <c r="W4840" t="s">
        <v>19458</v>
      </c>
      <c r="X4840" s="1">
        <v>10</v>
      </c>
      <c r="Y4840" s="1">
        <f>X4840*365</f>
        <v>3650</v>
      </c>
      <c r="Z4840" s="1">
        <v>10</v>
      </c>
      <c r="AA4840" s="1">
        <f>Z4840*30.5</f>
        <v>305</v>
      </c>
      <c r="AC4840">
        <f>Y4840+AA4840+AB4840</f>
        <v>3955</v>
      </c>
      <c r="AD4840">
        <f>AC4840/365</f>
        <v>10.835616438356164</v>
      </c>
      <c r="AF4840" t="s">
        <v>17776</v>
      </c>
    </row>
    <row r="4841" spans="1:35" hidden="1" x14ac:dyDescent="0.2">
      <c r="A4841">
        <v>828</v>
      </c>
      <c r="B4841">
        <v>1773</v>
      </c>
      <c r="C4841" t="s">
        <v>22</v>
      </c>
      <c r="D4841" t="s">
        <v>19600</v>
      </c>
      <c r="E4841">
        <v>4</v>
      </c>
      <c r="F4841" t="s">
        <v>131</v>
      </c>
      <c r="G4841" t="s">
        <v>17777</v>
      </c>
      <c r="H4841" t="s">
        <v>17778</v>
      </c>
      <c r="I4841" t="s">
        <v>26</v>
      </c>
      <c r="J4841" t="s">
        <v>19491</v>
      </c>
      <c r="K4841">
        <v>51.922499999999999</v>
      </c>
      <c r="L4841">
        <v>4.4791699999999999</v>
      </c>
      <c r="M4841" t="s">
        <v>17779</v>
      </c>
      <c r="N4841" t="s">
        <v>26</v>
      </c>
      <c r="O4841" t="s">
        <v>17780</v>
      </c>
      <c r="P4841" t="s">
        <v>19532</v>
      </c>
      <c r="Q4841">
        <v>39.634101999999999</v>
      </c>
      <c r="R4841">
        <v>-77.258278000000004</v>
      </c>
      <c r="S4841" t="s">
        <v>29</v>
      </c>
      <c r="U4841" t="s">
        <v>31</v>
      </c>
      <c r="V4841" t="s">
        <v>8559</v>
      </c>
      <c r="W4841" t="s">
        <v>18997</v>
      </c>
      <c r="X4841" s="1">
        <v>6</v>
      </c>
      <c r="Y4841" s="1">
        <f>X4841*365</f>
        <v>2190</v>
      </c>
      <c r="AA4841" s="1">
        <f>Z4841*30.5</f>
        <v>0</v>
      </c>
      <c r="AC4841">
        <f>Y4841+AA4841+AB4841</f>
        <v>2190</v>
      </c>
      <c r="AD4841">
        <f>AC4841/365</f>
        <v>6</v>
      </c>
    </row>
    <row r="4842" spans="1:35" hidden="1" x14ac:dyDescent="0.2">
      <c r="A4842">
        <v>828</v>
      </c>
      <c r="B4842">
        <v>1773</v>
      </c>
      <c r="C4842" t="s">
        <v>22</v>
      </c>
      <c r="D4842" t="s">
        <v>19600</v>
      </c>
      <c r="E4842">
        <v>4</v>
      </c>
      <c r="F4842" t="s">
        <v>51</v>
      </c>
      <c r="G4842" t="s">
        <v>16891</v>
      </c>
      <c r="H4842" t="s">
        <v>17784</v>
      </c>
      <c r="I4842" t="s">
        <v>26</v>
      </c>
      <c r="J4842" t="s">
        <v>19491</v>
      </c>
      <c r="K4842">
        <v>51.922499999999999</v>
      </c>
      <c r="L4842">
        <v>4.4791699999999999</v>
      </c>
      <c r="M4842" t="s">
        <v>17785</v>
      </c>
      <c r="N4842" t="s">
        <v>26</v>
      </c>
      <c r="O4842" t="s">
        <v>17786</v>
      </c>
      <c r="P4842" t="s">
        <v>17786</v>
      </c>
      <c r="Q4842">
        <v>40.410800000000002</v>
      </c>
      <c r="R4842">
        <v>-75.247900000000001</v>
      </c>
      <c r="S4842" t="s">
        <v>29</v>
      </c>
      <c r="U4842" t="s">
        <v>31</v>
      </c>
      <c r="V4842" t="s">
        <v>32</v>
      </c>
      <c r="W4842" t="s">
        <v>19175</v>
      </c>
      <c r="X4842" s="1">
        <v>4</v>
      </c>
      <c r="Y4842" s="1">
        <f>X4842*365</f>
        <v>1460</v>
      </c>
      <c r="Z4842" s="1">
        <v>6</v>
      </c>
      <c r="AA4842" s="1">
        <f>Z4842*30.5</f>
        <v>183</v>
      </c>
      <c r="AC4842">
        <f>Y4842+AA4842+AB4842</f>
        <v>1643</v>
      </c>
      <c r="AD4842">
        <f>AC4842/365</f>
        <v>4.5013698630136982</v>
      </c>
    </row>
    <row r="4843" spans="1:35" hidden="1" x14ac:dyDescent="0.2">
      <c r="A4843">
        <v>828</v>
      </c>
      <c r="B4843">
        <v>1773</v>
      </c>
      <c r="C4843" t="s">
        <v>22</v>
      </c>
      <c r="D4843" t="s">
        <v>19600</v>
      </c>
      <c r="E4843">
        <v>4</v>
      </c>
      <c r="F4843" t="s">
        <v>16689</v>
      </c>
      <c r="G4843" t="s">
        <v>17767</v>
      </c>
      <c r="H4843" t="s">
        <v>17768</v>
      </c>
      <c r="I4843" t="s">
        <v>26</v>
      </c>
      <c r="M4843" t="s">
        <v>17769</v>
      </c>
      <c r="N4843" t="s">
        <v>26</v>
      </c>
      <c r="O4843" t="s">
        <v>11168</v>
      </c>
      <c r="P4843" t="s">
        <v>28</v>
      </c>
      <c r="Q4843">
        <v>39.952599999999997</v>
      </c>
      <c r="R4843">
        <v>-75.165199999999999</v>
      </c>
      <c r="S4843" t="s">
        <v>92</v>
      </c>
      <c r="T4843" t="s">
        <v>17770</v>
      </c>
      <c r="U4843" t="s">
        <v>31</v>
      </c>
      <c r="V4843" t="s">
        <v>8559</v>
      </c>
      <c r="W4843" t="s">
        <v>18995</v>
      </c>
      <c r="X4843" s="1">
        <v>4</v>
      </c>
      <c r="Y4843" s="1">
        <f>X4843*365</f>
        <v>1460</v>
      </c>
      <c r="AA4843" s="1">
        <f>Z4843*30.5</f>
        <v>0</v>
      </c>
      <c r="AC4843">
        <f>Y4843+AA4843+AB4843</f>
        <v>1460</v>
      </c>
      <c r="AD4843">
        <f>AC4843/365</f>
        <v>4</v>
      </c>
      <c r="AF4843" t="s">
        <v>17771</v>
      </c>
    </row>
    <row r="4844" spans="1:35" hidden="1" x14ac:dyDescent="0.2">
      <c r="A4844">
        <v>828</v>
      </c>
      <c r="B4844">
        <v>1773</v>
      </c>
      <c r="C4844" t="s">
        <v>22</v>
      </c>
      <c r="D4844" t="s">
        <v>19600</v>
      </c>
      <c r="E4844">
        <v>4</v>
      </c>
      <c r="F4844" t="s">
        <v>1954</v>
      </c>
      <c r="G4844" t="s">
        <v>17781</v>
      </c>
      <c r="H4844" t="s">
        <v>17782</v>
      </c>
      <c r="I4844" t="s">
        <v>26</v>
      </c>
      <c r="J4844" t="s">
        <v>19491</v>
      </c>
      <c r="K4844">
        <v>51.922499999999999</v>
      </c>
      <c r="L4844">
        <v>4.4791699999999999</v>
      </c>
      <c r="M4844" t="s">
        <v>17783</v>
      </c>
      <c r="N4844" t="s">
        <v>26</v>
      </c>
      <c r="O4844" t="s">
        <v>17358</v>
      </c>
      <c r="P4844" t="s">
        <v>17337</v>
      </c>
      <c r="Q4844">
        <v>40.046700000000001</v>
      </c>
      <c r="R4844">
        <v>-76.178399999999996</v>
      </c>
      <c r="S4844" t="s">
        <v>29</v>
      </c>
      <c r="U4844" t="s">
        <v>31</v>
      </c>
      <c r="V4844" t="s">
        <v>8559</v>
      </c>
      <c r="W4844" t="s">
        <v>19174</v>
      </c>
      <c r="X4844" s="1">
        <v>3</v>
      </c>
      <c r="Y4844" s="1">
        <f>X4844*365</f>
        <v>1095</v>
      </c>
      <c r="Z4844" s="1">
        <v>6</v>
      </c>
      <c r="AA4844" s="1">
        <f>Z4844*30.5</f>
        <v>183</v>
      </c>
      <c r="AC4844">
        <f>Y4844+AA4844+AB4844</f>
        <v>1278</v>
      </c>
      <c r="AD4844">
        <f>AC4844/365</f>
        <v>3.5013698630136987</v>
      </c>
    </row>
    <row r="4845" spans="1:35" hidden="1" x14ac:dyDescent="0.2">
      <c r="A4845">
        <v>829</v>
      </c>
      <c r="B4845">
        <v>1773</v>
      </c>
      <c r="C4845" t="s">
        <v>22</v>
      </c>
      <c r="D4845" t="s">
        <v>19600</v>
      </c>
      <c r="E4845">
        <v>4</v>
      </c>
      <c r="F4845" t="s">
        <v>17790</v>
      </c>
      <c r="G4845" t="s">
        <v>17791</v>
      </c>
      <c r="H4845" t="s">
        <v>17792</v>
      </c>
      <c r="I4845" t="s">
        <v>26</v>
      </c>
      <c r="J4845" t="s">
        <v>19491</v>
      </c>
      <c r="K4845">
        <v>51.922499999999999</v>
      </c>
      <c r="L4845">
        <v>4.4791699999999999</v>
      </c>
      <c r="M4845" t="s">
        <v>17793</v>
      </c>
      <c r="N4845" t="s">
        <v>26</v>
      </c>
      <c r="O4845" t="s">
        <v>11168</v>
      </c>
      <c r="P4845" t="s">
        <v>28</v>
      </c>
      <c r="Q4845">
        <v>39.952599999999997</v>
      </c>
      <c r="R4845">
        <v>-75.165199999999999</v>
      </c>
      <c r="S4845" t="s">
        <v>29</v>
      </c>
      <c r="U4845" t="s">
        <v>31</v>
      </c>
      <c r="V4845" t="s">
        <v>32</v>
      </c>
      <c r="W4845" t="s">
        <v>18998</v>
      </c>
      <c r="X4845" s="1">
        <v>8</v>
      </c>
      <c r="Y4845" s="1">
        <f>X4845*365</f>
        <v>2920</v>
      </c>
      <c r="AA4845" s="1">
        <f>Z4845*30.5</f>
        <v>0</v>
      </c>
      <c r="AC4845">
        <f>Y4845+AA4845+AB4845</f>
        <v>2920</v>
      </c>
      <c r="AD4845">
        <f>AC4845/365</f>
        <v>8</v>
      </c>
    </row>
    <row r="4846" spans="1:35" hidden="1" x14ac:dyDescent="0.2">
      <c r="A4846">
        <v>829</v>
      </c>
      <c r="B4846">
        <v>1773</v>
      </c>
      <c r="C4846" t="s">
        <v>22</v>
      </c>
      <c r="D4846" t="s">
        <v>19600</v>
      </c>
      <c r="E4846">
        <v>4</v>
      </c>
      <c r="F4846" t="s">
        <v>66</v>
      </c>
      <c r="G4846" t="s">
        <v>17787</v>
      </c>
      <c r="H4846" t="s">
        <v>17788</v>
      </c>
      <c r="I4846" t="s">
        <v>26</v>
      </c>
      <c r="J4846" t="s">
        <v>19491</v>
      </c>
      <c r="K4846">
        <v>51.922499999999999</v>
      </c>
      <c r="L4846">
        <v>4.4791699999999999</v>
      </c>
      <c r="M4846" t="s">
        <v>17789</v>
      </c>
      <c r="N4846" t="s">
        <v>26</v>
      </c>
      <c r="O4846" t="s">
        <v>16862</v>
      </c>
      <c r="P4846" t="s">
        <v>17337</v>
      </c>
      <c r="Q4846">
        <v>40.046700000000001</v>
      </c>
      <c r="R4846">
        <v>-76.178399999999996</v>
      </c>
      <c r="S4846" t="s">
        <v>29</v>
      </c>
      <c r="V4846" t="s">
        <v>8559</v>
      </c>
      <c r="W4846" t="s">
        <v>19174</v>
      </c>
      <c r="X4846" s="1">
        <v>3</v>
      </c>
      <c r="Y4846" s="1">
        <f>X4846*365</f>
        <v>1095</v>
      </c>
      <c r="Z4846" s="1">
        <v>6</v>
      </c>
      <c r="AA4846" s="1">
        <f>Z4846*30.5</f>
        <v>183</v>
      </c>
      <c r="AC4846">
        <f>Y4846+AA4846+AB4846</f>
        <v>1278</v>
      </c>
      <c r="AD4846">
        <f>AC4846/365</f>
        <v>3.5013698630136987</v>
      </c>
    </row>
    <row r="4847" spans="1:35" hidden="1" x14ac:dyDescent="0.2">
      <c r="A4847">
        <v>829</v>
      </c>
      <c r="B4847">
        <v>1773</v>
      </c>
      <c r="C4847" t="s">
        <v>22</v>
      </c>
      <c r="D4847" t="s">
        <v>19600</v>
      </c>
      <c r="E4847">
        <v>4</v>
      </c>
      <c r="F4847" t="s">
        <v>685</v>
      </c>
      <c r="G4847" t="s">
        <v>17794</v>
      </c>
      <c r="H4847" t="s">
        <v>17795</v>
      </c>
      <c r="I4847" t="s">
        <v>26</v>
      </c>
      <c r="J4847" t="s">
        <v>19491</v>
      </c>
      <c r="K4847">
        <v>51.922499999999999</v>
      </c>
      <c r="L4847">
        <v>4.4791699999999999</v>
      </c>
      <c r="M4847" t="s">
        <v>16703</v>
      </c>
      <c r="N4847" t="s">
        <v>26</v>
      </c>
      <c r="O4847" t="s">
        <v>11168</v>
      </c>
      <c r="P4847" t="s">
        <v>28</v>
      </c>
      <c r="Q4847">
        <v>39.952599999999997</v>
      </c>
      <c r="R4847">
        <v>-75.165199999999999</v>
      </c>
      <c r="S4847" t="s">
        <v>29</v>
      </c>
      <c r="U4847" t="s">
        <v>31</v>
      </c>
      <c r="V4847" t="s">
        <v>8559</v>
      </c>
      <c r="W4847" t="s">
        <v>19003</v>
      </c>
      <c r="X4847" s="1">
        <v>3</v>
      </c>
      <c r="Y4847" s="1">
        <f>X4847*365</f>
        <v>1095</v>
      </c>
      <c r="AA4847" s="1">
        <f>Z4847*30.5</f>
        <v>0</v>
      </c>
      <c r="AC4847">
        <f>Y4847+AA4847+AB4847</f>
        <v>1095</v>
      </c>
      <c r="AD4847">
        <f>AC4847/365</f>
        <v>3</v>
      </c>
      <c r="AH4847" t="s">
        <v>17796</v>
      </c>
      <c r="AI4847" t="s">
        <v>17797</v>
      </c>
    </row>
    <row r="4848" spans="1:35" hidden="1" x14ac:dyDescent="0.2">
      <c r="A4848">
        <v>829</v>
      </c>
      <c r="B4848">
        <v>1773</v>
      </c>
      <c r="C4848" t="s">
        <v>22</v>
      </c>
      <c r="D4848" t="s">
        <v>19600</v>
      </c>
      <c r="E4848">
        <v>4</v>
      </c>
      <c r="F4848" t="s">
        <v>190</v>
      </c>
      <c r="G4848" t="s">
        <v>17798</v>
      </c>
      <c r="H4848" t="s">
        <v>17799</v>
      </c>
      <c r="I4848" t="s">
        <v>26</v>
      </c>
      <c r="J4848" t="s">
        <v>19491</v>
      </c>
      <c r="K4848">
        <v>51.922499999999999</v>
      </c>
      <c r="L4848">
        <v>4.4791699999999999</v>
      </c>
      <c r="M4848" t="s">
        <v>16703</v>
      </c>
      <c r="N4848" t="s">
        <v>26</v>
      </c>
      <c r="O4848" t="s">
        <v>11168</v>
      </c>
      <c r="P4848" t="s">
        <v>28</v>
      </c>
      <c r="Q4848">
        <v>39.952599999999997</v>
      </c>
      <c r="R4848">
        <v>-75.165199999999999</v>
      </c>
      <c r="S4848" t="s">
        <v>29</v>
      </c>
      <c r="U4848" t="s">
        <v>31</v>
      </c>
      <c r="V4848" t="s">
        <v>8559</v>
      </c>
      <c r="W4848" t="s">
        <v>19003</v>
      </c>
      <c r="X4848" s="1">
        <v>3</v>
      </c>
      <c r="Y4848" s="1">
        <f>X4848*365</f>
        <v>1095</v>
      </c>
      <c r="AA4848" s="1">
        <f>Z4848*30.5</f>
        <v>0</v>
      </c>
      <c r="AC4848">
        <f>Y4848+AA4848+AB4848</f>
        <v>1095</v>
      </c>
      <c r="AD4848">
        <f>AC4848/365</f>
        <v>3</v>
      </c>
      <c r="AH4848" t="s">
        <v>17800</v>
      </c>
      <c r="AI4848" t="s">
        <v>17797</v>
      </c>
    </row>
    <row r="4849" spans="1:35" hidden="1" x14ac:dyDescent="0.2">
      <c r="A4849">
        <v>829</v>
      </c>
      <c r="B4849">
        <v>1773</v>
      </c>
      <c r="C4849" t="s">
        <v>22</v>
      </c>
      <c r="D4849" t="s">
        <v>19600</v>
      </c>
      <c r="E4849">
        <v>4</v>
      </c>
      <c r="F4849" t="s">
        <v>78</v>
      </c>
      <c r="G4849" t="s">
        <v>8362</v>
      </c>
      <c r="H4849" t="s">
        <v>17801</v>
      </c>
      <c r="I4849" t="s">
        <v>26</v>
      </c>
      <c r="J4849" t="s">
        <v>19491</v>
      </c>
      <c r="K4849">
        <v>51.922499999999999</v>
      </c>
      <c r="L4849">
        <v>4.4791699999999999</v>
      </c>
      <c r="M4849" t="s">
        <v>16703</v>
      </c>
      <c r="N4849" t="s">
        <v>26</v>
      </c>
      <c r="O4849" t="s">
        <v>11168</v>
      </c>
      <c r="P4849" t="s">
        <v>28</v>
      </c>
      <c r="Q4849">
        <v>39.952599999999997</v>
      </c>
      <c r="R4849">
        <v>-75.165199999999999</v>
      </c>
      <c r="S4849" t="s">
        <v>29</v>
      </c>
      <c r="U4849" t="s">
        <v>31</v>
      </c>
      <c r="V4849" t="s">
        <v>8559</v>
      </c>
      <c r="W4849" t="s">
        <v>19003</v>
      </c>
      <c r="X4849" s="1">
        <v>3</v>
      </c>
      <c r="Y4849" s="1">
        <f>X4849*365</f>
        <v>1095</v>
      </c>
      <c r="AA4849" s="1">
        <f>Z4849*30.5</f>
        <v>0</v>
      </c>
      <c r="AC4849">
        <f>Y4849+AA4849+AB4849</f>
        <v>1095</v>
      </c>
      <c r="AD4849">
        <f>AC4849/365</f>
        <v>3</v>
      </c>
      <c r="AH4849" t="s">
        <v>17802</v>
      </c>
      <c r="AI4849" t="s">
        <v>17797</v>
      </c>
    </row>
    <row r="4850" spans="1:35" hidden="1" x14ac:dyDescent="0.2">
      <c r="A4850">
        <v>830</v>
      </c>
      <c r="B4850">
        <v>1773</v>
      </c>
      <c r="C4850" t="s">
        <v>22</v>
      </c>
      <c r="D4850" t="s">
        <v>19600</v>
      </c>
      <c r="E4850">
        <v>4</v>
      </c>
      <c r="F4850" t="s">
        <v>1352</v>
      </c>
      <c r="G4850" t="s">
        <v>17814</v>
      </c>
      <c r="H4850" t="s">
        <v>17815</v>
      </c>
      <c r="I4850" t="s">
        <v>26</v>
      </c>
      <c r="J4850" t="s">
        <v>19491</v>
      </c>
      <c r="K4850">
        <v>51.922499999999999</v>
      </c>
      <c r="L4850">
        <v>4.4791699999999999</v>
      </c>
      <c r="M4850" t="s">
        <v>10697</v>
      </c>
      <c r="N4850" t="s">
        <v>26</v>
      </c>
      <c r="O4850" t="s">
        <v>16862</v>
      </c>
      <c r="P4850" t="s">
        <v>17337</v>
      </c>
      <c r="Q4850">
        <v>40.046700000000001</v>
      </c>
      <c r="R4850">
        <v>-76.178399999999996</v>
      </c>
      <c r="S4850" t="s">
        <v>29</v>
      </c>
      <c r="T4850" t="s">
        <v>9103</v>
      </c>
      <c r="V4850" t="s">
        <v>8559</v>
      </c>
      <c r="W4850" t="s">
        <v>18999</v>
      </c>
      <c r="X4850" s="1">
        <v>7</v>
      </c>
      <c r="Y4850" s="1">
        <f>X4850*365</f>
        <v>2555</v>
      </c>
      <c r="AA4850" s="1">
        <f>Z4850*30.5</f>
        <v>0</v>
      </c>
      <c r="AC4850">
        <f>Y4850+AA4850+AB4850</f>
        <v>2555</v>
      </c>
      <c r="AD4850">
        <f>AC4850/365</f>
        <v>7</v>
      </c>
    </row>
    <row r="4851" spans="1:35" hidden="1" x14ac:dyDescent="0.2">
      <c r="A4851">
        <v>830</v>
      </c>
      <c r="B4851">
        <v>1773</v>
      </c>
      <c r="C4851" t="s">
        <v>22</v>
      </c>
      <c r="D4851" t="s">
        <v>19600</v>
      </c>
      <c r="E4851">
        <v>4</v>
      </c>
      <c r="F4851" t="s">
        <v>7522</v>
      </c>
      <c r="G4851" t="s">
        <v>17803</v>
      </c>
      <c r="H4851" t="s">
        <v>17804</v>
      </c>
      <c r="I4851" t="s">
        <v>26</v>
      </c>
      <c r="J4851" t="s">
        <v>19491</v>
      </c>
      <c r="K4851">
        <v>51.922499999999999</v>
      </c>
      <c r="L4851">
        <v>4.4791699999999999</v>
      </c>
      <c r="M4851" t="s">
        <v>17805</v>
      </c>
      <c r="N4851" t="s">
        <v>26</v>
      </c>
      <c r="O4851" t="s">
        <v>17806</v>
      </c>
      <c r="P4851" t="s">
        <v>17806</v>
      </c>
      <c r="Q4851">
        <v>40.590800000000002</v>
      </c>
      <c r="R4851">
        <v>-75.0261</v>
      </c>
      <c r="S4851" t="s">
        <v>29</v>
      </c>
      <c r="U4851" t="s">
        <v>31</v>
      </c>
      <c r="V4851" t="s">
        <v>32</v>
      </c>
      <c r="W4851" t="s">
        <v>19181</v>
      </c>
      <c r="X4851" s="1">
        <v>5</v>
      </c>
      <c r="Y4851" s="1">
        <f>X4851*365</f>
        <v>1825</v>
      </c>
      <c r="Z4851" s="1">
        <v>6</v>
      </c>
      <c r="AA4851" s="1">
        <f>Z4851*30.5</f>
        <v>183</v>
      </c>
      <c r="AC4851">
        <f>Y4851+AA4851+AB4851</f>
        <v>2008</v>
      </c>
      <c r="AD4851">
        <f>AC4851/365</f>
        <v>5.5013698630136982</v>
      </c>
    </row>
    <row r="4852" spans="1:35" hidden="1" x14ac:dyDescent="0.2">
      <c r="A4852">
        <v>830</v>
      </c>
      <c r="B4852">
        <v>1773</v>
      </c>
      <c r="C4852" t="s">
        <v>22</v>
      </c>
      <c r="D4852" t="s">
        <v>19600</v>
      </c>
      <c r="E4852">
        <v>4</v>
      </c>
      <c r="F4852" t="s">
        <v>78</v>
      </c>
      <c r="G4852" t="s">
        <v>4883</v>
      </c>
      <c r="H4852" t="s">
        <v>17807</v>
      </c>
      <c r="I4852" t="s">
        <v>26</v>
      </c>
      <c r="M4852" t="s">
        <v>8227</v>
      </c>
      <c r="N4852" t="s">
        <v>26</v>
      </c>
      <c r="O4852" t="s">
        <v>17808</v>
      </c>
      <c r="P4852" t="s">
        <v>13418</v>
      </c>
      <c r="Q4852">
        <v>40.046944000000003</v>
      </c>
      <c r="R4852">
        <v>-75.241111000000004</v>
      </c>
      <c r="S4852" t="s">
        <v>92</v>
      </c>
      <c r="T4852" t="s">
        <v>17809</v>
      </c>
      <c r="U4852" t="s">
        <v>31</v>
      </c>
      <c r="V4852" t="s">
        <v>8559</v>
      </c>
      <c r="W4852" t="s">
        <v>18995</v>
      </c>
      <c r="X4852" s="1">
        <v>4</v>
      </c>
      <c r="Y4852" s="1">
        <f>X4852*365</f>
        <v>1460</v>
      </c>
      <c r="AA4852" s="1">
        <f>Z4852*30.5</f>
        <v>0</v>
      </c>
      <c r="AC4852">
        <f>Y4852+AA4852+AB4852</f>
        <v>1460</v>
      </c>
      <c r="AD4852">
        <f>AC4852/365</f>
        <v>4</v>
      </c>
      <c r="AF4852" t="s">
        <v>17810</v>
      </c>
    </row>
    <row r="4853" spans="1:35" hidden="1" x14ac:dyDescent="0.2">
      <c r="A4853">
        <v>830</v>
      </c>
      <c r="B4853">
        <v>1773</v>
      </c>
      <c r="C4853" t="s">
        <v>22</v>
      </c>
      <c r="D4853" t="s">
        <v>19600</v>
      </c>
      <c r="E4853">
        <v>4</v>
      </c>
      <c r="F4853" t="s">
        <v>685</v>
      </c>
      <c r="G4853" t="s">
        <v>17811</v>
      </c>
      <c r="H4853" t="s">
        <v>17812</v>
      </c>
      <c r="I4853" t="s">
        <v>26</v>
      </c>
      <c r="J4853" t="s">
        <v>19491</v>
      </c>
      <c r="K4853">
        <v>51.922499999999999</v>
      </c>
      <c r="L4853">
        <v>4.4791699999999999</v>
      </c>
      <c r="M4853" t="s">
        <v>16703</v>
      </c>
      <c r="N4853" t="s">
        <v>26</v>
      </c>
      <c r="O4853" t="s">
        <v>11168</v>
      </c>
      <c r="P4853" t="s">
        <v>28</v>
      </c>
      <c r="Q4853">
        <v>39.952599999999997</v>
      </c>
      <c r="R4853">
        <v>-75.165199999999999</v>
      </c>
      <c r="S4853" t="s">
        <v>29</v>
      </c>
      <c r="U4853" t="s">
        <v>31</v>
      </c>
      <c r="V4853" t="s">
        <v>8559</v>
      </c>
      <c r="W4853" t="s">
        <v>19003</v>
      </c>
      <c r="X4853" s="1">
        <v>3</v>
      </c>
      <c r="Y4853" s="1">
        <f>X4853*365</f>
        <v>1095</v>
      </c>
      <c r="AA4853" s="1">
        <f>Z4853*30.5</f>
        <v>0</v>
      </c>
      <c r="AC4853">
        <f>Y4853+AA4853+AB4853</f>
        <v>1095</v>
      </c>
      <c r="AD4853">
        <f>AC4853/365</f>
        <v>3</v>
      </c>
      <c r="AH4853" t="s">
        <v>17813</v>
      </c>
    </row>
    <row r="4854" spans="1:35" hidden="1" x14ac:dyDescent="0.2">
      <c r="A4854">
        <v>831</v>
      </c>
      <c r="B4854">
        <v>1773</v>
      </c>
      <c r="C4854" t="s">
        <v>22</v>
      </c>
      <c r="D4854" t="s">
        <v>19600</v>
      </c>
      <c r="E4854">
        <v>4</v>
      </c>
      <c r="F4854" t="s">
        <v>2694</v>
      </c>
      <c r="G4854" t="s">
        <v>17823</v>
      </c>
      <c r="H4854" t="s">
        <v>17824</v>
      </c>
      <c r="I4854" t="s">
        <v>26</v>
      </c>
      <c r="J4854" t="s">
        <v>19491</v>
      </c>
      <c r="K4854">
        <v>51.922499999999999</v>
      </c>
      <c r="L4854">
        <v>4.4791699999999999</v>
      </c>
      <c r="M4854" t="s">
        <v>17825</v>
      </c>
      <c r="N4854" t="s">
        <v>26</v>
      </c>
      <c r="O4854" t="s">
        <v>17826</v>
      </c>
      <c r="P4854" t="s">
        <v>17826</v>
      </c>
      <c r="Q4854">
        <v>40.367899999999999</v>
      </c>
      <c r="R4854">
        <v>-76.137799999999999</v>
      </c>
      <c r="S4854" t="s">
        <v>29</v>
      </c>
      <c r="T4854" t="s">
        <v>16563</v>
      </c>
      <c r="V4854" t="s">
        <v>8559</v>
      </c>
      <c r="W4854" t="s">
        <v>18999</v>
      </c>
      <c r="X4854" s="1">
        <v>7</v>
      </c>
      <c r="Y4854" s="1">
        <f>X4854*365</f>
        <v>2555</v>
      </c>
      <c r="AA4854" s="1">
        <f>Z4854*30.5</f>
        <v>0</v>
      </c>
      <c r="AC4854">
        <f>Y4854+AA4854+AB4854</f>
        <v>2555</v>
      </c>
      <c r="AD4854">
        <f>AC4854/365</f>
        <v>7</v>
      </c>
    </row>
    <row r="4855" spans="1:35" hidden="1" x14ac:dyDescent="0.2">
      <c r="A4855">
        <v>831</v>
      </c>
      <c r="B4855">
        <v>1773</v>
      </c>
      <c r="C4855" t="s">
        <v>22</v>
      </c>
      <c r="D4855" t="s">
        <v>19600</v>
      </c>
      <c r="E4855">
        <v>4</v>
      </c>
      <c r="F4855" t="s">
        <v>6330</v>
      </c>
      <c r="G4855" t="s">
        <v>17827</v>
      </c>
      <c r="H4855" t="s">
        <v>17828</v>
      </c>
      <c r="I4855" t="s">
        <v>26</v>
      </c>
      <c r="J4855" t="s">
        <v>19493</v>
      </c>
      <c r="K4855">
        <v>53.142400000000002</v>
      </c>
      <c r="L4855">
        <v>-7.6920999999999999</v>
      </c>
      <c r="M4855" t="s">
        <v>17829</v>
      </c>
      <c r="N4855" t="s">
        <v>26</v>
      </c>
      <c r="O4855" t="s">
        <v>17830</v>
      </c>
      <c r="P4855" t="s">
        <v>10928</v>
      </c>
      <c r="Q4855" s="3">
        <v>39.933889000000001</v>
      </c>
      <c r="R4855" s="3">
        <v>-75.148332999999994</v>
      </c>
      <c r="S4855" t="s">
        <v>29</v>
      </c>
      <c r="U4855" t="s">
        <v>31</v>
      </c>
      <c r="V4855" t="s">
        <v>32</v>
      </c>
      <c r="W4855" t="s">
        <v>19175</v>
      </c>
      <c r="X4855" s="1">
        <v>4</v>
      </c>
      <c r="Y4855" s="1">
        <f>X4855*365</f>
        <v>1460</v>
      </c>
      <c r="Z4855" s="1">
        <v>6</v>
      </c>
      <c r="AA4855" s="1">
        <f>Z4855*30.5</f>
        <v>183</v>
      </c>
      <c r="AC4855">
        <f>Y4855+AA4855+AB4855</f>
        <v>1643</v>
      </c>
      <c r="AD4855">
        <f>AC4855/365</f>
        <v>4.5013698630136982</v>
      </c>
      <c r="AG4855" t="s">
        <v>16987</v>
      </c>
      <c r="AH4855" t="s">
        <v>17831</v>
      </c>
    </row>
    <row r="4856" spans="1:35" hidden="1" x14ac:dyDescent="0.2">
      <c r="A4856">
        <v>831</v>
      </c>
      <c r="B4856">
        <v>1773</v>
      </c>
      <c r="C4856" t="s">
        <v>22</v>
      </c>
      <c r="D4856" t="s">
        <v>19600</v>
      </c>
      <c r="E4856">
        <v>4</v>
      </c>
      <c r="F4856" t="s">
        <v>272</v>
      </c>
      <c r="G4856" t="s">
        <v>17816</v>
      </c>
      <c r="H4856" t="s">
        <v>17817</v>
      </c>
      <c r="I4856" t="s">
        <v>26</v>
      </c>
      <c r="M4856" t="s">
        <v>17818</v>
      </c>
      <c r="N4856" t="s">
        <v>26</v>
      </c>
      <c r="O4856" t="s">
        <v>17165</v>
      </c>
      <c r="P4856" t="s">
        <v>17165</v>
      </c>
      <c r="Q4856">
        <v>40.345199999999998</v>
      </c>
      <c r="R4856">
        <v>-75.992800000000003</v>
      </c>
      <c r="S4856" t="s">
        <v>29</v>
      </c>
      <c r="W4856" t="s">
        <v>18995</v>
      </c>
      <c r="X4856" s="1">
        <v>4</v>
      </c>
      <c r="Y4856" s="1">
        <f>X4856*365</f>
        <v>1460</v>
      </c>
      <c r="AA4856" s="1">
        <f>Z4856*30.5</f>
        <v>0</v>
      </c>
      <c r="AC4856">
        <f>Y4856+AA4856+AB4856</f>
        <v>1460</v>
      </c>
      <c r="AD4856">
        <f>AC4856/365</f>
        <v>4</v>
      </c>
      <c r="AE4856" t="s">
        <v>1746</v>
      </c>
      <c r="AI4856" t="s">
        <v>17819</v>
      </c>
    </row>
    <row r="4857" spans="1:35" hidden="1" x14ac:dyDescent="0.2">
      <c r="A4857">
        <v>831</v>
      </c>
      <c r="B4857">
        <v>1773</v>
      </c>
      <c r="C4857" t="s">
        <v>22</v>
      </c>
      <c r="D4857" t="s">
        <v>19600</v>
      </c>
      <c r="E4857">
        <v>4</v>
      </c>
      <c r="F4857" t="s">
        <v>17820</v>
      </c>
      <c r="G4857" t="s">
        <v>17821</v>
      </c>
      <c r="H4857" t="s">
        <v>17822</v>
      </c>
      <c r="I4857" t="s">
        <v>48</v>
      </c>
      <c r="M4857" t="s">
        <v>17818</v>
      </c>
      <c r="N4857" t="s">
        <v>26</v>
      </c>
      <c r="O4857" t="s">
        <v>17165</v>
      </c>
      <c r="P4857" t="s">
        <v>17165</v>
      </c>
      <c r="Q4857">
        <v>40.345199999999998</v>
      </c>
      <c r="R4857">
        <v>-75.992800000000003</v>
      </c>
      <c r="S4857" t="s">
        <v>29</v>
      </c>
      <c r="W4857" t="s">
        <v>18995</v>
      </c>
      <c r="X4857" s="1">
        <v>4</v>
      </c>
      <c r="Y4857" s="1">
        <f>X4857*365</f>
        <v>1460</v>
      </c>
      <c r="AA4857" s="1">
        <f>Z4857*30.5</f>
        <v>0</v>
      </c>
      <c r="AC4857">
        <f>Y4857+AA4857+AB4857</f>
        <v>1460</v>
      </c>
      <c r="AD4857">
        <f>AC4857/365</f>
        <v>4</v>
      </c>
      <c r="AE4857" t="s">
        <v>1746</v>
      </c>
      <c r="AI4857" t="s">
        <v>17819</v>
      </c>
    </row>
    <row r="4858" spans="1:35" hidden="1" x14ac:dyDescent="0.2">
      <c r="A4858">
        <v>831</v>
      </c>
      <c r="B4858">
        <v>1773</v>
      </c>
      <c r="C4858" t="s">
        <v>22</v>
      </c>
      <c r="D4858" t="s">
        <v>19600</v>
      </c>
      <c r="E4858">
        <v>4</v>
      </c>
      <c r="F4858" t="s">
        <v>272</v>
      </c>
      <c r="G4858" t="s">
        <v>17816</v>
      </c>
      <c r="H4858" t="s">
        <v>17817</v>
      </c>
      <c r="I4858" t="s">
        <v>26</v>
      </c>
      <c r="J4858" t="s">
        <v>19491</v>
      </c>
      <c r="K4858">
        <v>51.922499999999999</v>
      </c>
      <c r="L4858">
        <v>4.4791699999999999</v>
      </c>
      <c r="M4858" t="s">
        <v>17173</v>
      </c>
      <c r="N4858" t="s">
        <v>26</v>
      </c>
      <c r="O4858" t="s">
        <v>11168</v>
      </c>
      <c r="P4858" t="s">
        <v>28</v>
      </c>
      <c r="Q4858">
        <v>39.952599999999997</v>
      </c>
      <c r="R4858">
        <v>-75.165199999999999</v>
      </c>
      <c r="S4858" t="s">
        <v>29</v>
      </c>
      <c r="U4858" t="s">
        <v>31</v>
      </c>
      <c r="V4858" t="s">
        <v>17832</v>
      </c>
      <c r="W4858" t="s">
        <v>18995</v>
      </c>
      <c r="X4858" s="1">
        <v>4</v>
      </c>
      <c r="Y4858" s="1">
        <f>X4858*365</f>
        <v>1460</v>
      </c>
      <c r="AA4858" s="1">
        <f>Z4858*30.5</f>
        <v>0</v>
      </c>
      <c r="AC4858">
        <f>Y4858+AA4858+AB4858</f>
        <v>1460</v>
      </c>
      <c r="AD4858">
        <f>AC4858/365</f>
        <v>4</v>
      </c>
      <c r="AI4858" t="s">
        <v>17819</v>
      </c>
    </row>
    <row r="4859" spans="1:35" hidden="1" x14ac:dyDescent="0.2">
      <c r="A4859">
        <v>831</v>
      </c>
      <c r="B4859">
        <v>1773</v>
      </c>
      <c r="C4859" t="s">
        <v>22</v>
      </c>
      <c r="D4859" t="s">
        <v>19600</v>
      </c>
      <c r="E4859">
        <v>4</v>
      </c>
      <c r="F4859" t="s">
        <v>17820</v>
      </c>
      <c r="G4859" t="s">
        <v>17821</v>
      </c>
      <c r="H4859" t="s">
        <v>17822</v>
      </c>
      <c r="I4859" t="s">
        <v>48</v>
      </c>
      <c r="J4859" t="s">
        <v>19491</v>
      </c>
      <c r="K4859">
        <v>51.922499999999999</v>
      </c>
      <c r="L4859">
        <v>4.4791699999999999</v>
      </c>
      <c r="M4859" t="s">
        <v>17173</v>
      </c>
      <c r="N4859" t="s">
        <v>26</v>
      </c>
      <c r="O4859" t="s">
        <v>11168</v>
      </c>
      <c r="P4859" t="s">
        <v>28</v>
      </c>
      <c r="Q4859">
        <v>39.952599999999997</v>
      </c>
      <c r="R4859">
        <v>-75.165199999999999</v>
      </c>
      <c r="S4859" t="s">
        <v>29</v>
      </c>
      <c r="U4859" t="s">
        <v>31</v>
      </c>
      <c r="V4859" t="s">
        <v>17832</v>
      </c>
      <c r="W4859" t="s">
        <v>18995</v>
      </c>
      <c r="X4859" s="1">
        <v>4</v>
      </c>
      <c r="Y4859" s="1">
        <f>X4859*365</f>
        <v>1460</v>
      </c>
      <c r="AA4859" s="1">
        <f>Z4859*30.5</f>
        <v>0</v>
      </c>
      <c r="AC4859">
        <f>Y4859+AA4859+AB4859</f>
        <v>1460</v>
      </c>
      <c r="AD4859">
        <f>AC4859/365</f>
        <v>4</v>
      </c>
      <c r="AI4859" t="s">
        <v>17819</v>
      </c>
    </row>
    <row r="4860" spans="1:35" hidden="1" x14ac:dyDescent="0.2">
      <c r="A4860">
        <v>832</v>
      </c>
      <c r="B4860">
        <v>1773</v>
      </c>
      <c r="C4860" t="s">
        <v>22</v>
      </c>
      <c r="D4860" t="s">
        <v>19600</v>
      </c>
      <c r="E4860">
        <v>4</v>
      </c>
      <c r="F4860" t="s">
        <v>113</v>
      </c>
      <c r="G4860" t="s">
        <v>17833</v>
      </c>
      <c r="H4860" t="s">
        <v>17834</v>
      </c>
      <c r="I4860" t="s">
        <v>26</v>
      </c>
      <c r="J4860" t="s">
        <v>19491</v>
      </c>
      <c r="K4860">
        <v>51.922499999999999</v>
      </c>
      <c r="L4860">
        <v>4.4791699999999999</v>
      </c>
      <c r="M4860" t="s">
        <v>17835</v>
      </c>
      <c r="N4860" t="s">
        <v>26</v>
      </c>
      <c r="O4860" t="s">
        <v>11168</v>
      </c>
      <c r="P4860" t="s">
        <v>28</v>
      </c>
      <c r="Q4860">
        <v>39.952599999999997</v>
      </c>
      <c r="R4860">
        <v>-75.165199999999999</v>
      </c>
      <c r="S4860" t="s">
        <v>29</v>
      </c>
      <c r="V4860" t="s">
        <v>8559</v>
      </c>
      <c r="W4860" t="s">
        <v>18997</v>
      </c>
      <c r="X4860" s="1">
        <v>6</v>
      </c>
      <c r="Y4860" s="1">
        <f>X4860*365</f>
        <v>2190</v>
      </c>
      <c r="AA4860" s="1">
        <f>Z4860*30.5</f>
        <v>0</v>
      </c>
      <c r="AC4860">
        <f>Y4860+AA4860+AB4860</f>
        <v>2190</v>
      </c>
      <c r="AD4860">
        <f>AC4860/365</f>
        <v>6</v>
      </c>
      <c r="AH4860" t="s">
        <v>17836</v>
      </c>
    </row>
    <row r="4861" spans="1:35" hidden="1" x14ac:dyDescent="0.2">
      <c r="A4861">
        <v>832</v>
      </c>
      <c r="B4861">
        <v>1773</v>
      </c>
      <c r="C4861" t="s">
        <v>22</v>
      </c>
      <c r="D4861" t="s">
        <v>19600</v>
      </c>
      <c r="E4861">
        <v>4</v>
      </c>
      <c r="F4861" t="s">
        <v>584</v>
      </c>
      <c r="G4861" t="s">
        <v>17837</v>
      </c>
      <c r="H4861" t="s">
        <v>17838</v>
      </c>
      <c r="I4861" t="s">
        <v>26</v>
      </c>
      <c r="J4861" t="s">
        <v>19491</v>
      </c>
      <c r="K4861">
        <v>51.922499999999999</v>
      </c>
      <c r="L4861">
        <v>4.4791699999999999</v>
      </c>
      <c r="M4861" t="s">
        <v>17839</v>
      </c>
      <c r="N4861" t="s">
        <v>26</v>
      </c>
      <c r="O4861" t="s">
        <v>10689</v>
      </c>
      <c r="P4861" t="s">
        <v>10689</v>
      </c>
      <c r="Q4861">
        <v>40.023333000000001</v>
      </c>
      <c r="R4861">
        <v>-75.079722000000004</v>
      </c>
      <c r="S4861" t="s">
        <v>29</v>
      </c>
      <c r="T4861" t="s">
        <v>1023</v>
      </c>
      <c r="V4861" t="s">
        <v>8559</v>
      </c>
      <c r="W4861" t="s">
        <v>18997</v>
      </c>
      <c r="X4861" s="1">
        <v>6</v>
      </c>
      <c r="Y4861" s="1">
        <f>X4861*365</f>
        <v>2190</v>
      </c>
      <c r="AA4861" s="1">
        <f>Z4861*30.5</f>
        <v>0</v>
      </c>
      <c r="AC4861">
        <f>Y4861+AA4861+AB4861</f>
        <v>2190</v>
      </c>
      <c r="AD4861">
        <f>AC4861/365</f>
        <v>6</v>
      </c>
      <c r="AH4861" t="s">
        <v>17840</v>
      </c>
    </row>
    <row r="4862" spans="1:35" hidden="1" x14ac:dyDescent="0.2">
      <c r="A4862">
        <v>832</v>
      </c>
      <c r="B4862">
        <v>1773</v>
      </c>
      <c r="C4862" t="s">
        <v>22</v>
      </c>
      <c r="D4862" t="s">
        <v>19600</v>
      </c>
      <c r="E4862">
        <v>4</v>
      </c>
      <c r="F4862" t="s">
        <v>1888</v>
      </c>
      <c r="G4862" t="s">
        <v>11651</v>
      </c>
      <c r="H4862" t="s">
        <v>17841</v>
      </c>
      <c r="I4862" t="s">
        <v>26</v>
      </c>
      <c r="J4862" t="s">
        <v>19491</v>
      </c>
      <c r="K4862">
        <v>51.922499999999999</v>
      </c>
      <c r="L4862">
        <v>4.4791699999999999</v>
      </c>
      <c r="M4862" t="s">
        <v>17842</v>
      </c>
      <c r="N4862" t="s">
        <v>26</v>
      </c>
      <c r="O4862" t="s">
        <v>9618</v>
      </c>
      <c r="P4862" t="s">
        <v>9388</v>
      </c>
      <c r="Q4862">
        <v>39.985999999999997</v>
      </c>
      <c r="R4862">
        <v>-76.259500000000003</v>
      </c>
      <c r="S4862" t="s">
        <v>29</v>
      </c>
      <c r="U4862" t="s">
        <v>31</v>
      </c>
      <c r="V4862" t="s">
        <v>32</v>
      </c>
      <c r="W4862" t="s">
        <v>19164</v>
      </c>
      <c r="X4862" s="1">
        <v>4</v>
      </c>
      <c r="Y4862" s="1">
        <f>X4862*365</f>
        <v>1460</v>
      </c>
      <c r="Z4862" s="1">
        <v>3</v>
      </c>
      <c r="AA4862" s="1">
        <f>Z4862*30.5</f>
        <v>91.5</v>
      </c>
      <c r="AC4862">
        <f>Y4862+AA4862+AB4862</f>
        <v>1551.5</v>
      </c>
      <c r="AD4862">
        <f>AC4862/365</f>
        <v>4.2506849315068491</v>
      </c>
      <c r="AH4862" t="s">
        <v>17843</v>
      </c>
    </row>
    <row r="4863" spans="1:35" hidden="1" x14ac:dyDescent="0.2">
      <c r="A4863">
        <v>832</v>
      </c>
      <c r="B4863">
        <v>1773</v>
      </c>
      <c r="C4863" t="s">
        <v>22</v>
      </c>
      <c r="D4863" t="s">
        <v>19600</v>
      </c>
      <c r="E4863">
        <v>4</v>
      </c>
      <c r="F4863" t="s">
        <v>405</v>
      </c>
      <c r="G4863" t="s">
        <v>14862</v>
      </c>
      <c r="H4863" t="s">
        <v>17844</v>
      </c>
      <c r="I4863" t="s">
        <v>26</v>
      </c>
      <c r="J4863" t="s">
        <v>19491</v>
      </c>
      <c r="K4863">
        <v>51.922499999999999</v>
      </c>
      <c r="L4863">
        <v>4.4791699999999999</v>
      </c>
      <c r="M4863" t="s">
        <v>17845</v>
      </c>
      <c r="N4863" t="s">
        <v>26</v>
      </c>
      <c r="O4863" t="s">
        <v>9618</v>
      </c>
      <c r="P4863" t="s">
        <v>9388</v>
      </c>
      <c r="Q4863">
        <v>39.985999999999997</v>
      </c>
      <c r="R4863">
        <v>-76.259500000000003</v>
      </c>
      <c r="S4863" t="s">
        <v>29</v>
      </c>
      <c r="U4863" t="s">
        <v>31</v>
      </c>
      <c r="V4863" t="s">
        <v>8559</v>
      </c>
      <c r="W4863" t="s">
        <v>19174</v>
      </c>
      <c r="X4863" s="1">
        <v>3</v>
      </c>
      <c r="Y4863" s="1">
        <f>X4863*365</f>
        <v>1095</v>
      </c>
      <c r="Z4863" s="1">
        <v>6</v>
      </c>
      <c r="AA4863" s="1">
        <f>Z4863*30.5</f>
        <v>183</v>
      </c>
      <c r="AC4863">
        <f>Y4863+AA4863+AB4863</f>
        <v>1278</v>
      </c>
      <c r="AD4863">
        <f>AC4863/365</f>
        <v>3.5013698630136987</v>
      </c>
    </row>
    <row r="4864" spans="1:35" hidden="1" x14ac:dyDescent="0.2">
      <c r="A4864">
        <v>833</v>
      </c>
      <c r="B4864">
        <v>1773</v>
      </c>
      <c r="C4864" t="s">
        <v>22</v>
      </c>
      <c r="D4864" t="s">
        <v>19600</v>
      </c>
      <c r="E4864">
        <v>4</v>
      </c>
      <c r="F4864" t="s">
        <v>17851</v>
      </c>
      <c r="G4864" t="s">
        <v>17852</v>
      </c>
      <c r="H4864" t="s">
        <v>17853</v>
      </c>
      <c r="I4864" t="s">
        <v>26</v>
      </c>
      <c r="J4864" t="s">
        <v>19491</v>
      </c>
      <c r="K4864">
        <v>51.922499999999999</v>
      </c>
      <c r="L4864">
        <v>4.4791699999999999</v>
      </c>
      <c r="M4864" t="s">
        <v>17854</v>
      </c>
      <c r="N4864" t="s">
        <v>26</v>
      </c>
      <c r="O4864" t="s">
        <v>15347</v>
      </c>
      <c r="P4864" t="s">
        <v>15347</v>
      </c>
      <c r="Q4864">
        <v>40.124721999999998</v>
      </c>
      <c r="R4864">
        <v>-75.166388999999995</v>
      </c>
      <c r="S4864" t="s">
        <v>29</v>
      </c>
      <c r="U4864" t="s">
        <v>31</v>
      </c>
      <c r="V4864" t="s">
        <v>8559</v>
      </c>
      <c r="W4864" t="s">
        <v>18997</v>
      </c>
      <c r="X4864" s="1">
        <v>6</v>
      </c>
      <c r="Y4864" s="1">
        <f>X4864*365</f>
        <v>2190</v>
      </c>
      <c r="AA4864" s="1">
        <f>Z4864*30.5</f>
        <v>0</v>
      </c>
      <c r="AC4864">
        <f>Y4864+AA4864+AB4864</f>
        <v>2190</v>
      </c>
      <c r="AD4864">
        <f>AC4864/365</f>
        <v>6</v>
      </c>
    </row>
    <row r="4865" spans="1:35" hidden="1" x14ac:dyDescent="0.2">
      <c r="A4865">
        <v>833</v>
      </c>
      <c r="B4865">
        <v>1773</v>
      </c>
      <c r="C4865" t="s">
        <v>22</v>
      </c>
      <c r="D4865" t="s">
        <v>19600</v>
      </c>
      <c r="E4865">
        <v>4</v>
      </c>
      <c r="F4865" t="s">
        <v>454</v>
      </c>
      <c r="G4865" t="s">
        <v>306</v>
      </c>
      <c r="H4865" t="s">
        <v>1964</v>
      </c>
      <c r="I4865" t="s">
        <v>26</v>
      </c>
      <c r="J4865" t="s">
        <v>19491</v>
      </c>
      <c r="K4865">
        <v>51.922499999999999</v>
      </c>
      <c r="L4865">
        <v>4.4791699999999999</v>
      </c>
      <c r="M4865" t="s">
        <v>17855</v>
      </c>
      <c r="N4865" t="s">
        <v>26</v>
      </c>
      <c r="O4865" t="s">
        <v>17856</v>
      </c>
      <c r="P4865" t="s">
        <v>9388</v>
      </c>
      <c r="Q4865">
        <v>39.985999999999997</v>
      </c>
      <c r="R4865">
        <v>-76.259500000000003</v>
      </c>
      <c r="S4865" t="s">
        <v>29</v>
      </c>
      <c r="T4865" t="s">
        <v>14486</v>
      </c>
      <c r="U4865" t="s">
        <v>31</v>
      </c>
      <c r="V4865" t="s">
        <v>8559</v>
      </c>
      <c r="W4865" t="s">
        <v>18996</v>
      </c>
      <c r="X4865" s="1">
        <v>5</v>
      </c>
      <c r="Y4865" s="1">
        <f>X4865*365</f>
        <v>1825</v>
      </c>
      <c r="AA4865" s="1">
        <f>Z4865*30.5</f>
        <v>0</v>
      </c>
      <c r="AC4865">
        <f>Y4865+AA4865+AB4865</f>
        <v>1825</v>
      </c>
      <c r="AD4865">
        <f>AC4865/365</f>
        <v>5</v>
      </c>
      <c r="AI4865" t="s">
        <v>17857</v>
      </c>
    </row>
    <row r="4866" spans="1:35" hidden="1" x14ac:dyDescent="0.2">
      <c r="A4866">
        <v>833</v>
      </c>
      <c r="B4866">
        <v>1773</v>
      </c>
      <c r="C4866" t="s">
        <v>22</v>
      </c>
      <c r="D4866" t="s">
        <v>19600</v>
      </c>
      <c r="E4866">
        <v>4</v>
      </c>
      <c r="F4866" t="s">
        <v>17846</v>
      </c>
      <c r="G4866" t="s">
        <v>17847</v>
      </c>
      <c r="H4866" t="s">
        <v>17848</v>
      </c>
      <c r="I4866" t="s">
        <v>26</v>
      </c>
      <c r="J4866" t="s">
        <v>19491</v>
      </c>
      <c r="K4866">
        <v>51.922499999999999</v>
      </c>
      <c r="L4866">
        <v>4.4791699999999999</v>
      </c>
      <c r="M4866" t="s">
        <v>17849</v>
      </c>
      <c r="N4866" t="s">
        <v>26</v>
      </c>
      <c r="O4866" t="s">
        <v>17850</v>
      </c>
      <c r="P4866" t="s">
        <v>17850</v>
      </c>
      <c r="Q4866">
        <v>40.435099999999998</v>
      </c>
      <c r="R4866">
        <v>-75.950199999999995</v>
      </c>
      <c r="S4866" t="s">
        <v>29</v>
      </c>
      <c r="U4866" t="s">
        <v>31</v>
      </c>
      <c r="V4866" t="s">
        <v>8559</v>
      </c>
      <c r="W4866" t="s">
        <v>18995</v>
      </c>
      <c r="X4866" s="1">
        <v>4</v>
      </c>
      <c r="Y4866" s="1">
        <f>X4866*365</f>
        <v>1460</v>
      </c>
      <c r="AA4866" s="1">
        <f>Z4866*30.5</f>
        <v>0</v>
      </c>
      <c r="AC4866">
        <f>Y4866+AA4866+AB4866</f>
        <v>1460</v>
      </c>
      <c r="AD4866">
        <f>AC4866/365</f>
        <v>4</v>
      </c>
    </row>
    <row r="4867" spans="1:35" hidden="1" x14ac:dyDescent="0.2">
      <c r="A4867">
        <v>833</v>
      </c>
      <c r="B4867">
        <v>1773</v>
      </c>
      <c r="C4867" t="s">
        <v>22</v>
      </c>
      <c r="D4867" t="s">
        <v>19600</v>
      </c>
      <c r="E4867">
        <v>4</v>
      </c>
      <c r="F4867" t="s">
        <v>13852</v>
      </c>
      <c r="G4867" t="s">
        <v>17858</v>
      </c>
      <c r="H4867" t="s">
        <v>17859</v>
      </c>
      <c r="I4867" t="s">
        <v>48</v>
      </c>
      <c r="J4867" t="s">
        <v>19491</v>
      </c>
      <c r="K4867">
        <v>51.922499999999999</v>
      </c>
      <c r="L4867">
        <v>4.4791699999999999</v>
      </c>
      <c r="M4867" t="s">
        <v>17855</v>
      </c>
      <c r="N4867" t="s">
        <v>26</v>
      </c>
      <c r="O4867" t="s">
        <v>17856</v>
      </c>
      <c r="P4867" t="s">
        <v>9388</v>
      </c>
      <c r="Q4867">
        <v>39.985999999999997</v>
      </c>
      <c r="R4867">
        <v>-76.259500000000003</v>
      </c>
      <c r="S4867" t="s">
        <v>29</v>
      </c>
      <c r="U4867" t="s">
        <v>31</v>
      </c>
      <c r="V4867" t="s">
        <v>8559</v>
      </c>
      <c r="W4867" t="s">
        <v>18995</v>
      </c>
      <c r="X4867" s="1">
        <v>4</v>
      </c>
      <c r="Y4867" s="1">
        <f>X4867*365</f>
        <v>1460</v>
      </c>
      <c r="AA4867" s="1">
        <f>Z4867*30.5</f>
        <v>0</v>
      </c>
      <c r="AC4867">
        <f>Y4867+AA4867+AB4867</f>
        <v>1460</v>
      </c>
      <c r="AD4867">
        <f>AC4867/365</f>
        <v>4</v>
      </c>
      <c r="AI4867" t="s">
        <v>17857</v>
      </c>
    </row>
    <row r="4868" spans="1:35" hidden="1" x14ac:dyDescent="0.2">
      <c r="A4868">
        <v>833</v>
      </c>
      <c r="B4868">
        <v>1773</v>
      </c>
      <c r="C4868" t="s">
        <v>22</v>
      </c>
      <c r="D4868" t="s">
        <v>19600</v>
      </c>
      <c r="E4868">
        <v>4</v>
      </c>
      <c r="F4868" t="s">
        <v>17860</v>
      </c>
      <c r="G4868" t="s">
        <v>17861</v>
      </c>
      <c r="H4868" t="s">
        <v>17862</v>
      </c>
      <c r="I4868" t="s">
        <v>26</v>
      </c>
      <c r="J4868" t="s">
        <v>19492</v>
      </c>
      <c r="K4868">
        <v>51.507399999999997</v>
      </c>
      <c r="L4868">
        <v>-0.118092</v>
      </c>
      <c r="M4868" t="s">
        <v>17863</v>
      </c>
      <c r="N4868" t="s">
        <v>26</v>
      </c>
      <c r="O4868" t="s">
        <v>11168</v>
      </c>
      <c r="P4868" t="s">
        <v>28</v>
      </c>
      <c r="Q4868">
        <v>39.952599999999997</v>
      </c>
      <c r="R4868">
        <v>-75.165199999999999</v>
      </c>
      <c r="S4868" t="s">
        <v>29</v>
      </c>
      <c r="U4868" t="s">
        <v>14895</v>
      </c>
      <c r="W4868" t="s">
        <v>19182</v>
      </c>
      <c r="X4868" s="1">
        <v>2</v>
      </c>
      <c r="Y4868" s="1">
        <f>X4868*365</f>
        <v>730</v>
      </c>
      <c r="Z4868" s="1">
        <v>6</v>
      </c>
      <c r="AA4868" s="1">
        <f>Z4868*30.5</f>
        <v>183</v>
      </c>
      <c r="AC4868">
        <f>Y4868+AA4868+AB4868</f>
        <v>913</v>
      </c>
      <c r="AD4868">
        <f>AC4868/365</f>
        <v>2.5013698630136987</v>
      </c>
      <c r="AH4868" t="s">
        <v>17864</v>
      </c>
    </row>
    <row r="4869" spans="1:35" hidden="1" x14ac:dyDescent="0.2">
      <c r="A4869">
        <v>834</v>
      </c>
      <c r="B4869">
        <v>1773</v>
      </c>
      <c r="C4869" t="s">
        <v>22</v>
      </c>
      <c r="D4869" t="s">
        <v>19600</v>
      </c>
      <c r="E4869">
        <v>4</v>
      </c>
      <c r="F4869" t="s">
        <v>78</v>
      </c>
      <c r="G4869" t="s">
        <v>17877</v>
      </c>
      <c r="H4869" t="s">
        <v>17878</v>
      </c>
      <c r="I4869" t="s">
        <v>26</v>
      </c>
      <c r="J4869" t="s">
        <v>19491</v>
      </c>
      <c r="K4869">
        <v>51.922499999999999</v>
      </c>
      <c r="L4869">
        <v>4.4791699999999999</v>
      </c>
      <c r="M4869" t="s">
        <v>17879</v>
      </c>
      <c r="N4869" t="s">
        <v>26</v>
      </c>
      <c r="O4869" t="s">
        <v>17880</v>
      </c>
      <c r="P4869" t="s">
        <v>17880</v>
      </c>
      <c r="Q4869">
        <v>35.786667000000001</v>
      </c>
      <c r="R4869">
        <v>-80.878611000000006</v>
      </c>
      <c r="S4869" t="s">
        <v>29</v>
      </c>
      <c r="U4869" t="s">
        <v>31</v>
      </c>
      <c r="V4869" t="s">
        <v>17881</v>
      </c>
      <c r="W4869" t="s">
        <v>19181</v>
      </c>
      <c r="X4869" s="1">
        <v>5</v>
      </c>
      <c r="Y4869" s="1">
        <f>X4869*365</f>
        <v>1825</v>
      </c>
      <c r="Z4869" s="1">
        <v>6</v>
      </c>
      <c r="AA4869" s="1">
        <f>Z4869*30.5</f>
        <v>183</v>
      </c>
      <c r="AC4869">
        <f>Y4869+AA4869+AB4869</f>
        <v>2008</v>
      </c>
      <c r="AD4869">
        <f>AC4869/365</f>
        <v>5.5013698630136982</v>
      </c>
    </row>
    <row r="4870" spans="1:35" hidden="1" x14ac:dyDescent="0.2">
      <c r="A4870">
        <v>834</v>
      </c>
      <c r="B4870">
        <v>1773</v>
      </c>
      <c r="C4870" t="s">
        <v>22</v>
      </c>
      <c r="D4870" t="s">
        <v>19600</v>
      </c>
      <c r="E4870">
        <v>4</v>
      </c>
      <c r="F4870" t="s">
        <v>108</v>
      </c>
      <c r="G4870" t="s">
        <v>17865</v>
      </c>
      <c r="H4870" t="s">
        <v>17866</v>
      </c>
      <c r="I4870" t="s">
        <v>48</v>
      </c>
      <c r="J4870" t="s">
        <v>19491</v>
      </c>
      <c r="K4870">
        <v>51.922499999999999</v>
      </c>
      <c r="L4870">
        <v>4.4791699999999999</v>
      </c>
      <c r="M4870" t="s">
        <v>17867</v>
      </c>
      <c r="N4870" t="s">
        <v>26</v>
      </c>
      <c r="O4870" t="s">
        <v>17868</v>
      </c>
      <c r="P4870" t="s">
        <v>9388</v>
      </c>
      <c r="Q4870">
        <v>39.985999999999997</v>
      </c>
      <c r="R4870">
        <v>-76.259500000000003</v>
      </c>
      <c r="S4870" t="s">
        <v>29</v>
      </c>
      <c r="T4870" t="s">
        <v>14486</v>
      </c>
      <c r="V4870" t="s">
        <v>17869</v>
      </c>
      <c r="W4870" t="s">
        <v>19169</v>
      </c>
      <c r="X4870" s="1">
        <v>5</v>
      </c>
      <c r="Y4870" s="1">
        <f>X4870*365</f>
        <v>1825</v>
      </c>
      <c r="Z4870" s="1">
        <v>3</v>
      </c>
      <c r="AA4870" s="1">
        <f>Z4870*30.5</f>
        <v>91.5</v>
      </c>
      <c r="AC4870">
        <f>Y4870+AA4870+AB4870</f>
        <v>1916.5</v>
      </c>
      <c r="AD4870">
        <f>AC4870/365</f>
        <v>5.2506849315068491</v>
      </c>
    </row>
    <row r="4871" spans="1:35" hidden="1" x14ac:dyDescent="0.2">
      <c r="A4871">
        <v>834</v>
      </c>
      <c r="B4871">
        <v>1773</v>
      </c>
      <c r="C4871" t="s">
        <v>22</v>
      </c>
      <c r="D4871" t="s">
        <v>19600</v>
      </c>
      <c r="E4871">
        <v>4</v>
      </c>
      <c r="F4871" t="s">
        <v>17870</v>
      </c>
      <c r="G4871" t="s">
        <v>17871</v>
      </c>
      <c r="H4871" t="s">
        <v>17872</v>
      </c>
      <c r="I4871" t="s">
        <v>26</v>
      </c>
      <c r="J4871" t="s">
        <v>19491</v>
      </c>
      <c r="K4871">
        <v>51.922499999999999</v>
      </c>
      <c r="L4871">
        <v>4.4791699999999999</v>
      </c>
      <c r="M4871" t="s">
        <v>17873</v>
      </c>
      <c r="N4871" t="s">
        <v>26</v>
      </c>
      <c r="O4871" t="s">
        <v>17856</v>
      </c>
      <c r="P4871" t="s">
        <v>9388</v>
      </c>
      <c r="Q4871">
        <v>39.985999999999997</v>
      </c>
      <c r="R4871">
        <v>-76.259500000000003</v>
      </c>
      <c r="S4871" t="s">
        <v>29</v>
      </c>
      <c r="V4871" t="s">
        <v>32</v>
      </c>
      <c r="W4871" t="s">
        <v>18996</v>
      </c>
      <c r="X4871" s="1">
        <v>5</v>
      </c>
      <c r="Y4871" s="1">
        <f>X4871*365</f>
        <v>1825</v>
      </c>
      <c r="AA4871" s="1">
        <f>Z4871*30.5</f>
        <v>0</v>
      </c>
      <c r="AC4871">
        <f>Y4871+AA4871+AB4871</f>
        <v>1825</v>
      </c>
      <c r="AD4871">
        <f>AC4871/365</f>
        <v>5</v>
      </c>
    </row>
    <row r="4872" spans="1:35" hidden="1" x14ac:dyDescent="0.2">
      <c r="A4872">
        <v>834</v>
      </c>
      <c r="B4872">
        <v>1773</v>
      </c>
      <c r="C4872" t="s">
        <v>22</v>
      </c>
      <c r="D4872" t="s">
        <v>19600</v>
      </c>
      <c r="E4872">
        <v>4</v>
      </c>
      <c r="F4872" t="s">
        <v>23</v>
      </c>
      <c r="G4872" t="s">
        <v>17874</v>
      </c>
      <c r="H4872" t="s">
        <v>17875</v>
      </c>
      <c r="I4872" t="s">
        <v>26</v>
      </c>
      <c r="J4872" t="s">
        <v>19491</v>
      </c>
      <c r="K4872">
        <v>51.922499999999999</v>
      </c>
      <c r="L4872">
        <v>4.4791699999999999</v>
      </c>
      <c r="M4872" t="s">
        <v>17876</v>
      </c>
      <c r="N4872" t="s">
        <v>26</v>
      </c>
      <c r="O4872" t="s">
        <v>11168</v>
      </c>
      <c r="P4872" t="s">
        <v>28</v>
      </c>
      <c r="Q4872">
        <v>39.952599999999997</v>
      </c>
      <c r="R4872">
        <v>-75.165199999999999</v>
      </c>
      <c r="S4872" t="s">
        <v>29</v>
      </c>
      <c r="V4872" t="s">
        <v>8559</v>
      </c>
      <c r="W4872" t="s">
        <v>19165</v>
      </c>
      <c r="X4872" s="1">
        <v>3</v>
      </c>
      <c r="Y4872" s="1">
        <f>X4872*365</f>
        <v>1095</v>
      </c>
      <c r="Z4872" s="1">
        <v>3</v>
      </c>
      <c r="AA4872" s="1">
        <f>Z4872*30.5</f>
        <v>91.5</v>
      </c>
      <c r="AC4872">
        <f>Y4872+AA4872+AB4872</f>
        <v>1186.5</v>
      </c>
      <c r="AD4872">
        <f>AC4872/365</f>
        <v>3.2506849315068491</v>
      </c>
    </row>
    <row r="4873" spans="1:35" hidden="1" x14ac:dyDescent="0.2">
      <c r="A4873">
        <v>835</v>
      </c>
      <c r="B4873">
        <v>1773</v>
      </c>
      <c r="C4873" t="s">
        <v>22</v>
      </c>
      <c r="D4873" t="s">
        <v>19600</v>
      </c>
      <c r="E4873">
        <v>4</v>
      </c>
      <c r="F4873" t="s">
        <v>1638</v>
      </c>
      <c r="G4873" t="s">
        <v>17885</v>
      </c>
      <c r="H4873" t="s">
        <v>17886</v>
      </c>
      <c r="I4873" t="s">
        <v>26</v>
      </c>
      <c r="J4873" t="s">
        <v>19491</v>
      </c>
      <c r="K4873">
        <v>51.922499999999999</v>
      </c>
      <c r="L4873">
        <v>4.4791699999999999</v>
      </c>
      <c r="M4873" t="s">
        <v>17887</v>
      </c>
      <c r="N4873" t="s">
        <v>26</v>
      </c>
      <c r="O4873" t="s">
        <v>17888</v>
      </c>
      <c r="P4873" t="s">
        <v>17888</v>
      </c>
      <c r="Q4873">
        <v>40.124099999999999</v>
      </c>
      <c r="R4873">
        <v>-75.119500000000002</v>
      </c>
      <c r="S4873" t="s">
        <v>29</v>
      </c>
      <c r="T4873" t="s">
        <v>14486</v>
      </c>
      <c r="V4873" t="s">
        <v>32</v>
      </c>
      <c r="W4873" t="s">
        <v>19000</v>
      </c>
      <c r="X4873" s="1">
        <v>9</v>
      </c>
      <c r="Y4873" s="1">
        <f>X4873*365</f>
        <v>3285</v>
      </c>
      <c r="AA4873" s="1">
        <f>Z4873*30.5</f>
        <v>0</v>
      </c>
      <c r="AC4873">
        <f>Y4873+AA4873+AB4873</f>
        <v>3285</v>
      </c>
      <c r="AD4873">
        <f>AC4873/365</f>
        <v>9</v>
      </c>
    </row>
    <row r="4874" spans="1:35" hidden="1" x14ac:dyDescent="0.2">
      <c r="A4874">
        <v>835</v>
      </c>
      <c r="B4874">
        <v>1773</v>
      </c>
      <c r="C4874" t="s">
        <v>22</v>
      </c>
      <c r="D4874" t="s">
        <v>19600</v>
      </c>
      <c r="E4874">
        <v>4</v>
      </c>
      <c r="F4874" t="s">
        <v>78</v>
      </c>
      <c r="G4874" t="s">
        <v>2416</v>
      </c>
      <c r="H4874" t="s">
        <v>17761</v>
      </c>
      <c r="I4874" t="s">
        <v>26</v>
      </c>
      <c r="J4874" t="s">
        <v>19491</v>
      </c>
      <c r="K4874">
        <v>51.922499999999999</v>
      </c>
      <c r="L4874">
        <v>4.4791699999999999</v>
      </c>
      <c r="M4874" t="s">
        <v>17893</v>
      </c>
      <c r="N4874" t="s">
        <v>26</v>
      </c>
      <c r="O4874" t="s">
        <v>17165</v>
      </c>
      <c r="P4874" t="s">
        <v>17165</v>
      </c>
      <c r="Q4874">
        <v>40.3887</v>
      </c>
      <c r="R4874">
        <v>-75.791399999999996</v>
      </c>
      <c r="S4874" t="s">
        <v>29</v>
      </c>
      <c r="T4874" t="s">
        <v>17894</v>
      </c>
      <c r="U4874" t="s">
        <v>31</v>
      </c>
      <c r="V4874" t="s">
        <v>8559</v>
      </c>
      <c r="W4874" t="s">
        <v>19459</v>
      </c>
      <c r="X4874" s="1">
        <v>7</v>
      </c>
      <c r="Y4874" s="1">
        <f>X4874*365</f>
        <v>2555</v>
      </c>
      <c r="Z4874" s="1">
        <v>2</v>
      </c>
      <c r="AA4874" s="1">
        <f>Z4874*30.5</f>
        <v>61</v>
      </c>
      <c r="AC4874">
        <f>Y4874+AA4874+AB4874</f>
        <v>2616</v>
      </c>
      <c r="AD4874">
        <f>AC4874/365</f>
        <v>7.1671232876712327</v>
      </c>
    </row>
    <row r="4875" spans="1:35" hidden="1" x14ac:dyDescent="0.2">
      <c r="A4875">
        <v>835</v>
      </c>
      <c r="B4875">
        <v>1773</v>
      </c>
      <c r="C4875" t="s">
        <v>22</v>
      </c>
      <c r="D4875" t="s">
        <v>19600</v>
      </c>
      <c r="E4875">
        <v>4</v>
      </c>
      <c r="F4875" t="s">
        <v>23</v>
      </c>
      <c r="G4875" t="s">
        <v>17889</v>
      </c>
      <c r="H4875" t="s">
        <v>17890</v>
      </c>
      <c r="I4875" t="s">
        <v>26</v>
      </c>
      <c r="J4875" t="s">
        <v>19491</v>
      </c>
      <c r="K4875">
        <v>51.922499999999999</v>
      </c>
      <c r="L4875">
        <v>4.4791699999999999</v>
      </c>
      <c r="M4875" t="s">
        <v>17891</v>
      </c>
      <c r="N4875" t="s">
        <v>26</v>
      </c>
      <c r="O4875" t="s">
        <v>17888</v>
      </c>
      <c r="P4875" t="s">
        <v>17888</v>
      </c>
      <c r="Q4875">
        <v>40.124099999999999</v>
      </c>
      <c r="R4875">
        <v>-75.119500000000002</v>
      </c>
      <c r="S4875" t="s">
        <v>29</v>
      </c>
      <c r="T4875" t="s">
        <v>17892</v>
      </c>
      <c r="U4875" t="s">
        <v>31</v>
      </c>
      <c r="V4875" t="s">
        <v>8559</v>
      </c>
      <c r="W4875" t="s">
        <v>18999</v>
      </c>
      <c r="X4875" s="1">
        <v>7</v>
      </c>
      <c r="Y4875" s="1">
        <f>X4875*365</f>
        <v>2555</v>
      </c>
      <c r="AA4875" s="1">
        <f>Z4875*30.5</f>
        <v>0</v>
      </c>
      <c r="AC4875">
        <f>Y4875+AA4875+AB4875</f>
        <v>2555</v>
      </c>
      <c r="AD4875">
        <f>AC4875/365</f>
        <v>7</v>
      </c>
    </row>
    <row r="4876" spans="1:35" hidden="1" x14ac:dyDescent="0.2">
      <c r="A4876">
        <v>835</v>
      </c>
      <c r="B4876">
        <v>1773</v>
      </c>
      <c r="C4876" t="s">
        <v>22</v>
      </c>
      <c r="D4876" t="s">
        <v>19600</v>
      </c>
      <c r="E4876">
        <v>4</v>
      </c>
      <c r="F4876" t="s">
        <v>51</v>
      </c>
      <c r="G4876" t="s">
        <v>17882</v>
      </c>
      <c r="H4876" t="s">
        <v>17883</v>
      </c>
      <c r="I4876" t="s">
        <v>26</v>
      </c>
      <c r="J4876" t="s">
        <v>19491</v>
      </c>
      <c r="K4876">
        <v>51.922499999999999</v>
      </c>
      <c r="L4876">
        <v>4.4791699999999999</v>
      </c>
      <c r="M4876" t="s">
        <v>17884</v>
      </c>
      <c r="N4876" t="s">
        <v>26</v>
      </c>
      <c r="O4876" t="s">
        <v>8744</v>
      </c>
      <c r="P4876" t="s">
        <v>8744</v>
      </c>
      <c r="Q4876">
        <v>40.174999999999997</v>
      </c>
      <c r="R4876">
        <v>-74.924300000000002</v>
      </c>
      <c r="S4876" t="s">
        <v>29</v>
      </c>
      <c r="V4876" t="s">
        <v>8559</v>
      </c>
      <c r="W4876" t="s">
        <v>18997</v>
      </c>
      <c r="X4876" s="1">
        <v>6</v>
      </c>
      <c r="Y4876" s="1">
        <f>X4876*365</f>
        <v>2190</v>
      </c>
      <c r="AA4876" s="1">
        <f>Z4876*30.5</f>
        <v>0</v>
      </c>
      <c r="AC4876">
        <f>Y4876+AA4876+AB4876</f>
        <v>2190</v>
      </c>
      <c r="AD4876">
        <f>AC4876/365</f>
        <v>6</v>
      </c>
    </row>
    <row r="4877" spans="1:35" hidden="1" x14ac:dyDescent="0.2">
      <c r="A4877">
        <v>836</v>
      </c>
      <c r="B4877">
        <v>1773</v>
      </c>
      <c r="C4877" t="s">
        <v>22</v>
      </c>
      <c r="D4877" t="s">
        <v>19600</v>
      </c>
      <c r="E4877">
        <v>4</v>
      </c>
      <c r="F4877" t="s">
        <v>17895</v>
      </c>
      <c r="G4877" t="s">
        <v>17896</v>
      </c>
      <c r="H4877" t="s">
        <v>17897</v>
      </c>
      <c r="I4877" t="s">
        <v>48</v>
      </c>
      <c r="J4877" t="s">
        <v>19491</v>
      </c>
      <c r="K4877">
        <v>51.922499999999999</v>
      </c>
      <c r="L4877">
        <v>4.4791699999999999</v>
      </c>
      <c r="M4877" t="s">
        <v>17898</v>
      </c>
      <c r="N4877" t="s">
        <v>26</v>
      </c>
      <c r="O4877" t="s">
        <v>17888</v>
      </c>
      <c r="P4877" t="s">
        <v>17888</v>
      </c>
      <c r="Q4877">
        <v>40.124099999999999</v>
      </c>
      <c r="R4877">
        <v>-75.119500000000002</v>
      </c>
      <c r="S4877" t="s">
        <v>29</v>
      </c>
      <c r="U4877" t="s">
        <v>31</v>
      </c>
      <c r="V4877" t="s">
        <v>32</v>
      </c>
      <c r="W4877" t="s">
        <v>18997</v>
      </c>
      <c r="X4877" s="1">
        <v>6</v>
      </c>
      <c r="Y4877" s="1">
        <f>X4877*365</f>
        <v>2190</v>
      </c>
      <c r="AA4877" s="1">
        <f>Z4877*30.5</f>
        <v>0</v>
      </c>
      <c r="AC4877">
        <f>Y4877+AA4877+AB4877</f>
        <v>2190</v>
      </c>
      <c r="AD4877">
        <f>AC4877/365</f>
        <v>6</v>
      </c>
    </row>
    <row r="4878" spans="1:35" hidden="1" x14ac:dyDescent="0.2">
      <c r="A4878">
        <v>836</v>
      </c>
      <c r="B4878">
        <v>1773</v>
      </c>
      <c r="C4878" t="s">
        <v>22</v>
      </c>
      <c r="D4878" t="s">
        <v>19600</v>
      </c>
      <c r="E4878">
        <v>4</v>
      </c>
      <c r="F4878" t="s">
        <v>13411</v>
      </c>
      <c r="G4878" t="s">
        <v>317</v>
      </c>
      <c r="H4878" t="s">
        <v>17906</v>
      </c>
      <c r="I4878" t="s">
        <v>26</v>
      </c>
      <c r="J4878" t="s">
        <v>19491</v>
      </c>
      <c r="K4878">
        <v>51.922499999999999</v>
      </c>
      <c r="L4878">
        <v>4.4791699999999999</v>
      </c>
      <c r="M4878" t="s">
        <v>17907</v>
      </c>
      <c r="N4878" t="s">
        <v>26</v>
      </c>
      <c r="O4878" t="s">
        <v>11168</v>
      </c>
      <c r="P4878" t="s">
        <v>28</v>
      </c>
      <c r="Q4878">
        <v>39.952599999999997</v>
      </c>
      <c r="R4878">
        <v>-75.165199999999999</v>
      </c>
      <c r="S4878" t="s">
        <v>29</v>
      </c>
      <c r="U4878" t="s">
        <v>31</v>
      </c>
      <c r="V4878" t="s">
        <v>17908</v>
      </c>
      <c r="W4878" t="s">
        <v>18997</v>
      </c>
      <c r="X4878" s="1">
        <v>6</v>
      </c>
      <c r="Y4878" s="1">
        <f>X4878*365</f>
        <v>2190</v>
      </c>
      <c r="AA4878" s="1">
        <f>Z4878*30.5</f>
        <v>0</v>
      </c>
      <c r="AC4878">
        <f>Y4878+AA4878+AB4878</f>
        <v>2190</v>
      </c>
      <c r="AD4878">
        <f>AC4878/365</f>
        <v>6</v>
      </c>
    </row>
    <row r="4879" spans="1:35" hidden="1" x14ac:dyDescent="0.2">
      <c r="A4879">
        <v>836</v>
      </c>
      <c r="B4879">
        <v>1773</v>
      </c>
      <c r="C4879" t="s">
        <v>22</v>
      </c>
      <c r="D4879" t="s">
        <v>19600</v>
      </c>
      <c r="E4879">
        <v>4</v>
      </c>
      <c r="F4879" t="s">
        <v>12810</v>
      </c>
      <c r="G4879" t="s">
        <v>17902</v>
      </c>
      <c r="H4879" t="s">
        <v>17903</v>
      </c>
      <c r="I4879" t="s">
        <v>26</v>
      </c>
      <c r="J4879" t="s">
        <v>19491</v>
      </c>
      <c r="K4879">
        <v>51.922499999999999</v>
      </c>
      <c r="L4879">
        <v>4.4791699999999999</v>
      </c>
      <c r="M4879" t="s">
        <v>17904</v>
      </c>
      <c r="N4879" t="s">
        <v>26</v>
      </c>
      <c r="O4879" t="s">
        <v>8760</v>
      </c>
      <c r="P4879" t="s">
        <v>8760</v>
      </c>
      <c r="Q4879">
        <v>40.298389999999998</v>
      </c>
      <c r="R4879">
        <v>-75.841800000000006</v>
      </c>
      <c r="S4879" t="s">
        <v>29</v>
      </c>
      <c r="V4879" t="s">
        <v>17905</v>
      </c>
      <c r="W4879" t="s">
        <v>19174</v>
      </c>
      <c r="X4879" s="1">
        <v>3</v>
      </c>
      <c r="Y4879" s="1">
        <f>X4879*365</f>
        <v>1095</v>
      </c>
      <c r="Z4879" s="1">
        <v>6</v>
      </c>
      <c r="AA4879" s="1">
        <f>Z4879*30.5</f>
        <v>183</v>
      </c>
      <c r="AC4879">
        <f>Y4879+AA4879+AB4879</f>
        <v>1278</v>
      </c>
      <c r="AD4879">
        <f>AC4879/365</f>
        <v>3.5013698630136987</v>
      </c>
    </row>
    <row r="4880" spans="1:35" hidden="1" x14ac:dyDescent="0.2">
      <c r="A4880">
        <v>836</v>
      </c>
      <c r="B4880">
        <v>1773</v>
      </c>
      <c r="C4880" t="s">
        <v>22</v>
      </c>
      <c r="D4880" t="s">
        <v>19600</v>
      </c>
      <c r="E4880">
        <v>4</v>
      </c>
      <c r="F4880" t="s">
        <v>527</v>
      </c>
      <c r="G4880" t="s">
        <v>2290</v>
      </c>
      <c r="H4880" t="s">
        <v>17899</v>
      </c>
      <c r="I4880" t="s">
        <v>26</v>
      </c>
      <c r="J4880" t="s">
        <v>19491</v>
      </c>
      <c r="K4880">
        <v>51.922499999999999</v>
      </c>
      <c r="L4880">
        <v>4.4791699999999999</v>
      </c>
      <c r="M4880" t="s">
        <v>17900</v>
      </c>
      <c r="N4880" t="s">
        <v>26</v>
      </c>
      <c r="O4880" t="s">
        <v>17901</v>
      </c>
      <c r="P4880" t="s">
        <v>17901</v>
      </c>
      <c r="Q4880">
        <v>39.9407</v>
      </c>
      <c r="R4880">
        <v>-76.346299999999999</v>
      </c>
      <c r="S4880" t="s">
        <v>29</v>
      </c>
      <c r="U4880" t="s">
        <v>31</v>
      </c>
      <c r="V4880" t="s">
        <v>8559</v>
      </c>
      <c r="W4880" t="s">
        <v>19356</v>
      </c>
      <c r="X4880" s="1">
        <v>3</v>
      </c>
      <c r="Y4880" s="1">
        <f>X4880*365</f>
        <v>1095</v>
      </c>
      <c r="Z4880" s="1">
        <v>5</v>
      </c>
      <c r="AA4880" s="1">
        <f>Z4880*30.5</f>
        <v>152.5</v>
      </c>
      <c r="AC4880">
        <f>Y4880+AA4880+AB4880</f>
        <v>1247.5</v>
      </c>
      <c r="AD4880">
        <f>AC4880/365</f>
        <v>3.4178082191780823</v>
      </c>
    </row>
    <row r="4881" spans="1:35" hidden="1" x14ac:dyDescent="0.2">
      <c r="A4881">
        <v>837</v>
      </c>
      <c r="B4881">
        <v>1773</v>
      </c>
      <c r="C4881" t="s">
        <v>22</v>
      </c>
      <c r="D4881" t="s">
        <v>19600</v>
      </c>
      <c r="E4881">
        <v>4</v>
      </c>
      <c r="F4881" t="s">
        <v>78</v>
      </c>
      <c r="G4881" t="s">
        <v>17909</v>
      </c>
      <c r="H4881" t="s">
        <v>17910</v>
      </c>
      <c r="I4881" t="s">
        <v>26</v>
      </c>
      <c r="J4881" t="s">
        <v>19491</v>
      </c>
      <c r="K4881">
        <v>51.922499999999999</v>
      </c>
      <c r="L4881">
        <v>4.4791699999999999</v>
      </c>
      <c r="M4881" t="s">
        <v>17911</v>
      </c>
      <c r="N4881" t="s">
        <v>26</v>
      </c>
      <c r="O4881" t="s">
        <v>17888</v>
      </c>
      <c r="P4881" t="s">
        <v>17888</v>
      </c>
      <c r="Q4881">
        <v>40.124099999999999</v>
      </c>
      <c r="R4881">
        <v>-75.119500000000002</v>
      </c>
      <c r="S4881" t="s">
        <v>92</v>
      </c>
      <c r="T4881" t="s">
        <v>17912</v>
      </c>
      <c r="V4881" t="s">
        <v>8559</v>
      </c>
      <c r="W4881" t="s">
        <v>19013</v>
      </c>
      <c r="X4881" s="1">
        <v>18</v>
      </c>
      <c r="Y4881" s="1">
        <f>X4881*365</f>
        <v>6570</v>
      </c>
      <c r="AA4881" s="1">
        <f>Z4881*30.5</f>
        <v>0</v>
      </c>
      <c r="AC4881">
        <f>Y4881+AA4881+AB4881</f>
        <v>6570</v>
      </c>
      <c r="AD4881">
        <f>AC4881/365</f>
        <v>18</v>
      </c>
      <c r="AF4881" t="s">
        <v>17913</v>
      </c>
    </row>
    <row r="4882" spans="1:35" hidden="1" x14ac:dyDescent="0.2">
      <c r="A4882">
        <v>837</v>
      </c>
      <c r="B4882">
        <v>1773</v>
      </c>
      <c r="C4882" t="s">
        <v>22</v>
      </c>
      <c r="D4882" t="s">
        <v>19600</v>
      </c>
      <c r="E4882">
        <v>5</v>
      </c>
      <c r="F4882" t="s">
        <v>190</v>
      </c>
      <c r="G4882" t="s">
        <v>12935</v>
      </c>
      <c r="H4882" t="s">
        <v>231</v>
      </c>
      <c r="I4882" t="s">
        <v>26</v>
      </c>
      <c r="M4882" t="s">
        <v>17919</v>
      </c>
      <c r="N4882" t="s">
        <v>26</v>
      </c>
      <c r="O4882" t="s">
        <v>853</v>
      </c>
      <c r="P4882" t="s">
        <v>8869</v>
      </c>
      <c r="Q4882" s="3">
        <v>40.039721999999998</v>
      </c>
      <c r="R4882" s="3">
        <v>-76.304444000000004</v>
      </c>
      <c r="S4882" t="s">
        <v>29</v>
      </c>
      <c r="W4882" t="s">
        <v>19459</v>
      </c>
      <c r="X4882" s="1">
        <v>7</v>
      </c>
      <c r="Y4882" s="1">
        <f>X4882*365</f>
        <v>2555</v>
      </c>
      <c r="Z4882" s="1">
        <v>2</v>
      </c>
      <c r="AA4882" s="1">
        <f>Z4882*30.5</f>
        <v>61</v>
      </c>
      <c r="AC4882">
        <f>Y4882+AA4882+AB4882</f>
        <v>2616</v>
      </c>
      <c r="AD4882">
        <f>AC4882/365</f>
        <v>7.1671232876712327</v>
      </c>
      <c r="AE4882" t="s">
        <v>231</v>
      </c>
    </row>
    <row r="4883" spans="1:35" hidden="1" x14ac:dyDescent="0.2">
      <c r="A4883">
        <v>837</v>
      </c>
      <c r="B4883">
        <v>1773</v>
      </c>
      <c r="C4883" t="s">
        <v>22</v>
      </c>
      <c r="D4883" t="s">
        <v>19600</v>
      </c>
      <c r="E4883">
        <v>5</v>
      </c>
      <c r="F4883" t="s">
        <v>190</v>
      </c>
      <c r="G4883" t="s">
        <v>12935</v>
      </c>
      <c r="H4883" t="s">
        <v>231</v>
      </c>
      <c r="I4883" t="s">
        <v>26</v>
      </c>
      <c r="J4883" t="s">
        <v>19491</v>
      </c>
      <c r="K4883">
        <v>51.922499999999999</v>
      </c>
      <c r="L4883">
        <v>4.4791699999999999</v>
      </c>
      <c r="M4883" t="s">
        <v>17920</v>
      </c>
      <c r="N4883" t="s">
        <v>26</v>
      </c>
      <c r="O4883" t="s">
        <v>11168</v>
      </c>
      <c r="P4883" t="s">
        <v>28</v>
      </c>
      <c r="Q4883">
        <v>39.952599999999997</v>
      </c>
      <c r="R4883">
        <v>-75.165199999999999</v>
      </c>
      <c r="S4883" t="s">
        <v>29</v>
      </c>
      <c r="U4883" t="s">
        <v>31</v>
      </c>
      <c r="V4883" t="s">
        <v>17921</v>
      </c>
      <c r="W4883" t="s">
        <v>19459</v>
      </c>
      <c r="X4883" s="1">
        <v>7</v>
      </c>
      <c r="Y4883" s="1">
        <f>X4883*365</f>
        <v>2555</v>
      </c>
      <c r="Z4883" s="1">
        <v>2</v>
      </c>
      <c r="AA4883" s="1">
        <f>Z4883*30.5</f>
        <v>61</v>
      </c>
      <c r="AC4883">
        <f>Y4883+AA4883+AB4883</f>
        <v>2616</v>
      </c>
      <c r="AD4883">
        <f>AC4883/365</f>
        <v>7.1671232876712327</v>
      </c>
    </row>
    <row r="4884" spans="1:35" hidden="1" x14ac:dyDescent="0.2">
      <c r="A4884">
        <v>837</v>
      </c>
      <c r="B4884">
        <v>1773</v>
      </c>
      <c r="C4884" t="s">
        <v>22</v>
      </c>
      <c r="D4884" t="s">
        <v>19600</v>
      </c>
      <c r="E4884">
        <v>5</v>
      </c>
      <c r="F4884" t="s">
        <v>15784</v>
      </c>
      <c r="G4884" t="s">
        <v>11712</v>
      </c>
      <c r="H4884" t="s">
        <v>17914</v>
      </c>
      <c r="I4884" t="s">
        <v>26</v>
      </c>
      <c r="J4884" t="s">
        <v>19505</v>
      </c>
      <c r="K4884">
        <v>56.490699999999997</v>
      </c>
      <c r="L4884">
        <v>-4.2026000000000003</v>
      </c>
      <c r="M4884" t="s">
        <v>17915</v>
      </c>
      <c r="N4884" t="s">
        <v>26</v>
      </c>
      <c r="O4884" t="s">
        <v>12663</v>
      </c>
      <c r="P4884" t="s">
        <v>12663</v>
      </c>
      <c r="Q4884">
        <v>40.116999999999997</v>
      </c>
      <c r="R4884">
        <v>-74.645099999999999</v>
      </c>
      <c r="S4884" t="s">
        <v>29</v>
      </c>
      <c r="U4884" t="s">
        <v>31</v>
      </c>
      <c r="V4884" t="s">
        <v>8559</v>
      </c>
      <c r="W4884" t="s">
        <v>18995</v>
      </c>
      <c r="X4884" s="1">
        <v>4</v>
      </c>
      <c r="Y4884" s="1">
        <f>X4884*365</f>
        <v>1460</v>
      </c>
      <c r="AA4884" s="1">
        <f>Z4884*30.5</f>
        <v>0</v>
      </c>
      <c r="AC4884">
        <f>Y4884+AA4884+AB4884</f>
        <v>1460</v>
      </c>
      <c r="AD4884">
        <f>AC4884/365</f>
        <v>4</v>
      </c>
      <c r="AH4884" t="s">
        <v>16182</v>
      </c>
      <c r="AI4884" t="s">
        <v>17916</v>
      </c>
    </row>
    <row r="4885" spans="1:35" hidden="1" x14ac:dyDescent="0.2">
      <c r="A4885">
        <v>837</v>
      </c>
      <c r="B4885">
        <v>1773</v>
      </c>
      <c r="C4885" t="s">
        <v>22</v>
      </c>
      <c r="D4885" t="s">
        <v>19600</v>
      </c>
      <c r="E4885">
        <v>5</v>
      </c>
      <c r="F4885" t="s">
        <v>1908</v>
      </c>
      <c r="G4885" t="s">
        <v>17917</v>
      </c>
      <c r="H4885" t="s">
        <v>17918</v>
      </c>
      <c r="I4885" t="s">
        <v>26</v>
      </c>
      <c r="J4885" t="s">
        <v>19505</v>
      </c>
      <c r="K4885">
        <v>56.490699999999997</v>
      </c>
      <c r="L4885">
        <v>-4.2026000000000003</v>
      </c>
      <c r="M4885" t="s">
        <v>17915</v>
      </c>
      <c r="N4885" t="s">
        <v>26</v>
      </c>
      <c r="O4885" t="s">
        <v>12663</v>
      </c>
      <c r="P4885" t="s">
        <v>12663</v>
      </c>
      <c r="Q4885">
        <v>40.116999999999997</v>
      </c>
      <c r="R4885">
        <v>-74.645099999999999</v>
      </c>
      <c r="S4885" t="s">
        <v>29</v>
      </c>
      <c r="U4885" t="s">
        <v>31</v>
      </c>
      <c r="V4885" t="s">
        <v>8559</v>
      </c>
      <c r="W4885" t="s">
        <v>18995</v>
      </c>
      <c r="X4885" s="1">
        <v>4</v>
      </c>
      <c r="Y4885" s="1">
        <f>X4885*365</f>
        <v>1460</v>
      </c>
      <c r="AA4885" s="1">
        <f>Z4885*30.5</f>
        <v>0</v>
      </c>
      <c r="AC4885">
        <f>Y4885+AA4885+AB4885</f>
        <v>1460</v>
      </c>
      <c r="AD4885">
        <f>AC4885/365</f>
        <v>4</v>
      </c>
      <c r="AH4885" t="s">
        <v>16182</v>
      </c>
      <c r="AI4885" t="s">
        <v>17916</v>
      </c>
    </row>
    <row r="4886" spans="1:35" hidden="1" x14ac:dyDescent="0.2">
      <c r="A4886">
        <v>838</v>
      </c>
      <c r="B4886">
        <v>1773</v>
      </c>
      <c r="C4886" t="s">
        <v>22</v>
      </c>
      <c r="D4886" t="s">
        <v>19600</v>
      </c>
      <c r="E4886">
        <v>5</v>
      </c>
      <c r="F4886" t="s">
        <v>78</v>
      </c>
      <c r="G4886" t="s">
        <v>17934</v>
      </c>
      <c r="H4886" t="s">
        <v>17935</v>
      </c>
      <c r="I4886" t="s">
        <v>26</v>
      </c>
      <c r="J4886" t="s">
        <v>19491</v>
      </c>
      <c r="K4886">
        <v>51.922499999999999</v>
      </c>
      <c r="L4886">
        <v>4.4791699999999999</v>
      </c>
      <c r="M4886" t="s">
        <v>17931</v>
      </c>
      <c r="N4886" t="s">
        <v>26</v>
      </c>
      <c r="O4886" t="s">
        <v>17932</v>
      </c>
      <c r="P4886" t="s">
        <v>17932</v>
      </c>
      <c r="Q4886">
        <v>39.745832999999998</v>
      </c>
      <c r="R4886">
        <v>-75.546666999999999</v>
      </c>
      <c r="S4886" t="s">
        <v>29</v>
      </c>
      <c r="U4886" t="s">
        <v>31</v>
      </c>
      <c r="V4886" t="s">
        <v>8559</v>
      </c>
      <c r="W4886" t="s">
        <v>19176</v>
      </c>
      <c r="X4886" s="1">
        <v>6</v>
      </c>
      <c r="Y4886" s="1">
        <f>X4886*365</f>
        <v>2190</v>
      </c>
      <c r="Z4886" s="1">
        <v>6</v>
      </c>
      <c r="AA4886" s="1">
        <f>Z4886*30.5</f>
        <v>183</v>
      </c>
      <c r="AC4886">
        <f>Y4886+AA4886+AB4886</f>
        <v>2373</v>
      </c>
      <c r="AD4886">
        <f>AC4886/365</f>
        <v>6.5013698630136982</v>
      </c>
      <c r="AI4886" t="s">
        <v>17933</v>
      </c>
    </row>
    <row r="4887" spans="1:35" hidden="1" x14ac:dyDescent="0.2">
      <c r="A4887">
        <v>838</v>
      </c>
      <c r="B4887">
        <v>1773</v>
      </c>
      <c r="C4887" t="s">
        <v>22</v>
      </c>
      <c r="D4887" t="s">
        <v>19600</v>
      </c>
      <c r="E4887">
        <v>5</v>
      </c>
      <c r="F4887" t="s">
        <v>78</v>
      </c>
      <c r="G4887" t="s">
        <v>17934</v>
      </c>
      <c r="H4887" t="s">
        <v>17935</v>
      </c>
      <c r="I4887" t="s">
        <v>26</v>
      </c>
      <c r="M4887" t="s">
        <v>17936</v>
      </c>
      <c r="N4887" t="s">
        <v>26</v>
      </c>
      <c r="O4887" t="s">
        <v>17932</v>
      </c>
      <c r="P4887" t="s">
        <v>17932</v>
      </c>
      <c r="Q4887">
        <v>39.745832999999998</v>
      </c>
      <c r="R4887">
        <v>-75.546666999999999</v>
      </c>
      <c r="S4887" t="s">
        <v>29</v>
      </c>
      <c r="W4887" t="s">
        <v>19176</v>
      </c>
      <c r="X4887" s="1">
        <v>6</v>
      </c>
      <c r="Y4887" s="1">
        <f>X4887*365</f>
        <v>2190</v>
      </c>
      <c r="Z4887" s="1">
        <v>6</v>
      </c>
      <c r="AA4887" s="1">
        <f>Z4887*30.5</f>
        <v>183</v>
      </c>
      <c r="AC4887">
        <f>Y4887+AA4887+AB4887</f>
        <v>2373</v>
      </c>
      <c r="AD4887">
        <f>AC4887/365</f>
        <v>6.5013698630136982</v>
      </c>
      <c r="AI4887" t="s">
        <v>17933</v>
      </c>
    </row>
    <row r="4888" spans="1:35" hidden="1" x14ac:dyDescent="0.2">
      <c r="A4888">
        <v>838</v>
      </c>
      <c r="B4888">
        <v>1773</v>
      </c>
      <c r="C4888" t="s">
        <v>22</v>
      </c>
      <c r="D4888" t="s">
        <v>19600</v>
      </c>
      <c r="E4888">
        <v>5</v>
      </c>
      <c r="F4888" t="s">
        <v>78</v>
      </c>
      <c r="G4888" t="s">
        <v>89</v>
      </c>
      <c r="H4888" t="s">
        <v>11886</v>
      </c>
      <c r="I4888" t="s">
        <v>26</v>
      </c>
      <c r="M4888" t="s">
        <v>16433</v>
      </c>
      <c r="N4888" t="s">
        <v>26</v>
      </c>
      <c r="O4888" t="s">
        <v>13175</v>
      </c>
      <c r="P4888" t="s">
        <v>13175</v>
      </c>
      <c r="Q4888">
        <v>40.299999999999997</v>
      </c>
      <c r="R4888">
        <v>-76.699721999999994</v>
      </c>
      <c r="S4888" t="s">
        <v>29</v>
      </c>
      <c r="W4888" t="s">
        <v>18997</v>
      </c>
      <c r="X4888" s="1">
        <v>6</v>
      </c>
      <c r="Y4888" s="1">
        <f>X4888*365</f>
        <v>2190</v>
      </c>
      <c r="AA4888" s="1">
        <f>Z4888*30.5</f>
        <v>0</v>
      </c>
      <c r="AC4888">
        <f>Y4888+AA4888+AB4888</f>
        <v>2190</v>
      </c>
      <c r="AD4888">
        <f>AC4888/365</f>
        <v>6</v>
      </c>
      <c r="AE4888" t="s">
        <v>17922</v>
      </c>
      <c r="AG4888" t="s">
        <v>17923</v>
      </c>
      <c r="AH4888" t="s">
        <v>17924</v>
      </c>
    </row>
    <row r="4889" spans="1:35" hidden="1" x14ac:dyDescent="0.2">
      <c r="A4889">
        <v>838</v>
      </c>
      <c r="B4889">
        <v>1773</v>
      </c>
      <c r="C4889" t="s">
        <v>22</v>
      </c>
      <c r="D4889" t="s">
        <v>19600</v>
      </c>
      <c r="E4889">
        <v>5</v>
      </c>
      <c r="F4889" t="s">
        <v>131</v>
      </c>
      <c r="G4889" t="s">
        <v>273</v>
      </c>
      <c r="H4889" t="s">
        <v>17925</v>
      </c>
      <c r="I4889" t="s">
        <v>26</v>
      </c>
      <c r="J4889" t="s">
        <v>19491</v>
      </c>
      <c r="K4889">
        <v>51.922499999999999</v>
      </c>
      <c r="L4889">
        <v>4.4791699999999999</v>
      </c>
      <c r="M4889" t="s">
        <v>17926</v>
      </c>
      <c r="N4889" t="s">
        <v>26</v>
      </c>
      <c r="O4889" t="s">
        <v>11168</v>
      </c>
      <c r="P4889" t="s">
        <v>28</v>
      </c>
      <c r="Q4889">
        <v>39.952599999999997</v>
      </c>
      <c r="R4889">
        <v>-75.165199999999999</v>
      </c>
      <c r="S4889" t="s">
        <v>29</v>
      </c>
      <c r="U4889" t="s">
        <v>31</v>
      </c>
      <c r="V4889" t="s">
        <v>8559</v>
      </c>
      <c r="W4889" t="s">
        <v>18997</v>
      </c>
      <c r="X4889" s="1">
        <v>6</v>
      </c>
      <c r="Y4889" s="1">
        <f>X4889*365</f>
        <v>2190</v>
      </c>
      <c r="AA4889" s="1">
        <f>Z4889*30.5</f>
        <v>0</v>
      </c>
      <c r="AC4889">
        <f>Y4889+AA4889+AB4889</f>
        <v>2190</v>
      </c>
      <c r="AD4889">
        <f>AC4889/365</f>
        <v>6</v>
      </c>
    </row>
    <row r="4890" spans="1:35" hidden="1" x14ac:dyDescent="0.2">
      <c r="A4890">
        <v>838</v>
      </c>
      <c r="B4890">
        <v>1773</v>
      </c>
      <c r="C4890" t="s">
        <v>22</v>
      </c>
      <c r="D4890" t="s">
        <v>19600</v>
      </c>
      <c r="E4890">
        <v>5</v>
      </c>
      <c r="F4890" t="s">
        <v>23</v>
      </c>
      <c r="G4890" t="s">
        <v>2544</v>
      </c>
      <c r="H4890" t="s">
        <v>17930</v>
      </c>
      <c r="I4890" t="s">
        <v>26</v>
      </c>
      <c r="J4890" t="s">
        <v>19491</v>
      </c>
      <c r="K4890">
        <v>51.922499999999999</v>
      </c>
      <c r="L4890">
        <v>4.4791699999999999</v>
      </c>
      <c r="M4890" t="s">
        <v>17931</v>
      </c>
      <c r="N4890" t="s">
        <v>26</v>
      </c>
      <c r="O4890" t="s">
        <v>17932</v>
      </c>
      <c r="P4890" t="s">
        <v>17932</v>
      </c>
      <c r="Q4890">
        <v>39.745832999999998</v>
      </c>
      <c r="R4890">
        <v>-75.546666999999999</v>
      </c>
      <c r="S4890" t="s">
        <v>29</v>
      </c>
      <c r="U4890" t="s">
        <v>31</v>
      </c>
      <c r="V4890" t="s">
        <v>8559</v>
      </c>
      <c r="W4890" t="s">
        <v>19175</v>
      </c>
      <c r="X4890" s="1">
        <v>4</v>
      </c>
      <c r="Y4890" s="1">
        <f>X4890*365</f>
        <v>1460</v>
      </c>
      <c r="Z4890" s="1">
        <v>6</v>
      </c>
      <c r="AA4890" s="1">
        <f>Z4890*30.5</f>
        <v>183</v>
      </c>
      <c r="AC4890">
        <f>Y4890+AA4890+AB4890</f>
        <v>1643</v>
      </c>
      <c r="AD4890">
        <f>AC4890/365</f>
        <v>4.5013698630136982</v>
      </c>
      <c r="AI4890" t="s">
        <v>17933</v>
      </c>
    </row>
    <row r="4891" spans="1:35" hidden="1" x14ac:dyDescent="0.2">
      <c r="A4891">
        <v>838</v>
      </c>
      <c r="B4891">
        <v>1773</v>
      </c>
      <c r="C4891" t="s">
        <v>22</v>
      </c>
      <c r="D4891" t="s">
        <v>19600</v>
      </c>
      <c r="E4891">
        <v>5</v>
      </c>
      <c r="F4891" t="s">
        <v>23</v>
      </c>
      <c r="G4891" t="s">
        <v>2544</v>
      </c>
      <c r="H4891" t="s">
        <v>17930</v>
      </c>
      <c r="I4891" t="s">
        <v>26</v>
      </c>
      <c r="M4891" t="s">
        <v>17936</v>
      </c>
      <c r="N4891" t="s">
        <v>26</v>
      </c>
      <c r="O4891" t="s">
        <v>17932</v>
      </c>
      <c r="P4891" t="s">
        <v>17932</v>
      </c>
      <c r="Q4891">
        <v>39.745832999999998</v>
      </c>
      <c r="R4891">
        <v>-75.546666999999999</v>
      </c>
      <c r="S4891" t="s">
        <v>29</v>
      </c>
      <c r="W4891" t="s">
        <v>19175</v>
      </c>
      <c r="X4891" s="1">
        <v>4</v>
      </c>
      <c r="Y4891" s="1">
        <f>X4891*365</f>
        <v>1460</v>
      </c>
      <c r="Z4891" s="1">
        <v>6</v>
      </c>
      <c r="AA4891" s="1">
        <f>Z4891*30.5</f>
        <v>183</v>
      </c>
      <c r="AC4891">
        <f>Y4891+AA4891+AB4891</f>
        <v>1643</v>
      </c>
      <c r="AD4891">
        <f>AC4891/365</f>
        <v>4.5013698630136982</v>
      </c>
      <c r="AE4891" t="s">
        <v>17937</v>
      </c>
      <c r="AI4891" t="s">
        <v>17933</v>
      </c>
    </row>
    <row r="4892" spans="1:35" hidden="1" x14ac:dyDescent="0.2">
      <c r="A4892">
        <v>838</v>
      </c>
      <c r="B4892">
        <v>1773</v>
      </c>
      <c r="C4892" t="s">
        <v>22</v>
      </c>
      <c r="D4892" t="s">
        <v>19600</v>
      </c>
      <c r="E4892">
        <v>5</v>
      </c>
      <c r="F4892" t="s">
        <v>278</v>
      </c>
      <c r="G4892" t="s">
        <v>17927</v>
      </c>
      <c r="H4892" t="s">
        <v>17928</v>
      </c>
      <c r="I4892" t="s">
        <v>48</v>
      </c>
      <c r="J4892" t="s">
        <v>19491</v>
      </c>
      <c r="K4892">
        <v>51.922499999999999</v>
      </c>
      <c r="L4892">
        <v>4.4791699999999999</v>
      </c>
      <c r="M4892" t="s">
        <v>17929</v>
      </c>
      <c r="N4892" t="s">
        <v>26</v>
      </c>
      <c r="O4892" t="s">
        <v>13217</v>
      </c>
      <c r="P4892" t="s">
        <v>13217</v>
      </c>
      <c r="Q4892">
        <v>39.898055999999997</v>
      </c>
      <c r="R4892">
        <v>-75.211667000000006</v>
      </c>
      <c r="S4892" t="s">
        <v>29</v>
      </c>
      <c r="U4892" t="s">
        <v>31</v>
      </c>
      <c r="V4892" t="s">
        <v>8559</v>
      </c>
      <c r="W4892" t="s">
        <v>18995</v>
      </c>
      <c r="X4892" s="1">
        <v>4</v>
      </c>
      <c r="Y4892" s="1">
        <f>X4892*365</f>
        <v>1460</v>
      </c>
      <c r="AA4892" s="1">
        <f>Z4892*30.5</f>
        <v>0</v>
      </c>
      <c r="AC4892">
        <f>Y4892+AA4892+AB4892</f>
        <v>1460</v>
      </c>
      <c r="AD4892">
        <f>AC4892/365</f>
        <v>4</v>
      </c>
    </row>
    <row r="4893" spans="1:35" hidden="1" x14ac:dyDescent="0.2">
      <c r="A4893">
        <v>839</v>
      </c>
      <c r="B4893">
        <v>1773</v>
      </c>
      <c r="C4893" t="s">
        <v>22</v>
      </c>
      <c r="D4893" t="s">
        <v>19600</v>
      </c>
      <c r="E4893">
        <v>5</v>
      </c>
      <c r="F4893" t="s">
        <v>108</v>
      </c>
      <c r="G4893" t="s">
        <v>17947</v>
      </c>
      <c r="H4893" t="s">
        <v>17948</v>
      </c>
      <c r="I4893" t="s">
        <v>48</v>
      </c>
      <c r="J4893" t="s">
        <v>19491</v>
      </c>
      <c r="K4893">
        <v>51.922499999999999</v>
      </c>
      <c r="L4893">
        <v>4.4791699999999999</v>
      </c>
      <c r="M4893" t="s">
        <v>17949</v>
      </c>
      <c r="N4893" t="s">
        <v>26</v>
      </c>
      <c r="O4893" t="s">
        <v>8760</v>
      </c>
      <c r="P4893" t="s">
        <v>8760</v>
      </c>
      <c r="Q4893">
        <v>40.298389999999998</v>
      </c>
      <c r="R4893">
        <v>-75.841800000000006</v>
      </c>
      <c r="S4893" t="s">
        <v>29</v>
      </c>
      <c r="U4893" t="s">
        <v>31</v>
      </c>
      <c r="V4893" t="s">
        <v>8559</v>
      </c>
      <c r="W4893" t="s">
        <v>18998</v>
      </c>
      <c r="X4893" s="1">
        <v>8</v>
      </c>
      <c r="Y4893" s="1">
        <f>X4893*365</f>
        <v>2920</v>
      </c>
      <c r="AA4893" s="1">
        <f>Z4893*30.5</f>
        <v>0</v>
      </c>
      <c r="AC4893">
        <f>Y4893+AA4893+AB4893</f>
        <v>2920</v>
      </c>
      <c r="AD4893">
        <f>AC4893/365</f>
        <v>8</v>
      </c>
      <c r="AI4893" t="s">
        <v>17950</v>
      </c>
    </row>
    <row r="4894" spans="1:35" hidden="1" x14ac:dyDescent="0.2">
      <c r="A4894">
        <v>839</v>
      </c>
      <c r="B4894">
        <v>1773</v>
      </c>
      <c r="C4894" t="s">
        <v>22</v>
      </c>
      <c r="D4894" t="s">
        <v>19600</v>
      </c>
      <c r="E4894">
        <v>5</v>
      </c>
      <c r="F4894" t="s">
        <v>17951</v>
      </c>
      <c r="G4894" t="s">
        <v>17952</v>
      </c>
      <c r="H4894" t="s">
        <v>17953</v>
      </c>
      <c r="I4894" t="s">
        <v>26</v>
      </c>
      <c r="J4894" t="s">
        <v>19491</v>
      </c>
      <c r="K4894">
        <v>51.922499999999999</v>
      </c>
      <c r="L4894">
        <v>4.4791699999999999</v>
      </c>
      <c r="M4894" t="s">
        <v>17949</v>
      </c>
      <c r="N4894" t="s">
        <v>26</v>
      </c>
      <c r="O4894" t="s">
        <v>8760</v>
      </c>
      <c r="P4894" t="s">
        <v>8760</v>
      </c>
      <c r="Q4894">
        <v>40.298389999999998</v>
      </c>
      <c r="R4894">
        <v>-75.841800000000006</v>
      </c>
      <c r="S4894" t="s">
        <v>29</v>
      </c>
      <c r="U4894" t="s">
        <v>31</v>
      </c>
      <c r="V4894" t="s">
        <v>8559</v>
      </c>
      <c r="W4894" t="s">
        <v>18999</v>
      </c>
      <c r="X4894" s="1">
        <v>7</v>
      </c>
      <c r="Y4894" s="1">
        <f>X4894*365</f>
        <v>2555</v>
      </c>
      <c r="AA4894" s="1">
        <f>Z4894*30.5</f>
        <v>0</v>
      </c>
      <c r="AC4894">
        <f>Y4894+AA4894+AB4894</f>
        <v>2555</v>
      </c>
      <c r="AD4894">
        <f>AC4894/365</f>
        <v>7</v>
      </c>
      <c r="AI4894" t="s">
        <v>17950</v>
      </c>
    </row>
    <row r="4895" spans="1:35" hidden="1" x14ac:dyDescent="0.2">
      <c r="A4895">
        <v>839</v>
      </c>
      <c r="B4895">
        <v>1773</v>
      </c>
      <c r="C4895" t="s">
        <v>22</v>
      </c>
      <c r="D4895" t="s">
        <v>19600</v>
      </c>
      <c r="E4895">
        <v>5</v>
      </c>
      <c r="F4895" t="s">
        <v>1176</v>
      </c>
      <c r="G4895" t="s">
        <v>17938</v>
      </c>
      <c r="H4895" t="s">
        <v>17939</v>
      </c>
      <c r="I4895" t="s">
        <v>26</v>
      </c>
      <c r="M4895" t="s">
        <v>17940</v>
      </c>
      <c r="N4895" t="s">
        <v>26</v>
      </c>
      <c r="O4895" t="s">
        <v>17941</v>
      </c>
      <c r="P4895" t="s">
        <v>15616</v>
      </c>
      <c r="Q4895">
        <v>40.000079999999997</v>
      </c>
      <c r="R4895">
        <v>-75.125709999999998</v>
      </c>
      <c r="S4895" t="s">
        <v>92</v>
      </c>
      <c r="T4895" t="s">
        <v>17942</v>
      </c>
      <c r="U4895" t="s">
        <v>31</v>
      </c>
      <c r="V4895" t="s">
        <v>8559</v>
      </c>
      <c r="W4895" t="s">
        <v>18996</v>
      </c>
      <c r="X4895" s="1">
        <v>5</v>
      </c>
      <c r="Y4895" s="1">
        <f>X4895*365</f>
        <v>1825</v>
      </c>
      <c r="AA4895" s="1">
        <f>Z4895*30.5</f>
        <v>0</v>
      </c>
      <c r="AC4895">
        <f>Y4895+AA4895+AB4895</f>
        <v>1825</v>
      </c>
      <c r="AD4895">
        <f>AC4895/365</f>
        <v>5</v>
      </c>
      <c r="AH4895" t="s">
        <v>5072</v>
      </c>
    </row>
    <row r="4896" spans="1:35" hidden="1" x14ac:dyDescent="0.2">
      <c r="A4896">
        <v>839</v>
      </c>
      <c r="B4896">
        <v>1773</v>
      </c>
      <c r="C4896" t="s">
        <v>22</v>
      </c>
      <c r="D4896" t="s">
        <v>19600</v>
      </c>
      <c r="E4896">
        <v>5</v>
      </c>
      <c r="F4896" t="s">
        <v>272</v>
      </c>
      <c r="G4896" t="s">
        <v>17943</v>
      </c>
      <c r="H4896" t="s">
        <v>17944</v>
      </c>
      <c r="I4896" t="s">
        <v>26</v>
      </c>
      <c r="J4896" t="s">
        <v>19491</v>
      </c>
      <c r="K4896">
        <v>51.922499999999999</v>
      </c>
      <c r="L4896">
        <v>4.4791699999999999</v>
      </c>
      <c r="M4896" t="s">
        <v>17945</v>
      </c>
      <c r="N4896" t="s">
        <v>26</v>
      </c>
      <c r="O4896" t="s">
        <v>10304</v>
      </c>
      <c r="P4896" t="s">
        <v>1875</v>
      </c>
      <c r="Q4896">
        <v>39.937778000000002</v>
      </c>
      <c r="R4896">
        <v>-75.147778000000002</v>
      </c>
      <c r="S4896" t="s">
        <v>29</v>
      </c>
      <c r="U4896" t="s">
        <v>31</v>
      </c>
      <c r="V4896" t="s">
        <v>17946</v>
      </c>
      <c r="W4896" t="s">
        <v>18995</v>
      </c>
      <c r="X4896" s="1">
        <v>4</v>
      </c>
      <c r="Y4896" s="1">
        <f>X4896*365</f>
        <v>1460</v>
      </c>
      <c r="AA4896" s="1">
        <f>Z4896*30.5</f>
        <v>0</v>
      </c>
      <c r="AC4896">
        <f>Y4896+AA4896+AB4896</f>
        <v>1460</v>
      </c>
      <c r="AD4896">
        <f>AC4896/365</f>
        <v>4</v>
      </c>
    </row>
    <row r="4897" spans="1:35" hidden="1" x14ac:dyDescent="0.2">
      <c r="A4897" t="s">
        <v>17954</v>
      </c>
      <c r="B4897">
        <v>1772</v>
      </c>
      <c r="C4897" t="s">
        <v>2186</v>
      </c>
      <c r="D4897" t="s">
        <v>19590</v>
      </c>
      <c r="E4897">
        <v>5</v>
      </c>
      <c r="F4897" t="s">
        <v>153</v>
      </c>
      <c r="G4897" t="s">
        <v>238</v>
      </c>
      <c r="H4897" t="s">
        <v>4790</v>
      </c>
      <c r="I4897" t="s">
        <v>26</v>
      </c>
      <c r="M4897" t="s">
        <v>17955</v>
      </c>
      <c r="N4897" t="s">
        <v>26</v>
      </c>
      <c r="O4897" t="s">
        <v>28</v>
      </c>
      <c r="P4897" t="s">
        <v>28</v>
      </c>
      <c r="Q4897">
        <v>39.952599999999997</v>
      </c>
      <c r="R4897">
        <v>-75.165199999999999</v>
      </c>
      <c r="S4897" t="s">
        <v>92</v>
      </c>
      <c r="T4897" t="s">
        <v>17956</v>
      </c>
      <c r="U4897" t="s">
        <v>31</v>
      </c>
      <c r="V4897" t="s">
        <v>8559</v>
      </c>
      <c r="W4897" t="s">
        <v>19175</v>
      </c>
      <c r="X4897" s="1">
        <v>4</v>
      </c>
      <c r="Y4897" s="1">
        <f>X4897*365</f>
        <v>1460</v>
      </c>
      <c r="Z4897" s="1">
        <v>6</v>
      </c>
      <c r="AA4897" s="1">
        <f>Z4897*30.5</f>
        <v>183</v>
      </c>
      <c r="AC4897">
        <f>Y4897+AA4897+AB4897</f>
        <v>1643</v>
      </c>
      <c r="AD4897">
        <f>AC4897/365</f>
        <v>4.5013698630136982</v>
      </c>
      <c r="AF4897" t="s">
        <v>17957</v>
      </c>
    </row>
    <row r="4898" spans="1:35" hidden="1" x14ac:dyDescent="0.2">
      <c r="A4898" t="s">
        <v>17958</v>
      </c>
      <c r="B4898">
        <v>1772</v>
      </c>
      <c r="C4898" t="s">
        <v>2186</v>
      </c>
      <c r="D4898" t="s">
        <v>19590</v>
      </c>
      <c r="E4898">
        <v>30</v>
      </c>
      <c r="F4898" t="s">
        <v>51</v>
      </c>
      <c r="G4898" t="s">
        <v>5673</v>
      </c>
      <c r="H4898" t="s">
        <v>10473</v>
      </c>
      <c r="I4898" t="s">
        <v>26</v>
      </c>
      <c r="J4898" t="s">
        <v>19493</v>
      </c>
      <c r="K4898">
        <v>53.142400000000002</v>
      </c>
      <c r="L4898">
        <v>-7.6920999999999999</v>
      </c>
      <c r="M4898" t="s">
        <v>13534</v>
      </c>
      <c r="N4898" t="s">
        <v>26</v>
      </c>
      <c r="O4898" t="s">
        <v>180</v>
      </c>
      <c r="P4898" t="s">
        <v>1875</v>
      </c>
      <c r="Q4898">
        <v>39.937778000000002</v>
      </c>
      <c r="R4898">
        <v>-75.147778000000002</v>
      </c>
      <c r="S4898" t="s">
        <v>29</v>
      </c>
      <c r="U4898" t="s">
        <v>17959</v>
      </c>
      <c r="V4898" t="s">
        <v>8559</v>
      </c>
      <c r="W4898" t="s">
        <v>18995</v>
      </c>
      <c r="X4898" s="1">
        <v>4</v>
      </c>
      <c r="Y4898" s="1">
        <f>X4898*365</f>
        <v>1460</v>
      </c>
      <c r="AA4898" s="1">
        <f>Z4898*30.5</f>
        <v>0</v>
      </c>
      <c r="AC4898">
        <f>Y4898+AA4898+AB4898</f>
        <v>1460</v>
      </c>
      <c r="AD4898">
        <f>AC4898/365</f>
        <v>4</v>
      </c>
    </row>
    <row r="4899" spans="1:35" hidden="1" x14ac:dyDescent="0.2">
      <c r="A4899" t="s">
        <v>17960</v>
      </c>
      <c r="B4899">
        <v>1773</v>
      </c>
      <c r="C4899" t="s">
        <v>2456</v>
      </c>
      <c r="D4899" t="s">
        <v>19591</v>
      </c>
      <c r="E4899">
        <v>8</v>
      </c>
      <c r="F4899" t="s">
        <v>61</v>
      </c>
      <c r="G4899" t="s">
        <v>9999</v>
      </c>
      <c r="H4899" t="s">
        <v>10000</v>
      </c>
      <c r="I4899" t="s">
        <v>48</v>
      </c>
      <c r="M4899" t="s">
        <v>10001</v>
      </c>
      <c r="N4899" t="s">
        <v>48</v>
      </c>
      <c r="O4899" t="s">
        <v>11832</v>
      </c>
      <c r="P4899" t="s">
        <v>11832</v>
      </c>
      <c r="Q4899">
        <v>40.083333000000003</v>
      </c>
      <c r="R4899">
        <v>-75.349722</v>
      </c>
      <c r="S4899" t="s">
        <v>92</v>
      </c>
      <c r="T4899" t="s">
        <v>17961</v>
      </c>
      <c r="U4899" t="s">
        <v>31</v>
      </c>
      <c r="V4899" t="s">
        <v>8559</v>
      </c>
      <c r="W4899" t="s">
        <v>19460</v>
      </c>
      <c r="X4899" s="1">
        <v>9</v>
      </c>
      <c r="Y4899" s="1">
        <f>X4899*365</f>
        <v>3285</v>
      </c>
      <c r="Z4899" s="1">
        <v>10</v>
      </c>
      <c r="AA4899" s="1">
        <f>Z4899*30.5</f>
        <v>305</v>
      </c>
      <c r="AB4899" s="1">
        <v>23</v>
      </c>
      <c r="AC4899">
        <f>Y4899+AA4899+AB4899</f>
        <v>3613</v>
      </c>
      <c r="AD4899">
        <f>AC4899/365</f>
        <v>9.8986301369863021</v>
      </c>
      <c r="AH4899" t="s">
        <v>17962</v>
      </c>
    </row>
    <row r="4900" spans="1:35" hidden="1" x14ac:dyDescent="0.2">
      <c r="A4900" t="s">
        <v>17963</v>
      </c>
      <c r="B4900">
        <v>1773</v>
      </c>
      <c r="C4900" t="s">
        <v>2456</v>
      </c>
      <c r="D4900" t="s">
        <v>19591</v>
      </c>
      <c r="E4900">
        <v>22</v>
      </c>
      <c r="F4900" t="s">
        <v>17964</v>
      </c>
      <c r="G4900" t="s">
        <v>17965</v>
      </c>
      <c r="H4900" t="s">
        <v>17966</v>
      </c>
      <c r="I4900" t="s">
        <v>48</v>
      </c>
      <c r="J4900" t="s">
        <v>19491</v>
      </c>
      <c r="K4900">
        <v>51.922499999999999</v>
      </c>
      <c r="L4900">
        <v>4.4791699999999999</v>
      </c>
      <c r="M4900" t="s">
        <v>17967</v>
      </c>
      <c r="N4900" t="s">
        <v>26</v>
      </c>
      <c r="O4900" t="s">
        <v>168</v>
      </c>
      <c r="P4900" t="s">
        <v>10261</v>
      </c>
      <c r="Q4900">
        <v>39.963056000000002</v>
      </c>
      <c r="R4900">
        <v>-75.144999999999996</v>
      </c>
      <c r="S4900" t="s">
        <v>29</v>
      </c>
      <c r="T4900" t="s">
        <v>17968</v>
      </c>
      <c r="U4900" t="s">
        <v>31</v>
      </c>
      <c r="V4900" t="s">
        <v>8559</v>
      </c>
      <c r="W4900" t="s">
        <v>19179</v>
      </c>
      <c r="X4900" s="1">
        <v>7</v>
      </c>
      <c r="Y4900" s="1">
        <f>X4900*365</f>
        <v>2555</v>
      </c>
      <c r="Z4900" s="1">
        <v>6</v>
      </c>
      <c r="AA4900" s="1">
        <f>Z4900*30.5</f>
        <v>183</v>
      </c>
      <c r="AC4900">
        <f>Y4900+AA4900+AB4900</f>
        <v>2738</v>
      </c>
      <c r="AD4900">
        <f>AC4900/365</f>
        <v>7.5013698630136982</v>
      </c>
    </row>
    <row r="4901" spans="1:35" hidden="1" x14ac:dyDescent="0.2">
      <c r="A4901" t="s">
        <v>17969</v>
      </c>
      <c r="B4901">
        <v>1773</v>
      </c>
      <c r="C4901" t="s">
        <v>2957</v>
      </c>
      <c r="D4901" t="s">
        <v>19592</v>
      </c>
      <c r="E4901">
        <v>13</v>
      </c>
      <c r="F4901" t="s">
        <v>103</v>
      </c>
      <c r="G4901" t="s">
        <v>4007</v>
      </c>
      <c r="H4901" t="s">
        <v>17970</v>
      </c>
      <c r="I4901" t="s">
        <v>26</v>
      </c>
      <c r="M4901" t="s">
        <v>17971</v>
      </c>
      <c r="N4901" t="s">
        <v>26</v>
      </c>
      <c r="O4901" t="s">
        <v>17972</v>
      </c>
      <c r="P4901" t="s">
        <v>17972</v>
      </c>
      <c r="Q4901">
        <v>40.204166999999998</v>
      </c>
      <c r="R4901">
        <v>-75.091389000000007</v>
      </c>
      <c r="S4901" t="s">
        <v>92</v>
      </c>
      <c r="T4901" t="s">
        <v>17973</v>
      </c>
      <c r="U4901" t="s">
        <v>31</v>
      </c>
      <c r="V4901" t="s">
        <v>17974</v>
      </c>
      <c r="W4901" t="s">
        <v>19461</v>
      </c>
      <c r="X4901" s="1">
        <v>3</v>
      </c>
      <c r="Y4901" s="1">
        <f>X4901*365</f>
        <v>1095</v>
      </c>
      <c r="Z4901" s="1">
        <v>6</v>
      </c>
      <c r="AA4901" s="1">
        <f>Z4901*30.5</f>
        <v>183</v>
      </c>
      <c r="AB4901" s="1">
        <v>20</v>
      </c>
      <c r="AC4901">
        <f>Y4901+AA4901+AB4901</f>
        <v>1298</v>
      </c>
      <c r="AD4901">
        <f>AC4901/365</f>
        <v>3.5561643835616437</v>
      </c>
      <c r="AF4901" t="s">
        <v>17975</v>
      </c>
    </row>
    <row r="4902" spans="1:35" hidden="1" x14ac:dyDescent="0.2">
      <c r="A4902" t="s">
        <v>17976</v>
      </c>
      <c r="B4902">
        <v>1773</v>
      </c>
      <c r="C4902" t="s">
        <v>2957</v>
      </c>
      <c r="D4902" t="s">
        <v>19592</v>
      </c>
      <c r="E4902">
        <v>15</v>
      </c>
      <c r="F4902" t="s">
        <v>78</v>
      </c>
      <c r="G4902" t="s">
        <v>17977</v>
      </c>
      <c r="H4902" t="s">
        <v>17978</v>
      </c>
      <c r="I4902" t="s">
        <v>26</v>
      </c>
      <c r="M4902" t="s">
        <v>17979</v>
      </c>
      <c r="N4902" t="s">
        <v>26</v>
      </c>
      <c r="O4902" t="s">
        <v>28</v>
      </c>
      <c r="P4902" t="s">
        <v>28</v>
      </c>
      <c r="Q4902">
        <v>39.952599999999997</v>
      </c>
      <c r="R4902">
        <v>-75.165199999999999</v>
      </c>
      <c r="S4902" t="s">
        <v>92</v>
      </c>
      <c r="T4902" t="s">
        <v>17980</v>
      </c>
      <c r="U4902" t="s">
        <v>31</v>
      </c>
      <c r="V4902" t="s">
        <v>8559</v>
      </c>
      <c r="W4902" t="s">
        <v>19462</v>
      </c>
      <c r="X4902" s="1">
        <v>3</v>
      </c>
      <c r="Y4902" s="1">
        <f>X4902*365</f>
        <v>1095</v>
      </c>
      <c r="Z4902" s="1">
        <v>5</v>
      </c>
      <c r="AA4902" s="1">
        <f>Z4902*30.5</f>
        <v>152.5</v>
      </c>
      <c r="AB4902" s="1">
        <v>19</v>
      </c>
      <c r="AC4902">
        <f>Y4902+AA4902+AB4902</f>
        <v>1266.5</v>
      </c>
      <c r="AD4902">
        <f>AC4902/365</f>
        <v>3.4698630136986299</v>
      </c>
      <c r="AF4902" t="s">
        <v>17981</v>
      </c>
    </row>
    <row r="4903" spans="1:35" hidden="1" x14ac:dyDescent="0.2">
      <c r="A4903" t="s">
        <v>17982</v>
      </c>
      <c r="B4903">
        <v>1773</v>
      </c>
      <c r="C4903" t="s">
        <v>3331</v>
      </c>
      <c r="D4903" t="s">
        <v>19593</v>
      </c>
      <c r="E4903">
        <v>23</v>
      </c>
      <c r="F4903" t="s">
        <v>33</v>
      </c>
      <c r="G4903" t="s">
        <v>12832</v>
      </c>
      <c r="H4903" t="s">
        <v>12833</v>
      </c>
      <c r="I4903" t="s">
        <v>26</v>
      </c>
      <c r="M4903" t="s">
        <v>10736</v>
      </c>
      <c r="N4903" t="s">
        <v>26</v>
      </c>
      <c r="O4903" t="s">
        <v>180</v>
      </c>
      <c r="P4903" t="s">
        <v>1875</v>
      </c>
      <c r="Q4903">
        <v>39.937778000000002</v>
      </c>
      <c r="R4903">
        <v>-75.147778000000002</v>
      </c>
      <c r="S4903" t="s">
        <v>92</v>
      </c>
      <c r="T4903" t="s">
        <v>17983</v>
      </c>
      <c r="U4903" t="s">
        <v>31</v>
      </c>
      <c r="V4903" t="s">
        <v>8559</v>
      </c>
      <c r="W4903" t="s">
        <v>18995</v>
      </c>
      <c r="X4903" s="1">
        <v>4</v>
      </c>
      <c r="Y4903" s="1">
        <f>X4903*365</f>
        <v>1460</v>
      </c>
      <c r="AA4903" s="1">
        <f>Z4903*30.5</f>
        <v>0</v>
      </c>
      <c r="AC4903">
        <f>Y4903+AA4903+AB4903</f>
        <v>1460</v>
      </c>
      <c r="AD4903">
        <f>AC4903/365</f>
        <v>4</v>
      </c>
      <c r="AH4903" t="s">
        <v>17984</v>
      </c>
    </row>
    <row r="4904" spans="1:35" hidden="1" x14ac:dyDescent="0.2">
      <c r="A4904" s="5" t="s">
        <v>17985</v>
      </c>
      <c r="B4904" s="5">
        <v>1773</v>
      </c>
      <c r="C4904" s="5" t="s">
        <v>3331</v>
      </c>
      <c r="D4904" t="s">
        <v>19593</v>
      </c>
      <c r="E4904" s="5">
        <v>25</v>
      </c>
      <c r="F4904" s="5" t="s">
        <v>78</v>
      </c>
      <c r="G4904" s="5" t="s">
        <v>10991</v>
      </c>
      <c r="H4904" s="5" t="s">
        <v>17986</v>
      </c>
      <c r="I4904" s="5" t="s">
        <v>26</v>
      </c>
      <c r="J4904" s="5" t="s">
        <v>19491</v>
      </c>
      <c r="K4904" s="5">
        <v>51.922499999999999</v>
      </c>
      <c r="L4904" s="5">
        <v>4.4791699999999999</v>
      </c>
      <c r="M4904" s="5" t="s">
        <v>2854</v>
      </c>
      <c r="N4904" s="5" t="s">
        <v>48</v>
      </c>
      <c r="O4904" s="5" t="s">
        <v>17987</v>
      </c>
      <c r="P4904" s="5" t="s">
        <v>9686</v>
      </c>
      <c r="Q4904" s="5">
        <v>39.456195999999998</v>
      </c>
      <c r="R4904" s="5">
        <v>-75.355016000000006</v>
      </c>
      <c r="S4904" s="5" t="s">
        <v>29</v>
      </c>
      <c r="T4904" s="5"/>
      <c r="U4904" s="5" t="s">
        <v>17988</v>
      </c>
      <c r="V4904" s="5" t="s">
        <v>8559</v>
      </c>
      <c r="W4904" s="5" t="s">
        <v>18996</v>
      </c>
      <c r="X4904" s="1">
        <v>5</v>
      </c>
      <c r="Y4904" s="1">
        <f>X4904*365</f>
        <v>1825</v>
      </c>
      <c r="AA4904" s="1">
        <f>Z4904*30.5</f>
        <v>0</v>
      </c>
      <c r="AC4904" s="5">
        <f>Y4904+AA4904+AB4904</f>
        <v>1825</v>
      </c>
      <c r="AD4904" s="5">
        <f>AC4904/365</f>
        <v>5</v>
      </c>
      <c r="AE4904" s="5"/>
      <c r="AF4904" s="5"/>
      <c r="AG4904" s="5"/>
      <c r="AH4904" s="5"/>
      <c r="AI4904" s="5"/>
    </row>
    <row r="4905" spans="1:35" hidden="1" x14ac:dyDescent="0.2">
      <c r="A4905" t="s">
        <v>17989</v>
      </c>
      <c r="B4905">
        <v>1773</v>
      </c>
      <c r="C4905" t="s">
        <v>3689</v>
      </c>
      <c r="D4905" t="s">
        <v>19594</v>
      </c>
      <c r="E4905">
        <v>5</v>
      </c>
      <c r="F4905" t="s">
        <v>70</v>
      </c>
      <c r="G4905" t="s">
        <v>17990</v>
      </c>
      <c r="H4905" t="s">
        <v>17991</v>
      </c>
      <c r="I4905" t="s">
        <v>26</v>
      </c>
      <c r="M4905" t="s">
        <v>17992</v>
      </c>
      <c r="N4905" t="s">
        <v>26</v>
      </c>
      <c r="O4905" t="s">
        <v>28</v>
      </c>
      <c r="P4905" t="s">
        <v>28</v>
      </c>
      <c r="Q4905">
        <v>39.952599999999997</v>
      </c>
      <c r="R4905">
        <v>-75.165199999999999</v>
      </c>
      <c r="S4905" t="s">
        <v>92</v>
      </c>
      <c r="T4905" t="s">
        <v>17993</v>
      </c>
      <c r="U4905" t="s">
        <v>17994</v>
      </c>
      <c r="W4905" t="s">
        <v>19463</v>
      </c>
      <c r="X4905" s="1">
        <v>4</v>
      </c>
      <c r="Y4905" s="1">
        <f>X4905*365</f>
        <v>1460</v>
      </c>
      <c r="Z4905" s="1">
        <v>7</v>
      </c>
      <c r="AA4905" s="1">
        <f>Z4905*30.5</f>
        <v>213.5</v>
      </c>
      <c r="AC4905">
        <f>Y4905+AA4905+AB4905</f>
        <v>1673.5</v>
      </c>
      <c r="AD4905">
        <f>AC4905/365</f>
        <v>4.5849315068493155</v>
      </c>
      <c r="AF4905" t="s">
        <v>17995</v>
      </c>
    </row>
    <row r="4906" spans="1:35" hidden="1" x14ac:dyDescent="0.2">
      <c r="A4906" t="s">
        <v>17996</v>
      </c>
      <c r="B4906">
        <v>1773</v>
      </c>
      <c r="C4906" t="s">
        <v>3689</v>
      </c>
      <c r="D4906" t="s">
        <v>19594</v>
      </c>
      <c r="E4906">
        <v>16</v>
      </c>
      <c r="F4906" t="s">
        <v>405</v>
      </c>
      <c r="G4906" t="s">
        <v>17997</v>
      </c>
      <c r="H4906" t="s">
        <v>17998</v>
      </c>
      <c r="I4906" t="s">
        <v>26</v>
      </c>
      <c r="M4906" t="s">
        <v>17999</v>
      </c>
      <c r="N4906" t="s">
        <v>26</v>
      </c>
      <c r="O4906" t="s">
        <v>28</v>
      </c>
      <c r="P4906" t="s">
        <v>28</v>
      </c>
      <c r="Q4906">
        <v>39.952599999999997</v>
      </c>
      <c r="R4906">
        <v>-75.165199999999999</v>
      </c>
      <c r="S4906" t="s">
        <v>92</v>
      </c>
      <c r="T4906" t="s">
        <v>18000</v>
      </c>
      <c r="U4906" t="s">
        <v>18001</v>
      </c>
      <c r="W4906" t="s">
        <v>19464</v>
      </c>
      <c r="X4906" s="1">
        <v>4</v>
      </c>
      <c r="Y4906" s="1">
        <f>X4906*365</f>
        <v>1460</v>
      </c>
      <c r="Z4906" s="1">
        <v>10</v>
      </c>
      <c r="AA4906" s="1">
        <f>Z4906*30.5</f>
        <v>305</v>
      </c>
      <c r="AB4906" s="1">
        <v>11</v>
      </c>
      <c r="AC4906">
        <f>Y4906+AA4906+AB4906</f>
        <v>1776</v>
      </c>
      <c r="AD4906">
        <f>AC4906/365</f>
        <v>4.8657534246575347</v>
      </c>
      <c r="AF4906" t="s">
        <v>18002</v>
      </c>
    </row>
    <row r="4907" spans="1:35" hidden="1" x14ac:dyDescent="0.2">
      <c r="A4907" t="s">
        <v>18003</v>
      </c>
      <c r="B4907">
        <v>1773</v>
      </c>
      <c r="C4907" t="s">
        <v>3689</v>
      </c>
      <c r="D4907" t="s">
        <v>19594</v>
      </c>
      <c r="E4907">
        <v>19</v>
      </c>
      <c r="F4907" t="s">
        <v>78</v>
      </c>
      <c r="G4907" t="s">
        <v>18004</v>
      </c>
      <c r="H4907" t="s">
        <v>4793</v>
      </c>
      <c r="I4907" t="s">
        <v>26</v>
      </c>
      <c r="M4907" t="s">
        <v>18005</v>
      </c>
      <c r="N4907" t="s">
        <v>26</v>
      </c>
      <c r="O4907" t="s">
        <v>10261</v>
      </c>
      <c r="P4907" t="s">
        <v>10261</v>
      </c>
      <c r="Q4907">
        <v>39.963056000000002</v>
      </c>
      <c r="R4907">
        <v>-75.144999999999996</v>
      </c>
      <c r="S4907" t="s">
        <v>92</v>
      </c>
      <c r="T4907" t="s">
        <v>18006</v>
      </c>
      <c r="V4907" t="s">
        <v>32</v>
      </c>
      <c r="W4907" t="s">
        <v>19465</v>
      </c>
      <c r="X4907" s="1">
        <v>11</v>
      </c>
      <c r="Y4907" s="1">
        <f>X4907*365</f>
        <v>4015</v>
      </c>
      <c r="Z4907" s="1">
        <v>6</v>
      </c>
      <c r="AA4907" s="1">
        <f>Z4907*30.5</f>
        <v>183</v>
      </c>
      <c r="AB4907" s="1">
        <v>6</v>
      </c>
      <c r="AC4907">
        <f>Y4907+AA4907+AB4907</f>
        <v>4204</v>
      </c>
      <c r="AD4907">
        <f>AC4907/365</f>
        <v>11.517808219178082</v>
      </c>
      <c r="AF4907" t="s">
        <v>18007</v>
      </c>
    </row>
    <row r="4908" spans="1:35" hidden="1" x14ac:dyDescent="0.2">
      <c r="A4908" t="s">
        <v>18008</v>
      </c>
      <c r="B4908">
        <v>1773</v>
      </c>
      <c r="C4908" t="s">
        <v>3282</v>
      </c>
      <c r="D4908" t="s">
        <v>19595</v>
      </c>
      <c r="E4908">
        <v>15</v>
      </c>
      <c r="F4908" t="s">
        <v>317</v>
      </c>
      <c r="G4908" t="s">
        <v>12040</v>
      </c>
      <c r="H4908" t="s">
        <v>18009</v>
      </c>
      <c r="I4908" t="s">
        <v>26</v>
      </c>
      <c r="M4908" t="s">
        <v>18010</v>
      </c>
      <c r="N4908" t="s">
        <v>26</v>
      </c>
      <c r="O4908" t="s">
        <v>28</v>
      </c>
      <c r="P4908" t="s">
        <v>28</v>
      </c>
      <c r="Q4908">
        <v>39.952599999999997</v>
      </c>
      <c r="R4908">
        <v>-75.165199999999999</v>
      </c>
      <c r="S4908" t="s">
        <v>92</v>
      </c>
      <c r="T4908" t="s">
        <v>18011</v>
      </c>
      <c r="V4908" t="s">
        <v>9186</v>
      </c>
      <c r="W4908" t="s">
        <v>19466</v>
      </c>
      <c r="X4908" s="1">
        <v>14</v>
      </c>
      <c r="Y4908" s="1">
        <f>X4908*365</f>
        <v>5110</v>
      </c>
      <c r="Z4908" s="1">
        <v>5</v>
      </c>
      <c r="AA4908" s="1">
        <f>Z4908*30.5</f>
        <v>152.5</v>
      </c>
      <c r="AB4908" s="1">
        <v>23</v>
      </c>
      <c r="AC4908">
        <f>Y4908+AA4908+AB4908</f>
        <v>5285.5</v>
      </c>
      <c r="AD4908">
        <f>AC4908/365</f>
        <v>14.480821917808219</v>
      </c>
      <c r="AF4908" t="s">
        <v>18012</v>
      </c>
    </row>
    <row r="4909" spans="1:35" hidden="1" x14ac:dyDescent="0.2">
      <c r="A4909" t="s">
        <v>18013</v>
      </c>
      <c r="B4909">
        <v>1773</v>
      </c>
      <c r="C4909" t="s">
        <v>3282</v>
      </c>
      <c r="D4909" t="s">
        <v>19595</v>
      </c>
      <c r="E4909">
        <v>21</v>
      </c>
      <c r="F4909" t="s">
        <v>18014</v>
      </c>
      <c r="G4909" t="s">
        <v>2630</v>
      </c>
      <c r="H4909" t="s">
        <v>18015</v>
      </c>
      <c r="I4909" t="s">
        <v>26</v>
      </c>
      <c r="M4909" t="s">
        <v>18016</v>
      </c>
      <c r="N4909" t="s">
        <v>26</v>
      </c>
      <c r="O4909" t="s">
        <v>28</v>
      </c>
      <c r="P4909" t="s">
        <v>28</v>
      </c>
      <c r="Q4909">
        <v>39.952599999999997</v>
      </c>
      <c r="R4909">
        <v>-75.165199999999999</v>
      </c>
      <c r="S4909" t="s">
        <v>92</v>
      </c>
      <c r="T4909" t="s">
        <v>18017</v>
      </c>
      <c r="U4909" t="s">
        <v>31</v>
      </c>
      <c r="V4909" t="s">
        <v>18018</v>
      </c>
      <c r="W4909" t="s">
        <v>19467</v>
      </c>
      <c r="X4909" s="1">
        <v>6</v>
      </c>
      <c r="Y4909" s="1">
        <f>X4909*365</f>
        <v>2190</v>
      </c>
      <c r="Z4909" s="1">
        <v>10</v>
      </c>
      <c r="AA4909" s="1">
        <f>Z4909*30.5</f>
        <v>305</v>
      </c>
      <c r="AB4909" s="1">
        <v>6</v>
      </c>
      <c r="AC4909">
        <f>Y4909+AA4909+AB4909</f>
        <v>2501</v>
      </c>
      <c r="AD4909">
        <f>AC4909/365</f>
        <v>6.8520547945205479</v>
      </c>
      <c r="AF4909" t="s">
        <v>18019</v>
      </c>
    </row>
    <row r="4910" spans="1:35" hidden="1" x14ac:dyDescent="0.2">
      <c r="A4910" t="s">
        <v>18020</v>
      </c>
      <c r="B4910">
        <v>1773</v>
      </c>
      <c r="C4910" t="s">
        <v>4845</v>
      </c>
      <c r="D4910" t="s">
        <v>19596</v>
      </c>
      <c r="E4910">
        <v>7</v>
      </c>
      <c r="F4910" t="s">
        <v>18021</v>
      </c>
      <c r="G4910" t="s">
        <v>1192</v>
      </c>
      <c r="H4910" t="s">
        <v>18022</v>
      </c>
      <c r="I4910" t="s">
        <v>26</v>
      </c>
      <c r="M4910" t="s">
        <v>12734</v>
      </c>
      <c r="N4910" t="s">
        <v>26</v>
      </c>
      <c r="O4910" t="s">
        <v>28</v>
      </c>
      <c r="P4910" t="s">
        <v>28</v>
      </c>
      <c r="Q4910">
        <v>39.952599999999997</v>
      </c>
      <c r="R4910">
        <v>-75.165199999999999</v>
      </c>
      <c r="S4910" t="s">
        <v>92</v>
      </c>
      <c r="T4910" t="s">
        <v>12735</v>
      </c>
      <c r="U4910" t="s">
        <v>31</v>
      </c>
      <c r="V4910" t="s">
        <v>32</v>
      </c>
      <c r="W4910" t="s">
        <v>18023</v>
      </c>
      <c r="X4910" s="1">
        <v>4</v>
      </c>
      <c r="Y4910" s="1">
        <f>X4910*365</f>
        <v>1460</v>
      </c>
      <c r="Z4910" s="1">
        <v>1</v>
      </c>
      <c r="AA4910" s="1">
        <f>Z4910*30.5</f>
        <v>30.5</v>
      </c>
      <c r="AB4910" s="1">
        <v>14</v>
      </c>
      <c r="AC4910">
        <f>Y4910+AA4910+AB4910</f>
        <v>1504.5</v>
      </c>
      <c r="AD4910">
        <f>AC4910/365</f>
        <v>4.1219178082191785</v>
      </c>
      <c r="AF4910" t="s">
        <v>12736</v>
      </c>
      <c r="AH4910" t="s">
        <v>18024</v>
      </c>
    </row>
    <row r="4911" spans="1:35" hidden="1" x14ac:dyDescent="0.2">
      <c r="A4911" t="s">
        <v>18025</v>
      </c>
      <c r="B4911">
        <v>1773</v>
      </c>
      <c r="C4911" t="s">
        <v>4845</v>
      </c>
      <c r="D4911" t="s">
        <v>19596</v>
      </c>
      <c r="E4911">
        <v>14</v>
      </c>
      <c r="F4911" t="s">
        <v>224</v>
      </c>
      <c r="G4911" t="s">
        <v>12944</v>
      </c>
      <c r="H4911" t="s">
        <v>18026</v>
      </c>
      <c r="I4911" t="s">
        <v>48</v>
      </c>
      <c r="J4911" t="s">
        <v>19492</v>
      </c>
      <c r="K4911">
        <v>51.507399999999997</v>
      </c>
      <c r="L4911">
        <v>-0.118092</v>
      </c>
      <c r="M4911" t="s">
        <v>12946</v>
      </c>
      <c r="N4911" t="s">
        <v>26</v>
      </c>
      <c r="O4911" t="s">
        <v>12947</v>
      </c>
      <c r="P4911" t="s">
        <v>12947</v>
      </c>
      <c r="Q4911">
        <v>39.987000000000002</v>
      </c>
      <c r="R4911">
        <v>-78.566100000000006</v>
      </c>
      <c r="S4911" t="s">
        <v>29</v>
      </c>
      <c r="W4911" t="s">
        <v>18995</v>
      </c>
      <c r="X4911" s="1">
        <v>4</v>
      </c>
      <c r="Y4911" s="1">
        <f>X4911*365</f>
        <v>1460</v>
      </c>
      <c r="AA4911" s="1">
        <f>Z4911*30.5</f>
        <v>0</v>
      </c>
      <c r="AC4911">
        <f>Y4911+AA4911+AB4911</f>
        <v>1460</v>
      </c>
      <c r="AD4911">
        <f>AC4911/365</f>
        <v>4</v>
      </c>
      <c r="AE4911" t="s">
        <v>12673</v>
      </c>
      <c r="AG4911" t="s">
        <v>12545</v>
      </c>
      <c r="AI4911" t="s">
        <v>12948</v>
      </c>
    </row>
    <row r="4912" spans="1:35" hidden="1" x14ac:dyDescent="0.2">
      <c r="A4912" t="s">
        <v>18027</v>
      </c>
      <c r="B4912">
        <v>1773</v>
      </c>
      <c r="C4912" t="s">
        <v>4845</v>
      </c>
      <c r="D4912" t="s">
        <v>19596</v>
      </c>
      <c r="E4912">
        <v>16</v>
      </c>
      <c r="F4912" t="s">
        <v>131</v>
      </c>
      <c r="G4912" t="s">
        <v>1402</v>
      </c>
      <c r="H4912" t="s">
        <v>18028</v>
      </c>
      <c r="I4912" t="s">
        <v>26</v>
      </c>
      <c r="J4912" t="s">
        <v>19493</v>
      </c>
      <c r="K4912">
        <v>53.142400000000002</v>
      </c>
      <c r="L4912">
        <v>-7.6920999999999999</v>
      </c>
      <c r="M4912" t="s">
        <v>18029</v>
      </c>
      <c r="N4912" t="s">
        <v>26</v>
      </c>
      <c r="O4912" t="s">
        <v>9313</v>
      </c>
      <c r="P4912" t="s">
        <v>9313</v>
      </c>
      <c r="Q4912">
        <v>39.810899999999997</v>
      </c>
      <c r="R4912">
        <v>-75.981200000000001</v>
      </c>
      <c r="S4912" t="s">
        <v>29</v>
      </c>
      <c r="U4912" t="s">
        <v>18030</v>
      </c>
      <c r="W4912" t="s">
        <v>19182</v>
      </c>
      <c r="X4912" s="1">
        <v>2</v>
      </c>
      <c r="Y4912" s="1">
        <f>X4912*365</f>
        <v>730</v>
      </c>
      <c r="Z4912" s="1">
        <v>6</v>
      </c>
      <c r="AA4912" s="1">
        <f>Z4912*30.5</f>
        <v>183</v>
      </c>
      <c r="AC4912">
        <f>Y4912+AA4912+AB4912</f>
        <v>913</v>
      </c>
      <c r="AD4912">
        <f>AC4912/365</f>
        <v>2.5013698630136987</v>
      </c>
      <c r="AH4912" t="s">
        <v>18031</v>
      </c>
    </row>
    <row r="4913" spans="1:35" hidden="1" x14ac:dyDescent="0.2">
      <c r="A4913" t="s">
        <v>18032</v>
      </c>
      <c r="B4913">
        <v>1773</v>
      </c>
      <c r="C4913" t="s">
        <v>4845</v>
      </c>
      <c r="D4913" t="s">
        <v>19596</v>
      </c>
      <c r="E4913">
        <v>17</v>
      </c>
      <c r="F4913" t="s">
        <v>18033</v>
      </c>
      <c r="G4913" t="s">
        <v>18034</v>
      </c>
      <c r="H4913" t="s">
        <v>18035</v>
      </c>
      <c r="I4913" t="s">
        <v>26</v>
      </c>
      <c r="J4913" t="s">
        <v>19493</v>
      </c>
      <c r="K4913">
        <v>53.142400000000002</v>
      </c>
      <c r="L4913">
        <v>-7.6920999999999999</v>
      </c>
      <c r="M4913" t="s">
        <v>18036</v>
      </c>
      <c r="N4913" t="s">
        <v>26</v>
      </c>
      <c r="O4913" t="s">
        <v>168</v>
      </c>
      <c r="P4913" t="s">
        <v>10261</v>
      </c>
      <c r="Q4913">
        <v>39.963056000000002</v>
      </c>
      <c r="R4913">
        <v>-75.144999999999996</v>
      </c>
      <c r="S4913" t="s">
        <v>92</v>
      </c>
      <c r="T4913" t="s">
        <v>18037</v>
      </c>
      <c r="W4913" t="s">
        <v>18996</v>
      </c>
      <c r="X4913" s="1">
        <v>5</v>
      </c>
      <c r="Y4913" s="1">
        <f>X4913*365</f>
        <v>1825</v>
      </c>
      <c r="AA4913" s="1">
        <f>Z4913*30.5</f>
        <v>0</v>
      </c>
      <c r="AC4913">
        <f>Y4913+AA4913+AB4913</f>
        <v>1825</v>
      </c>
      <c r="AD4913">
        <f>AC4913/365</f>
        <v>5</v>
      </c>
    </row>
    <row r="4914" spans="1:35" hidden="1" x14ac:dyDescent="0.2">
      <c r="A4914" t="s">
        <v>18038</v>
      </c>
      <c r="B4914">
        <v>1773</v>
      </c>
      <c r="C4914" t="s">
        <v>4845</v>
      </c>
      <c r="D4914" t="s">
        <v>19596</v>
      </c>
      <c r="E4914">
        <v>22</v>
      </c>
      <c r="F4914" t="s">
        <v>70</v>
      </c>
      <c r="G4914" t="s">
        <v>18039</v>
      </c>
      <c r="H4914" t="s">
        <v>18040</v>
      </c>
      <c r="I4914" t="s">
        <v>26</v>
      </c>
      <c r="M4914" t="s">
        <v>18041</v>
      </c>
      <c r="N4914" t="s">
        <v>26</v>
      </c>
      <c r="O4914" t="s">
        <v>28</v>
      </c>
      <c r="P4914" t="s">
        <v>28</v>
      </c>
      <c r="Q4914">
        <v>39.952599999999997</v>
      </c>
      <c r="R4914">
        <v>-75.165199999999999</v>
      </c>
      <c r="S4914" t="s">
        <v>92</v>
      </c>
      <c r="T4914" t="s">
        <v>18042</v>
      </c>
      <c r="U4914" t="s">
        <v>31</v>
      </c>
      <c r="V4914" t="s">
        <v>8559</v>
      </c>
      <c r="W4914" t="s">
        <v>19468</v>
      </c>
      <c r="X4914" s="1">
        <v>17</v>
      </c>
      <c r="Y4914" s="1">
        <f>X4914*365</f>
        <v>6205</v>
      </c>
      <c r="Z4914" s="1">
        <v>3</v>
      </c>
      <c r="AA4914" s="1">
        <f>Z4914*30.5</f>
        <v>91.5</v>
      </c>
      <c r="AC4914">
        <f>Y4914+AA4914+AB4914</f>
        <v>6296.5</v>
      </c>
      <c r="AD4914">
        <f>AC4914/365</f>
        <v>17.25068493150685</v>
      </c>
      <c r="AF4914" t="s">
        <v>18043</v>
      </c>
    </row>
    <row r="4915" spans="1:35" hidden="1" x14ac:dyDescent="0.2">
      <c r="A4915" t="s">
        <v>18044</v>
      </c>
      <c r="B4915">
        <v>1773</v>
      </c>
      <c r="C4915" t="s">
        <v>5389</v>
      </c>
      <c r="D4915" t="s">
        <v>19597</v>
      </c>
      <c r="E4915">
        <v>2</v>
      </c>
      <c r="F4915" t="s">
        <v>66</v>
      </c>
      <c r="G4915" t="s">
        <v>12686</v>
      </c>
      <c r="H4915" t="s">
        <v>18045</v>
      </c>
      <c r="I4915" t="s">
        <v>26</v>
      </c>
      <c r="M4915" t="s">
        <v>18046</v>
      </c>
      <c r="N4915" t="s">
        <v>26</v>
      </c>
      <c r="O4915" t="s">
        <v>28</v>
      </c>
      <c r="P4915" t="s">
        <v>28</v>
      </c>
      <c r="Q4915">
        <v>39.952599999999997</v>
      </c>
      <c r="R4915">
        <v>-75.165199999999999</v>
      </c>
      <c r="S4915" t="s">
        <v>92</v>
      </c>
      <c r="T4915" t="s">
        <v>18047</v>
      </c>
      <c r="U4915" t="s">
        <v>31</v>
      </c>
      <c r="V4915" t="s">
        <v>8559</v>
      </c>
      <c r="W4915" t="s">
        <v>19469</v>
      </c>
      <c r="X4915" s="1">
        <v>12</v>
      </c>
      <c r="Y4915" s="1">
        <f>X4915*365</f>
        <v>4380</v>
      </c>
      <c r="Z4915" s="1">
        <v>8</v>
      </c>
      <c r="AA4915" s="1">
        <f>Z4915*30.5</f>
        <v>244</v>
      </c>
      <c r="AC4915">
        <f>Y4915+AA4915+AB4915</f>
        <v>4624</v>
      </c>
      <c r="AD4915">
        <f>AC4915/365</f>
        <v>12.668493150684931</v>
      </c>
      <c r="AF4915" t="s">
        <v>18048</v>
      </c>
    </row>
    <row r="4916" spans="1:35" hidden="1" x14ac:dyDescent="0.2">
      <c r="A4916" t="s">
        <v>18049</v>
      </c>
      <c r="B4916">
        <v>1773</v>
      </c>
      <c r="C4916" t="s">
        <v>5389</v>
      </c>
      <c r="D4916" t="s">
        <v>19597</v>
      </c>
      <c r="E4916">
        <v>5</v>
      </c>
      <c r="F4916" t="s">
        <v>131</v>
      </c>
      <c r="G4916" t="s">
        <v>18050</v>
      </c>
      <c r="H4916" t="s">
        <v>18051</v>
      </c>
      <c r="I4916" t="s">
        <v>26</v>
      </c>
      <c r="M4916" t="s">
        <v>18052</v>
      </c>
      <c r="N4916" t="s">
        <v>26</v>
      </c>
      <c r="O4916" t="s">
        <v>28</v>
      </c>
      <c r="P4916" t="s">
        <v>28</v>
      </c>
      <c r="Q4916">
        <v>39.952599999999997</v>
      </c>
      <c r="R4916">
        <v>-75.165199999999999</v>
      </c>
      <c r="S4916" t="s">
        <v>92</v>
      </c>
      <c r="T4916" t="s">
        <v>14205</v>
      </c>
      <c r="W4916" t="s">
        <v>18995</v>
      </c>
      <c r="X4916" s="1">
        <v>4</v>
      </c>
      <c r="Y4916" s="1">
        <f>X4916*365</f>
        <v>1460</v>
      </c>
      <c r="AA4916" s="1">
        <f>Z4916*30.5</f>
        <v>0</v>
      </c>
      <c r="AC4916">
        <f>Y4916+AA4916+AB4916</f>
        <v>1460</v>
      </c>
      <c r="AD4916">
        <f>AC4916/365</f>
        <v>4</v>
      </c>
      <c r="AI4916" t="s">
        <v>18053</v>
      </c>
    </row>
    <row r="4917" spans="1:35" hidden="1" x14ac:dyDescent="0.2">
      <c r="A4917" t="s">
        <v>18054</v>
      </c>
      <c r="B4917">
        <v>1773</v>
      </c>
      <c r="C4917" t="s">
        <v>5389</v>
      </c>
      <c r="D4917" t="s">
        <v>19597</v>
      </c>
      <c r="E4917">
        <v>6</v>
      </c>
      <c r="F4917" t="s">
        <v>153</v>
      </c>
      <c r="G4917" t="s">
        <v>829</v>
      </c>
      <c r="H4917" t="s">
        <v>6354</v>
      </c>
      <c r="I4917" t="s">
        <v>26</v>
      </c>
      <c r="M4917" t="s">
        <v>3440</v>
      </c>
      <c r="N4917" t="s">
        <v>26</v>
      </c>
      <c r="O4917" t="s">
        <v>28</v>
      </c>
      <c r="P4917" t="s">
        <v>28</v>
      </c>
      <c r="Q4917">
        <v>39.952599999999997</v>
      </c>
      <c r="R4917">
        <v>-75.165199999999999</v>
      </c>
      <c r="S4917" t="s">
        <v>92</v>
      </c>
      <c r="T4917" t="s">
        <v>18055</v>
      </c>
      <c r="U4917" t="s">
        <v>31</v>
      </c>
      <c r="V4917" t="s">
        <v>8559</v>
      </c>
      <c r="W4917" t="s">
        <v>19470</v>
      </c>
      <c r="X4917" s="1">
        <v>12</v>
      </c>
      <c r="Y4917" s="1">
        <f>X4917*365</f>
        <v>4380</v>
      </c>
      <c r="Z4917" s="1">
        <v>8</v>
      </c>
      <c r="AA4917" s="1">
        <f>Z4917*30.5</f>
        <v>244</v>
      </c>
      <c r="AB4917" s="1">
        <v>11</v>
      </c>
      <c r="AC4917">
        <f>Y4917+AA4917+AB4917</f>
        <v>4635</v>
      </c>
      <c r="AD4917">
        <f>AC4917/365</f>
        <v>12.698630136986301</v>
      </c>
      <c r="AF4917" t="s">
        <v>8206</v>
      </c>
    </row>
    <row r="4918" spans="1:35" hidden="1" x14ac:dyDescent="0.2">
      <c r="A4918" t="s">
        <v>18056</v>
      </c>
      <c r="B4918">
        <v>1773</v>
      </c>
      <c r="C4918" t="s">
        <v>5389</v>
      </c>
      <c r="D4918" t="s">
        <v>19597</v>
      </c>
      <c r="E4918">
        <v>7</v>
      </c>
      <c r="F4918" t="s">
        <v>224</v>
      </c>
      <c r="G4918" t="s">
        <v>13500</v>
      </c>
      <c r="H4918" t="s">
        <v>18057</v>
      </c>
      <c r="I4918" t="s">
        <v>48</v>
      </c>
      <c r="J4918" t="s">
        <v>19493</v>
      </c>
      <c r="K4918">
        <v>53.142400000000002</v>
      </c>
      <c r="L4918">
        <v>-7.6920999999999999</v>
      </c>
      <c r="M4918" t="s">
        <v>13507</v>
      </c>
      <c r="N4918" t="s">
        <v>26</v>
      </c>
      <c r="O4918" t="s">
        <v>13503</v>
      </c>
      <c r="P4918" t="s">
        <v>13503</v>
      </c>
      <c r="Q4918">
        <v>39.851399999999998</v>
      </c>
      <c r="R4918">
        <v>-75.8185</v>
      </c>
      <c r="S4918" t="s">
        <v>29</v>
      </c>
      <c r="U4918" t="s">
        <v>18058</v>
      </c>
      <c r="W4918" t="s">
        <v>19194</v>
      </c>
      <c r="X4918" s="1">
        <v>1</v>
      </c>
      <c r="Y4918" s="1">
        <f>X4918*365</f>
        <v>365</v>
      </c>
      <c r="Z4918" s="1">
        <v>6</v>
      </c>
      <c r="AA4918" s="1">
        <f>Z4918*30.5</f>
        <v>183</v>
      </c>
      <c r="AC4918">
        <f>Y4918+AA4918+AB4918</f>
        <v>548</v>
      </c>
      <c r="AD4918">
        <f>AC4918/365</f>
        <v>1.5013698630136987</v>
      </c>
      <c r="AH4918" t="s">
        <v>13505</v>
      </c>
    </row>
    <row r="4919" spans="1:35" hidden="1" x14ac:dyDescent="0.2">
      <c r="A4919" t="s">
        <v>18059</v>
      </c>
      <c r="B4919">
        <v>1773</v>
      </c>
      <c r="C4919" t="s">
        <v>5389</v>
      </c>
      <c r="D4919" t="s">
        <v>19597</v>
      </c>
      <c r="E4919">
        <v>10</v>
      </c>
      <c r="F4919" t="s">
        <v>33</v>
      </c>
      <c r="G4919" t="s">
        <v>7275</v>
      </c>
      <c r="H4919" t="s">
        <v>18060</v>
      </c>
      <c r="I4919" t="s">
        <v>26</v>
      </c>
      <c r="J4919" t="s">
        <v>19493</v>
      </c>
      <c r="K4919">
        <v>53.142400000000002</v>
      </c>
      <c r="L4919">
        <v>-7.6920999999999999</v>
      </c>
      <c r="M4919" t="s">
        <v>13573</v>
      </c>
      <c r="N4919" t="s">
        <v>26</v>
      </c>
      <c r="O4919" t="s">
        <v>28</v>
      </c>
      <c r="P4919" t="s">
        <v>28</v>
      </c>
      <c r="Q4919">
        <v>39.952599999999997</v>
      </c>
      <c r="R4919">
        <v>-75.165199999999999</v>
      </c>
      <c r="S4919" t="s">
        <v>29</v>
      </c>
      <c r="U4919" t="s">
        <v>31</v>
      </c>
      <c r="V4919" t="s">
        <v>8559</v>
      </c>
      <c r="W4919" t="s">
        <v>19471</v>
      </c>
      <c r="X4919" s="1">
        <v>2</v>
      </c>
      <c r="Y4919" s="1">
        <f>X4919*365</f>
        <v>730</v>
      </c>
      <c r="Z4919" s="1">
        <v>10</v>
      </c>
      <c r="AA4919" s="1">
        <f>Z4919*30.5</f>
        <v>305</v>
      </c>
      <c r="AB4919" s="1">
        <v>8</v>
      </c>
      <c r="AC4919">
        <f>Y4919+AA4919+AB4919</f>
        <v>1043</v>
      </c>
      <c r="AD4919">
        <f>AC4919/365</f>
        <v>2.8575342465753426</v>
      </c>
      <c r="AH4919" t="s">
        <v>18061</v>
      </c>
    </row>
    <row r="4920" spans="1:35" hidden="1" x14ac:dyDescent="0.2">
      <c r="A4920" t="s">
        <v>18062</v>
      </c>
      <c r="B4920">
        <v>1773</v>
      </c>
      <c r="C4920" t="s">
        <v>5389</v>
      </c>
      <c r="D4920" t="s">
        <v>19597</v>
      </c>
      <c r="E4920">
        <v>12</v>
      </c>
      <c r="F4920" t="s">
        <v>11609</v>
      </c>
      <c r="G4920" t="s">
        <v>114</v>
      </c>
      <c r="H4920" t="s">
        <v>18063</v>
      </c>
      <c r="I4920" t="s">
        <v>48</v>
      </c>
      <c r="M4920" t="s">
        <v>18064</v>
      </c>
      <c r="N4920" t="s">
        <v>26</v>
      </c>
      <c r="O4920" t="s">
        <v>11168</v>
      </c>
      <c r="P4920" t="s">
        <v>28</v>
      </c>
      <c r="Q4920">
        <v>39.952599999999997</v>
      </c>
      <c r="R4920">
        <v>-75.165199999999999</v>
      </c>
      <c r="S4920" t="s">
        <v>92</v>
      </c>
      <c r="T4920" t="s">
        <v>12218</v>
      </c>
      <c r="V4920" t="s">
        <v>18065</v>
      </c>
      <c r="W4920" t="s">
        <v>19472</v>
      </c>
      <c r="X4920" s="1">
        <v>6</v>
      </c>
      <c r="Y4920" s="1">
        <f>X4920*365</f>
        <v>2190</v>
      </c>
      <c r="Z4920" s="1">
        <v>11</v>
      </c>
      <c r="AA4920" s="1">
        <f>Z4920*30.5</f>
        <v>335.5</v>
      </c>
      <c r="AB4920" s="1">
        <v>22</v>
      </c>
      <c r="AC4920">
        <f>Y4920+AA4920+AB4920</f>
        <v>2547.5</v>
      </c>
      <c r="AD4920">
        <f>AC4920/365</f>
        <v>6.9794520547945202</v>
      </c>
      <c r="AE4920" t="s">
        <v>9341</v>
      </c>
      <c r="AH4920" t="s">
        <v>18066</v>
      </c>
    </row>
    <row r="4921" spans="1:35" hidden="1" x14ac:dyDescent="0.2">
      <c r="A4921" t="s">
        <v>18067</v>
      </c>
      <c r="B4921">
        <v>1773</v>
      </c>
      <c r="C4921" t="s">
        <v>5389</v>
      </c>
      <c r="D4921" t="s">
        <v>19597</v>
      </c>
      <c r="E4921">
        <v>12</v>
      </c>
      <c r="F4921" t="s">
        <v>18068</v>
      </c>
      <c r="G4921" t="s">
        <v>1447</v>
      </c>
      <c r="H4921" t="s">
        <v>18069</v>
      </c>
      <c r="I4921" t="s">
        <v>26</v>
      </c>
      <c r="J4921" t="s">
        <v>19493</v>
      </c>
      <c r="K4921">
        <v>53.142400000000002</v>
      </c>
      <c r="L4921">
        <v>-7.6920999999999999</v>
      </c>
      <c r="M4921" t="s">
        <v>18070</v>
      </c>
      <c r="N4921" t="s">
        <v>26</v>
      </c>
      <c r="S4921" t="s">
        <v>29</v>
      </c>
      <c r="U4921" t="s">
        <v>31</v>
      </c>
      <c r="W4921" t="s">
        <v>19226</v>
      </c>
      <c r="X4921" s="1">
        <v>2</v>
      </c>
      <c r="Y4921" s="1">
        <f>X4921*365</f>
        <v>730</v>
      </c>
      <c r="Z4921" s="1">
        <v>3</v>
      </c>
      <c r="AA4921" s="1">
        <f>Z4921*30.5</f>
        <v>91.5</v>
      </c>
      <c r="AC4921">
        <f>Y4921+AA4921+AB4921</f>
        <v>821.5</v>
      </c>
      <c r="AD4921">
        <f>AC4921/365</f>
        <v>2.2506849315068491</v>
      </c>
      <c r="AH4921" t="s">
        <v>18071</v>
      </c>
    </row>
    <row r="4922" spans="1:35" hidden="1" x14ac:dyDescent="0.2">
      <c r="A4922" t="s">
        <v>18072</v>
      </c>
      <c r="B4922">
        <v>1773</v>
      </c>
      <c r="C4922" t="s">
        <v>5389</v>
      </c>
      <c r="D4922" t="s">
        <v>19597</v>
      </c>
      <c r="E4922">
        <v>19</v>
      </c>
      <c r="F4922" t="s">
        <v>2294</v>
      </c>
      <c r="G4922" t="s">
        <v>3341</v>
      </c>
      <c r="H4922" t="s">
        <v>3342</v>
      </c>
      <c r="I4922" t="s">
        <v>26</v>
      </c>
      <c r="M4922" t="s">
        <v>18073</v>
      </c>
      <c r="N4922" t="s">
        <v>26</v>
      </c>
      <c r="O4922" t="s">
        <v>11168</v>
      </c>
      <c r="P4922" t="s">
        <v>28</v>
      </c>
      <c r="Q4922">
        <v>39.952599999999997</v>
      </c>
      <c r="R4922">
        <v>-75.165199999999999</v>
      </c>
      <c r="S4922" t="s">
        <v>29</v>
      </c>
      <c r="U4922" t="s">
        <v>13451</v>
      </c>
      <c r="V4922" t="s">
        <v>18074</v>
      </c>
      <c r="W4922" t="s">
        <v>18994</v>
      </c>
      <c r="X4922" s="1">
        <v>2</v>
      </c>
      <c r="Y4922" s="1">
        <f>X4922*365</f>
        <v>730</v>
      </c>
      <c r="AA4922" s="1">
        <f>Z4922*30.5</f>
        <v>0</v>
      </c>
      <c r="AC4922">
        <f>Y4922+AA4922+AB4922</f>
        <v>730</v>
      </c>
      <c r="AD4922">
        <f>AC4922/365</f>
        <v>2</v>
      </c>
      <c r="AH4922" t="s">
        <v>18075</v>
      </c>
    </row>
    <row r="4923" spans="1:35" hidden="1" x14ac:dyDescent="0.2">
      <c r="A4923" t="s">
        <v>18076</v>
      </c>
      <c r="B4923">
        <v>1773</v>
      </c>
      <c r="C4923" t="s">
        <v>5389</v>
      </c>
      <c r="D4923" t="s">
        <v>19597</v>
      </c>
      <c r="E4923">
        <v>19</v>
      </c>
      <c r="F4923" t="s">
        <v>1222</v>
      </c>
      <c r="G4923" t="s">
        <v>12280</v>
      </c>
      <c r="H4923" t="s">
        <v>18077</v>
      </c>
      <c r="I4923" t="s">
        <v>26</v>
      </c>
      <c r="J4923" t="s">
        <v>19493</v>
      </c>
      <c r="K4923">
        <v>53.142400000000002</v>
      </c>
      <c r="L4923">
        <v>-7.6920999999999999</v>
      </c>
      <c r="M4923" t="s">
        <v>13977</v>
      </c>
      <c r="N4923" t="s">
        <v>26</v>
      </c>
      <c r="O4923" t="s">
        <v>13974</v>
      </c>
      <c r="P4923" t="s">
        <v>19568</v>
      </c>
      <c r="Q4923">
        <v>41.033332999999999</v>
      </c>
      <c r="R4923">
        <v>-76.799722000000003</v>
      </c>
      <c r="S4923" t="s">
        <v>29</v>
      </c>
      <c r="T4923" t="s">
        <v>18078</v>
      </c>
      <c r="U4923" t="s">
        <v>31</v>
      </c>
      <c r="W4923" t="s">
        <v>18997</v>
      </c>
      <c r="X4923" s="1">
        <v>6</v>
      </c>
      <c r="Y4923" s="1">
        <f>X4923*365</f>
        <v>2190</v>
      </c>
      <c r="AA4923" s="1">
        <f>Z4923*30.5</f>
        <v>0</v>
      </c>
      <c r="AC4923">
        <f>Y4923+AA4923+AB4923</f>
        <v>2190</v>
      </c>
      <c r="AD4923">
        <f>AC4923/365</f>
        <v>6</v>
      </c>
      <c r="AH4923" t="s">
        <v>18079</v>
      </c>
    </row>
    <row r="4924" spans="1:35" hidden="1" x14ac:dyDescent="0.2">
      <c r="A4924" t="s">
        <v>18080</v>
      </c>
      <c r="B4924">
        <v>1773</v>
      </c>
      <c r="C4924" t="s">
        <v>5389</v>
      </c>
      <c r="D4924" t="s">
        <v>19597</v>
      </c>
      <c r="E4924">
        <v>20</v>
      </c>
      <c r="F4924" t="s">
        <v>78</v>
      </c>
      <c r="G4924" t="s">
        <v>16290</v>
      </c>
      <c r="H4924" t="s">
        <v>18081</v>
      </c>
      <c r="I4924" t="s">
        <v>26</v>
      </c>
      <c r="J4924" t="s">
        <v>19493</v>
      </c>
      <c r="K4924">
        <v>53.142400000000002</v>
      </c>
      <c r="L4924">
        <v>-7.6920999999999999</v>
      </c>
      <c r="M4924" t="s">
        <v>18082</v>
      </c>
      <c r="N4924" t="s">
        <v>26</v>
      </c>
      <c r="O4924" t="s">
        <v>28</v>
      </c>
      <c r="P4924" t="s">
        <v>28</v>
      </c>
      <c r="Q4924">
        <v>39.952599999999997</v>
      </c>
      <c r="R4924">
        <v>-75.165199999999999</v>
      </c>
      <c r="S4924" t="s">
        <v>29</v>
      </c>
      <c r="U4924" t="s">
        <v>31</v>
      </c>
      <c r="V4924" t="s">
        <v>8559</v>
      </c>
      <c r="W4924" t="s">
        <v>18995</v>
      </c>
      <c r="X4924" s="1">
        <v>4</v>
      </c>
      <c r="Y4924" s="1">
        <f>X4924*365</f>
        <v>1460</v>
      </c>
      <c r="AA4924" s="1">
        <f>Z4924*30.5</f>
        <v>0</v>
      </c>
      <c r="AC4924">
        <f>Y4924+AA4924+AB4924</f>
        <v>1460</v>
      </c>
      <c r="AD4924">
        <f>AC4924/365</f>
        <v>4</v>
      </c>
      <c r="AH4924" t="s">
        <v>18083</v>
      </c>
    </row>
    <row r="4925" spans="1:35" hidden="1" x14ac:dyDescent="0.2">
      <c r="A4925" t="s">
        <v>18084</v>
      </c>
      <c r="B4925">
        <v>1773</v>
      </c>
      <c r="C4925" t="s">
        <v>5389</v>
      </c>
      <c r="D4925" t="s">
        <v>19597</v>
      </c>
      <c r="E4925">
        <v>21</v>
      </c>
      <c r="F4925" t="s">
        <v>131</v>
      </c>
      <c r="G4925" t="s">
        <v>18085</v>
      </c>
      <c r="H4925" t="s">
        <v>18086</v>
      </c>
      <c r="I4925" t="s">
        <v>26</v>
      </c>
      <c r="J4925" t="s">
        <v>19493</v>
      </c>
      <c r="K4925">
        <v>53.142400000000002</v>
      </c>
      <c r="L4925">
        <v>-7.6920999999999999</v>
      </c>
      <c r="M4925" t="s">
        <v>9555</v>
      </c>
      <c r="N4925" t="s">
        <v>26</v>
      </c>
      <c r="O4925" t="s">
        <v>180</v>
      </c>
      <c r="P4925" t="s">
        <v>1875</v>
      </c>
      <c r="Q4925">
        <v>39.937778000000002</v>
      </c>
      <c r="R4925">
        <v>-75.147778000000002</v>
      </c>
      <c r="S4925" t="s">
        <v>29</v>
      </c>
      <c r="U4925" t="s">
        <v>31</v>
      </c>
      <c r="V4925" t="s">
        <v>18087</v>
      </c>
      <c r="W4925" t="s">
        <v>18995</v>
      </c>
      <c r="X4925" s="1">
        <v>4</v>
      </c>
      <c r="Y4925" s="1">
        <f>X4925*365</f>
        <v>1460</v>
      </c>
      <c r="AA4925" s="1">
        <f>Z4925*30.5</f>
        <v>0</v>
      </c>
      <c r="AC4925">
        <f>Y4925+AA4925+AB4925</f>
        <v>1460</v>
      </c>
      <c r="AD4925">
        <f>AC4925/365</f>
        <v>4</v>
      </c>
      <c r="AG4925" t="s">
        <v>18088</v>
      </c>
      <c r="AH4925" t="s">
        <v>18089</v>
      </c>
    </row>
    <row r="4926" spans="1:35" hidden="1" x14ac:dyDescent="0.2">
      <c r="A4926" t="s">
        <v>18090</v>
      </c>
      <c r="B4926">
        <v>1773</v>
      </c>
      <c r="C4926" t="s">
        <v>5389</v>
      </c>
      <c r="D4926" t="s">
        <v>19597</v>
      </c>
      <c r="E4926">
        <v>24</v>
      </c>
      <c r="F4926" t="s">
        <v>18091</v>
      </c>
      <c r="G4926" t="s">
        <v>9314</v>
      </c>
      <c r="H4926" t="s">
        <v>18092</v>
      </c>
      <c r="I4926" t="s">
        <v>26</v>
      </c>
      <c r="J4926" t="s">
        <v>19493</v>
      </c>
      <c r="K4926">
        <v>53.142400000000002</v>
      </c>
      <c r="L4926">
        <v>-7.6920999999999999</v>
      </c>
      <c r="M4926" t="s">
        <v>18093</v>
      </c>
      <c r="N4926" t="s">
        <v>26</v>
      </c>
      <c r="O4926" t="s">
        <v>14407</v>
      </c>
      <c r="P4926" t="s">
        <v>10524</v>
      </c>
      <c r="Q4926">
        <v>39.745832999999998</v>
      </c>
      <c r="R4926">
        <v>-75.546666999999999</v>
      </c>
      <c r="S4926" t="s">
        <v>29</v>
      </c>
      <c r="U4926" t="s">
        <v>18094</v>
      </c>
      <c r="W4926" t="s">
        <v>19417</v>
      </c>
      <c r="X4926" s="1">
        <v>1</v>
      </c>
      <c r="Y4926" s="1">
        <f>X4926*365</f>
        <v>365</v>
      </c>
      <c r="Z4926" s="1">
        <v>3</v>
      </c>
      <c r="AA4926" s="1">
        <f>Z4926*30.5</f>
        <v>91.5</v>
      </c>
      <c r="AC4926">
        <f>Y4926+AA4926+AB4926</f>
        <v>456.5</v>
      </c>
      <c r="AD4926">
        <f>AC4926/365</f>
        <v>1.2506849315068493</v>
      </c>
    </row>
    <row r="4927" spans="1:35" hidden="1" x14ac:dyDescent="0.2">
      <c r="A4927" t="s">
        <v>18095</v>
      </c>
      <c r="B4927">
        <v>1773</v>
      </c>
      <c r="C4927" t="s">
        <v>5389</v>
      </c>
      <c r="D4927" t="s">
        <v>19597</v>
      </c>
      <c r="E4927">
        <v>26</v>
      </c>
      <c r="F4927" t="s">
        <v>78</v>
      </c>
      <c r="G4927" t="s">
        <v>375</v>
      </c>
      <c r="H4927" t="s">
        <v>2380</v>
      </c>
      <c r="I4927" t="s">
        <v>26</v>
      </c>
      <c r="J4927" t="s">
        <v>19493</v>
      </c>
      <c r="K4927">
        <v>53.142400000000002</v>
      </c>
      <c r="L4927">
        <v>-7.6920999999999999</v>
      </c>
      <c r="M4927" t="s">
        <v>18096</v>
      </c>
      <c r="N4927" t="s">
        <v>26</v>
      </c>
      <c r="O4927" t="s">
        <v>1875</v>
      </c>
      <c r="P4927" t="s">
        <v>1875</v>
      </c>
      <c r="Q4927">
        <v>39.937778000000002</v>
      </c>
      <c r="R4927">
        <v>-75.147778000000002</v>
      </c>
      <c r="S4927" t="s">
        <v>92</v>
      </c>
      <c r="T4927" t="s">
        <v>18097</v>
      </c>
      <c r="U4927" t="s">
        <v>31</v>
      </c>
      <c r="V4927" t="s">
        <v>8559</v>
      </c>
      <c r="W4927" t="s">
        <v>18997</v>
      </c>
      <c r="X4927" s="1">
        <v>6</v>
      </c>
      <c r="Y4927" s="1">
        <f>X4927*365</f>
        <v>2190</v>
      </c>
      <c r="AA4927" s="1">
        <f>Z4927*30.5</f>
        <v>0</v>
      </c>
      <c r="AC4927">
        <f>Y4927+AA4927+AB4927</f>
        <v>2190</v>
      </c>
      <c r="AD4927">
        <f>AC4927/365</f>
        <v>6</v>
      </c>
      <c r="AH4927" t="s">
        <v>18098</v>
      </c>
    </row>
    <row r="4928" spans="1:35" hidden="1" x14ac:dyDescent="0.2">
      <c r="A4928" t="s">
        <v>18099</v>
      </c>
      <c r="B4928">
        <v>1773</v>
      </c>
      <c r="C4928" t="s">
        <v>5389</v>
      </c>
      <c r="D4928" t="s">
        <v>19597</v>
      </c>
      <c r="E4928">
        <v>26</v>
      </c>
      <c r="F4928" t="s">
        <v>70</v>
      </c>
      <c r="G4928" t="s">
        <v>13735</v>
      </c>
      <c r="H4928" t="s">
        <v>13736</v>
      </c>
      <c r="I4928" t="s">
        <v>26</v>
      </c>
      <c r="M4928" t="s">
        <v>18100</v>
      </c>
      <c r="N4928" t="s">
        <v>26</v>
      </c>
      <c r="O4928" t="s">
        <v>11168</v>
      </c>
      <c r="P4928" t="s">
        <v>28</v>
      </c>
      <c r="Q4928">
        <v>39.952599999999997</v>
      </c>
      <c r="R4928">
        <v>-75.165199999999999</v>
      </c>
      <c r="S4928" t="s">
        <v>92</v>
      </c>
      <c r="T4928" t="s">
        <v>18101</v>
      </c>
      <c r="U4928" t="s">
        <v>18102</v>
      </c>
      <c r="W4928" t="s">
        <v>18996</v>
      </c>
      <c r="X4928" s="1">
        <v>5</v>
      </c>
      <c r="Y4928" s="1">
        <f>X4928*365</f>
        <v>1825</v>
      </c>
      <c r="AA4928" s="1">
        <f>Z4928*30.5</f>
        <v>0</v>
      </c>
      <c r="AC4928">
        <f>Y4928+AA4928+AB4928</f>
        <v>1825</v>
      </c>
      <c r="AD4928">
        <f>AC4928/365</f>
        <v>5</v>
      </c>
      <c r="AF4928" t="s">
        <v>18103</v>
      </c>
    </row>
    <row r="4929" spans="1:34" hidden="1" x14ac:dyDescent="0.2">
      <c r="A4929" t="s">
        <v>18104</v>
      </c>
      <c r="B4929">
        <v>1773</v>
      </c>
      <c r="C4929" t="s">
        <v>5389</v>
      </c>
      <c r="D4929" t="s">
        <v>19597</v>
      </c>
      <c r="E4929">
        <v>27</v>
      </c>
      <c r="F4929" t="s">
        <v>33</v>
      </c>
      <c r="G4929" t="s">
        <v>13690</v>
      </c>
      <c r="H4929" t="s">
        <v>13691</v>
      </c>
      <c r="I4929" t="s">
        <v>26</v>
      </c>
      <c r="J4929" t="s">
        <v>19493</v>
      </c>
      <c r="K4929">
        <v>53.142400000000002</v>
      </c>
      <c r="L4929">
        <v>-7.6920999999999999</v>
      </c>
      <c r="M4929" t="s">
        <v>14126</v>
      </c>
      <c r="N4929" t="s">
        <v>26</v>
      </c>
      <c r="O4929" t="s">
        <v>14127</v>
      </c>
      <c r="P4929" t="s">
        <v>14127</v>
      </c>
      <c r="Q4929">
        <v>39.58</v>
      </c>
      <c r="R4929">
        <v>-75.64</v>
      </c>
      <c r="S4929" t="s">
        <v>29</v>
      </c>
      <c r="U4929" t="s">
        <v>31</v>
      </c>
      <c r="V4929" t="s">
        <v>18105</v>
      </c>
      <c r="W4929" t="s">
        <v>19182</v>
      </c>
      <c r="X4929" s="1">
        <v>2</v>
      </c>
      <c r="Y4929" s="1">
        <f>X4929*365</f>
        <v>730</v>
      </c>
      <c r="Z4929" s="1">
        <v>6</v>
      </c>
      <c r="AA4929" s="1">
        <f>Z4929*30.5</f>
        <v>183</v>
      </c>
      <c r="AC4929">
        <f>Y4929+AA4929+AB4929</f>
        <v>913</v>
      </c>
      <c r="AD4929">
        <f>AC4929/365</f>
        <v>2.5013698630136987</v>
      </c>
      <c r="AG4929" t="s">
        <v>14133</v>
      </c>
      <c r="AH4929" t="s">
        <v>18106</v>
      </c>
    </row>
    <row r="4930" spans="1:34" hidden="1" x14ac:dyDescent="0.2">
      <c r="A4930" t="s">
        <v>18107</v>
      </c>
      <c r="B4930">
        <v>1773</v>
      </c>
      <c r="C4930" t="s">
        <v>5389</v>
      </c>
      <c r="D4930" t="s">
        <v>19597</v>
      </c>
      <c r="E4930">
        <v>27</v>
      </c>
      <c r="F4930" t="s">
        <v>190</v>
      </c>
      <c r="G4930" t="s">
        <v>18108</v>
      </c>
      <c r="H4930" t="s">
        <v>18109</v>
      </c>
      <c r="I4930" t="s">
        <v>26</v>
      </c>
      <c r="M4930" t="s">
        <v>13819</v>
      </c>
      <c r="N4930" t="s">
        <v>26</v>
      </c>
      <c r="O4930" t="s">
        <v>28</v>
      </c>
      <c r="P4930" t="s">
        <v>28</v>
      </c>
      <c r="Q4930">
        <v>39.952599999999997</v>
      </c>
      <c r="R4930">
        <v>-75.165199999999999</v>
      </c>
      <c r="S4930" t="s">
        <v>92</v>
      </c>
      <c r="T4930" t="s">
        <v>14021</v>
      </c>
      <c r="U4930" t="s">
        <v>18110</v>
      </c>
      <c r="V4930" t="s">
        <v>8559</v>
      </c>
      <c r="W4930" t="s">
        <v>18996</v>
      </c>
      <c r="X4930" s="1">
        <v>5</v>
      </c>
      <c r="Y4930" s="1">
        <f>X4930*365</f>
        <v>1825</v>
      </c>
      <c r="AA4930" s="1">
        <f>Z4930*30.5</f>
        <v>0</v>
      </c>
      <c r="AC4930">
        <f>Y4930+AA4930+AB4930</f>
        <v>1825</v>
      </c>
      <c r="AD4930">
        <f>AC4930/365</f>
        <v>5</v>
      </c>
      <c r="AF4930" t="s">
        <v>18111</v>
      </c>
    </row>
    <row r="4931" spans="1:34" hidden="1" x14ac:dyDescent="0.2">
      <c r="A4931" t="s">
        <v>18112</v>
      </c>
      <c r="B4931">
        <v>1773</v>
      </c>
      <c r="C4931" t="s">
        <v>5389</v>
      </c>
      <c r="D4931" t="s">
        <v>19597</v>
      </c>
      <c r="E4931">
        <v>28</v>
      </c>
      <c r="F4931" t="s">
        <v>405</v>
      </c>
      <c r="G4931" t="s">
        <v>4253</v>
      </c>
      <c r="H4931" t="s">
        <v>4254</v>
      </c>
      <c r="I4931" t="s">
        <v>26</v>
      </c>
      <c r="J4931" t="s">
        <v>19493</v>
      </c>
      <c r="K4931">
        <v>53.142400000000002</v>
      </c>
      <c r="L4931">
        <v>-7.6920999999999999</v>
      </c>
      <c r="M4931" t="s">
        <v>18113</v>
      </c>
      <c r="N4931" t="s">
        <v>26</v>
      </c>
      <c r="O4931" t="s">
        <v>28</v>
      </c>
      <c r="P4931" t="s">
        <v>28</v>
      </c>
      <c r="Q4931">
        <v>39.952599999999997</v>
      </c>
      <c r="R4931">
        <v>-75.165199999999999</v>
      </c>
      <c r="S4931" t="s">
        <v>29</v>
      </c>
      <c r="U4931" t="s">
        <v>31</v>
      </c>
      <c r="W4931" t="s">
        <v>18994</v>
      </c>
      <c r="X4931" s="1">
        <v>2</v>
      </c>
      <c r="Y4931" s="1">
        <f>X4931*365</f>
        <v>730</v>
      </c>
      <c r="AA4931" s="1">
        <f>Z4931*30.5</f>
        <v>0</v>
      </c>
      <c r="AC4931">
        <f>Y4931+AA4931+AB4931</f>
        <v>730</v>
      </c>
      <c r="AD4931">
        <f>AC4931/365</f>
        <v>2</v>
      </c>
      <c r="AG4931" t="s">
        <v>18114</v>
      </c>
      <c r="AH4931" t="s">
        <v>18115</v>
      </c>
    </row>
    <row r="4932" spans="1:34" hidden="1" x14ac:dyDescent="0.2">
      <c r="A4932" t="s">
        <v>18116</v>
      </c>
      <c r="B4932">
        <v>1773</v>
      </c>
      <c r="C4932" t="s">
        <v>5389</v>
      </c>
      <c r="D4932" t="s">
        <v>19597</v>
      </c>
      <c r="E4932">
        <v>29</v>
      </c>
      <c r="F4932" t="s">
        <v>33</v>
      </c>
      <c r="G4932" t="s">
        <v>18117</v>
      </c>
      <c r="H4932" t="s">
        <v>18118</v>
      </c>
      <c r="I4932" t="s">
        <v>26</v>
      </c>
      <c r="M4932" t="s">
        <v>18119</v>
      </c>
      <c r="N4932" t="s">
        <v>26</v>
      </c>
      <c r="O4932" t="s">
        <v>18120</v>
      </c>
      <c r="P4932" t="s">
        <v>18120</v>
      </c>
      <c r="Q4932">
        <v>40.120241999999998</v>
      </c>
      <c r="R4932">
        <v>-74.653491000000002</v>
      </c>
      <c r="S4932" t="s">
        <v>92</v>
      </c>
      <c r="T4932" t="s">
        <v>18121</v>
      </c>
      <c r="V4932" t="s">
        <v>8559</v>
      </c>
      <c r="W4932" t="s">
        <v>19473</v>
      </c>
      <c r="X4932" s="1">
        <v>12</v>
      </c>
      <c r="Y4932" s="1">
        <f>X4932*365</f>
        <v>4380</v>
      </c>
      <c r="Z4932" s="1">
        <v>2</v>
      </c>
      <c r="AA4932" s="1">
        <f>Z4932*30.5</f>
        <v>61</v>
      </c>
      <c r="AB4932" s="1">
        <v>5</v>
      </c>
      <c r="AC4932">
        <f>Y4932+AA4932+AB4932</f>
        <v>4446</v>
      </c>
      <c r="AD4932">
        <f>AC4932/365</f>
        <v>12.180821917808219</v>
      </c>
      <c r="AF4932" t="s">
        <v>18122</v>
      </c>
    </row>
    <row r="4933" spans="1:34" hidden="1" x14ac:dyDescent="0.2">
      <c r="A4933" t="s">
        <v>18123</v>
      </c>
      <c r="B4933">
        <v>1773</v>
      </c>
      <c r="C4933" t="s">
        <v>5389</v>
      </c>
      <c r="D4933" t="s">
        <v>19597</v>
      </c>
      <c r="E4933">
        <v>31</v>
      </c>
      <c r="F4933" t="s">
        <v>56</v>
      </c>
      <c r="G4933" t="s">
        <v>362</v>
      </c>
      <c r="H4933" t="s">
        <v>18124</v>
      </c>
      <c r="I4933" t="s">
        <v>48</v>
      </c>
      <c r="J4933" t="s">
        <v>19493</v>
      </c>
      <c r="K4933">
        <v>53.142400000000002</v>
      </c>
      <c r="L4933">
        <v>-7.6920999999999999</v>
      </c>
      <c r="M4933" t="s">
        <v>14262</v>
      </c>
      <c r="N4933" t="s">
        <v>26</v>
      </c>
      <c r="O4933" t="s">
        <v>11168</v>
      </c>
      <c r="P4933" t="s">
        <v>28</v>
      </c>
      <c r="Q4933">
        <v>39.952599999999997</v>
      </c>
      <c r="R4933">
        <v>-75.165199999999999</v>
      </c>
      <c r="S4933" t="s">
        <v>29</v>
      </c>
      <c r="U4933" t="s">
        <v>31</v>
      </c>
      <c r="W4933" t="s">
        <v>19003</v>
      </c>
      <c r="X4933" s="1">
        <v>3</v>
      </c>
      <c r="Y4933" s="1">
        <f>X4933*365</f>
        <v>1095</v>
      </c>
      <c r="AA4933" s="1">
        <f>Z4933*30.5</f>
        <v>0</v>
      </c>
      <c r="AC4933">
        <f>Y4933+AA4933+AB4933</f>
        <v>1095</v>
      </c>
      <c r="AD4933">
        <f>AC4933/365</f>
        <v>3</v>
      </c>
      <c r="AG4933" t="s">
        <v>14237</v>
      </c>
      <c r="AH4933" t="s">
        <v>18125</v>
      </c>
    </row>
    <row r="4934" spans="1:34" hidden="1" x14ac:dyDescent="0.2">
      <c r="A4934" t="s">
        <v>18126</v>
      </c>
      <c r="B4934">
        <v>1773</v>
      </c>
      <c r="C4934" t="s">
        <v>5980</v>
      </c>
      <c r="D4934" t="s">
        <v>19598</v>
      </c>
      <c r="E4934">
        <v>5</v>
      </c>
      <c r="F4934" t="s">
        <v>61</v>
      </c>
      <c r="G4934" t="s">
        <v>18127</v>
      </c>
      <c r="H4934" t="s">
        <v>18128</v>
      </c>
      <c r="I4934" t="s">
        <v>48</v>
      </c>
      <c r="M4934" t="s">
        <v>18129</v>
      </c>
      <c r="N4934" t="s">
        <v>26</v>
      </c>
      <c r="O4934" t="s">
        <v>28</v>
      </c>
      <c r="P4934" t="s">
        <v>28</v>
      </c>
      <c r="Q4934">
        <v>39.952599999999997</v>
      </c>
      <c r="R4934">
        <v>-75.165199999999999</v>
      </c>
      <c r="S4934" t="s">
        <v>92</v>
      </c>
      <c r="T4934" t="s">
        <v>18130</v>
      </c>
      <c r="U4934" t="s">
        <v>31</v>
      </c>
      <c r="V4934" t="s">
        <v>8559</v>
      </c>
      <c r="W4934" t="s">
        <v>19390</v>
      </c>
      <c r="X4934" s="1">
        <v>4</v>
      </c>
      <c r="Y4934" s="1">
        <f>X4934*365</f>
        <v>1460</v>
      </c>
      <c r="Z4934" s="1">
        <v>10</v>
      </c>
      <c r="AA4934" s="1">
        <f>Z4934*30.5</f>
        <v>305</v>
      </c>
      <c r="AC4934">
        <f>Y4934+AA4934+AB4934</f>
        <v>1765</v>
      </c>
      <c r="AD4934">
        <f>AC4934/365</f>
        <v>4.8356164383561646</v>
      </c>
      <c r="AF4934" t="s">
        <v>18131</v>
      </c>
    </row>
    <row r="4935" spans="1:34" hidden="1" x14ac:dyDescent="0.2">
      <c r="A4935" t="s">
        <v>18132</v>
      </c>
      <c r="B4935">
        <v>1773</v>
      </c>
      <c r="C4935" t="s">
        <v>5980</v>
      </c>
      <c r="D4935" t="s">
        <v>19598</v>
      </c>
      <c r="E4935">
        <v>5</v>
      </c>
      <c r="F4935" t="s">
        <v>70</v>
      </c>
      <c r="G4935" t="s">
        <v>2228</v>
      </c>
      <c r="H4935" t="s">
        <v>18133</v>
      </c>
      <c r="I4935" t="s">
        <v>26</v>
      </c>
      <c r="J4935" t="s">
        <v>19493</v>
      </c>
      <c r="K4935">
        <v>53.142400000000002</v>
      </c>
      <c r="L4935">
        <v>-7.6920999999999999</v>
      </c>
      <c r="M4935" t="s">
        <v>18134</v>
      </c>
      <c r="N4935" t="s">
        <v>26</v>
      </c>
      <c r="O4935" t="s">
        <v>13230</v>
      </c>
      <c r="P4935" t="s">
        <v>13230</v>
      </c>
      <c r="Q4935">
        <v>40.1083</v>
      </c>
      <c r="R4935">
        <v>-75.306200000000004</v>
      </c>
      <c r="S4935" t="s">
        <v>29</v>
      </c>
      <c r="U4935" t="s">
        <v>18135</v>
      </c>
      <c r="W4935" t="s">
        <v>19194</v>
      </c>
      <c r="X4935" s="1">
        <v>1</v>
      </c>
      <c r="Y4935" s="1">
        <f>X4935*365</f>
        <v>365</v>
      </c>
      <c r="Z4935" s="1">
        <v>6</v>
      </c>
      <c r="AA4935" s="1">
        <f>Z4935*30.5</f>
        <v>183</v>
      </c>
      <c r="AC4935">
        <f>Y4935+AA4935+AB4935</f>
        <v>548</v>
      </c>
      <c r="AD4935">
        <f>AC4935/365</f>
        <v>1.5013698630136987</v>
      </c>
      <c r="AH4935" t="s">
        <v>18136</v>
      </c>
    </row>
    <row r="4936" spans="1:34" hidden="1" x14ac:dyDescent="0.2">
      <c r="A4936" t="s">
        <v>18137</v>
      </c>
      <c r="B4936">
        <v>1773</v>
      </c>
      <c r="C4936" t="s">
        <v>5980</v>
      </c>
      <c r="D4936" t="s">
        <v>19598</v>
      </c>
      <c r="E4936">
        <v>5</v>
      </c>
      <c r="F4936" t="s">
        <v>61</v>
      </c>
      <c r="G4936" t="s">
        <v>3447</v>
      </c>
      <c r="H4936" t="s">
        <v>18138</v>
      </c>
      <c r="I4936" t="s">
        <v>48</v>
      </c>
      <c r="M4936" t="s">
        <v>14126</v>
      </c>
      <c r="N4936" t="s">
        <v>26</v>
      </c>
      <c r="O4936" t="s">
        <v>14069</v>
      </c>
      <c r="P4936" t="s">
        <v>14069</v>
      </c>
      <c r="Q4936">
        <v>40.508333</v>
      </c>
      <c r="R4936">
        <v>-75.126389000000003</v>
      </c>
      <c r="S4936" t="s">
        <v>92</v>
      </c>
      <c r="T4936" t="s">
        <v>18139</v>
      </c>
      <c r="U4936" t="s">
        <v>31</v>
      </c>
      <c r="V4936" t="s">
        <v>8559</v>
      </c>
      <c r="W4936" t="s">
        <v>19474</v>
      </c>
      <c r="X4936" s="1">
        <v>12</v>
      </c>
      <c r="Y4936" s="1">
        <f>X4936*365</f>
        <v>4380</v>
      </c>
      <c r="Z4936" s="1">
        <v>10</v>
      </c>
      <c r="AA4936" s="1">
        <f>Z4936*30.5</f>
        <v>305</v>
      </c>
      <c r="AC4936">
        <f>Y4936+AA4936+AB4936</f>
        <v>4685</v>
      </c>
      <c r="AD4936">
        <f>AC4936/365</f>
        <v>12.835616438356164</v>
      </c>
      <c r="AF4936" t="s">
        <v>18140</v>
      </c>
      <c r="AH4936" t="s">
        <v>18141</v>
      </c>
    </row>
    <row r="4937" spans="1:34" hidden="1" x14ac:dyDescent="0.2">
      <c r="A4937" t="s">
        <v>18142</v>
      </c>
      <c r="B4937">
        <v>1773</v>
      </c>
      <c r="C4937" t="s">
        <v>5980</v>
      </c>
      <c r="D4937" t="s">
        <v>19598</v>
      </c>
      <c r="E4937">
        <v>6</v>
      </c>
      <c r="F4937" t="s">
        <v>1432</v>
      </c>
      <c r="G4937" t="s">
        <v>18143</v>
      </c>
      <c r="H4937" t="s">
        <v>18144</v>
      </c>
      <c r="I4937" t="s">
        <v>26</v>
      </c>
      <c r="M4937" t="s">
        <v>18145</v>
      </c>
      <c r="N4937" t="s">
        <v>26</v>
      </c>
      <c r="O4937" t="s">
        <v>14050</v>
      </c>
      <c r="P4937" t="s">
        <v>19571</v>
      </c>
      <c r="Q4937">
        <v>40.049722000000003</v>
      </c>
      <c r="R4937">
        <v>-75.648055999999997</v>
      </c>
      <c r="S4937" t="s">
        <v>29</v>
      </c>
      <c r="U4937" t="s">
        <v>31</v>
      </c>
      <c r="V4937" t="s">
        <v>32</v>
      </c>
      <c r="W4937" t="s">
        <v>18997</v>
      </c>
      <c r="X4937" s="1">
        <v>6</v>
      </c>
      <c r="Y4937" s="1">
        <f>X4937*365</f>
        <v>2190</v>
      </c>
      <c r="AA4937" s="1">
        <f>Z4937*30.5</f>
        <v>0</v>
      </c>
      <c r="AC4937">
        <f>Y4937+AA4937+AB4937</f>
        <v>2190</v>
      </c>
      <c r="AD4937">
        <f>AC4937/365</f>
        <v>6</v>
      </c>
      <c r="AG4937" t="s">
        <v>14473</v>
      </c>
      <c r="AH4937" t="s">
        <v>18146</v>
      </c>
    </row>
    <row r="4938" spans="1:34" hidden="1" x14ac:dyDescent="0.2">
      <c r="A4938" t="s">
        <v>18147</v>
      </c>
      <c r="B4938">
        <v>1773</v>
      </c>
      <c r="C4938" t="s">
        <v>5980</v>
      </c>
      <c r="D4938" t="s">
        <v>19598</v>
      </c>
      <c r="E4938">
        <v>7</v>
      </c>
      <c r="F4938" t="s">
        <v>131</v>
      </c>
      <c r="G4938" t="s">
        <v>14516</v>
      </c>
      <c r="H4938" t="s">
        <v>18148</v>
      </c>
      <c r="I4938" t="s">
        <v>26</v>
      </c>
      <c r="M4938" t="s">
        <v>882</v>
      </c>
      <c r="N4938" t="s">
        <v>26</v>
      </c>
      <c r="O4938" t="s">
        <v>13175</v>
      </c>
      <c r="P4938" t="s">
        <v>13175</v>
      </c>
      <c r="Q4938">
        <v>40.299999999999997</v>
      </c>
      <c r="R4938">
        <v>-76.699721999999994</v>
      </c>
      <c r="S4938" t="s">
        <v>29</v>
      </c>
      <c r="U4938" t="s">
        <v>31</v>
      </c>
      <c r="W4938" t="s">
        <v>18994</v>
      </c>
      <c r="X4938" s="1">
        <v>2</v>
      </c>
      <c r="Y4938" s="1">
        <f>X4938*365</f>
        <v>730</v>
      </c>
      <c r="AA4938" s="1">
        <f>Z4938*30.5</f>
        <v>0</v>
      </c>
      <c r="AC4938">
        <f>Y4938+AA4938+AB4938</f>
        <v>730</v>
      </c>
      <c r="AD4938">
        <f>AC4938/365</f>
        <v>2</v>
      </c>
      <c r="AE4938" t="s">
        <v>14523</v>
      </c>
      <c r="AG4938" t="s">
        <v>13917</v>
      </c>
    </row>
    <row r="4939" spans="1:34" hidden="1" x14ac:dyDescent="0.2">
      <c r="A4939" t="s">
        <v>18149</v>
      </c>
      <c r="B4939">
        <v>1773</v>
      </c>
      <c r="C4939" t="s">
        <v>5980</v>
      </c>
      <c r="D4939" t="s">
        <v>19598</v>
      </c>
      <c r="E4939">
        <v>9</v>
      </c>
      <c r="F4939" t="s">
        <v>440</v>
      </c>
      <c r="G4939" t="s">
        <v>3678</v>
      </c>
      <c r="H4939" t="s">
        <v>18150</v>
      </c>
      <c r="I4939" t="s">
        <v>26</v>
      </c>
      <c r="J4939" t="s">
        <v>19493</v>
      </c>
      <c r="K4939">
        <v>53.142400000000002</v>
      </c>
      <c r="L4939">
        <v>-7.6920999999999999</v>
      </c>
      <c r="M4939" t="s">
        <v>18151</v>
      </c>
      <c r="N4939" t="s">
        <v>26</v>
      </c>
      <c r="O4939" t="s">
        <v>9623</v>
      </c>
      <c r="P4939" t="s">
        <v>9623</v>
      </c>
      <c r="Q4939">
        <v>39.898055999999997</v>
      </c>
      <c r="R4939">
        <v>-75.211667000000006</v>
      </c>
      <c r="S4939" t="s">
        <v>29</v>
      </c>
      <c r="T4939" t="s">
        <v>18152</v>
      </c>
      <c r="U4939" t="s">
        <v>31</v>
      </c>
      <c r="V4939" t="s">
        <v>12616</v>
      </c>
      <c r="W4939" t="s">
        <v>19003</v>
      </c>
      <c r="X4939" s="1">
        <v>3</v>
      </c>
      <c r="Y4939" s="1">
        <f>X4939*365</f>
        <v>1095</v>
      </c>
      <c r="AA4939" s="1">
        <f>Z4939*30.5</f>
        <v>0</v>
      </c>
      <c r="AC4939">
        <f>Y4939+AA4939+AB4939</f>
        <v>1095</v>
      </c>
      <c r="AD4939">
        <f>AC4939/365</f>
        <v>3</v>
      </c>
      <c r="AH4939" t="s">
        <v>14563</v>
      </c>
    </row>
    <row r="4940" spans="1:34" hidden="1" x14ac:dyDescent="0.2">
      <c r="A4940" t="s">
        <v>18153</v>
      </c>
      <c r="B4940">
        <v>1773</v>
      </c>
      <c r="C4940" t="s">
        <v>5980</v>
      </c>
      <c r="D4940" t="s">
        <v>19598</v>
      </c>
      <c r="E4940">
        <v>12</v>
      </c>
      <c r="F4940" t="s">
        <v>102</v>
      </c>
      <c r="G4940" t="s">
        <v>18154</v>
      </c>
      <c r="H4940" t="s">
        <v>18155</v>
      </c>
      <c r="I4940" t="s">
        <v>48</v>
      </c>
      <c r="J4940" t="s">
        <v>19493</v>
      </c>
      <c r="K4940">
        <v>53.142400000000002</v>
      </c>
      <c r="L4940">
        <v>-7.6920999999999999</v>
      </c>
      <c r="M4940" t="s">
        <v>18156</v>
      </c>
      <c r="N4940" t="s">
        <v>26</v>
      </c>
      <c r="S4940" t="s">
        <v>29</v>
      </c>
      <c r="U4940" t="s">
        <v>31</v>
      </c>
      <c r="V4940" t="s">
        <v>8559</v>
      </c>
      <c r="W4940" t="s">
        <v>18995</v>
      </c>
      <c r="X4940" s="1">
        <v>4</v>
      </c>
      <c r="Y4940" s="1">
        <f>X4940*365</f>
        <v>1460</v>
      </c>
      <c r="AA4940" s="1">
        <f>Z4940*30.5</f>
        <v>0</v>
      </c>
      <c r="AC4940">
        <f>Y4940+AA4940+AB4940</f>
        <v>1460</v>
      </c>
      <c r="AD4940">
        <f>AC4940/365</f>
        <v>4</v>
      </c>
      <c r="AG4940" t="s">
        <v>14668</v>
      </c>
      <c r="AH4940" t="s">
        <v>18157</v>
      </c>
    </row>
    <row r="4941" spans="1:34" hidden="1" x14ac:dyDescent="0.2">
      <c r="A4941" t="s">
        <v>18158</v>
      </c>
      <c r="B4941">
        <v>1773</v>
      </c>
      <c r="C4941" t="s">
        <v>5980</v>
      </c>
      <c r="D4941" t="s">
        <v>19598</v>
      </c>
      <c r="E4941">
        <v>12</v>
      </c>
      <c r="F4941" t="s">
        <v>78</v>
      </c>
      <c r="G4941" t="s">
        <v>18159</v>
      </c>
      <c r="H4941" t="s">
        <v>18160</v>
      </c>
      <c r="I4941" t="s">
        <v>26</v>
      </c>
      <c r="J4941" t="s">
        <v>19493</v>
      </c>
      <c r="K4941">
        <v>53.142400000000002</v>
      </c>
      <c r="L4941">
        <v>-7.6920999999999999</v>
      </c>
      <c r="M4941" t="s">
        <v>18161</v>
      </c>
      <c r="N4941" t="s">
        <v>26</v>
      </c>
      <c r="O4941" t="s">
        <v>9242</v>
      </c>
      <c r="P4941" t="s">
        <v>19572</v>
      </c>
      <c r="Q4941">
        <v>40.124167</v>
      </c>
      <c r="R4941">
        <v>-75.815278000000006</v>
      </c>
      <c r="S4941" t="s">
        <v>29</v>
      </c>
      <c r="W4941" t="s">
        <v>19194</v>
      </c>
      <c r="X4941" s="1">
        <v>1</v>
      </c>
      <c r="Y4941" s="1">
        <f>X4941*365</f>
        <v>365</v>
      </c>
      <c r="Z4941" s="1">
        <v>6</v>
      </c>
      <c r="AA4941" s="1">
        <f>Z4941*30.5</f>
        <v>183</v>
      </c>
      <c r="AC4941">
        <f>Y4941+AA4941+AB4941</f>
        <v>548</v>
      </c>
      <c r="AD4941">
        <f>AC4941/365</f>
        <v>1.5013698630136987</v>
      </c>
      <c r="AH4941" t="s">
        <v>18162</v>
      </c>
    </row>
    <row r="4942" spans="1:34" hidden="1" x14ac:dyDescent="0.2">
      <c r="A4942" t="s">
        <v>18163</v>
      </c>
      <c r="B4942">
        <v>1773</v>
      </c>
      <c r="C4942" t="s">
        <v>5980</v>
      </c>
      <c r="D4942" t="s">
        <v>19598</v>
      </c>
      <c r="E4942">
        <v>14</v>
      </c>
      <c r="F4942" t="s">
        <v>102</v>
      </c>
      <c r="G4942" t="s">
        <v>3913</v>
      </c>
      <c r="H4942" t="s">
        <v>18164</v>
      </c>
      <c r="I4942" t="s">
        <v>48</v>
      </c>
      <c r="J4942" t="s">
        <v>19493</v>
      </c>
      <c r="K4942">
        <v>53.142400000000002</v>
      </c>
      <c r="L4942">
        <v>-7.6920999999999999</v>
      </c>
      <c r="M4942" t="s">
        <v>18165</v>
      </c>
      <c r="N4942" t="s">
        <v>26</v>
      </c>
      <c r="O4942" t="s">
        <v>28</v>
      </c>
      <c r="P4942" t="s">
        <v>28</v>
      </c>
      <c r="Q4942">
        <v>39.952599999999997</v>
      </c>
      <c r="R4942">
        <v>-75.165199999999999</v>
      </c>
      <c r="S4942" t="s">
        <v>29</v>
      </c>
      <c r="U4942" t="s">
        <v>31</v>
      </c>
      <c r="V4942" t="s">
        <v>8559</v>
      </c>
      <c r="W4942" t="s">
        <v>18995</v>
      </c>
      <c r="X4942" s="1">
        <v>4</v>
      </c>
      <c r="Y4942" s="1">
        <f>X4942*365</f>
        <v>1460</v>
      </c>
      <c r="AA4942" s="1">
        <f>Z4942*30.5</f>
        <v>0</v>
      </c>
      <c r="AC4942">
        <f>Y4942+AA4942+AB4942</f>
        <v>1460</v>
      </c>
      <c r="AD4942">
        <f>AC4942/365</f>
        <v>4</v>
      </c>
      <c r="AG4942" t="s">
        <v>18166</v>
      </c>
      <c r="AH4942" t="s">
        <v>18167</v>
      </c>
    </row>
    <row r="4943" spans="1:34" hidden="1" x14ac:dyDescent="0.2">
      <c r="A4943" t="s">
        <v>18168</v>
      </c>
      <c r="B4943">
        <v>1773</v>
      </c>
      <c r="C4943" t="s">
        <v>5980</v>
      </c>
      <c r="D4943" t="s">
        <v>19598</v>
      </c>
      <c r="E4943">
        <v>16</v>
      </c>
      <c r="F4943" t="s">
        <v>102</v>
      </c>
      <c r="G4943" t="s">
        <v>306</v>
      </c>
      <c r="H4943" t="s">
        <v>1251</v>
      </c>
      <c r="I4943" t="s">
        <v>48</v>
      </c>
      <c r="M4943" t="s">
        <v>18169</v>
      </c>
      <c r="N4943" t="s">
        <v>26</v>
      </c>
      <c r="O4943" t="s">
        <v>180</v>
      </c>
      <c r="P4943" t="s">
        <v>1875</v>
      </c>
      <c r="Q4943">
        <v>39.937778000000002</v>
      </c>
      <c r="R4943">
        <v>-75.147778000000002</v>
      </c>
      <c r="S4943" t="s">
        <v>92</v>
      </c>
      <c r="T4943" t="s">
        <v>18170</v>
      </c>
      <c r="U4943" t="s">
        <v>31</v>
      </c>
      <c r="W4943" t="s">
        <v>19475</v>
      </c>
      <c r="X4943" s="1">
        <v>13</v>
      </c>
      <c r="Y4943" s="1">
        <f>X4943*365</f>
        <v>4745</v>
      </c>
      <c r="Z4943" s="1">
        <v>7</v>
      </c>
      <c r="AA4943" s="1">
        <f>Z4943*30.5</f>
        <v>213.5</v>
      </c>
      <c r="AC4943">
        <f>Y4943+AA4943+AB4943</f>
        <v>4958.5</v>
      </c>
      <c r="AD4943">
        <f>AC4943/365</f>
        <v>13.584931506849315</v>
      </c>
      <c r="AG4943" t="s">
        <v>18171</v>
      </c>
      <c r="AH4943" t="s">
        <v>18172</v>
      </c>
    </row>
    <row r="4944" spans="1:34" hidden="1" x14ac:dyDescent="0.2">
      <c r="A4944" t="s">
        <v>18173</v>
      </c>
      <c r="B4944">
        <v>1773</v>
      </c>
      <c r="C4944" t="s">
        <v>5980</v>
      </c>
      <c r="D4944" t="s">
        <v>19598</v>
      </c>
      <c r="E4944">
        <v>17</v>
      </c>
      <c r="F4944" t="s">
        <v>78</v>
      </c>
      <c r="G4944" t="s">
        <v>18174</v>
      </c>
      <c r="H4944" t="s">
        <v>18175</v>
      </c>
      <c r="I4944" t="s">
        <v>26</v>
      </c>
      <c r="M4944" t="s">
        <v>18176</v>
      </c>
      <c r="N4944" t="s">
        <v>26</v>
      </c>
      <c r="O4944" t="s">
        <v>18177</v>
      </c>
      <c r="P4944" t="s">
        <v>18177</v>
      </c>
      <c r="Q4944">
        <v>40.038888999999998</v>
      </c>
      <c r="R4944">
        <v>-75.555000000000007</v>
      </c>
      <c r="S4944" t="s">
        <v>29</v>
      </c>
      <c r="U4944" t="s">
        <v>18178</v>
      </c>
      <c r="W4944" t="s">
        <v>19417</v>
      </c>
      <c r="X4944" s="1">
        <v>1</v>
      </c>
      <c r="Y4944" s="1">
        <f>X4944*365</f>
        <v>365</v>
      </c>
      <c r="Z4944" s="1">
        <v>3</v>
      </c>
      <c r="AA4944" s="1">
        <f>Z4944*30.5</f>
        <v>91.5</v>
      </c>
      <c r="AC4944">
        <f>Y4944+AA4944+AB4944</f>
        <v>456.5</v>
      </c>
      <c r="AD4944">
        <f>AC4944/365</f>
        <v>1.2506849315068493</v>
      </c>
      <c r="AH4944" t="s">
        <v>18179</v>
      </c>
    </row>
    <row r="4945" spans="1:35" hidden="1" x14ac:dyDescent="0.2">
      <c r="A4945" t="s">
        <v>18180</v>
      </c>
      <c r="B4945">
        <v>1773</v>
      </c>
      <c r="C4945" t="s">
        <v>5980</v>
      </c>
      <c r="D4945" t="s">
        <v>19598</v>
      </c>
      <c r="E4945">
        <v>23</v>
      </c>
      <c r="F4945" t="s">
        <v>1638</v>
      </c>
      <c r="G4945" t="s">
        <v>306</v>
      </c>
      <c r="H4945" t="s">
        <v>18181</v>
      </c>
      <c r="I4945" t="s">
        <v>26</v>
      </c>
      <c r="J4945" t="s">
        <v>19491</v>
      </c>
      <c r="K4945">
        <v>51.922499999999999</v>
      </c>
      <c r="L4945">
        <v>4.4791699999999999</v>
      </c>
      <c r="M4945" t="s">
        <v>18182</v>
      </c>
      <c r="N4945" t="s">
        <v>26</v>
      </c>
      <c r="O4945" t="s">
        <v>18183</v>
      </c>
      <c r="P4945" t="s">
        <v>8744</v>
      </c>
      <c r="Q4945">
        <v>40.174999999999997</v>
      </c>
      <c r="R4945">
        <v>-74.924300000000002</v>
      </c>
      <c r="S4945" t="s">
        <v>29</v>
      </c>
      <c r="U4945" t="s">
        <v>31</v>
      </c>
      <c r="V4945" t="s">
        <v>8559</v>
      </c>
      <c r="W4945" t="s">
        <v>19164</v>
      </c>
      <c r="X4945" s="1">
        <v>4</v>
      </c>
      <c r="Y4945" s="1">
        <f>X4945*365</f>
        <v>1460</v>
      </c>
      <c r="Z4945" s="1">
        <v>3</v>
      </c>
      <c r="AA4945" s="1">
        <f>Z4945*30.5</f>
        <v>91.5</v>
      </c>
      <c r="AC4945">
        <f>Y4945+AA4945+AB4945</f>
        <v>1551.5</v>
      </c>
      <c r="AD4945">
        <f>AC4945/365</f>
        <v>4.2506849315068491</v>
      </c>
    </row>
    <row r="4946" spans="1:35" hidden="1" x14ac:dyDescent="0.2">
      <c r="A4946" t="s">
        <v>18184</v>
      </c>
      <c r="B4946">
        <v>1773</v>
      </c>
      <c r="C4946" t="s">
        <v>5980</v>
      </c>
      <c r="D4946" t="s">
        <v>19598</v>
      </c>
      <c r="E4946">
        <v>28</v>
      </c>
      <c r="F4946" t="s">
        <v>70</v>
      </c>
      <c r="G4946" t="s">
        <v>18185</v>
      </c>
      <c r="H4946" t="s">
        <v>18186</v>
      </c>
      <c r="I4946" t="s">
        <v>26</v>
      </c>
      <c r="J4946" t="s">
        <v>19491</v>
      </c>
      <c r="K4946">
        <v>51.922499999999999</v>
      </c>
      <c r="L4946">
        <v>4.4791699999999999</v>
      </c>
      <c r="M4946" t="s">
        <v>18187</v>
      </c>
      <c r="N4946" t="s">
        <v>26</v>
      </c>
      <c r="O4946" t="s">
        <v>17720</v>
      </c>
      <c r="P4946" t="s">
        <v>17720</v>
      </c>
      <c r="Q4946">
        <v>39.874569999999999</v>
      </c>
      <c r="R4946">
        <v>-74.924440000000004</v>
      </c>
      <c r="S4946" t="s">
        <v>29</v>
      </c>
      <c r="U4946" t="s">
        <v>31</v>
      </c>
      <c r="V4946" t="s">
        <v>15367</v>
      </c>
      <c r="W4946" t="s">
        <v>18999</v>
      </c>
      <c r="X4946" s="1">
        <v>7</v>
      </c>
      <c r="Y4946" s="1">
        <f>X4946*365</f>
        <v>2555</v>
      </c>
      <c r="AA4946" s="1">
        <f>Z4946*30.5</f>
        <v>0</v>
      </c>
      <c r="AC4946">
        <f>Y4946+AA4946+AB4946</f>
        <v>2555</v>
      </c>
      <c r="AD4946">
        <f>AC4946/365</f>
        <v>7</v>
      </c>
    </row>
    <row r="4947" spans="1:35" hidden="1" x14ac:dyDescent="0.2">
      <c r="A4947" t="s">
        <v>18188</v>
      </c>
      <c r="B4947">
        <v>1773</v>
      </c>
      <c r="C4947" t="s">
        <v>5980</v>
      </c>
      <c r="D4947" t="s">
        <v>19598</v>
      </c>
      <c r="E4947">
        <v>31</v>
      </c>
      <c r="F4947" t="s">
        <v>2001</v>
      </c>
      <c r="G4947" t="s">
        <v>4357</v>
      </c>
      <c r="H4947" t="s">
        <v>18202</v>
      </c>
      <c r="I4947" t="s">
        <v>26</v>
      </c>
      <c r="J4947" t="s">
        <v>19491</v>
      </c>
      <c r="K4947">
        <v>51.922499999999999</v>
      </c>
      <c r="L4947">
        <v>4.4791699999999999</v>
      </c>
      <c r="M4947" t="s">
        <v>18203</v>
      </c>
      <c r="N4947" t="s">
        <v>26</v>
      </c>
      <c r="O4947" t="s">
        <v>9522</v>
      </c>
      <c r="P4947" t="s">
        <v>9522</v>
      </c>
      <c r="Q4947">
        <v>40.251666999999998</v>
      </c>
      <c r="R4947">
        <v>-75.743055999999996</v>
      </c>
      <c r="S4947" t="s">
        <v>29</v>
      </c>
      <c r="U4947" t="s">
        <v>31</v>
      </c>
      <c r="V4947" t="s">
        <v>8559</v>
      </c>
      <c r="W4947" t="s">
        <v>18997</v>
      </c>
      <c r="X4947" s="1">
        <v>6</v>
      </c>
      <c r="Y4947" s="1">
        <f>X4947*365</f>
        <v>2190</v>
      </c>
      <c r="AA4947" s="1">
        <f>Z4947*30.5</f>
        <v>0</v>
      </c>
      <c r="AC4947">
        <f>Y4947+AA4947+AB4947</f>
        <v>2190</v>
      </c>
      <c r="AD4947">
        <f>AC4947/365</f>
        <v>6</v>
      </c>
    </row>
    <row r="4948" spans="1:35" hidden="1" x14ac:dyDescent="0.2">
      <c r="A4948" t="s">
        <v>18188</v>
      </c>
      <c r="B4948">
        <v>1773</v>
      </c>
      <c r="C4948" t="s">
        <v>5980</v>
      </c>
      <c r="D4948" t="s">
        <v>19598</v>
      </c>
      <c r="E4948">
        <v>31</v>
      </c>
      <c r="F4948" t="s">
        <v>131</v>
      </c>
      <c r="G4948" t="s">
        <v>18192</v>
      </c>
      <c r="H4948" t="s">
        <v>18193</v>
      </c>
      <c r="I4948" t="s">
        <v>26</v>
      </c>
      <c r="J4948" t="s">
        <v>19493</v>
      </c>
      <c r="K4948">
        <v>53.142400000000002</v>
      </c>
      <c r="L4948">
        <v>-7.6920999999999999</v>
      </c>
      <c r="M4948" t="s">
        <v>18194</v>
      </c>
      <c r="N4948" t="s">
        <v>26</v>
      </c>
      <c r="O4948" t="s">
        <v>28</v>
      </c>
      <c r="P4948" t="s">
        <v>28</v>
      </c>
      <c r="Q4948">
        <v>39.952599999999997</v>
      </c>
      <c r="R4948">
        <v>-75.165199999999999</v>
      </c>
      <c r="S4948" t="s">
        <v>29</v>
      </c>
      <c r="W4948" t="s">
        <v>18996</v>
      </c>
      <c r="X4948" s="1">
        <v>5</v>
      </c>
      <c r="Y4948" s="1">
        <f>X4948*365</f>
        <v>1825</v>
      </c>
      <c r="AA4948" s="1">
        <f>Z4948*30.5</f>
        <v>0</v>
      </c>
      <c r="AC4948">
        <f>Y4948+AA4948+AB4948</f>
        <v>1825</v>
      </c>
      <c r="AD4948">
        <f>AC4948/365</f>
        <v>5</v>
      </c>
      <c r="AE4948" t="s">
        <v>14477</v>
      </c>
      <c r="AG4948" t="s">
        <v>18195</v>
      </c>
    </row>
    <row r="4949" spans="1:35" hidden="1" x14ac:dyDescent="0.2">
      <c r="A4949" t="s">
        <v>18188</v>
      </c>
      <c r="B4949">
        <v>1773</v>
      </c>
      <c r="C4949" t="s">
        <v>5980</v>
      </c>
      <c r="D4949" t="s">
        <v>19598</v>
      </c>
      <c r="E4949">
        <v>31</v>
      </c>
      <c r="F4949" t="s">
        <v>18189</v>
      </c>
      <c r="G4949" t="s">
        <v>18190</v>
      </c>
      <c r="H4949" t="s">
        <v>18191</v>
      </c>
      <c r="I4949" t="s">
        <v>26</v>
      </c>
      <c r="J4949" t="s">
        <v>19491</v>
      </c>
      <c r="K4949">
        <v>51.922499999999999</v>
      </c>
      <c r="L4949">
        <v>4.4791699999999999</v>
      </c>
      <c r="M4949" t="s">
        <v>16422</v>
      </c>
      <c r="N4949" t="s">
        <v>26</v>
      </c>
      <c r="O4949" t="s">
        <v>28</v>
      </c>
      <c r="P4949" t="s">
        <v>28</v>
      </c>
      <c r="Q4949">
        <v>39.952599999999997</v>
      </c>
      <c r="R4949">
        <v>-75.165199999999999</v>
      </c>
      <c r="S4949" t="s">
        <v>29</v>
      </c>
      <c r="U4949" t="s">
        <v>31</v>
      </c>
      <c r="V4949" t="s">
        <v>8559</v>
      </c>
      <c r="W4949" t="s">
        <v>18995</v>
      </c>
      <c r="X4949" s="1">
        <v>4</v>
      </c>
      <c r="Y4949" s="1">
        <f>X4949*365</f>
        <v>1460</v>
      </c>
      <c r="AA4949" s="1">
        <f>Z4949*30.5</f>
        <v>0</v>
      </c>
      <c r="AC4949">
        <f>Y4949+AA4949+AB4949</f>
        <v>1460</v>
      </c>
      <c r="AD4949">
        <f>AC4949/365</f>
        <v>4</v>
      </c>
    </row>
    <row r="4950" spans="1:35" hidden="1" x14ac:dyDescent="0.2">
      <c r="A4950" t="s">
        <v>18188</v>
      </c>
      <c r="B4950">
        <v>1773</v>
      </c>
      <c r="C4950" t="s">
        <v>5980</v>
      </c>
      <c r="D4950" t="s">
        <v>19598</v>
      </c>
      <c r="E4950">
        <v>31</v>
      </c>
      <c r="F4950" t="s">
        <v>102</v>
      </c>
      <c r="G4950" t="s">
        <v>14221</v>
      </c>
      <c r="H4950" t="s">
        <v>18196</v>
      </c>
      <c r="I4950" t="s">
        <v>48</v>
      </c>
      <c r="M4950" t="s">
        <v>18197</v>
      </c>
      <c r="N4950" t="s">
        <v>26</v>
      </c>
      <c r="O4950" t="s">
        <v>18198</v>
      </c>
      <c r="P4950" t="s">
        <v>18198</v>
      </c>
      <c r="Q4950">
        <v>41.040016000000001</v>
      </c>
      <c r="R4950">
        <v>-75.006505000000004</v>
      </c>
      <c r="S4950" t="s">
        <v>29</v>
      </c>
      <c r="W4950" t="s">
        <v>19174</v>
      </c>
      <c r="X4950" s="1">
        <v>3</v>
      </c>
      <c r="Y4950" s="1">
        <f>X4950*365</f>
        <v>1095</v>
      </c>
      <c r="Z4950" s="1">
        <v>6</v>
      </c>
      <c r="AA4950" s="1">
        <f>Z4950*30.5</f>
        <v>183</v>
      </c>
      <c r="AC4950">
        <f>Y4950+AA4950+AB4950</f>
        <v>1278</v>
      </c>
      <c r="AD4950">
        <f>AC4950/365</f>
        <v>3.5013698630136987</v>
      </c>
      <c r="AE4950" t="s">
        <v>14477</v>
      </c>
      <c r="AF4950" t="s">
        <v>18199</v>
      </c>
      <c r="AG4950" t="s">
        <v>18200</v>
      </c>
    </row>
    <row r="4951" spans="1:35" hidden="1" x14ac:dyDescent="0.2">
      <c r="A4951" t="s">
        <v>18188</v>
      </c>
      <c r="B4951">
        <v>1773</v>
      </c>
      <c r="C4951" t="s">
        <v>5980</v>
      </c>
      <c r="D4951" t="s">
        <v>19598</v>
      </c>
      <c r="E4951">
        <v>31</v>
      </c>
      <c r="F4951" t="s">
        <v>70</v>
      </c>
      <c r="G4951" t="s">
        <v>12371</v>
      </c>
      <c r="H4951" t="s">
        <v>18201</v>
      </c>
      <c r="I4951" t="s">
        <v>26</v>
      </c>
      <c r="J4951" t="s">
        <v>19493</v>
      </c>
      <c r="K4951">
        <v>53.142400000000002</v>
      </c>
      <c r="L4951">
        <v>-7.6920999999999999</v>
      </c>
      <c r="M4951" t="s">
        <v>18197</v>
      </c>
      <c r="N4951" t="s">
        <v>26</v>
      </c>
      <c r="O4951" t="s">
        <v>18198</v>
      </c>
      <c r="P4951" t="s">
        <v>18198</v>
      </c>
      <c r="Q4951">
        <v>41.054400000000001</v>
      </c>
      <c r="R4951">
        <v>-74.932599999999994</v>
      </c>
      <c r="S4951" t="s">
        <v>29</v>
      </c>
      <c r="W4951" t="s">
        <v>18994</v>
      </c>
      <c r="X4951" s="1">
        <v>2</v>
      </c>
      <c r="Y4951" s="1">
        <f>X4951*365</f>
        <v>730</v>
      </c>
      <c r="AA4951" s="1">
        <f>Z4951*30.5</f>
        <v>0</v>
      </c>
      <c r="AC4951">
        <f>Y4951+AA4951+AB4951</f>
        <v>730</v>
      </c>
      <c r="AD4951">
        <f>AC4951/365</f>
        <v>2</v>
      </c>
      <c r="AE4951" t="s">
        <v>14477</v>
      </c>
      <c r="AF4951" t="s">
        <v>16990</v>
      </c>
      <c r="AG4951" t="s">
        <v>18195</v>
      </c>
    </row>
    <row r="4952" spans="1:35" hidden="1" x14ac:dyDescent="0.2">
      <c r="A4952" t="s">
        <v>18204</v>
      </c>
      <c r="B4952">
        <v>1773</v>
      </c>
      <c r="C4952" t="s">
        <v>6381</v>
      </c>
      <c r="D4952" t="s">
        <v>19599</v>
      </c>
      <c r="E4952">
        <v>1</v>
      </c>
      <c r="F4952" t="s">
        <v>3256</v>
      </c>
      <c r="G4952" t="s">
        <v>18205</v>
      </c>
      <c r="H4952" t="s">
        <v>18206</v>
      </c>
      <c r="I4952" t="s">
        <v>26</v>
      </c>
      <c r="J4952" t="s">
        <v>19491</v>
      </c>
      <c r="K4952">
        <v>51.922499999999999</v>
      </c>
      <c r="L4952">
        <v>4.4791699999999999</v>
      </c>
      <c r="M4952" t="s">
        <v>15498</v>
      </c>
      <c r="N4952" t="s">
        <v>26</v>
      </c>
      <c r="O4952" t="s">
        <v>15445</v>
      </c>
      <c r="P4952" t="s">
        <v>15445</v>
      </c>
      <c r="Q4952">
        <v>40.033565000000003</v>
      </c>
      <c r="R4952">
        <v>-74.706598</v>
      </c>
      <c r="S4952" t="s">
        <v>29</v>
      </c>
      <c r="U4952" t="s">
        <v>31</v>
      </c>
      <c r="V4952" t="s">
        <v>8559</v>
      </c>
      <c r="W4952" t="s">
        <v>18997</v>
      </c>
      <c r="X4952" s="1">
        <v>6</v>
      </c>
      <c r="Y4952" s="1">
        <f>X4952*365</f>
        <v>2190</v>
      </c>
      <c r="AA4952" s="1">
        <f>Z4952*30.5</f>
        <v>0</v>
      </c>
      <c r="AC4952">
        <f>Y4952+AA4952+AB4952</f>
        <v>2190</v>
      </c>
      <c r="AD4952">
        <f>AC4952/365</f>
        <v>6</v>
      </c>
    </row>
    <row r="4953" spans="1:35" hidden="1" x14ac:dyDescent="0.2">
      <c r="A4953" t="s">
        <v>18207</v>
      </c>
      <c r="B4953">
        <v>1773</v>
      </c>
      <c r="C4953" t="s">
        <v>6381</v>
      </c>
      <c r="D4953" t="s">
        <v>19599</v>
      </c>
      <c r="E4953">
        <v>2</v>
      </c>
      <c r="F4953" t="s">
        <v>153</v>
      </c>
      <c r="G4953" t="s">
        <v>13690</v>
      </c>
      <c r="H4953" t="s">
        <v>12977</v>
      </c>
      <c r="I4953" t="s">
        <v>26</v>
      </c>
      <c r="M4953" t="s">
        <v>15525</v>
      </c>
      <c r="N4953" t="s">
        <v>26</v>
      </c>
      <c r="S4953" t="s">
        <v>29</v>
      </c>
      <c r="U4953" t="s">
        <v>128</v>
      </c>
      <c r="W4953" t="s">
        <v>18994</v>
      </c>
      <c r="X4953" s="1">
        <v>2</v>
      </c>
      <c r="Y4953" s="1">
        <f>X4953*365</f>
        <v>730</v>
      </c>
      <c r="AA4953" s="1">
        <f>Z4953*30.5</f>
        <v>0</v>
      </c>
      <c r="AC4953">
        <f>Y4953+AA4953+AB4953</f>
        <v>730</v>
      </c>
      <c r="AD4953">
        <f>AC4953/365</f>
        <v>2</v>
      </c>
      <c r="AG4953" t="s">
        <v>18208</v>
      </c>
      <c r="AH4953" t="s">
        <v>18209</v>
      </c>
    </row>
    <row r="4954" spans="1:35" hidden="1" x14ac:dyDescent="0.2">
      <c r="A4954" t="s">
        <v>18210</v>
      </c>
      <c r="B4954">
        <v>1773</v>
      </c>
      <c r="C4954" t="s">
        <v>6381</v>
      </c>
      <c r="D4954" t="s">
        <v>19599</v>
      </c>
      <c r="E4954">
        <v>2</v>
      </c>
      <c r="F4954" t="s">
        <v>1432</v>
      </c>
      <c r="G4954" t="s">
        <v>18211</v>
      </c>
      <c r="H4954" t="s">
        <v>18212</v>
      </c>
      <c r="I4954" t="s">
        <v>26</v>
      </c>
      <c r="J4954" t="s">
        <v>19491</v>
      </c>
      <c r="K4954">
        <v>51.922499999999999</v>
      </c>
      <c r="L4954">
        <v>4.4791699999999999</v>
      </c>
      <c r="M4954" t="s">
        <v>18213</v>
      </c>
      <c r="N4954" t="s">
        <v>26</v>
      </c>
      <c r="O4954" t="s">
        <v>18214</v>
      </c>
      <c r="P4954" t="s">
        <v>18214</v>
      </c>
      <c r="Q4954">
        <v>40.046944000000003</v>
      </c>
      <c r="R4954">
        <v>-75.241111000000004</v>
      </c>
      <c r="S4954" t="s">
        <v>29</v>
      </c>
      <c r="U4954" t="s">
        <v>31</v>
      </c>
      <c r="V4954" t="s">
        <v>18215</v>
      </c>
      <c r="W4954" t="s">
        <v>18996</v>
      </c>
      <c r="X4954" s="1">
        <v>5</v>
      </c>
      <c r="Y4954" s="1">
        <f>X4954*365</f>
        <v>1825</v>
      </c>
      <c r="AA4954" s="1">
        <f>Z4954*30.5</f>
        <v>0</v>
      </c>
      <c r="AC4954">
        <f>Y4954+AA4954+AB4954</f>
        <v>1825</v>
      </c>
      <c r="AD4954">
        <f>AC4954/365</f>
        <v>5</v>
      </c>
    </row>
    <row r="4955" spans="1:35" hidden="1" x14ac:dyDescent="0.2">
      <c r="A4955" t="s">
        <v>18216</v>
      </c>
      <c r="B4955">
        <v>1773</v>
      </c>
      <c r="C4955" t="s">
        <v>6381</v>
      </c>
      <c r="D4955" t="s">
        <v>19599</v>
      </c>
      <c r="E4955">
        <v>3</v>
      </c>
      <c r="F4955" t="s">
        <v>18217</v>
      </c>
      <c r="G4955" t="s">
        <v>3089</v>
      </c>
      <c r="H4955" t="s">
        <v>18218</v>
      </c>
      <c r="I4955" t="s">
        <v>48</v>
      </c>
      <c r="J4955" t="s">
        <v>19491</v>
      </c>
      <c r="K4955">
        <v>51.922499999999999</v>
      </c>
      <c r="L4955">
        <v>4.4791699999999999</v>
      </c>
      <c r="M4955" t="s">
        <v>15557</v>
      </c>
      <c r="N4955" t="s">
        <v>26</v>
      </c>
      <c r="O4955" t="s">
        <v>10410</v>
      </c>
      <c r="P4955" t="s">
        <v>19574</v>
      </c>
      <c r="Q4955">
        <v>39.743875000000003</v>
      </c>
      <c r="R4955">
        <v>-74.823594</v>
      </c>
      <c r="S4955" t="s">
        <v>29</v>
      </c>
      <c r="U4955" t="s">
        <v>31</v>
      </c>
      <c r="V4955" t="s">
        <v>8559</v>
      </c>
      <c r="W4955" t="s">
        <v>18999</v>
      </c>
      <c r="X4955" s="1">
        <v>7</v>
      </c>
      <c r="Y4955" s="1">
        <f>X4955*365</f>
        <v>2555</v>
      </c>
      <c r="AA4955" s="1">
        <f>Z4955*30.5</f>
        <v>0</v>
      </c>
      <c r="AC4955">
        <f>Y4955+AA4955+AB4955</f>
        <v>2555</v>
      </c>
      <c r="AD4955">
        <f>AC4955/365</f>
        <v>7</v>
      </c>
    </row>
    <row r="4956" spans="1:35" hidden="1" x14ac:dyDescent="0.2">
      <c r="A4956" t="s">
        <v>18219</v>
      </c>
      <c r="B4956">
        <v>1773</v>
      </c>
      <c r="C4956" t="s">
        <v>6381</v>
      </c>
      <c r="D4956" t="s">
        <v>19599</v>
      </c>
      <c r="E4956">
        <v>6</v>
      </c>
      <c r="F4956" t="s">
        <v>18220</v>
      </c>
      <c r="G4956" t="s">
        <v>18221</v>
      </c>
      <c r="H4956" t="s">
        <v>18222</v>
      </c>
      <c r="I4956" t="s">
        <v>26</v>
      </c>
      <c r="J4956" t="s">
        <v>19491</v>
      </c>
      <c r="K4956">
        <v>51.922499999999999</v>
      </c>
      <c r="L4956">
        <v>4.4791699999999999</v>
      </c>
      <c r="M4956" t="s">
        <v>18223</v>
      </c>
      <c r="N4956" t="s">
        <v>26</v>
      </c>
      <c r="O4956" t="s">
        <v>18224</v>
      </c>
      <c r="P4956" t="s">
        <v>19530</v>
      </c>
      <c r="Q4956">
        <v>39.55462</v>
      </c>
      <c r="R4956">
        <v>-75.466269999999994</v>
      </c>
      <c r="S4956" t="s">
        <v>29</v>
      </c>
      <c r="U4956" t="s">
        <v>31</v>
      </c>
      <c r="V4956" t="s">
        <v>18225</v>
      </c>
      <c r="W4956" t="s">
        <v>18996</v>
      </c>
      <c r="X4956" s="1">
        <v>5</v>
      </c>
      <c r="Y4956" s="1">
        <f>X4956*365</f>
        <v>1825</v>
      </c>
      <c r="AA4956" s="1">
        <f>Z4956*30.5</f>
        <v>0</v>
      </c>
      <c r="AC4956">
        <f>Y4956+AA4956+AB4956</f>
        <v>1825</v>
      </c>
      <c r="AD4956">
        <f>AC4956/365</f>
        <v>5</v>
      </c>
    </row>
    <row r="4957" spans="1:35" hidden="1" x14ac:dyDescent="0.2">
      <c r="A4957" t="s">
        <v>18226</v>
      </c>
      <c r="B4957">
        <v>1773</v>
      </c>
      <c r="C4957" t="s">
        <v>6381</v>
      </c>
      <c r="D4957" t="s">
        <v>19599</v>
      </c>
      <c r="E4957">
        <v>9</v>
      </c>
      <c r="F4957" t="s">
        <v>108</v>
      </c>
      <c r="G4957" t="s">
        <v>16852</v>
      </c>
      <c r="H4957" t="s">
        <v>18227</v>
      </c>
      <c r="I4957" t="s">
        <v>48</v>
      </c>
      <c r="J4957" t="s">
        <v>19505</v>
      </c>
      <c r="K4957">
        <v>56.490699999999997</v>
      </c>
      <c r="L4957">
        <v>-4.2026000000000003</v>
      </c>
      <c r="M4957" t="s">
        <v>10188</v>
      </c>
      <c r="N4957" t="s">
        <v>26</v>
      </c>
      <c r="O4957" t="s">
        <v>11168</v>
      </c>
      <c r="P4957" t="s">
        <v>28</v>
      </c>
      <c r="Q4957">
        <v>39.952599999999997</v>
      </c>
      <c r="R4957">
        <v>-75.165199999999999</v>
      </c>
      <c r="S4957" t="s">
        <v>29</v>
      </c>
      <c r="U4957" t="s">
        <v>31</v>
      </c>
      <c r="V4957" t="s">
        <v>8559</v>
      </c>
      <c r="W4957" t="s">
        <v>18995</v>
      </c>
      <c r="X4957" s="1">
        <v>4</v>
      </c>
      <c r="Y4957" s="1">
        <f>X4957*365</f>
        <v>1460</v>
      </c>
      <c r="AA4957" s="1">
        <f>Z4957*30.5</f>
        <v>0</v>
      </c>
      <c r="AC4957">
        <f>Y4957+AA4957+AB4957</f>
        <v>1460</v>
      </c>
      <c r="AD4957">
        <f>AC4957/365</f>
        <v>4</v>
      </c>
      <c r="AG4957" t="s">
        <v>18228</v>
      </c>
      <c r="AH4957" t="s">
        <v>18229</v>
      </c>
    </row>
    <row r="4958" spans="1:35" hidden="1" x14ac:dyDescent="0.2">
      <c r="A4958" t="s">
        <v>18230</v>
      </c>
      <c r="B4958">
        <v>1773</v>
      </c>
      <c r="C4958" t="s">
        <v>6381</v>
      </c>
      <c r="D4958" t="s">
        <v>19599</v>
      </c>
      <c r="E4958">
        <v>14</v>
      </c>
      <c r="F4958" t="s">
        <v>7027</v>
      </c>
      <c r="G4958" t="s">
        <v>829</v>
      </c>
      <c r="H4958" t="s">
        <v>18231</v>
      </c>
      <c r="I4958" t="s">
        <v>26</v>
      </c>
      <c r="J4958" t="s">
        <v>19505</v>
      </c>
      <c r="K4958">
        <v>56.490699999999997</v>
      </c>
      <c r="L4958">
        <v>-4.2026000000000003</v>
      </c>
      <c r="M4958" t="s">
        <v>18232</v>
      </c>
      <c r="N4958" t="s">
        <v>26</v>
      </c>
      <c r="O4958" t="s">
        <v>18233</v>
      </c>
      <c r="P4958" t="s">
        <v>19564</v>
      </c>
      <c r="Q4958">
        <v>39.866667</v>
      </c>
      <c r="R4958">
        <v>-77.133055999999996</v>
      </c>
      <c r="S4958" t="s">
        <v>29</v>
      </c>
      <c r="U4958" t="s">
        <v>31</v>
      </c>
      <c r="V4958" t="s">
        <v>8559</v>
      </c>
      <c r="W4958" t="s">
        <v>18995</v>
      </c>
      <c r="X4958" s="1">
        <v>4</v>
      </c>
      <c r="Y4958" s="1">
        <f>X4958*365</f>
        <v>1460</v>
      </c>
      <c r="AA4958" s="1">
        <f>Z4958*30.5</f>
        <v>0</v>
      </c>
      <c r="AC4958">
        <f>Y4958+AA4958+AB4958</f>
        <v>1460</v>
      </c>
      <c r="AD4958">
        <f>AC4958/365</f>
        <v>4</v>
      </c>
      <c r="AG4958" t="s">
        <v>15780</v>
      </c>
      <c r="AH4958" t="s">
        <v>18234</v>
      </c>
      <c r="AI4958" t="s">
        <v>18235</v>
      </c>
    </row>
    <row r="4959" spans="1:35" hidden="1" x14ac:dyDescent="0.2">
      <c r="A4959" t="s">
        <v>18230</v>
      </c>
      <c r="B4959">
        <v>1773</v>
      </c>
      <c r="C4959" t="s">
        <v>6381</v>
      </c>
      <c r="D4959" t="s">
        <v>19599</v>
      </c>
      <c r="E4959">
        <v>14</v>
      </c>
      <c r="F4959" t="s">
        <v>78</v>
      </c>
      <c r="G4959" t="s">
        <v>18236</v>
      </c>
      <c r="H4959" t="s">
        <v>18237</v>
      </c>
      <c r="I4959" t="s">
        <v>26</v>
      </c>
      <c r="J4959" t="s">
        <v>19505</v>
      </c>
      <c r="K4959">
        <v>56.490699999999997</v>
      </c>
      <c r="L4959">
        <v>-4.2026000000000003</v>
      </c>
      <c r="M4959" t="s">
        <v>18232</v>
      </c>
      <c r="N4959" t="s">
        <v>26</v>
      </c>
      <c r="O4959" t="s">
        <v>18233</v>
      </c>
      <c r="P4959" t="s">
        <v>19564</v>
      </c>
      <c r="Q4959">
        <v>39.866667</v>
      </c>
      <c r="R4959">
        <v>-77.133055999999996</v>
      </c>
      <c r="S4959" t="s">
        <v>29</v>
      </c>
      <c r="U4959" t="s">
        <v>31</v>
      </c>
      <c r="V4959" t="s">
        <v>8559</v>
      </c>
      <c r="W4959" t="s">
        <v>18995</v>
      </c>
      <c r="X4959" s="1">
        <v>4</v>
      </c>
      <c r="Y4959" s="1">
        <f>X4959*365</f>
        <v>1460</v>
      </c>
      <c r="AA4959" s="1">
        <f>Z4959*30.5</f>
        <v>0</v>
      </c>
      <c r="AC4959">
        <f>Y4959+AA4959+AB4959</f>
        <v>1460</v>
      </c>
      <c r="AD4959">
        <f>AC4959/365</f>
        <v>4</v>
      </c>
      <c r="AG4959" t="s">
        <v>15780</v>
      </c>
      <c r="AI4959" t="s">
        <v>18235</v>
      </c>
    </row>
    <row r="4960" spans="1:35" hidden="1" x14ac:dyDescent="0.2">
      <c r="A4960" t="s">
        <v>18230</v>
      </c>
      <c r="B4960">
        <v>1773</v>
      </c>
      <c r="C4960" t="s">
        <v>6381</v>
      </c>
      <c r="D4960" t="s">
        <v>19599</v>
      </c>
      <c r="E4960">
        <v>14</v>
      </c>
      <c r="F4960" t="s">
        <v>2072</v>
      </c>
      <c r="G4960" t="s">
        <v>4624</v>
      </c>
      <c r="H4960" t="s">
        <v>7143</v>
      </c>
      <c r="I4960" t="s">
        <v>26</v>
      </c>
      <c r="J4960" t="s">
        <v>19505</v>
      </c>
      <c r="K4960">
        <v>56.490699999999997</v>
      </c>
      <c r="L4960">
        <v>-4.2026000000000003</v>
      </c>
      <c r="M4960" t="s">
        <v>18232</v>
      </c>
      <c r="N4960" t="s">
        <v>26</v>
      </c>
      <c r="O4960" t="s">
        <v>18233</v>
      </c>
      <c r="P4960" t="s">
        <v>19564</v>
      </c>
      <c r="Q4960">
        <v>39.866667</v>
      </c>
      <c r="R4960">
        <v>-77.133055999999996</v>
      </c>
      <c r="S4960" t="s">
        <v>29</v>
      </c>
      <c r="U4960" t="s">
        <v>31</v>
      </c>
      <c r="V4960" t="s">
        <v>8559</v>
      </c>
      <c r="W4960" t="s">
        <v>18995</v>
      </c>
      <c r="X4960" s="1">
        <v>4</v>
      </c>
      <c r="Y4960" s="1">
        <f>X4960*365</f>
        <v>1460</v>
      </c>
      <c r="AA4960" s="1">
        <f>Z4960*30.5</f>
        <v>0</v>
      </c>
      <c r="AC4960">
        <f>Y4960+AA4960+AB4960</f>
        <v>1460</v>
      </c>
      <c r="AD4960">
        <f>AC4960/365</f>
        <v>4</v>
      </c>
      <c r="AG4960" t="s">
        <v>15780</v>
      </c>
      <c r="AI4960" t="s">
        <v>18235</v>
      </c>
    </row>
    <row r="4961" spans="1:35" hidden="1" x14ac:dyDescent="0.2">
      <c r="A4961" t="s">
        <v>18230</v>
      </c>
      <c r="B4961">
        <v>1773</v>
      </c>
      <c r="C4961" t="s">
        <v>6381</v>
      </c>
      <c r="D4961" t="s">
        <v>19599</v>
      </c>
      <c r="E4961">
        <v>14</v>
      </c>
      <c r="F4961" t="s">
        <v>78</v>
      </c>
      <c r="G4961" t="s">
        <v>15901</v>
      </c>
      <c r="H4961" t="s">
        <v>16018</v>
      </c>
      <c r="I4961" t="s">
        <v>26</v>
      </c>
      <c r="J4961" t="s">
        <v>19505</v>
      </c>
      <c r="K4961">
        <v>56.490699999999997</v>
      </c>
      <c r="L4961">
        <v>-4.2026000000000003</v>
      </c>
      <c r="M4961" t="s">
        <v>18232</v>
      </c>
      <c r="N4961" t="s">
        <v>26</v>
      </c>
      <c r="O4961" t="s">
        <v>18233</v>
      </c>
      <c r="P4961" t="s">
        <v>19564</v>
      </c>
      <c r="Q4961">
        <v>39.866667</v>
      </c>
      <c r="R4961">
        <v>-77.133055999999996</v>
      </c>
      <c r="S4961" t="s">
        <v>29</v>
      </c>
      <c r="U4961" t="s">
        <v>31</v>
      </c>
      <c r="V4961" t="s">
        <v>8559</v>
      </c>
      <c r="W4961" t="s">
        <v>18995</v>
      </c>
      <c r="X4961" s="1">
        <v>4</v>
      </c>
      <c r="Y4961" s="1">
        <f>X4961*365</f>
        <v>1460</v>
      </c>
      <c r="AA4961" s="1">
        <f>Z4961*30.5</f>
        <v>0</v>
      </c>
      <c r="AC4961">
        <f>Y4961+AA4961+AB4961</f>
        <v>1460</v>
      </c>
      <c r="AD4961">
        <f>AC4961/365</f>
        <v>4</v>
      </c>
      <c r="AG4961" t="s">
        <v>15780</v>
      </c>
      <c r="AI4961" t="s">
        <v>18235</v>
      </c>
    </row>
    <row r="4962" spans="1:35" hidden="1" x14ac:dyDescent="0.2">
      <c r="A4962" t="s">
        <v>18238</v>
      </c>
      <c r="B4962">
        <v>1773</v>
      </c>
      <c r="C4962" t="s">
        <v>6381</v>
      </c>
      <c r="D4962" t="s">
        <v>19599</v>
      </c>
      <c r="E4962">
        <v>18</v>
      </c>
      <c r="F4962" t="s">
        <v>33</v>
      </c>
      <c r="G4962" t="s">
        <v>18239</v>
      </c>
      <c r="H4962" t="s">
        <v>18240</v>
      </c>
      <c r="I4962" t="s">
        <v>26</v>
      </c>
      <c r="J4962" t="s">
        <v>19493</v>
      </c>
      <c r="K4962">
        <v>53.142400000000002</v>
      </c>
      <c r="L4962">
        <v>-7.6920999999999999</v>
      </c>
      <c r="M4962" t="s">
        <v>18241</v>
      </c>
      <c r="N4962" t="s">
        <v>26</v>
      </c>
      <c r="O4962" t="s">
        <v>9061</v>
      </c>
      <c r="P4962" t="s">
        <v>9061</v>
      </c>
      <c r="Q4962">
        <v>39.877600000000001</v>
      </c>
      <c r="R4962">
        <v>-75.491299999999995</v>
      </c>
      <c r="S4962" t="s">
        <v>29</v>
      </c>
      <c r="U4962" t="s">
        <v>31</v>
      </c>
      <c r="V4962" t="s">
        <v>32</v>
      </c>
      <c r="W4962" t="s">
        <v>19270</v>
      </c>
      <c r="X4962" s="1">
        <v>1</v>
      </c>
      <c r="Y4962" s="1">
        <f>X4962*365</f>
        <v>365</v>
      </c>
      <c r="Z4962" s="1">
        <v>11</v>
      </c>
      <c r="AA4962" s="1">
        <f>Z4962*30.5</f>
        <v>335.5</v>
      </c>
      <c r="AC4962">
        <f>Y4962+AA4962+AB4962</f>
        <v>700.5</v>
      </c>
      <c r="AD4962">
        <f>AC4962/365</f>
        <v>1.9191780821917808</v>
      </c>
      <c r="AH4962" t="s">
        <v>18242</v>
      </c>
    </row>
    <row r="4963" spans="1:35" hidden="1" x14ac:dyDescent="0.2">
      <c r="A4963" t="s">
        <v>18243</v>
      </c>
      <c r="B4963">
        <v>1773</v>
      </c>
      <c r="C4963" t="s">
        <v>6381</v>
      </c>
      <c r="D4963" t="s">
        <v>19599</v>
      </c>
      <c r="E4963">
        <v>21</v>
      </c>
      <c r="F4963" t="s">
        <v>454</v>
      </c>
      <c r="G4963" t="s">
        <v>18244</v>
      </c>
      <c r="H4963" t="s">
        <v>18245</v>
      </c>
      <c r="I4963" t="s">
        <v>26</v>
      </c>
      <c r="J4963" t="s">
        <v>19491</v>
      </c>
      <c r="K4963">
        <v>51.922499999999999</v>
      </c>
      <c r="L4963">
        <v>4.4791699999999999</v>
      </c>
      <c r="M4963" t="s">
        <v>18246</v>
      </c>
      <c r="N4963" t="s">
        <v>26</v>
      </c>
      <c r="O4963" t="s">
        <v>11168</v>
      </c>
      <c r="P4963" t="s">
        <v>28</v>
      </c>
      <c r="Q4963">
        <v>39.952599999999997</v>
      </c>
      <c r="R4963">
        <v>-75.165199999999999</v>
      </c>
      <c r="S4963" t="s">
        <v>29</v>
      </c>
      <c r="U4963" t="s">
        <v>31</v>
      </c>
      <c r="V4963" t="s">
        <v>18247</v>
      </c>
      <c r="W4963" t="s">
        <v>18995</v>
      </c>
      <c r="X4963" s="1">
        <v>4</v>
      </c>
      <c r="Y4963" s="1">
        <f>X4963*365</f>
        <v>1460</v>
      </c>
      <c r="AA4963" s="1">
        <f>Z4963*30.5</f>
        <v>0</v>
      </c>
      <c r="AC4963">
        <f>Y4963+AA4963+AB4963</f>
        <v>1460</v>
      </c>
      <c r="AD4963">
        <f>AC4963/365</f>
        <v>4</v>
      </c>
    </row>
    <row r="4964" spans="1:35" hidden="1" x14ac:dyDescent="0.2">
      <c r="A4964" t="s">
        <v>18248</v>
      </c>
      <c r="B4964">
        <v>1773</v>
      </c>
      <c r="C4964" t="s">
        <v>6381</v>
      </c>
      <c r="D4964" t="s">
        <v>19599</v>
      </c>
      <c r="E4964">
        <v>23</v>
      </c>
      <c r="F4964" t="s">
        <v>17702</v>
      </c>
      <c r="G4964" t="s">
        <v>3133</v>
      </c>
      <c r="H4964" t="s">
        <v>18249</v>
      </c>
      <c r="I4964" t="s">
        <v>26</v>
      </c>
      <c r="J4964" t="s">
        <v>19505</v>
      </c>
      <c r="K4964">
        <v>56.490699999999997</v>
      </c>
      <c r="L4964">
        <v>-4.2026000000000003</v>
      </c>
      <c r="M4964" t="s">
        <v>11218</v>
      </c>
      <c r="N4964" t="s">
        <v>26</v>
      </c>
      <c r="O4964" t="s">
        <v>18250</v>
      </c>
      <c r="P4964" t="s">
        <v>16902</v>
      </c>
      <c r="Q4964">
        <v>39.209600000000002</v>
      </c>
      <c r="R4964">
        <v>-78.260099999999994</v>
      </c>
      <c r="S4964" t="s">
        <v>29</v>
      </c>
      <c r="U4964" t="s">
        <v>31</v>
      </c>
      <c r="V4964" t="s">
        <v>8559</v>
      </c>
      <c r="W4964" t="s">
        <v>18995</v>
      </c>
      <c r="X4964" s="1">
        <v>4</v>
      </c>
      <c r="Y4964" s="1">
        <f>X4964*365</f>
        <v>1460</v>
      </c>
      <c r="AA4964" s="1">
        <f>Z4964*30.5</f>
        <v>0</v>
      </c>
      <c r="AC4964">
        <f>Y4964+AA4964+AB4964</f>
        <v>1460</v>
      </c>
      <c r="AD4964">
        <f>AC4964/365</f>
        <v>4</v>
      </c>
      <c r="AG4964" t="s">
        <v>15780</v>
      </c>
      <c r="AH4964" t="s">
        <v>16474</v>
      </c>
    </row>
    <row r="4965" spans="1:35" hidden="1" x14ac:dyDescent="0.2">
      <c r="A4965" t="s">
        <v>18251</v>
      </c>
      <c r="B4965">
        <v>1773</v>
      </c>
      <c r="C4965" t="s">
        <v>6381</v>
      </c>
      <c r="D4965" t="s">
        <v>19599</v>
      </c>
      <c r="E4965">
        <v>23</v>
      </c>
      <c r="F4965" t="s">
        <v>15286</v>
      </c>
      <c r="G4965" t="s">
        <v>273</v>
      </c>
      <c r="H4965" t="s">
        <v>18252</v>
      </c>
      <c r="I4965" t="s">
        <v>26</v>
      </c>
      <c r="J4965" t="s">
        <v>19491</v>
      </c>
      <c r="K4965">
        <v>51.922499999999999</v>
      </c>
      <c r="L4965">
        <v>4.4791699999999999</v>
      </c>
      <c r="M4965" t="s">
        <v>18253</v>
      </c>
      <c r="N4965" t="s">
        <v>26</v>
      </c>
      <c r="O4965" t="s">
        <v>11168</v>
      </c>
      <c r="P4965" t="s">
        <v>28</v>
      </c>
      <c r="Q4965">
        <v>39.952599999999997</v>
      </c>
      <c r="R4965">
        <v>-75.165199999999999</v>
      </c>
      <c r="S4965" t="s">
        <v>29</v>
      </c>
      <c r="U4965" t="s">
        <v>31</v>
      </c>
      <c r="V4965" t="s">
        <v>8559</v>
      </c>
      <c r="W4965" t="s">
        <v>18995</v>
      </c>
      <c r="X4965" s="1">
        <v>4</v>
      </c>
      <c r="Y4965" s="1">
        <f>X4965*365</f>
        <v>1460</v>
      </c>
      <c r="AA4965" s="1">
        <f>Z4965*30.5</f>
        <v>0</v>
      </c>
      <c r="AC4965">
        <f>Y4965+AA4965+AB4965</f>
        <v>1460</v>
      </c>
      <c r="AD4965">
        <f>AC4965/365</f>
        <v>4</v>
      </c>
    </row>
    <row r="4966" spans="1:35" hidden="1" x14ac:dyDescent="0.2">
      <c r="A4966" t="s">
        <v>18254</v>
      </c>
      <c r="B4966">
        <v>1773</v>
      </c>
      <c r="C4966" t="s">
        <v>6381</v>
      </c>
      <c r="D4966" t="s">
        <v>19599</v>
      </c>
      <c r="E4966">
        <v>23</v>
      </c>
      <c r="F4966" t="s">
        <v>224</v>
      </c>
      <c r="G4966" t="s">
        <v>2105</v>
      </c>
      <c r="H4966" t="s">
        <v>18255</v>
      </c>
      <c r="I4966" t="s">
        <v>48</v>
      </c>
      <c r="M4966" t="s">
        <v>18256</v>
      </c>
      <c r="N4966" t="s">
        <v>48</v>
      </c>
      <c r="O4966" t="s">
        <v>11168</v>
      </c>
      <c r="P4966" t="s">
        <v>28</v>
      </c>
      <c r="Q4966">
        <v>39.952599999999997</v>
      </c>
      <c r="R4966">
        <v>-75.165199999999999</v>
      </c>
      <c r="S4966" t="s">
        <v>92</v>
      </c>
      <c r="T4966" t="s">
        <v>10019</v>
      </c>
      <c r="U4966" t="s">
        <v>31</v>
      </c>
      <c r="V4966" t="s">
        <v>8559</v>
      </c>
      <c r="W4966" t="s">
        <v>18999</v>
      </c>
      <c r="X4966" s="1">
        <v>7</v>
      </c>
      <c r="Y4966" s="1">
        <f>X4966*365</f>
        <v>2555</v>
      </c>
      <c r="AA4966" s="1">
        <f>Z4966*30.5</f>
        <v>0</v>
      </c>
      <c r="AC4966">
        <f>Y4966+AA4966+AB4966</f>
        <v>2555</v>
      </c>
      <c r="AD4966">
        <f>AC4966/365</f>
        <v>7</v>
      </c>
      <c r="AF4966" t="s">
        <v>16952</v>
      </c>
    </row>
    <row r="4967" spans="1:35" hidden="1" x14ac:dyDescent="0.2">
      <c r="A4967" t="s">
        <v>18257</v>
      </c>
      <c r="B4967">
        <v>1773</v>
      </c>
      <c r="C4967" t="s">
        <v>6381</v>
      </c>
      <c r="D4967" t="s">
        <v>19599</v>
      </c>
      <c r="E4967">
        <v>25</v>
      </c>
      <c r="F4967" t="s">
        <v>333</v>
      </c>
      <c r="G4967" t="s">
        <v>7133</v>
      </c>
      <c r="H4967" t="s">
        <v>18258</v>
      </c>
      <c r="I4967" t="s">
        <v>26</v>
      </c>
      <c r="J4967" t="s">
        <v>19505</v>
      </c>
      <c r="K4967">
        <v>56.490699999999997</v>
      </c>
      <c r="L4967">
        <v>-4.2026000000000003</v>
      </c>
      <c r="M4967" t="s">
        <v>17085</v>
      </c>
      <c r="N4967" t="s">
        <v>26</v>
      </c>
      <c r="O4967" t="s">
        <v>17086</v>
      </c>
      <c r="P4967" t="s">
        <v>12077</v>
      </c>
      <c r="Q4967">
        <v>40.202500000000001</v>
      </c>
      <c r="R4967">
        <v>-77.194999999999993</v>
      </c>
      <c r="S4967" t="s">
        <v>29</v>
      </c>
      <c r="U4967" t="s">
        <v>31</v>
      </c>
      <c r="V4967" t="s">
        <v>8559</v>
      </c>
      <c r="W4967" t="s">
        <v>18994</v>
      </c>
      <c r="X4967" s="1">
        <v>2</v>
      </c>
      <c r="Y4967" s="1">
        <f>X4967*365</f>
        <v>730</v>
      </c>
      <c r="AA4967" s="1">
        <f>Z4967*30.5</f>
        <v>0</v>
      </c>
      <c r="AC4967">
        <f>Y4967+AA4967+AB4967</f>
        <v>730</v>
      </c>
      <c r="AD4967">
        <f>AC4967/365</f>
        <v>2</v>
      </c>
      <c r="AG4967" t="s">
        <v>17089</v>
      </c>
      <c r="AH4967" t="s">
        <v>16955</v>
      </c>
    </row>
    <row r="4968" spans="1:35" hidden="1" x14ac:dyDescent="0.2">
      <c r="A4968" t="s">
        <v>18259</v>
      </c>
      <c r="B4968">
        <v>1773</v>
      </c>
      <c r="C4968" t="s">
        <v>6381</v>
      </c>
      <c r="D4968" t="s">
        <v>19599</v>
      </c>
      <c r="E4968">
        <v>30</v>
      </c>
      <c r="F4968" t="s">
        <v>33</v>
      </c>
      <c r="G4968" t="s">
        <v>9337</v>
      </c>
      <c r="H4968" t="s">
        <v>18260</v>
      </c>
      <c r="I4968" t="s">
        <v>26</v>
      </c>
      <c r="M4968" t="s">
        <v>18261</v>
      </c>
      <c r="N4968" t="s">
        <v>26</v>
      </c>
      <c r="O4968" t="s">
        <v>28</v>
      </c>
      <c r="P4968" t="s">
        <v>28</v>
      </c>
      <c r="Q4968">
        <v>39.952599999999997</v>
      </c>
      <c r="R4968">
        <v>-75.165199999999999</v>
      </c>
      <c r="S4968" t="s">
        <v>92</v>
      </c>
      <c r="T4968" t="s">
        <v>18262</v>
      </c>
      <c r="U4968" t="s">
        <v>31</v>
      </c>
      <c r="V4968" t="s">
        <v>8559</v>
      </c>
      <c r="W4968" t="s">
        <v>19476</v>
      </c>
      <c r="X4968" s="1">
        <v>8</v>
      </c>
      <c r="Y4968" s="1">
        <f>X4968*365</f>
        <v>2920</v>
      </c>
      <c r="Z4968" s="1">
        <v>11</v>
      </c>
      <c r="AA4968" s="1">
        <f>Z4968*30.5</f>
        <v>335.5</v>
      </c>
      <c r="AC4968">
        <f>Y4968+AA4968+AB4968</f>
        <v>3255.5</v>
      </c>
      <c r="AD4968">
        <f>AC4968/365</f>
        <v>8.919178082191781</v>
      </c>
      <c r="AE4968" t="s">
        <v>18263</v>
      </c>
    </row>
    <row r="4969" spans="1:35" hidden="1" x14ac:dyDescent="0.2">
      <c r="A4969" t="s">
        <v>18264</v>
      </c>
      <c r="B4969">
        <v>1773</v>
      </c>
      <c r="C4969" t="s">
        <v>22</v>
      </c>
      <c r="D4969" t="s">
        <v>19600</v>
      </c>
      <c r="E4969">
        <v>1</v>
      </c>
      <c r="F4969" t="s">
        <v>2524</v>
      </c>
      <c r="G4969" t="s">
        <v>18265</v>
      </c>
      <c r="H4969" t="s">
        <v>18266</v>
      </c>
      <c r="I4969" t="s">
        <v>48</v>
      </c>
      <c r="J4969" t="s">
        <v>19491</v>
      </c>
      <c r="K4969">
        <v>51.922499999999999</v>
      </c>
      <c r="L4969">
        <v>4.4791699999999999</v>
      </c>
      <c r="M4969" t="s">
        <v>18267</v>
      </c>
      <c r="N4969" t="s">
        <v>26</v>
      </c>
      <c r="O4969" t="s">
        <v>18268</v>
      </c>
      <c r="P4969" t="s">
        <v>19545</v>
      </c>
      <c r="Q4969">
        <v>40.383333</v>
      </c>
      <c r="R4969">
        <v>-75.433055999999993</v>
      </c>
      <c r="S4969" t="s">
        <v>29</v>
      </c>
      <c r="U4969" t="s">
        <v>31</v>
      </c>
      <c r="V4969" t="s">
        <v>18269</v>
      </c>
      <c r="W4969" t="s">
        <v>19171</v>
      </c>
      <c r="X4969" s="1">
        <v>3</v>
      </c>
      <c r="Y4969" s="1">
        <f>X4969*365</f>
        <v>1095</v>
      </c>
      <c r="Z4969" s="1">
        <v>9</v>
      </c>
      <c r="AA4969" s="1">
        <f>Z4969*30.5</f>
        <v>274.5</v>
      </c>
      <c r="AC4969">
        <f>Y4969+AA4969+AB4969</f>
        <v>1369.5</v>
      </c>
      <c r="AD4969">
        <f>AC4969/365</f>
        <v>3.7520547945205478</v>
      </c>
    </row>
    <row r="4970" spans="1:35" hidden="1" x14ac:dyDescent="0.2">
      <c r="A4970" t="s">
        <v>18270</v>
      </c>
      <c r="B4970">
        <v>1773</v>
      </c>
      <c r="C4970" t="s">
        <v>22</v>
      </c>
      <c r="D4970" t="s">
        <v>19600</v>
      </c>
      <c r="E4970">
        <v>1</v>
      </c>
      <c r="F4970" t="s">
        <v>10146</v>
      </c>
      <c r="G4970" t="s">
        <v>18271</v>
      </c>
      <c r="H4970" t="s">
        <v>18272</v>
      </c>
      <c r="I4970" t="s">
        <v>26</v>
      </c>
      <c r="J4970" t="s">
        <v>19491</v>
      </c>
      <c r="K4970">
        <v>51.922499999999999</v>
      </c>
      <c r="L4970">
        <v>4.4791699999999999</v>
      </c>
      <c r="M4970" t="s">
        <v>16881</v>
      </c>
      <c r="N4970" t="s">
        <v>26</v>
      </c>
      <c r="O4970" t="s">
        <v>9232</v>
      </c>
      <c r="P4970" t="s">
        <v>9232</v>
      </c>
      <c r="Q4970">
        <v>40.005899999999997</v>
      </c>
      <c r="R4970">
        <v>-75.149799999999999</v>
      </c>
      <c r="S4970" t="s">
        <v>29</v>
      </c>
      <c r="U4970" t="s">
        <v>31</v>
      </c>
      <c r="V4970" t="s">
        <v>18273</v>
      </c>
      <c r="W4970" t="s">
        <v>18997</v>
      </c>
      <c r="X4970" s="1">
        <v>6</v>
      </c>
      <c r="Y4970" s="1">
        <f>X4970*365</f>
        <v>2190</v>
      </c>
      <c r="AA4970" s="1">
        <f>Z4970*30.5</f>
        <v>0</v>
      </c>
      <c r="AC4970">
        <f>Y4970+AA4970+AB4970</f>
        <v>2190</v>
      </c>
      <c r="AD4970">
        <f>AC4970/365</f>
        <v>6</v>
      </c>
    </row>
    <row r="4971" spans="1:35" hidden="1" x14ac:dyDescent="0.2">
      <c r="B4971">
        <v>1771</v>
      </c>
      <c r="C4971" t="s">
        <v>2186</v>
      </c>
      <c r="D4971" t="s">
        <v>19578</v>
      </c>
      <c r="E4971">
        <v>2</v>
      </c>
      <c r="F4971" t="s">
        <v>18303</v>
      </c>
      <c r="G4971" t="s">
        <v>18297</v>
      </c>
      <c r="H4971" t="s">
        <v>18304</v>
      </c>
      <c r="I4971" t="s">
        <v>48</v>
      </c>
      <c r="J4971" t="s">
        <v>19491</v>
      </c>
      <c r="K4971">
        <v>51.922499999999999</v>
      </c>
      <c r="L4971">
        <v>4.4791699999999999</v>
      </c>
      <c r="M4971" t="s">
        <v>6916</v>
      </c>
      <c r="N4971" t="s">
        <v>26</v>
      </c>
      <c r="O4971" t="s">
        <v>475</v>
      </c>
      <c r="P4971" t="s">
        <v>8869</v>
      </c>
      <c r="Q4971" s="3">
        <v>40.039721999999998</v>
      </c>
      <c r="R4971" s="3">
        <v>-76.304444000000004</v>
      </c>
      <c r="S4971" t="s">
        <v>29</v>
      </c>
      <c r="T4971" t="s">
        <v>729</v>
      </c>
      <c r="W4971" t="s">
        <v>18979</v>
      </c>
      <c r="X4971" s="1">
        <v>16</v>
      </c>
      <c r="Y4971" s="1">
        <f>X4971*365</f>
        <v>5840</v>
      </c>
      <c r="Z4971" s="1">
        <v>3</v>
      </c>
      <c r="AA4971" s="1">
        <f>Z4971*30.5</f>
        <v>91.5</v>
      </c>
      <c r="AB4971" s="1">
        <v>7</v>
      </c>
      <c r="AC4971">
        <f>Y4971+AA4971+AB4971</f>
        <v>5938.5</v>
      </c>
      <c r="AD4971">
        <f>AC4971/365</f>
        <v>16.269863013698629</v>
      </c>
      <c r="AI4971" t="s">
        <v>18277</v>
      </c>
    </row>
    <row r="4972" spans="1:35" hidden="1" x14ac:dyDescent="0.2">
      <c r="B4972">
        <v>1771</v>
      </c>
      <c r="C4972" t="s">
        <v>2186</v>
      </c>
      <c r="D4972" t="s">
        <v>19578</v>
      </c>
      <c r="E4972">
        <v>12</v>
      </c>
      <c r="F4972" t="s">
        <v>5120</v>
      </c>
      <c r="H4972" t="s">
        <v>5121</v>
      </c>
      <c r="I4972" t="s">
        <v>26</v>
      </c>
      <c r="M4972" t="s">
        <v>5123</v>
      </c>
      <c r="N4972" t="s">
        <v>26</v>
      </c>
      <c r="O4972" t="s">
        <v>28</v>
      </c>
      <c r="P4972" t="s">
        <v>28</v>
      </c>
      <c r="Q4972">
        <v>39.952599999999997</v>
      </c>
      <c r="R4972">
        <v>-75.165199999999999</v>
      </c>
      <c r="S4972" t="s">
        <v>92</v>
      </c>
      <c r="W4972" t="s">
        <v>19069</v>
      </c>
      <c r="X4972" s="1">
        <v>15</v>
      </c>
      <c r="Y4972" s="1">
        <f>X4972*365</f>
        <v>5475</v>
      </c>
      <c r="Z4972" s="1">
        <v>2</v>
      </c>
      <c r="AA4972" s="1">
        <f>Z4972*30.5</f>
        <v>61</v>
      </c>
      <c r="AC4972">
        <f>Y4972+AA4972+AB4972</f>
        <v>5536</v>
      </c>
      <c r="AD4972">
        <f>AC4972/365</f>
        <v>15.167123287671233</v>
      </c>
      <c r="AH4972" t="s">
        <v>6601</v>
      </c>
      <c r="AI4972" t="s">
        <v>18277</v>
      </c>
    </row>
    <row r="4973" spans="1:35" hidden="1" x14ac:dyDescent="0.2">
      <c r="B4973">
        <v>1771</v>
      </c>
      <c r="C4973" t="s">
        <v>2186</v>
      </c>
      <c r="D4973" t="s">
        <v>19578</v>
      </c>
      <c r="E4973">
        <v>7</v>
      </c>
      <c r="F4973" t="s">
        <v>6975</v>
      </c>
      <c r="G4973" t="s">
        <v>18416</v>
      </c>
      <c r="H4973" t="s">
        <v>18417</v>
      </c>
      <c r="I4973" t="s">
        <v>26</v>
      </c>
      <c r="J4973" t="s">
        <v>19491</v>
      </c>
      <c r="K4973">
        <v>51.922499999999999</v>
      </c>
      <c r="L4973">
        <v>4.4791699999999999</v>
      </c>
      <c r="M4973" t="s">
        <v>1292</v>
      </c>
      <c r="N4973" t="s">
        <v>26</v>
      </c>
      <c r="O4973" t="s">
        <v>1293</v>
      </c>
      <c r="P4973" t="s">
        <v>19526</v>
      </c>
      <c r="Q4973">
        <v>39.9407</v>
      </c>
      <c r="R4973">
        <v>-76.346299999999999</v>
      </c>
      <c r="S4973" t="s">
        <v>29</v>
      </c>
      <c r="T4973" t="s">
        <v>18415</v>
      </c>
      <c r="U4973" t="s">
        <v>31</v>
      </c>
      <c r="V4973" t="s">
        <v>107</v>
      </c>
      <c r="W4973" t="s">
        <v>18983</v>
      </c>
      <c r="X4973" s="1">
        <v>14</v>
      </c>
      <c r="Y4973" s="1">
        <f>X4973*365</f>
        <v>5110</v>
      </c>
      <c r="Z4973" s="1">
        <v>11</v>
      </c>
      <c r="AA4973" s="1">
        <f>Z4973*30.5</f>
        <v>335.5</v>
      </c>
      <c r="AB4973" s="1">
        <v>2</v>
      </c>
      <c r="AC4973">
        <f>Y4973+AA4973+AB4973</f>
        <v>5447.5</v>
      </c>
      <c r="AD4973">
        <f>AC4973/365</f>
        <v>14.924657534246576</v>
      </c>
      <c r="AI4973" t="s">
        <v>18277</v>
      </c>
    </row>
    <row r="4974" spans="1:35" hidden="1" x14ac:dyDescent="0.2">
      <c r="B4974">
        <v>1771</v>
      </c>
      <c r="C4974" t="s">
        <v>2186</v>
      </c>
      <c r="D4974" t="s">
        <v>19578</v>
      </c>
      <c r="E4974">
        <v>7</v>
      </c>
      <c r="F4974" t="s">
        <v>18412</v>
      </c>
      <c r="G4974" t="s">
        <v>18413</v>
      </c>
      <c r="H4974" t="s">
        <v>18414</v>
      </c>
      <c r="I4974" t="s">
        <v>26</v>
      </c>
      <c r="J4974" t="s">
        <v>19491</v>
      </c>
      <c r="K4974">
        <v>51.922499999999999</v>
      </c>
      <c r="L4974">
        <v>4.4791699999999999</v>
      </c>
      <c r="M4974" t="s">
        <v>1292</v>
      </c>
      <c r="N4974" t="s">
        <v>26</v>
      </c>
      <c r="O4974" t="s">
        <v>1293</v>
      </c>
      <c r="P4974" t="s">
        <v>19526</v>
      </c>
      <c r="Q4974">
        <v>39.9407</v>
      </c>
      <c r="R4974">
        <v>-76.346299999999999</v>
      </c>
      <c r="S4974" t="s">
        <v>29</v>
      </c>
      <c r="T4974" t="s">
        <v>18415</v>
      </c>
      <c r="U4974" t="s">
        <v>31</v>
      </c>
      <c r="V4974" t="s">
        <v>107</v>
      </c>
      <c r="W4974" t="s">
        <v>19160</v>
      </c>
      <c r="X4974" s="1">
        <v>14</v>
      </c>
      <c r="Y4974" s="1">
        <f>X4974*365</f>
        <v>5110</v>
      </c>
      <c r="Z4974" s="1">
        <v>6</v>
      </c>
      <c r="AA4974" s="1">
        <f>Z4974*30.5</f>
        <v>183</v>
      </c>
      <c r="AC4974">
        <f>Y4974+AA4974+AB4974</f>
        <v>5293</v>
      </c>
      <c r="AD4974">
        <f>AC4974/365</f>
        <v>14.501369863013698</v>
      </c>
      <c r="AI4974" t="s">
        <v>18277</v>
      </c>
    </row>
    <row r="4975" spans="1:35" hidden="1" x14ac:dyDescent="0.2">
      <c r="B4975">
        <v>1771</v>
      </c>
      <c r="C4975" t="s">
        <v>2186</v>
      </c>
      <c r="D4975" t="s">
        <v>19578</v>
      </c>
      <c r="E4975">
        <v>14</v>
      </c>
      <c r="F4975" t="s">
        <v>18591</v>
      </c>
      <c r="G4975" t="s">
        <v>18592</v>
      </c>
      <c r="H4975" t="s">
        <v>18593</v>
      </c>
      <c r="I4975" t="s">
        <v>26</v>
      </c>
      <c r="M4975" t="s">
        <v>18594</v>
      </c>
      <c r="N4975" t="s">
        <v>26</v>
      </c>
      <c r="O4975" t="s">
        <v>18595</v>
      </c>
      <c r="P4975" t="s">
        <v>11853</v>
      </c>
      <c r="Q4975">
        <v>39.983333000000002</v>
      </c>
      <c r="R4975">
        <v>-75.483056000000005</v>
      </c>
      <c r="S4975" t="s">
        <v>29</v>
      </c>
      <c r="T4975" t="s">
        <v>8368</v>
      </c>
      <c r="U4975" t="s">
        <v>31</v>
      </c>
      <c r="V4975" t="s">
        <v>107</v>
      </c>
      <c r="W4975" t="s">
        <v>18716</v>
      </c>
      <c r="X4975" s="1">
        <v>14</v>
      </c>
      <c r="Y4975" s="1">
        <f>X4975*365</f>
        <v>5110</v>
      </c>
      <c r="AA4975" s="1">
        <f>Z4975*30.5</f>
        <v>0</v>
      </c>
      <c r="AB4975" s="1">
        <v>2</v>
      </c>
      <c r="AC4975">
        <f>Y4975+AA4975+AB4975</f>
        <v>5112</v>
      </c>
      <c r="AD4975">
        <f>AC4975/365</f>
        <v>14.005479452054795</v>
      </c>
      <c r="AH4975" t="s">
        <v>18596</v>
      </c>
      <c r="AI4975" t="s">
        <v>18277</v>
      </c>
    </row>
    <row r="4976" spans="1:35" hidden="1" x14ac:dyDescent="0.2">
      <c r="B4976">
        <v>1771</v>
      </c>
      <c r="C4976" t="s">
        <v>2186</v>
      </c>
      <c r="D4976" t="s">
        <v>19578</v>
      </c>
      <c r="E4976">
        <v>11</v>
      </c>
      <c r="F4976" t="s">
        <v>18470</v>
      </c>
      <c r="G4976" t="s">
        <v>18471</v>
      </c>
      <c r="H4976" t="s">
        <v>18472</v>
      </c>
      <c r="I4976" t="s">
        <v>26</v>
      </c>
      <c r="J4976" t="s">
        <v>19492</v>
      </c>
      <c r="K4976">
        <v>51.507399999999997</v>
      </c>
      <c r="L4976">
        <v>-0.118092</v>
      </c>
      <c r="M4976" t="s">
        <v>4104</v>
      </c>
      <c r="N4976" t="s">
        <v>26</v>
      </c>
      <c r="O4976" t="s">
        <v>28</v>
      </c>
      <c r="P4976" t="s">
        <v>28</v>
      </c>
      <c r="Q4976">
        <v>39.952599999999997</v>
      </c>
      <c r="R4976">
        <v>-75.165199999999999</v>
      </c>
      <c r="S4976" t="s">
        <v>92</v>
      </c>
      <c r="T4976" t="s">
        <v>18462</v>
      </c>
      <c r="U4976" t="s">
        <v>31</v>
      </c>
      <c r="V4976" t="s">
        <v>107</v>
      </c>
      <c r="W4976" t="s">
        <v>19012</v>
      </c>
      <c r="X4976" s="1">
        <v>14</v>
      </c>
      <c r="Y4976" s="1">
        <f>X4976*365</f>
        <v>5110</v>
      </c>
      <c r="AA4976" s="1">
        <f>Z4976*30.5</f>
        <v>0</v>
      </c>
      <c r="AC4976">
        <f>Y4976+AA4976+AB4976</f>
        <v>5110</v>
      </c>
      <c r="AD4976">
        <f>AC4976/365</f>
        <v>14</v>
      </c>
      <c r="AI4976" t="s">
        <v>18277</v>
      </c>
    </row>
    <row r="4977" spans="2:35" hidden="1" x14ac:dyDescent="0.2">
      <c r="B4977">
        <v>1771</v>
      </c>
      <c r="C4977" t="s">
        <v>2186</v>
      </c>
      <c r="D4977" t="s">
        <v>19578</v>
      </c>
      <c r="E4977">
        <v>11</v>
      </c>
      <c r="F4977" t="s">
        <v>144</v>
      </c>
      <c r="G4977" t="s">
        <v>18473</v>
      </c>
      <c r="H4977" t="s">
        <v>18474</v>
      </c>
      <c r="I4977" t="s">
        <v>48</v>
      </c>
      <c r="J4977" t="s">
        <v>19492</v>
      </c>
      <c r="K4977">
        <v>51.507399999999997</v>
      </c>
      <c r="L4977">
        <v>-0.118092</v>
      </c>
      <c r="M4977" t="s">
        <v>4104</v>
      </c>
      <c r="N4977" t="s">
        <v>26</v>
      </c>
      <c r="O4977" t="s">
        <v>28</v>
      </c>
      <c r="P4977" t="s">
        <v>28</v>
      </c>
      <c r="Q4977">
        <v>39.952599999999997</v>
      </c>
      <c r="R4977">
        <v>-75.165199999999999</v>
      </c>
      <c r="S4977" t="s">
        <v>29</v>
      </c>
      <c r="U4977" t="s">
        <v>31</v>
      </c>
      <c r="V4977" t="s">
        <v>107</v>
      </c>
      <c r="W4977" t="s">
        <v>19012</v>
      </c>
      <c r="X4977" s="1">
        <v>14</v>
      </c>
      <c r="Y4977" s="1">
        <f>X4977*365</f>
        <v>5110</v>
      </c>
      <c r="AA4977" s="1">
        <f>Z4977*30.5</f>
        <v>0</v>
      </c>
      <c r="AC4977">
        <f>Y4977+AA4977+AB4977</f>
        <v>5110</v>
      </c>
      <c r="AD4977">
        <f>AC4977/365</f>
        <v>14</v>
      </c>
      <c r="AI4977" t="s">
        <v>18277</v>
      </c>
    </row>
    <row r="4978" spans="2:35" hidden="1" x14ac:dyDescent="0.2">
      <c r="B4978">
        <v>1771</v>
      </c>
      <c r="C4978" t="s">
        <v>2186</v>
      </c>
      <c r="D4978" t="s">
        <v>19578</v>
      </c>
      <c r="E4978">
        <v>14</v>
      </c>
      <c r="F4978" t="s">
        <v>1176</v>
      </c>
      <c r="G4978" t="s">
        <v>18598</v>
      </c>
      <c r="H4978" t="s">
        <v>18599</v>
      </c>
      <c r="I4978" t="s">
        <v>26</v>
      </c>
      <c r="M4978" t="s">
        <v>18600</v>
      </c>
      <c r="N4978" t="s">
        <v>26</v>
      </c>
      <c r="O4978" t="s">
        <v>18601</v>
      </c>
      <c r="P4978" t="s">
        <v>10584</v>
      </c>
      <c r="Q4978">
        <v>39.975000000000001</v>
      </c>
      <c r="R4978">
        <v>-75.230556000000007</v>
      </c>
      <c r="S4978" t="s">
        <v>92</v>
      </c>
      <c r="T4978" t="s">
        <v>18602</v>
      </c>
      <c r="U4978" t="s">
        <v>31</v>
      </c>
      <c r="V4978" t="s">
        <v>107</v>
      </c>
      <c r="W4978" t="s">
        <v>19012</v>
      </c>
      <c r="X4978" s="1">
        <v>14</v>
      </c>
      <c r="Y4978" s="1">
        <f>X4978*365</f>
        <v>5110</v>
      </c>
      <c r="AA4978" s="1">
        <f>Z4978*30.5</f>
        <v>0</v>
      </c>
      <c r="AC4978">
        <f>Y4978+AA4978+AB4978</f>
        <v>5110</v>
      </c>
      <c r="AD4978">
        <f>AC4978/365</f>
        <v>14</v>
      </c>
      <c r="AI4978" t="s">
        <v>18277</v>
      </c>
    </row>
    <row r="4979" spans="2:35" hidden="1" x14ac:dyDescent="0.2">
      <c r="B4979">
        <v>1771</v>
      </c>
      <c r="C4979" t="s">
        <v>2186</v>
      </c>
      <c r="D4979" t="s">
        <v>19578</v>
      </c>
      <c r="E4979">
        <v>5</v>
      </c>
      <c r="F4979" t="s">
        <v>66</v>
      </c>
      <c r="G4979" t="s">
        <v>18348</v>
      </c>
      <c r="H4979" t="s">
        <v>18349</v>
      </c>
      <c r="I4979" t="s">
        <v>26</v>
      </c>
      <c r="M4979" t="s">
        <v>5118</v>
      </c>
      <c r="N4979" t="s">
        <v>26</v>
      </c>
      <c r="O4979" t="s">
        <v>28</v>
      </c>
      <c r="P4979" t="s">
        <v>28</v>
      </c>
      <c r="Q4979">
        <v>39.952599999999997</v>
      </c>
      <c r="R4979">
        <v>-75.165199999999999</v>
      </c>
      <c r="S4979" t="s">
        <v>92</v>
      </c>
      <c r="W4979" t="s">
        <v>19131</v>
      </c>
      <c r="X4979" s="1">
        <v>13</v>
      </c>
      <c r="Y4979" s="1">
        <f>X4979*365</f>
        <v>4745</v>
      </c>
      <c r="Z4979" s="1">
        <v>6</v>
      </c>
      <c r="AA4979" s="1">
        <f>Z4979*30.5</f>
        <v>183</v>
      </c>
      <c r="AC4979">
        <f>Y4979+AA4979+AB4979</f>
        <v>4928</v>
      </c>
      <c r="AD4979">
        <f>AC4979/365</f>
        <v>13.501369863013698</v>
      </c>
      <c r="AI4979" t="s">
        <v>18277</v>
      </c>
    </row>
    <row r="4980" spans="2:35" hidden="1" x14ac:dyDescent="0.2">
      <c r="B4980">
        <v>1771</v>
      </c>
      <c r="C4980" t="s">
        <v>2186</v>
      </c>
      <c r="D4980" t="s">
        <v>19578</v>
      </c>
      <c r="E4980">
        <v>4</v>
      </c>
      <c r="F4980" t="s">
        <v>945</v>
      </c>
      <c r="G4980" t="s">
        <v>18326</v>
      </c>
      <c r="H4980" t="s">
        <v>18333</v>
      </c>
      <c r="I4980" t="s">
        <v>26</v>
      </c>
      <c r="J4980" t="s">
        <v>19491</v>
      </c>
      <c r="K4980">
        <v>51.922499999999999</v>
      </c>
      <c r="L4980">
        <v>4.4791699999999999</v>
      </c>
      <c r="M4980" t="s">
        <v>18328</v>
      </c>
      <c r="N4980" t="s">
        <v>26</v>
      </c>
      <c r="O4980" t="s">
        <v>18329</v>
      </c>
      <c r="P4980" t="s">
        <v>18329</v>
      </c>
      <c r="Q4980">
        <v>39.47</v>
      </c>
      <c r="R4980">
        <v>-77.400000000000006</v>
      </c>
      <c r="S4980" t="s">
        <v>29</v>
      </c>
      <c r="T4980" t="s">
        <v>729</v>
      </c>
      <c r="U4980" t="s">
        <v>31</v>
      </c>
      <c r="V4980" t="s">
        <v>107</v>
      </c>
      <c r="W4980" t="s">
        <v>19007</v>
      </c>
      <c r="X4980" s="1">
        <v>13</v>
      </c>
      <c r="Y4980" s="1">
        <f>X4980*365</f>
        <v>4745</v>
      </c>
      <c r="AA4980" s="1">
        <f>Z4980*30.5</f>
        <v>0</v>
      </c>
      <c r="AC4980">
        <f>Y4980+AA4980+AB4980</f>
        <v>4745</v>
      </c>
      <c r="AD4980">
        <f>AC4980/365</f>
        <v>13</v>
      </c>
      <c r="AI4980" t="s">
        <v>18277</v>
      </c>
    </row>
    <row r="4981" spans="2:35" hidden="1" x14ac:dyDescent="0.2">
      <c r="B4981">
        <v>1771</v>
      </c>
      <c r="C4981" t="s">
        <v>2186</v>
      </c>
      <c r="D4981" t="s">
        <v>19578</v>
      </c>
      <c r="E4981">
        <v>11</v>
      </c>
      <c r="F4981" t="s">
        <v>1002</v>
      </c>
      <c r="G4981" t="s">
        <v>375</v>
      </c>
      <c r="H4981" t="s">
        <v>18460</v>
      </c>
      <c r="I4981" t="s">
        <v>26</v>
      </c>
      <c r="J4981" t="s">
        <v>19491</v>
      </c>
      <c r="K4981">
        <v>51.922499999999999</v>
      </c>
      <c r="L4981">
        <v>4.4791699999999999</v>
      </c>
      <c r="M4981" t="s">
        <v>18461</v>
      </c>
      <c r="N4981" t="s">
        <v>26</v>
      </c>
      <c r="O4981" t="s">
        <v>28</v>
      </c>
      <c r="P4981" t="s">
        <v>28</v>
      </c>
      <c r="Q4981">
        <v>39.952599999999997</v>
      </c>
      <c r="R4981">
        <v>-75.165199999999999</v>
      </c>
      <c r="S4981" t="s">
        <v>92</v>
      </c>
      <c r="T4981" t="s">
        <v>18462</v>
      </c>
      <c r="U4981" t="s">
        <v>31</v>
      </c>
      <c r="V4981" t="s">
        <v>107</v>
      </c>
      <c r="W4981" t="s">
        <v>19007</v>
      </c>
      <c r="X4981" s="1">
        <v>13</v>
      </c>
      <c r="Y4981" s="1">
        <f>X4981*365</f>
        <v>4745</v>
      </c>
      <c r="AA4981" s="1">
        <f>Z4981*30.5</f>
        <v>0</v>
      </c>
      <c r="AC4981">
        <f>Y4981+AA4981+AB4981</f>
        <v>4745</v>
      </c>
      <c r="AD4981">
        <f>AC4981/365</f>
        <v>13</v>
      </c>
      <c r="AI4981" t="s">
        <v>18277</v>
      </c>
    </row>
    <row r="4982" spans="2:35" hidden="1" x14ac:dyDescent="0.2">
      <c r="B4982">
        <v>1771</v>
      </c>
      <c r="C4982" t="s">
        <v>2186</v>
      </c>
      <c r="D4982" t="s">
        <v>19578</v>
      </c>
      <c r="E4982">
        <v>3</v>
      </c>
      <c r="F4982" t="s">
        <v>190</v>
      </c>
      <c r="G4982" t="s">
        <v>191</v>
      </c>
      <c r="H4982" t="s">
        <v>192</v>
      </c>
      <c r="I4982" t="s">
        <v>26</v>
      </c>
      <c r="M4982" t="s">
        <v>196</v>
      </c>
      <c r="N4982" t="s">
        <v>26</v>
      </c>
      <c r="O4982" t="s">
        <v>28</v>
      </c>
      <c r="P4982" t="s">
        <v>28</v>
      </c>
      <c r="Q4982">
        <v>39.952599999999997</v>
      </c>
      <c r="R4982">
        <v>-75.165199999999999</v>
      </c>
      <c r="W4982" t="s">
        <v>19478</v>
      </c>
      <c r="X4982" s="1">
        <v>12</v>
      </c>
      <c r="Y4982" s="1">
        <f>X4982*365</f>
        <v>4380</v>
      </c>
      <c r="Z4982" s="1">
        <v>11</v>
      </c>
      <c r="AA4982" s="1">
        <f>Z4982*30.5</f>
        <v>335.5</v>
      </c>
      <c r="AC4982">
        <f>Y4982+AA4982+AB4982</f>
        <v>4715.5</v>
      </c>
      <c r="AD4982">
        <f>AC4982/365</f>
        <v>12.919178082191781</v>
      </c>
      <c r="AI4982" t="s">
        <v>18277</v>
      </c>
    </row>
    <row r="4983" spans="2:35" hidden="1" x14ac:dyDescent="0.2">
      <c r="B4983">
        <v>1771</v>
      </c>
      <c r="C4983" t="s">
        <v>2186</v>
      </c>
      <c r="D4983" t="s">
        <v>19578</v>
      </c>
      <c r="E4983">
        <v>14</v>
      </c>
      <c r="F4983" t="s">
        <v>1501</v>
      </c>
      <c r="G4983" t="s">
        <v>18604</v>
      </c>
      <c r="H4983" t="s">
        <v>18605</v>
      </c>
      <c r="I4983" t="s">
        <v>48</v>
      </c>
      <c r="J4983" t="s">
        <v>19491</v>
      </c>
      <c r="K4983">
        <v>51.922499999999999</v>
      </c>
      <c r="L4983">
        <v>4.4791699999999999</v>
      </c>
      <c r="M4983" t="s">
        <v>3887</v>
      </c>
      <c r="N4983" t="s">
        <v>26</v>
      </c>
      <c r="O4983" t="s">
        <v>3888</v>
      </c>
      <c r="P4983" t="s">
        <v>9522</v>
      </c>
      <c r="Q4983">
        <v>40.251666999999998</v>
      </c>
      <c r="R4983">
        <v>-75.743055999999996</v>
      </c>
      <c r="S4983" t="s">
        <v>29</v>
      </c>
      <c r="T4983" t="s">
        <v>16302</v>
      </c>
      <c r="U4983" t="s">
        <v>31</v>
      </c>
      <c r="V4983" t="s">
        <v>107</v>
      </c>
      <c r="W4983" t="s">
        <v>19004</v>
      </c>
      <c r="X4983" s="1">
        <v>12</v>
      </c>
      <c r="Y4983" s="1">
        <f>X4983*365</f>
        <v>4380</v>
      </c>
      <c r="AA4983" s="1">
        <f>Z4983*30.5</f>
        <v>0</v>
      </c>
      <c r="AC4983">
        <f>Y4983+AA4983+AB4983</f>
        <v>4380</v>
      </c>
      <c r="AD4983">
        <f>AC4983/365</f>
        <v>12</v>
      </c>
      <c r="AI4983" t="s">
        <v>18277</v>
      </c>
    </row>
    <row r="4984" spans="2:35" hidden="1" x14ac:dyDescent="0.2">
      <c r="B4984">
        <v>1771</v>
      </c>
      <c r="C4984" t="s">
        <v>2186</v>
      </c>
      <c r="D4984" t="s">
        <v>19578</v>
      </c>
      <c r="E4984">
        <v>5</v>
      </c>
      <c r="F4984" t="s">
        <v>739</v>
      </c>
      <c r="G4984" t="s">
        <v>18350</v>
      </c>
      <c r="H4984" t="s">
        <v>18351</v>
      </c>
      <c r="I4984" t="s">
        <v>48</v>
      </c>
      <c r="M4984" t="s">
        <v>18352</v>
      </c>
      <c r="N4984" t="s">
        <v>26</v>
      </c>
      <c r="O4984" t="s">
        <v>18353</v>
      </c>
      <c r="P4984" t="s">
        <v>13503</v>
      </c>
      <c r="Q4984">
        <v>39.851399999999998</v>
      </c>
      <c r="R4984">
        <v>-75.8185</v>
      </c>
      <c r="S4984" t="s">
        <v>92</v>
      </c>
      <c r="T4984" t="s">
        <v>18354</v>
      </c>
      <c r="W4984" t="s">
        <v>19479</v>
      </c>
      <c r="X4984" s="1">
        <v>11</v>
      </c>
      <c r="Y4984" s="1">
        <f>X4984*365</f>
        <v>4015</v>
      </c>
      <c r="Z4984" s="1">
        <v>2</v>
      </c>
      <c r="AA4984" s="1">
        <f>Z4984*30.5</f>
        <v>61</v>
      </c>
      <c r="AC4984">
        <f>Y4984+AA4984+AB4984</f>
        <v>4076</v>
      </c>
      <c r="AD4984">
        <f>AC4984/365</f>
        <v>11.167123287671233</v>
      </c>
      <c r="AI4984" t="s">
        <v>18277</v>
      </c>
    </row>
    <row r="4985" spans="2:35" hidden="1" x14ac:dyDescent="0.2">
      <c r="B4985">
        <v>1771</v>
      </c>
      <c r="C4985" t="s">
        <v>2186</v>
      </c>
      <c r="D4985" t="s">
        <v>19578</v>
      </c>
      <c r="E4985">
        <v>11</v>
      </c>
      <c r="F4985" t="s">
        <v>108</v>
      </c>
      <c r="G4985" t="s">
        <v>18400</v>
      </c>
      <c r="H4985" t="s">
        <v>18463</v>
      </c>
      <c r="I4985" t="s">
        <v>48</v>
      </c>
      <c r="J4985" t="s">
        <v>19492</v>
      </c>
      <c r="K4985">
        <v>51.507399999999997</v>
      </c>
      <c r="L4985">
        <v>-0.118092</v>
      </c>
      <c r="M4985" t="s">
        <v>18464</v>
      </c>
      <c r="N4985" t="s">
        <v>26</v>
      </c>
      <c r="O4985" t="s">
        <v>28</v>
      </c>
      <c r="P4985" t="s">
        <v>28</v>
      </c>
      <c r="Q4985">
        <v>39.952599999999997</v>
      </c>
      <c r="R4985">
        <v>-75.165199999999999</v>
      </c>
      <c r="S4985" t="s">
        <v>92</v>
      </c>
      <c r="U4985" t="s">
        <v>31</v>
      </c>
      <c r="V4985" t="s">
        <v>107</v>
      </c>
      <c r="W4985" t="s">
        <v>18984</v>
      </c>
      <c r="X4985" s="1">
        <v>11</v>
      </c>
      <c r="Y4985" s="1">
        <f>X4985*365</f>
        <v>4015</v>
      </c>
      <c r="Z4985" s="1">
        <v>1</v>
      </c>
      <c r="AA4985" s="1">
        <f>Z4985*30.5</f>
        <v>30.5</v>
      </c>
      <c r="AB4985" s="1">
        <v>17</v>
      </c>
      <c r="AC4985">
        <f>Y4985+AA4985+AB4985</f>
        <v>4062.5</v>
      </c>
      <c r="AD4985">
        <f>AC4985/365</f>
        <v>11.13013698630137</v>
      </c>
      <c r="AI4985" t="s">
        <v>18277</v>
      </c>
    </row>
    <row r="4986" spans="2:35" hidden="1" x14ac:dyDescent="0.2">
      <c r="B4986">
        <v>1771</v>
      </c>
      <c r="C4986" t="s">
        <v>2186</v>
      </c>
      <c r="D4986" t="s">
        <v>19578</v>
      </c>
      <c r="E4986">
        <v>3</v>
      </c>
      <c r="F4986" t="s">
        <v>18307</v>
      </c>
      <c r="G4986" t="s">
        <v>18308</v>
      </c>
      <c r="H4986" t="s">
        <v>18309</v>
      </c>
      <c r="I4986" t="s">
        <v>26</v>
      </c>
      <c r="M4986" t="s">
        <v>18310</v>
      </c>
      <c r="N4986" t="s">
        <v>26</v>
      </c>
      <c r="O4986" t="s">
        <v>28</v>
      </c>
      <c r="P4986" t="s">
        <v>28</v>
      </c>
      <c r="Q4986">
        <v>39.952599999999997</v>
      </c>
      <c r="R4986">
        <v>-75.165199999999999</v>
      </c>
      <c r="S4986" t="s">
        <v>29</v>
      </c>
      <c r="T4986" t="s">
        <v>2065</v>
      </c>
      <c r="U4986" t="s">
        <v>31</v>
      </c>
      <c r="V4986" t="s">
        <v>107</v>
      </c>
      <c r="W4986" t="s">
        <v>19113</v>
      </c>
      <c r="X4986" s="1">
        <v>10</v>
      </c>
      <c r="Y4986" s="1">
        <f>X4986*365</f>
        <v>3650</v>
      </c>
      <c r="Z4986" s="1">
        <v>6</v>
      </c>
      <c r="AA4986" s="1">
        <f>Z4986*30.5</f>
        <v>183</v>
      </c>
      <c r="AC4986">
        <f>Y4986+AA4986+AB4986</f>
        <v>3833</v>
      </c>
      <c r="AD4986">
        <f>AC4986/365</f>
        <v>10.501369863013698</v>
      </c>
      <c r="AI4986" t="s">
        <v>18277</v>
      </c>
    </row>
    <row r="4987" spans="2:35" hidden="1" x14ac:dyDescent="0.2">
      <c r="B4987">
        <v>1771</v>
      </c>
      <c r="C4987" t="s">
        <v>2186</v>
      </c>
      <c r="D4987" t="s">
        <v>19578</v>
      </c>
      <c r="E4987">
        <v>7</v>
      </c>
      <c r="F4987" t="s">
        <v>10027</v>
      </c>
      <c r="G4987" t="s">
        <v>24</v>
      </c>
      <c r="H4987" t="s">
        <v>18420</v>
      </c>
      <c r="I4987" t="s">
        <v>26</v>
      </c>
      <c r="J4987" t="s">
        <v>19491</v>
      </c>
      <c r="K4987">
        <v>51.922499999999999</v>
      </c>
      <c r="L4987">
        <v>4.4791699999999999</v>
      </c>
      <c r="M4987" t="s">
        <v>18421</v>
      </c>
      <c r="N4987" t="s">
        <v>26</v>
      </c>
      <c r="O4987" t="s">
        <v>1293</v>
      </c>
      <c r="P4987" t="s">
        <v>19526</v>
      </c>
      <c r="Q4987">
        <v>39.9407</v>
      </c>
      <c r="R4987">
        <v>-76.346299999999999</v>
      </c>
      <c r="S4987" t="s">
        <v>29</v>
      </c>
      <c r="T4987" t="s">
        <v>18422</v>
      </c>
      <c r="U4987" t="s">
        <v>31</v>
      </c>
      <c r="V4987" t="s">
        <v>107</v>
      </c>
      <c r="W4987" t="s">
        <v>19113</v>
      </c>
      <c r="X4987" s="1">
        <v>10</v>
      </c>
      <c r="Y4987" s="1">
        <f>X4987*365</f>
        <v>3650</v>
      </c>
      <c r="Z4987" s="1">
        <v>6</v>
      </c>
      <c r="AA4987" s="1">
        <f>Z4987*30.5</f>
        <v>183</v>
      </c>
      <c r="AC4987">
        <f>Y4987+AA4987+AB4987</f>
        <v>3833</v>
      </c>
      <c r="AD4987">
        <f>AC4987/365</f>
        <v>10.501369863013698</v>
      </c>
      <c r="AI4987" t="s">
        <v>18277</v>
      </c>
    </row>
    <row r="4988" spans="2:35" hidden="1" x14ac:dyDescent="0.2">
      <c r="B4988">
        <v>1771</v>
      </c>
      <c r="C4988" t="s">
        <v>965</v>
      </c>
      <c r="D4988" t="s">
        <v>19577</v>
      </c>
      <c r="E4988">
        <v>30</v>
      </c>
      <c r="F4988" t="s">
        <v>70</v>
      </c>
      <c r="G4988" t="s">
        <v>18687</v>
      </c>
      <c r="H4988" t="s">
        <v>18688</v>
      </c>
      <c r="I4988" t="s">
        <v>26</v>
      </c>
      <c r="M4988" t="s">
        <v>18689</v>
      </c>
      <c r="N4988" t="s">
        <v>26</v>
      </c>
      <c r="O4988" t="s">
        <v>18690</v>
      </c>
      <c r="P4988" t="s">
        <v>18690</v>
      </c>
      <c r="Q4988">
        <v>40.174166999999997</v>
      </c>
      <c r="R4988">
        <v>-75.043888999999993</v>
      </c>
      <c r="S4988" t="s">
        <v>92</v>
      </c>
      <c r="T4988" t="s">
        <v>18691</v>
      </c>
      <c r="W4988" t="s">
        <v>19059</v>
      </c>
      <c r="X4988" s="1">
        <v>10</v>
      </c>
      <c r="Y4988" s="1">
        <f>X4988*365</f>
        <v>3650</v>
      </c>
      <c r="Z4988" s="1">
        <v>5</v>
      </c>
      <c r="AA4988" s="1">
        <f>Z4988*30.5</f>
        <v>152.5</v>
      </c>
      <c r="AC4988">
        <f>Y4988+AA4988+AB4988</f>
        <v>3802.5</v>
      </c>
      <c r="AD4988">
        <f>AC4988/365</f>
        <v>10.417808219178083</v>
      </c>
      <c r="AI4988" t="s">
        <v>18277</v>
      </c>
    </row>
    <row r="4989" spans="2:35" hidden="1" x14ac:dyDescent="0.2">
      <c r="B4989">
        <v>1771</v>
      </c>
      <c r="C4989" t="s">
        <v>2186</v>
      </c>
      <c r="D4989" t="s">
        <v>19578</v>
      </c>
      <c r="E4989">
        <v>7</v>
      </c>
      <c r="F4989" t="s">
        <v>18418</v>
      </c>
      <c r="G4989" t="s">
        <v>18416</v>
      </c>
      <c r="H4989" t="s">
        <v>18419</v>
      </c>
      <c r="I4989" t="s">
        <v>48</v>
      </c>
      <c r="J4989" t="s">
        <v>19491</v>
      </c>
      <c r="K4989">
        <v>51.922499999999999</v>
      </c>
      <c r="L4989">
        <v>4.4791699999999999</v>
      </c>
      <c r="M4989" t="s">
        <v>1292</v>
      </c>
      <c r="N4989" t="s">
        <v>26</v>
      </c>
      <c r="O4989" t="s">
        <v>1293</v>
      </c>
      <c r="P4989" t="s">
        <v>19526</v>
      </c>
      <c r="Q4989">
        <v>39.9407</v>
      </c>
      <c r="R4989">
        <v>-76.346299999999999</v>
      </c>
      <c r="S4989" t="s">
        <v>29</v>
      </c>
      <c r="T4989" t="s">
        <v>18415</v>
      </c>
      <c r="U4989" t="s">
        <v>31</v>
      </c>
      <c r="V4989" t="s">
        <v>107</v>
      </c>
      <c r="W4989" t="s">
        <v>19480</v>
      </c>
      <c r="X4989" s="1">
        <v>10</v>
      </c>
      <c r="Y4989" s="1">
        <f>X4989*365</f>
        <v>3650</v>
      </c>
      <c r="Z4989" s="1">
        <v>1</v>
      </c>
      <c r="AA4989" s="1">
        <f>Z4989*30.5</f>
        <v>30.5</v>
      </c>
      <c r="AC4989">
        <f>Y4989+AA4989+AB4989</f>
        <v>3680.5</v>
      </c>
      <c r="AD4989">
        <f>AC4989/365</f>
        <v>10.083561643835617</v>
      </c>
      <c r="AI4989" t="s">
        <v>18277</v>
      </c>
    </row>
    <row r="4990" spans="2:35" hidden="1" x14ac:dyDescent="0.2">
      <c r="B4990">
        <v>1771</v>
      </c>
      <c r="C4990" t="s">
        <v>2186</v>
      </c>
      <c r="D4990" t="s">
        <v>19578</v>
      </c>
      <c r="E4990">
        <v>9</v>
      </c>
      <c r="F4990" t="s">
        <v>1298</v>
      </c>
      <c r="G4990" t="s">
        <v>114</v>
      </c>
      <c r="H4990" t="s">
        <v>18439</v>
      </c>
      <c r="I4990" t="s">
        <v>26</v>
      </c>
      <c r="J4990" t="s">
        <v>19491</v>
      </c>
      <c r="K4990">
        <v>51.922499999999999</v>
      </c>
      <c r="L4990">
        <v>4.4791699999999999</v>
      </c>
      <c r="M4990" t="s">
        <v>18440</v>
      </c>
      <c r="N4990" t="s">
        <v>26</v>
      </c>
      <c r="O4990" t="s">
        <v>18441</v>
      </c>
      <c r="P4990" t="s">
        <v>10928</v>
      </c>
      <c r="Q4990" s="3">
        <v>39.933889000000001</v>
      </c>
      <c r="R4990" s="3">
        <v>-75.148332999999994</v>
      </c>
      <c r="S4990" t="s">
        <v>29</v>
      </c>
      <c r="T4990" t="s">
        <v>2017</v>
      </c>
      <c r="U4990" t="s">
        <v>31</v>
      </c>
      <c r="V4990" t="s">
        <v>107</v>
      </c>
      <c r="W4990" t="s">
        <v>19010</v>
      </c>
      <c r="X4990" s="1">
        <v>10</v>
      </c>
      <c r="Y4990" s="1">
        <f>X4990*365</f>
        <v>3650</v>
      </c>
      <c r="AA4990" s="1">
        <f>Z4990*30.5</f>
        <v>0</v>
      </c>
      <c r="AC4990">
        <f>Y4990+AA4990+AB4990</f>
        <v>3650</v>
      </c>
      <c r="AD4990">
        <f>AC4990/365</f>
        <v>10</v>
      </c>
      <c r="AI4990" t="s">
        <v>18277</v>
      </c>
    </row>
    <row r="4991" spans="2:35" hidden="1" x14ac:dyDescent="0.2">
      <c r="B4991">
        <v>1771</v>
      </c>
      <c r="C4991" t="s">
        <v>2186</v>
      </c>
      <c r="D4991" t="s">
        <v>19578</v>
      </c>
      <c r="E4991">
        <v>10</v>
      </c>
      <c r="F4991" t="s">
        <v>1977</v>
      </c>
      <c r="G4991" t="s">
        <v>18443</v>
      </c>
      <c r="H4991" t="s">
        <v>18444</v>
      </c>
      <c r="I4991" t="s">
        <v>48</v>
      </c>
      <c r="J4991" t="s">
        <v>19491</v>
      </c>
      <c r="K4991">
        <v>51.922499999999999</v>
      </c>
      <c r="L4991">
        <v>4.4791699999999999</v>
      </c>
      <c r="M4991" t="s">
        <v>18445</v>
      </c>
      <c r="N4991" t="s">
        <v>26</v>
      </c>
      <c r="O4991" t="s">
        <v>28</v>
      </c>
      <c r="P4991" t="s">
        <v>28</v>
      </c>
      <c r="Q4991">
        <v>39.952599999999997</v>
      </c>
      <c r="R4991">
        <v>-75.165199999999999</v>
      </c>
      <c r="S4991" t="s">
        <v>29</v>
      </c>
      <c r="T4991" t="s">
        <v>729</v>
      </c>
      <c r="U4991" t="s">
        <v>31</v>
      </c>
      <c r="V4991" t="s">
        <v>107</v>
      </c>
      <c r="W4991" t="s">
        <v>19010</v>
      </c>
      <c r="X4991" s="1">
        <v>10</v>
      </c>
      <c r="Y4991" s="1">
        <f>X4991*365</f>
        <v>3650</v>
      </c>
      <c r="AA4991" s="1">
        <f>Z4991*30.5</f>
        <v>0</v>
      </c>
      <c r="AC4991">
        <f>Y4991+AA4991+AB4991</f>
        <v>3650</v>
      </c>
      <c r="AD4991">
        <f>AC4991/365</f>
        <v>10</v>
      </c>
      <c r="AI4991" t="s">
        <v>18277</v>
      </c>
    </row>
    <row r="4992" spans="2:35" hidden="1" x14ac:dyDescent="0.2">
      <c r="B4992">
        <v>1771</v>
      </c>
      <c r="C4992" t="s">
        <v>2186</v>
      </c>
      <c r="D4992" t="s">
        <v>19578</v>
      </c>
      <c r="E4992">
        <v>11</v>
      </c>
      <c r="F4992" t="s">
        <v>272</v>
      </c>
      <c r="G4992" t="s">
        <v>1183</v>
      </c>
      <c r="H4992" t="s">
        <v>18498</v>
      </c>
      <c r="I4992" t="s">
        <v>26</v>
      </c>
      <c r="J4992" t="s">
        <v>19491</v>
      </c>
      <c r="K4992">
        <v>51.922499999999999</v>
      </c>
      <c r="L4992">
        <v>4.4791699999999999</v>
      </c>
      <c r="M4992" t="s">
        <v>18499</v>
      </c>
      <c r="N4992" t="s">
        <v>26</v>
      </c>
      <c r="O4992" t="s">
        <v>18500</v>
      </c>
      <c r="P4992" t="s">
        <v>19556</v>
      </c>
      <c r="Q4992">
        <v>39.904299999999999</v>
      </c>
      <c r="R4992">
        <v>-75.091499999999996</v>
      </c>
      <c r="S4992" t="s">
        <v>29</v>
      </c>
      <c r="T4992" t="s">
        <v>18501</v>
      </c>
      <c r="U4992" t="s">
        <v>31</v>
      </c>
      <c r="V4992" t="s">
        <v>107</v>
      </c>
      <c r="W4992" t="s">
        <v>19010</v>
      </c>
      <c r="X4992" s="1">
        <v>10</v>
      </c>
      <c r="Y4992" s="1">
        <f>X4992*365</f>
        <v>3650</v>
      </c>
      <c r="AA4992" s="1">
        <f>Z4992*30.5</f>
        <v>0</v>
      </c>
      <c r="AC4992">
        <f>Y4992+AA4992+AB4992</f>
        <v>3650</v>
      </c>
      <c r="AD4992">
        <f>AC4992/365</f>
        <v>10</v>
      </c>
      <c r="AI4992" t="s">
        <v>18277</v>
      </c>
    </row>
    <row r="4993" spans="2:35" hidden="1" x14ac:dyDescent="0.2">
      <c r="B4993">
        <v>1771</v>
      </c>
      <c r="C4993" t="s">
        <v>2186</v>
      </c>
      <c r="D4993" t="s">
        <v>19578</v>
      </c>
      <c r="E4993">
        <v>12</v>
      </c>
      <c r="F4993" t="s">
        <v>123</v>
      </c>
      <c r="G4993" t="s">
        <v>18545</v>
      </c>
      <c r="H4993" t="s">
        <v>18546</v>
      </c>
      <c r="I4993" t="s">
        <v>26</v>
      </c>
      <c r="M4993" t="s">
        <v>18547</v>
      </c>
      <c r="N4993" t="s">
        <v>26</v>
      </c>
      <c r="O4993" t="s">
        <v>28</v>
      </c>
      <c r="P4993" t="s">
        <v>28</v>
      </c>
      <c r="Q4993">
        <v>39.952599999999997</v>
      </c>
      <c r="R4993">
        <v>-75.165199999999999</v>
      </c>
      <c r="S4993" t="s">
        <v>29</v>
      </c>
      <c r="U4993" t="s">
        <v>31</v>
      </c>
      <c r="V4993" t="s">
        <v>107</v>
      </c>
      <c r="W4993" t="s">
        <v>19010</v>
      </c>
      <c r="X4993" s="1">
        <v>10</v>
      </c>
      <c r="Y4993" s="1">
        <f>X4993*365</f>
        <v>3650</v>
      </c>
      <c r="AA4993" s="1">
        <f>Z4993*30.5</f>
        <v>0</v>
      </c>
      <c r="AC4993">
        <f>Y4993+AA4993+AB4993</f>
        <v>3650</v>
      </c>
      <c r="AD4993">
        <f>AC4993/365</f>
        <v>10</v>
      </c>
      <c r="AH4993" t="s">
        <v>18548</v>
      </c>
      <c r="AI4993" t="s">
        <v>18277</v>
      </c>
    </row>
    <row r="4994" spans="2:35" hidden="1" x14ac:dyDescent="0.2">
      <c r="B4994">
        <v>1771</v>
      </c>
      <c r="C4994" t="s">
        <v>2186</v>
      </c>
      <c r="D4994" t="s">
        <v>19578</v>
      </c>
      <c r="E4994">
        <v>13</v>
      </c>
      <c r="F4994" t="s">
        <v>679</v>
      </c>
      <c r="H4994" t="s">
        <v>18575</v>
      </c>
      <c r="I4994" t="s">
        <v>48</v>
      </c>
      <c r="M4994" t="s">
        <v>8543</v>
      </c>
      <c r="N4994" t="s">
        <v>26</v>
      </c>
      <c r="O4994" t="s">
        <v>28</v>
      </c>
      <c r="P4994" t="s">
        <v>28</v>
      </c>
      <c r="Q4994">
        <v>39.952599999999997</v>
      </c>
      <c r="R4994">
        <v>-75.165199999999999</v>
      </c>
      <c r="S4994" t="s">
        <v>29</v>
      </c>
      <c r="U4994" t="s">
        <v>31</v>
      </c>
      <c r="V4994" t="s">
        <v>107</v>
      </c>
      <c r="W4994" t="s">
        <v>19010</v>
      </c>
      <c r="X4994" s="1">
        <v>10</v>
      </c>
      <c r="Y4994" s="1">
        <f>X4994*365</f>
        <v>3650</v>
      </c>
      <c r="AA4994" s="1">
        <f>Z4994*30.5</f>
        <v>0</v>
      </c>
      <c r="AC4994">
        <f>Y4994+AA4994+AB4994</f>
        <v>3650</v>
      </c>
      <c r="AD4994">
        <f>AC4994/365</f>
        <v>10</v>
      </c>
      <c r="AH4994" t="s">
        <v>18576</v>
      </c>
      <c r="AI4994" t="s">
        <v>18277</v>
      </c>
    </row>
    <row r="4995" spans="2:35" hidden="1" x14ac:dyDescent="0.2">
      <c r="B4995">
        <v>1771</v>
      </c>
      <c r="C4995" t="s">
        <v>2186</v>
      </c>
      <c r="D4995" t="s">
        <v>19578</v>
      </c>
      <c r="E4995">
        <v>2</v>
      </c>
      <c r="F4995" t="s">
        <v>18274</v>
      </c>
      <c r="G4995" t="s">
        <v>1983</v>
      </c>
      <c r="H4995" t="s">
        <v>18275</v>
      </c>
      <c r="I4995" t="s">
        <v>26</v>
      </c>
      <c r="J4995" t="s">
        <v>19491</v>
      </c>
      <c r="K4995">
        <v>51.922499999999999</v>
      </c>
      <c r="L4995">
        <v>4.4791699999999999</v>
      </c>
      <c r="M4995" t="s">
        <v>18276</v>
      </c>
      <c r="N4995" t="s">
        <v>26</v>
      </c>
      <c r="O4995" t="s">
        <v>805</v>
      </c>
      <c r="P4995" t="s">
        <v>17080</v>
      </c>
      <c r="Q4995">
        <v>39.9129</v>
      </c>
      <c r="R4995">
        <v>-74.673299999999998</v>
      </c>
      <c r="S4995" t="s">
        <v>29</v>
      </c>
      <c r="U4995" t="s">
        <v>31</v>
      </c>
      <c r="V4995" t="s">
        <v>32</v>
      </c>
      <c r="W4995" t="s">
        <v>19058</v>
      </c>
      <c r="X4995" s="1">
        <v>9</v>
      </c>
      <c r="Y4995" s="1">
        <f>X4995*365</f>
        <v>3285</v>
      </c>
      <c r="Z4995" s="1">
        <v>6</v>
      </c>
      <c r="AA4995" s="1">
        <f>Z4995*30.5</f>
        <v>183</v>
      </c>
      <c r="AC4995">
        <f>Y4995+AA4995+AB4995</f>
        <v>3468</v>
      </c>
      <c r="AD4995">
        <f>AC4995/365</f>
        <v>9.5013698630136982</v>
      </c>
      <c r="AI4995" t="s">
        <v>18277</v>
      </c>
    </row>
    <row r="4996" spans="2:35" hidden="1" x14ac:dyDescent="0.2">
      <c r="B4996">
        <v>1771</v>
      </c>
      <c r="C4996" t="s">
        <v>2186</v>
      </c>
      <c r="D4996" t="s">
        <v>19578</v>
      </c>
      <c r="E4996">
        <v>7</v>
      </c>
      <c r="F4996" t="s">
        <v>615</v>
      </c>
      <c r="G4996" t="s">
        <v>18400</v>
      </c>
      <c r="H4996" t="s">
        <v>18401</v>
      </c>
      <c r="I4996" t="s">
        <v>48</v>
      </c>
      <c r="J4996" t="s">
        <v>19492</v>
      </c>
      <c r="K4996">
        <v>51.507399999999997</v>
      </c>
      <c r="L4996">
        <v>-0.118092</v>
      </c>
      <c r="M4996" t="s">
        <v>18402</v>
      </c>
      <c r="N4996" t="s">
        <v>48</v>
      </c>
      <c r="O4996" t="s">
        <v>28</v>
      </c>
      <c r="P4996" t="s">
        <v>28</v>
      </c>
      <c r="Q4996">
        <v>39.952599999999997</v>
      </c>
      <c r="R4996">
        <v>-75.165199999999999</v>
      </c>
      <c r="S4996" t="s">
        <v>29</v>
      </c>
      <c r="U4996" t="s">
        <v>31</v>
      </c>
      <c r="V4996" t="s">
        <v>107</v>
      </c>
      <c r="W4996" t="s">
        <v>19000</v>
      </c>
      <c r="X4996" s="1">
        <v>9</v>
      </c>
      <c r="Y4996" s="1">
        <f>X4996*365</f>
        <v>3285</v>
      </c>
      <c r="AA4996" s="1">
        <f>Z4996*30.5</f>
        <v>0</v>
      </c>
      <c r="AC4996">
        <f>Y4996+AA4996+AB4996</f>
        <v>3285</v>
      </c>
      <c r="AD4996">
        <f>AC4996/365</f>
        <v>9</v>
      </c>
      <c r="AI4996" t="s">
        <v>18277</v>
      </c>
    </row>
    <row r="4997" spans="2:35" hidden="1" x14ac:dyDescent="0.2">
      <c r="B4997">
        <v>1771</v>
      </c>
      <c r="C4997" t="s">
        <v>2186</v>
      </c>
      <c r="D4997" t="s">
        <v>19578</v>
      </c>
      <c r="E4997">
        <v>11</v>
      </c>
      <c r="F4997" t="s">
        <v>9397</v>
      </c>
      <c r="G4997" t="s">
        <v>18359</v>
      </c>
      <c r="H4997" t="s">
        <v>18475</v>
      </c>
      <c r="I4997" t="s">
        <v>48</v>
      </c>
      <c r="J4997" t="s">
        <v>19491</v>
      </c>
      <c r="K4997">
        <v>51.922499999999999</v>
      </c>
      <c r="L4997">
        <v>4.4791699999999999</v>
      </c>
      <c r="M4997" t="s">
        <v>4660</v>
      </c>
      <c r="N4997" t="s">
        <v>26</v>
      </c>
      <c r="O4997" t="s">
        <v>28</v>
      </c>
      <c r="P4997" t="s">
        <v>28</v>
      </c>
      <c r="Q4997">
        <v>39.952599999999997</v>
      </c>
      <c r="R4997">
        <v>-75.165199999999999</v>
      </c>
      <c r="S4997" t="s">
        <v>29</v>
      </c>
      <c r="U4997" t="s">
        <v>31</v>
      </c>
      <c r="V4997" t="s">
        <v>107</v>
      </c>
      <c r="W4997" t="s">
        <v>19115</v>
      </c>
      <c r="X4997" s="1">
        <v>8</v>
      </c>
      <c r="Y4997" s="1">
        <f>X4997*365</f>
        <v>2920</v>
      </c>
      <c r="Z4997" s="1">
        <v>4</v>
      </c>
      <c r="AA4997" s="1">
        <f>Z4997*30.5</f>
        <v>122</v>
      </c>
      <c r="AC4997">
        <f>Y4997+AA4997+AB4997</f>
        <v>3042</v>
      </c>
      <c r="AD4997">
        <f>AC4997/365</f>
        <v>8.3342465753424655</v>
      </c>
      <c r="AI4997" t="s">
        <v>18277</v>
      </c>
    </row>
    <row r="4998" spans="2:35" hidden="1" x14ac:dyDescent="0.2">
      <c r="B4998">
        <v>1771</v>
      </c>
      <c r="C4998" t="s">
        <v>2186</v>
      </c>
      <c r="D4998" t="s">
        <v>19578</v>
      </c>
      <c r="E4998">
        <v>11</v>
      </c>
      <c r="F4998" t="s">
        <v>18479</v>
      </c>
      <c r="G4998" t="s">
        <v>18480</v>
      </c>
      <c r="H4998" t="s">
        <v>18481</v>
      </c>
      <c r="I4998" t="s">
        <v>26</v>
      </c>
      <c r="M4998" t="s">
        <v>18482</v>
      </c>
      <c r="N4998" t="s">
        <v>26</v>
      </c>
      <c r="O4998" t="s">
        <v>28</v>
      </c>
      <c r="P4998" t="s">
        <v>28</v>
      </c>
      <c r="Q4998">
        <v>39.952599999999997</v>
      </c>
      <c r="R4998">
        <v>-75.165199999999999</v>
      </c>
      <c r="S4998" t="s">
        <v>92</v>
      </c>
      <c r="T4998" t="s">
        <v>18483</v>
      </c>
      <c r="U4998" t="s">
        <v>31</v>
      </c>
      <c r="W4998" t="s">
        <v>18715</v>
      </c>
      <c r="X4998" s="1">
        <v>8</v>
      </c>
      <c r="Y4998" s="1">
        <f>X4998*365</f>
        <v>2920</v>
      </c>
      <c r="Z4998" s="1">
        <v>3</v>
      </c>
      <c r="AA4998" s="1">
        <f>Z4998*30.5</f>
        <v>91.5</v>
      </c>
      <c r="AC4998">
        <f>Y4998+AA4998+AB4998</f>
        <v>3011.5</v>
      </c>
      <c r="AD4998">
        <f>AC4998/365</f>
        <v>8.25068493150685</v>
      </c>
      <c r="AH4998" t="s">
        <v>18484</v>
      </c>
      <c r="AI4998" t="s">
        <v>18277</v>
      </c>
    </row>
    <row r="4999" spans="2:35" hidden="1" x14ac:dyDescent="0.2">
      <c r="B4999">
        <v>1771</v>
      </c>
      <c r="C4999" t="s">
        <v>965</v>
      </c>
      <c r="D4999" t="s">
        <v>19577</v>
      </c>
      <c r="E4999">
        <v>29</v>
      </c>
      <c r="F4999" t="s">
        <v>8999</v>
      </c>
      <c r="G4999" t="s">
        <v>1432</v>
      </c>
      <c r="H4999" t="s">
        <v>18674</v>
      </c>
      <c r="I4999" t="s">
        <v>26</v>
      </c>
      <c r="M4999" t="s">
        <v>18675</v>
      </c>
      <c r="N4999" t="s">
        <v>26</v>
      </c>
      <c r="O4999" t="s">
        <v>180</v>
      </c>
      <c r="P4999" t="s">
        <v>1875</v>
      </c>
      <c r="Q4999">
        <v>39.937778000000002</v>
      </c>
      <c r="R4999">
        <v>-75.147778000000002</v>
      </c>
      <c r="S4999" t="s">
        <v>92</v>
      </c>
      <c r="T4999" t="s">
        <v>18676</v>
      </c>
      <c r="U4999" t="s">
        <v>31</v>
      </c>
      <c r="W4999" t="s">
        <v>18989</v>
      </c>
      <c r="X4999" s="1">
        <v>8</v>
      </c>
      <c r="Y4999" s="1">
        <f>X4999*365</f>
        <v>2920</v>
      </c>
      <c r="Z4999" s="1">
        <v>1</v>
      </c>
      <c r="AA4999" s="1">
        <f>Z4999*30.5</f>
        <v>30.5</v>
      </c>
      <c r="AB4999" s="1">
        <v>3</v>
      </c>
      <c r="AC4999">
        <f>Y4999+AA4999+AB4999</f>
        <v>2953.5</v>
      </c>
      <c r="AD4999">
        <f>AC4999/365</f>
        <v>8.0917808219178085</v>
      </c>
      <c r="AI4999" t="s">
        <v>18277</v>
      </c>
    </row>
    <row r="5000" spans="2:35" hidden="1" x14ac:dyDescent="0.2">
      <c r="B5000">
        <v>1771</v>
      </c>
      <c r="C5000" t="s">
        <v>2186</v>
      </c>
      <c r="D5000" t="s">
        <v>19578</v>
      </c>
      <c r="E5000">
        <v>2</v>
      </c>
      <c r="F5000" t="s">
        <v>18278</v>
      </c>
      <c r="G5000" t="s">
        <v>5820</v>
      </c>
      <c r="H5000" t="s">
        <v>18279</v>
      </c>
      <c r="I5000" t="s">
        <v>48</v>
      </c>
      <c r="J5000" t="s">
        <v>19491</v>
      </c>
      <c r="K5000">
        <v>51.922499999999999</v>
      </c>
      <c r="L5000">
        <v>4.4791699999999999</v>
      </c>
      <c r="M5000" t="s">
        <v>1663</v>
      </c>
      <c r="N5000" t="s">
        <v>26</v>
      </c>
      <c r="O5000" t="s">
        <v>28</v>
      </c>
      <c r="P5000" t="s">
        <v>28</v>
      </c>
      <c r="Q5000">
        <v>39.952599999999997</v>
      </c>
      <c r="R5000">
        <v>-75.165199999999999</v>
      </c>
      <c r="S5000" t="s">
        <v>29</v>
      </c>
      <c r="W5000" t="s">
        <v>18998</v>
      </c>
      <c r="X5000" s="1">
        <v>8</v>
      </c>
      <c r="Y5000" s="1">
        <f>X5000*365</f>
        <v>2920</v>
      </c>
      <c r="AA5000" s="1">
        <f>Z5000*30.5</f>
        <v>0</v>
      </c>
      <c r="AC5000">
        <f>Y5000+AA5000+AB5000</f>
        <v>2920</v>
      </c>
      <c r="AD5000">
        <f>AC5000/365</f>
        <v>8</v>
      </c>
      <c r="AI5000" t="s">
        <v>18277</v>
      </c>
    </row>
    <row r="5001" spans="2:35" hidden="1" x14ac:dyDescent="0.2">
      <c r="B5001">
        <v>1771</v>
      </c>
      <c r="C5001" t="s">
        <v>2186</v>
      </c>
      <c r="D5001" t="s">
        <v>19578</v>
      </c>
      <c r="E5001">
        <v>9</v>
      </c>
      <c r="F5001" t="s">
        <v>2001</v>
      </c>
      <c r="G5001" t="s">
        <v>18400</v>
      </c>
      <c r="H5001" t="s">
        <v>18427</v>
      </c>
      <c r="I5001" t="s">
        <v>26</v>
      </c>
      <c r="J5001" t="s">
        <v>19492</v>
      </c>
      <c r="K5001">
        <v>51.507399999999997</v>
      </c>
      <c r="L5001">
        <v>-0.118092</v>
      </c>
      <c r="M5001" t="s">
        <v>18428</v>
      </c>
      <c r="N5001" t="s">
        <v>26</v>
      </c>
      <c r="O5001" t="s">
        <v>28</v>
      </c>
      <c r="P5001" t="s">
        <v>28</v>
      </c>
      <c r="Q5001">
        <v>39.952599999999997</v>
      </c>
      <c r="R5001">
        <v>-75.165199999999999</v>
      </c>
      <c r="S5001" t="s">
        <v>29</v>
      </c>
      <c r="U5001" t="s">
        <v>31</v>
      </c>
      <c r="V5001" t="s">
        <v>107</v>
      </c>
      <c r="W5001" t="s">
        <v>18998</v>
      </c>
      <c r="X5001" s="1">
        <v>8</v>
      </c>
      <c r="Y5001" s="1">
        <f>X5001*365</f>
        <v>2920</v>
      </c>
      <c r="AA5001" s="1">
        <f>Z5001*30.5</f>
        <v>0</v>
      </c>
      <c r="AC5001">
        <f>Y5001+AA5001+AB5001</f>
        <v>2920</v>
      </c>
      <c r="AD5001">
        <f>AC5001/365</f>
        <v>8</v>
      </c>
      <c r="AI5001" t="s">
        <v>18277</v>
      </c>
    </row>
    <row r="5002" spans="2:35" hidden="1" x14ac:dyDescent="0.2">
      <c r="B5002">
        <v>1771</v>
      </c>
      <c r="C5002" t="s">
        <v>2186</v>
      </c>
      <c r="D5002" t="s">
        <v>19578</v>
      </c>
      <c r="E5002">
        <v>9</v>
      </c>
      <c r="F5002" t="s">
        <v>2001</v>
      </c>
      <c r="G5002" t="s">
        <v>18431</v>
      </c>
      <c r="H5002" t="s">
        <v>18432</v>
      </c>
      <c r="I5002" t="s">
        <v>26</v>
      </c>
      <c r="J5002" t="s">
        <v>19491</v>
      </c>
      <c r="K5002">
        <v>51.922499999999999</v>
      </c>
      <c r="L5002">
        <v>4.4791699999999999</v>
      </c>
      <c r="M5002" t="s">
        <v>1660</v>
      </c>
      <c r="N5002" t="s">
        <v>26</v>
      </c>
      <c r="O5002" t="s">
        <v>28</v>
      </c>
      <c r="P5002" t="s">
        <v>28</v>
      </c>
      <c r="Q5002">
        <v>39.952599999999997</v>
      </c>
      <c r="R5002">
        <v>-75.165199999999999</v>
      </c>
      <c r="S5002" t="s">
        <v>29</v>
      </c>
      <c r="T5002" t="s">
        <v>10462</v>
      </c>
      <c r="W5002" t="s">
        <v>18998</v>
      </c>
      <c r="X5002" s="1">
        <v>8</v>
      </c>
      <c r="Y5002" s="1">
        <f>X5002*365</f>
        <v>2920</v>
      </c>
      <c r="AA5002" s="1">
        <f>Z5002*30.5</f>
        <v>0</v>
      </c>
      <c r="AC5002">
        <f>Y5002+AA5002+AB5002</f>
        <v>2920</v>
      </c>
      <c r="AD5002">
        <f>AC5002/365</f>
        <v>8</v>
      </c>
      <c r="AH5002" t="s">
        <v>18433</v>
      </c>
      <c r="AI5002" t="s">
        <v>18277</v>
      </c>
    </row>
    <row r="5003" spans="2:35" hidden="1" x14ac:dyDescent="0.2">
      <c r="B5003">
        <v>1771</v>
      </c>
      <c r="C5003" t="s">
        <v>2186</v>
      </c>
      <c r="D5003" t="s">
        <v>19578</v>
      </c>
      <c r="E5003">
        <v>9</v>
      </c>
      <c r="F5003" t="s">
        <v>2001</v>
      </c>
      <c r="G5003" t="s">
        <v>18400</v>
      </c>
      <c r="H5003" t="s">
        <v>18427</v>
      </c>
      <c r="I5003" t="s">
        <v>26</v>
      </c>
      <c r="M5003" t="s">
        <v>18434</v>
      </c>
      <c r="N5003" t="s">
        <v>26</v>
      </c>
      <c r="O5003" t="s">
        <v>2576</v>
      </c>
      <c r="P5003" t="s">
        <v>9173</v>
      </c>
      <c r="Q5003">
        <v>39.983333000000002</v>
      </c>
      <c r="R5003">
        <v>-76.033056000000002</v>
      </c>
      <c r="S5003" t="s">
        <v>29</v>
      </c>
      <c r="W5003" t="s">
        <v>18998</v>
      </c>
      <c r="X5003" s="1">
        <v>8</v>
      </c>
      <c r="Y5003" s="1">
        <f>X5003*365</f>
        <v>2920</v>
      </c>
      <c r="AA5003" s="1">
        <f>Z5003*30.5</f>
        <v>0</v>
      </c>
      <c r="AC5003">
        <f>Y5003+AA5003+AB5003</f>
        <v>2920</v>
      </c>
      <c r="AD5003">
        <f>AC5003/365</f>
        <v>8</v>
      </c>
      <c r="AI5003" t="s">
        <v>18277</v>
      </c>
    </row>
    <row r="5004" spans="2:35" hidden="1" x14ac:dyDescent="0.2">
      <c r="B5004">
        <v>1771</v>
      </c>
      <c r="C5004" t="s">
        <v>2186</v>
      </c>
      <c r="D5004" t="s">
        <v>19578</v>
      </c>
      <c r="E5004">
        <v>3</v>
      </c>
      <c r="F5004" t="s">
        <v>3786</v>
      </c>
      <c r="G5004" t="s">
        <v>7017</v>
      </c>
      <c r="H5004" t="s">
        <v>18311</v>
      </c>
      <c r="I5004" t="s">
        <v>48</v>
      </c>
      <c r="M5004" t="s">
        <v>3471</v>
      </c>
      <c r="N5004" t="s">
        <v>26</v>
      </c>
      <c r="O5004" t="s">
        <v>1875</v>
      </c>
      <c r="P5004" t="s">
        <v>1875</v>
      </c>
      <c r="Q5004">
        <v>39.937778000000002</v>
      </c>
      <c r="R5004">
        <v>-75.147778000000002</v>
      </c>
      <c r="S5004" t="s">
        <v>92</v>
      </c>
      <c r="T5004" t="s">
        <v>18312</v>
      </c>
      <c r="U5004" t="s">
        <v>31</v>
      </c>
      <c r="V5004" t="s">
        <v>107</v>
      </c>
      <c r="W5004" t="s">
        <v>18980</v>
      </c>
      <c r="X5004" s="1">
        <v>7</v>
      </c>
      <c r="Y5004" s="1">
        <f>X5004*365</f>
        <v>2555</v>
      </c>
      <c r="Z5004" s="1">
        <v>11</v>
      </c>
      <c r="AA5004" s="1">
        <f>Z5004*30.5</f>
        <v>335.5</v>
      </c>
      <c r="AB5004" s="1">
        <v>26</v>
      </c>
      <c r="AC5004">
        <f>Y5004+AA5004+AB5004</f>
        <v>2916.5</v>
      </c>
      <c r="AD5004">
        <f>AC5004/365</f>
        <v>7.9904109589041097</v>
      </c>
      <c r="AI5004" t="s">
        <v>18277</v>
      </c>
    </row>
    <row r="5005" spans="2:35" hidden="1" x14ac:dyDescent="0.2">
      <c r="B5005">
        <v>1771</v>
      </c>
      <c r="C5005" t="s">
        <v>2186</v>
      </c>
      <c r="D5005" t="s">
        <v>19578</v>
      </c>
      <c r="E5005">
        <v>2</v>
      </c>
      <c r="F5005" t="s">
        <v>454</v>
      </c>
      <c r="G5005" t="s">
        <v>18289</v>
      </c>
      <c r="H5005" t="s">
        <v>18290</v>
      </c>
      <c r="I5005" t="s">
        <v>26</v>
      </c>
      <c r="M5005" t="s">
        <v>18291</v>
      </c>
      <c r="N5005" t="s">
        <v>26</v>
      </c>
      <c r="O5005" t="s">
        <v>28</v>
      </c>
      <c r="P5005" t="s">
        <v>28</v>
      </c>
      <c r="Q5005">
        <v>39.952599999999997</v>
      </c>
      <c r="R5005">
        <v>-75.165199999999999</v>
      </c>
      <c r="S5005" t="s">
        <v>92</v>
      </c>
      <c r="T5005" t="s">
        <v>18292</v>
      </c>
      <c r="W5005" t="s">
        <v>19041</v>
      </c>
      <c r="X5005" s="1">
        <v>7</v>
      </c>
      <c r="Y5005" s="1">
        <f>X5005*365</f>
        <v>2555</v>
      </c>
      <c r="Z5005" s="1">
        <v>6</v>
      </c>
      <c r="AA5005" s="1">
        <f>Z5005*30.5</f>
        <v>183</v>
      </c>
      <c r="AC5005">
        <f>Y5005+AA5005+AB5005</f>
        <v>2738</v>
      </c>
      <c r="AD5005">
        <f>AC5005/365</f>
        <v>7.5013698630136982</v>
      </c>
      <c r="AH5005" t="s">
        <v>18293</v>
      </c>
      <c r="AI5005" t="s">
        <v>18277</v>
      </c>
    </row>
    <row r="5006" spans="2:35" hidden="1" x14ac:dyDescent="0.2">
      <c r="B5006">
        <v>1771</v>
      </c>
      <c r="C5006" t="s">
        <v>2186</v>
      </c>
      <c r="D5006" t="s">
        <v>19578</v>
      </c>
      <c r="E5006">
        <v>10</v>
      </c>
      <c r="F5006" t="s">
        <v>405</v>
      </c>
      <c r="G5006" t="s">
        <v>18450</v>
      </c>
      <c r="H5006" t="s">
        <v>18451</v>
      </c>
      <c r="I5006" t="s">
        <v>26</v>
      </c>
      <c r="M5006" t="s">
        <v>18451</v>
      </c>
      <c r="N5006" t="s">
        <v>26</v>
      </c>
      <c r="O5006" t="s">
        <v>28</v>
      </c>
      <c r="P5006" t="s">
        <v>28</v>
      </c>
      <c r="Q5006">
        <v>39.952599999999997</v>
      </c>
      <c r="R5006">
        <v>-75.165199999999999</v>
      </c>
      <c r="S5006" t="s">
        <v>92</v>
      </c>
      <c r="T5006" t="s">
        <v>18452</v>
      </c>
      <c r="U5006" t="s">
        <v>31</v>
      </c>
      <c r="V5006" t="s">
        <v>107</v>
      </c>
      <c r="W5006" t="s">
        <v>19041</v>
      </c>
      <c r="X5006" s="1">
        <v>7</v>
      </c>
      <c r="Y5006" s="1">
        <f>X5006*365</f>
        <v>2555</v>
      </c>
      <c r="Z5006" s="1">
        <v>6</v>
      </c>
      <c r="AA5006" s="1">
        <f>Z5006*30.5</f>
        <v>183</v>
      </c>
      <c r="AC5006">
        <f>Y5006+AA5006+AB5006</f>
        <v>2738</v>
      </c>
      <c r="AD5006">
        <f>AC5006/365</f>
        <v>7.5013698630136982</v>
      </c>
      <c r="AH5006" t="s">
        <v>18453</v>
      </c>
      <c r="AI5006" t="s">
        <v>18277</v>
      </c>
    </row>
    <row r="5007" spans="2:35" hidden="1" x14ac:dyDescent="0.2">
      <c r="B5007">
        <v>1771</v>
      </c>
      <c r="C5007" t="s">
        <v>2186</v>
      </c>
      <c r="D5007" t="s">
        <v>19578</v>
      </c>
      <c r="E5007">
        <v>4</v>
      </c>
      <c r="F5007" t="s">
        <v>1737</v>
      </c>
      <c r="G5007" t="s">
        <v>13781</v>
      </c>
      <c r="H5007" t="s">
        <v>18323</v>
      </c>
      <c r="I5007" t="s">
        <v>26</v>
      </c>
      <c r="M5007" t="s">
        <v>18324</v>
      </c>
      <c r="N5007" t="s">
        <v>26</v>
      </c>
      <c r="O5007" t="s">
        <v>18325</v>
      </c>
      <c r="P5007" t="s">
        <v>19542</v>
      </c>
      <c r="Q5007">
        <v>40.774900000000002</v>
      </c>
      <c r="R5007">
        <v>-75.294600000000003</v>
      </c>
      <c r="S5007" t="s">
        <v>29</v>
      </c>
      <c r="T5007" t="s">
        <v>729</v>
      </c>
      <c r="W5007" t="s">
        <v>18999</v>
      </c>
      <c r="X5007" s="1">
        <v>7</v>
      </c>
      <c r="Y5007" s="1">
        <f>X5007*365</f>
        <v>2555</v>
      </c>
      <c r="AA5007" s="1">
        <f>Z5007*30.5</f>
        <v>0</v>
      </c>
      <c r="AC5007">
        <f>Y5007+AA5007+AB5007</f>
        <v>2555</v>
      </c>
      <c r="AD5007">
        <f>AC5007/365</f>
        <v>7</v>
      </c>
      <c r="AI5007" t="s">
        <v>18277</v>
      </c>
    </row>
    <row r="5008" spans="2:35" hidden="1" x14ac:dyDescent="0.2">
      <c r="B5008">
        <v>1771</v>
      </c>
      <c r="C5008" t="s">
        <v>2186</v>
      </c>
      <c r="D5008" t="s">
        <v>19578</v>
      </c>
      <c r="E5008">
        <v>4</v>
      </c>
      <c r="F5008" t="s">
        <v>18334</v>
      </c>
      <c r="G5008" t="s">
        <v>18326</v>
      </c>
      <c r="H5008" t="s">
        <v>18335</v>
      </c>
      <c r="I5008" t="s">
        <v>48</v>
      </c>
      <c r="J5008" t="s">
        <v>19491</v>
      </c>
      <c r="K5008">
        <v>51.922499999999999</v>
      </c>
      <c r="L5008">
        <v>4.4791699999999999</v>
      </c>
      <c r="M5008" t="s">
        <v>18328</v>
      </c>
      <c r="N5008" t="s">
        <v>26</v>
      </c>
      <c r="O5008" t="s">
        <v>18329</v>
      </c>
      <c r="P5008" t="s">
        <v>18329</v>
      </c>
      <c r="Q5008">
        <v>39.47</v>
      </c>
      <c r="R5008">
        <v>-77.400000000000006</v>
      </c>
      <c r="S5008" t="s">
        <v>29</v>
      </c>
      <c r="T5008" t="s">
        <v>729</v>
      </c>
      <c r="U5008" t="s">
        <v>31</v>
      </c>
      <c r="V5008" t="s">
        <v>107</v>
      </c>
      <c r="W5008" t="s">
        <v>18999</v>
      </c>
      <c r="X5008" s="1">
        <v>7</v>
      </c>
      <c r="Y5008" s="1">
        <f>X5008*365</f>
        <v>2555</v>
      </c>
      <c r="AA5008" s="1">
        <f>Z5008*30.5</f>
        <v>0</v>
      </c>
      <c r="AC5008">
        <f>Y5008+AA5008+AB5008</f>
        <v>2555</v>
      </c>
      <c r="AD5008">
        <f>AC5008/365</f>
        <v>7</v>
      </c>
      <c r="AI5008" t="s">
        <v>18277</v>
      </c>
    </row>
    <row r="5009" spans="2:35" hidden="1" x14ac:dyDescent="0.2">
      <c r="B5009">
        <v>1771</v>
      </c>
      <c r="C5009" t="s">
        <v>2186</v>
      </c>
      <c r="D5009" t="s">
        <v>19578</v>
      </c>
      <c r="E5009">
        <v>5</v>
      </c>
      <c r="F5009" t="s">
        <v>1200</v>
      </c>
      <c r="G5009" t="s">
        <v>18359</v>
      </c>
      <c r="H5009" t="s">
        <v>18360</v>
      </c>
      <c r="I5009" t="s">
        <v>48</v>
      </c>
      <c r="J5009" t="s">
        <v>19491</v>
      </c>
      <c r="K5009">
        <v>51.922499999999999</v>
      </c>
      <c r="L5009">
        <v>4.4791699999999999</v>
      </c>
      <c r="M5009" t="s">
        <v>7889</v>
      </c>
      <c r="N5009" t="s">
        <v>26</v>
      </c>
      <c r="O5009" t="s">
        <v>18361</v>
      </c>
      <c r="P5009" t="s">
        <v>18361</v>
      </c>
      <c r="Q5009">
        <v>40.210833000000001</v>
      </c>
      <c r="R5009">
        <v>-75.275000000000006</v>
      </c>
      <c r="S5009" t="s">
        <v>29</v>
      </c>
      <c r="U5009" t="s">
        <v>31</v>
      </c>
      <c r="V5009" t="s">
        <v>107</v>
      </c>
      <c r="W5009" t="s">
        <v>18999</v>
      </c>
      <c r="X5009" s="1">
        <v>7</v>
      </c>
      <c r="Y5009" s="1">
        <f>X5009*365</f>
        <v>2555</v>
      </c>
      <c r="AA5009" s="1">
        <f>Z5009*30.5</f>
        <v>0</v>
      </c>
      <c r="AC5009">
        <f>Y5009+AA5009+AB5009</f>
        <v>2555</v>
      </c>
      <c r="AD5009">
        <f>AC5009/365</f>
        <v>7</v>
      </c>
      <c r="AI5009" t="s">
        <v>18277</v>
      </c>
    </row>
    <row r="5010" spans="2:35" hidden="1" x14ac:dyDescent="0.2">
      <c r="B5010">
        <v>1771</v>
      </c>
      <c r="C5010" t="s">
        <v>2186</v>
      </c>
      <c r="D5010" t="s">
        <v>19578</v>
      </c>
      <c r="E5010">
        <v>6</v>
      </c>
      <c r="F5010" t="s">
        <v>395</v>
      </c>
      <c r="G5010" t="s">
        <v>1177</v>
      </c>
      <c r="H5010" t="s">
        <v>18390</v>
      </c>
      <c r="I5010" t="s">
        <v>26</v>
      </c>
      <c r="M5010" t="s">
        <v>18391</v>
      </c>
      <c r="N5010" t="s">
        <v>26</v>
      </c>
      <c r="O5010" t="s">
        <v>28</v>
      </c>
      <c r="P5010" t="s">
        <v>28</v>
      </c>
      <c r="Q5010">
        <v>39.952599999999997</v>
      </c>
      <c r="R5010">
        <v>-75.165199999999999</v>
      </c>
      <c r="S5010" t="s">
        <v>92</v>
      </c>
      <c r="T5010" t="s">
        <v>18392</v>
      </c>
      <c r="W5010" t="s">
        <v>18999</v>
      </c>
      <c r="X5010" s="1">
        <v>7</v>
      </c>
      <c r="Y5010" s="1">
        <f>X5010*365</f>
        <v>2555</v>
      </c>
      <c r="AA5010" s="1">
        <f>Z5010*30.5</f>
        <v>0</v>
      </c>
      <c r="AC5010">
        <f>Y5010+AA5010+AB5010</f>
        <v>2555</v>
      </c>
      <c r="AD5010">
        <f>AC5010/365</f>
        <v>7</v>
      </c>
      <c r="AH5010" t="s">
        <v>18393</v>
      </c>
      <c r="AI5010" t="s">
        <v>18277</v>
      </c>
    </row>
    <row r="5011" spans="2:35" hidden="1" x14ac:dyDescent="0.2">
      <c r="B5011">
        <v>1771</v>
      </c>
      <c r="C5011" t="s">
        <v>2186</v>
      </c>
      <c r="D5011" t="s">
        <v>19578</v>
      </c>
      <c r="E5011">
        <v>14</v>
      </c>
      <c r="F5011" t="s">
        <v>517</v>
      </c>
      <c r="G5011" t="s">
        <v>18606</v>
      </c>
      <c r="H5011" t="s">
        <v>18607</v>
      </c>
      <c r="I5011" t="s">
        <v>26</v>
      </c>
      <c r="J5011" t="s">
        <v>19491</v>
      </c>
      <c r="K5011">
        <v>51.922499999999999</v>
      </c>
      <c r="L5011">
        <v>4.4791699999999999</v>
      </c>
      <c r="M5011" t="s">
        <v>3887</v>
      </c>
      <c r="N5011" t="s">
        <v>26</v>
      </c>
      <c r="O5011" t="s">
        <v>3888</v>
      </c>
      <c r="P5011" t="s">
        <v>9522</v>
      </c>
      <c r="Q5011">
        <v>40.251666999999998</v>
      </c>
      <c r="R5011">
        <v>-75.743055999999996</v>
      </c>
      <c r="S5011" t="s">
        <v>29</v>
      </c>
      <c r="W5011" t="s">
        <v>18999</v>
      </c>
      <c r="X5011" s="1">
        <v>7</v>
      </c>
      <c r="Y5011" s="1">
        <f>X5011*365</f>
        <v>2555</v>
      </c>
      <c r="AA5011" s="1">
        <f>Z5011*30.5</f>
        <v>0</v>
      </c>
      <c r="AC5011">
        <f>Y5011+AA5011+AB5011</f>
        <v>2555</v>
      </c>
      <c r="AD5011">
        <f>AC5011/365</f>
        <v>7</v>
      </c>
      <c r="AH5011" t="s">
        <v>18608</v>
      </c>
      <c r="AI5011" t="s">
        <v>18277</v>
      </c>
    </row>
    <row r="5012" spans="2:35" hidden="1" x14ac:dyDescent="0.2">
      <c r="B5012">
        <v>1771</v>
      </c>
      <c r="C5012" t="s">
        <v>2186</v>
      </c>
      <c r="D5012" t="s">
        <v>19578</v>
      </c>
      <c r="E5012">
        <v>14</v>
      </c>
      <c r="F5012" t="s">
        <v>319</v>
      </c>
      <c r="G5012" t="s">
        <v>18609</v>
      </c>
      <c r="H5012" t="s">
        <v>18610</v>
      </c>
      <c r="I5012" t="s">
        <v>48</v>
      </c>
      <c r="J5012" t="s">
        <v>19491</v>
      </c>
      <c r="K5012">
        <v>51.922499999999999</v>
      </c>
      <c r="L5012">
        <v>4.4791699999999999</v>
      </c>
      <c r="M5012" t="s">
        <v>3887</v>
      </c>
      <c r="N5012" t="s">
        <v>26</v>
      </c>
      <c r="O5012" t="s">
        <v>3888</v>
      </c>
      <c r="P5012" t="s">
        <v>9522</v>
      </c>
      <c r="Q5012">
        <v>40.251666999999998</v>
      </c>
      <c r="R5012">
        <v>-75.743055999999996</v>
      </c>
      <c r="S5012" t="s">
        <v>29</v>
      </c>
      <c r="W5012" t="s">
        <v>18999</v>
      </c>
      <c r="X5012" s="1">
        <v>7</v>
      </c>
      <c r="Y5012" s="1">
        <f>X5012*365</f>
        <v>2555</v>
      </c>
      <c r="AA5012" s="1">
        <f>Z5012*30.5</f>
        <v>0</v>
      </c>
      <c r="AC5012">
        <f>Y5012+AA5012+AB5012</f>
        <v>2555</v>
      </c>
      <c r="AD5012">
        <f>AC5012/365</f>
        <v>7</v>
      </c>
      <c r="AH5012" t="s">
        <v>18611</v>
      </c>
      <c r="AI5012" t="s">
        <v>18612</v>
      </c>
    </row>
    <row r="5013" spans="2:35" hidden="1" x14ac:dyDescent="0.2">
      <c r="B5013">
        <v>1771</v>
      </c>
      <c r="C5013" t="s">
        <v>2186</v>
      </c>
      <c r="D5013" t="s">
        <v>19578</v>
      </c>
      <c r="E5013">
        <v>14</v>
      </c>
      <c r="F5013" t="s">
        <v>471</v>
      </c>
      <c r="G5013" t="s">
        <v>18613</v>
      </c>
      <c r="H5013" t="s">
        <v>18614</v>
      </c>
      <c r="I5013" t="s">
        <v>26</v>
      </c>
      <c r="J5013" t="s">
        <v>19491</v>
      </c>
      <c r="K5013">
        <v>51.922499999999999</v>
      </c>
      <c r="L5013">
        <v>4.4791699999999999</v>
      </c>
      <c r="M5013" t="s">
        <v>3887</v>
      </c>
      <c r="N5013" t="s">
        <v>26</v>
      </c>
      <c r="O5013" t="s">
        <v>3888</v>
      </c>
      <c r="P5013" t="s">
        <v>9522</v>
      </c>
      <c r="Q5013">
        <v>40.251666999999998</v>
      </c>
      <c r="R5013">
        <v>-75.743055999999996</v>
      </c>
      <c r="S5013" t="s">
        <v>29</v>
      </c>
      <c r="W5013" t="s">
        <v>18999</v>
      </c>
      <c r="X5013" s="1">
        <v>7</v>
      </c>
      <c r="Y5013" s="1">
        <f>X5013*365</f>
        <v>2555</v>
      </c>
      <c r="AA5013" s="1">
        <f>Z5013*30.5</f>
        <v>0</v>
      </c>
      <c r="AC5013">
        <f>Y5013+AA5013+AB5013</f>
        <v>2555</v>
      </c>
      <c r="AD5013">
        <f>AC5013/365</f>
        <v>7</v>
      </c>
      <c r="AH5013" t="s">
        <v>18611</v>
      </c>
      <c r="AI5013" t="s">
        <v>18615</v>
      </c>
    </row>
    <row r="5014" spans="2:35" hidden="1" x14ac:dyDescent="0.2">
      <c r="B5014">
        <v>1771</v>
      </c>
      <c r="C5014" t="s">
        <v>2186</v>
      </c>
      <c r="D5014" t="s">
        <v>19578</v>
      </c>
      <c r="E5014">
        <v>14</v>
      </c>
      <c r="F5014" t="s">
        <v>319</v>
      </c>
      <c r="G5014" t="s">
        <v>18613</v>
      </c>
      <c r="H5014" t="s">
        <v>18616</v>
      </c>
      <c r="I5014" t="s">
        <v>48</v>
      </c>
      <c r="J5014" t="s">
        <v>19491</v>
      </c>
      <c r="K5014">
        <v>51.922499999999999</v>
      </c>
      <c r="L5014">
        <v>4.4791699999999999</v>
      </c>
      <c r="M5014" t="s">
        <v>3887</v>
      </c>
      <c r="N5014" t="s">
        <v>26</v>
      </c>
      <c r="O5014" t="s">
        <v>3888</v>
      </c>
      <c r="P5014" t="s">
        <v>9522</v>
      </c>
      <c r="Q5014">
        <v>40.251666999999998</v>
      </c>
      <c r="R5014">
        <v>-75.743055999999996</v>
      </c>
      <c r="S5014" t="s">
        <v>29</v>
      </c>
      <c r="W5014" t="s">
        <v>18999</v>
      </c>
      <c r="X5014" s="1">
        <v>7</v>
      </c>
      <c r="Y5014" s="1">
        <f>X5014*365</f>
        <v>2555</v>
      </c>
      <c r="AA5014" s="1">
        <f>Z5014*30.5</f>
        <v>0</v>
      </c>
      <c r="AC5014">
        <f>Y5014+AA5014+AB5014</f>
        <v>2555</v>
      </c>
      <c r="AD5014">
        <f>AC5014/365</f>
        <v>7</v>
      </c>
      <c r="AH5014" t="s">
        <v>18611</v>
      </c>
      <c r="AI5014" t="s">
        <v>18615</v>
      </c>
    </row>
    <row r="5015" spans="2:35" hidden="1" x14ac:dyDescent="0.2">
      <c r="B5015">
        <v>1771</v>
      </c>
      <c r="C5015" t="s">
        <v>2186</v>
      </c>
      <c r="D5015" t="s">
        <v>19578</v>
      </c>
      <c r="E5015">
        <v>14</v>
      </c>
      <c r="F5015" t="s">
        <v>970</v>
      </c>
      <c r="G5015" t="s">
        <v>24</v>
      </c>
      <c r="H5015" t="s">
        <v>1594</v>
      </c>
      <c r="I5015" t="s">
        <v>26</v>
      </c>
      <c r="J5015" t="s">
        <v>19491</v>
      </c>
      <c r="K5015">
        <v>51.922499999999999</v>
      </c>
      <c r="L5015">
        <v>4.4791699999999999</v>
      </c>
      <c r="M5015" t="s">
        <v>3887</v>
      </c>
      <c r="N5015" t="s">
        <v>26</v>
      </c>
      <c r="O5015" t="s">
        <v>3888</v>
      </c>
      <c r="P5015" t="s">
        <v>9522</v>
      </c>
      <c r="Q5015">
        <v>40.251666999999998</v>
      </c>
      <c r="R5015">
        <v>-75.743055999999996</v>
      </c>
      <c r="S5015" t="s">
        <v>29</v>
      </c>
      <c r="W5015" t="s">
        <v>18999</v>
      </c>
      <c r="X5015" s="1">
        <v>7</v>
      </c>
      <c r="Y5015" s="1">
        <f>X5015*365</f>
        <v>2555</v>
      </c>
      <c r="AA5015" s="1">
        <f>Z5015*30.5</f>
        <v>0</v>
      </c>
      <c r="AC5015">
        <f>Y5015+AA5015+AB5015</f>
        <v>2555</v>
      </c>
      <c r="AD5015">
        <f>AC5015/365</f>
        <v>7</v>
      </c>
      <c r="AH5015" t="s">
        <v>18617</v>
      </c>
      <c r="AI5015" t="s">
        <v>18277</v>
      </c>
    </row>
    <row r="5016" spans="2:35" hidden="1" x14ac:dyDescent="0.2">
      <c r="B5016">
        <v>1771</v>
      </c>
      <c r="C5016" t="s">
        <v>2186</v>
      </c>
      <c r="D5016" t="s">
        <v>19578</v>
      </c>
      <c r="E5016">
        <v>14</v>
      </c>
      <c r="F5016" t="s">
        <v>2524</v>
      </c>
      <c r="G5016" t="s">
        <v>24</v>
      </c>
      <c r="H5016" t="s">
        <v>18618</v>
      </c>
      <c r="I5016" t="s">
        <v>48</v>
      </c>
      <c r="J5016" t="s">
        <v>19491</v>
      </c>
      <c r="K5016">
        <v>51.922499999999999</v>
      </c>
      <c r="L5016">
        <v>4.4791699999999999</v>
      </c>
      <c r="M5016" t="s">
        <v>3887</v>
      </c>
      <c r="N5016" t="s">
        <v>26</v>
      </c>
      <c r="O5016" t="s">
        <v>3888</v>
      </c>
      <c r="P5016" t="s">
        <v>9522</v>
      </c>
      <c r="Q5016">
        <v>40.251666999999998</v>
      </c>
      <c r="R5016">
        <v>-75.743055999999996</v>
      </c>
      <c r="S5016" t="s">
        <v>29</v>
      </c>
      <c r="W5016" t="s">
        <v>18999</v>
      </c>
      <c r="X5016" s="1">
        <v>7</v>
      </c>
      <c r="Y5016" s="1">
        <f>X5016*365</f>
        <v>2555</v>
      </c>
      <c r="AA5016" s="1">
        <f>Z5016*30.5</f>
        <v>0</v>
      </c>
      <c r="AC5016">
        <f>Y5016+AA5016+AB5016</f>
        <v>2555</v>
      </c>
      <c r="AD5016">
        <f>AC5016/365</f>
        <v>7</v>
      </c>
      <c r="AH5016" t="s">
        <v>18617</v>
      </c>
      <c r="AI5016" t="s">
        <v>18619</v>
      </c>
    </row>
    <row r="5017" spans="2:35" hidden="1" x14ac:dyDescent="0.2">
      <c r="B5017">
        <v>1771</v>
      </c>
      <c r="C5017" t="s">
        <v>2186</v>
      </c>
      <c r="D5017" t="s">
        <v>19578</v>
      </c>
      <c r="E5017">
        <v>14</v>
      </c>
      <c r="F5017" t="s">
        <v>1977</v>
      </c>
      <c r="G5017" t="s">
        <v>2195</v>
      </c>
      <c r="H5017" t="s">
        <v>2688</v>
      </c>
      <c r="I5017" t="s">
        <v>48</v>
      </c>
      <c r="J5017" t="s">
        <v>19491</v>
      </c>
      <c r="K5017">
        <v>51.922499999999999</v>
      </c>
      <c r="L5017">
        <v>4.4791699999999999</v>
      </c>
      <c r="M5017" t="s">
        <v>3887</v>
      </c>
      <c r="N5017" t="s">
        <v>26</v>
      </c>
      <c r="O5017" t="s">
        <v>3888</v>
      </c>
      <c r="P5017" t="s">
        <v>9522</v>
      </c>
      <c r="Q5017">
        <v>40.251666999999998</v>
      </c>
      <c r="R5017">
        <v>-75.743055999999996</v>
      </c>
      <c r="S5017" t="s">
        <v>29</v>
      </c>
      <c r="W5017" t="s">
        <v>18999</v>
      </c>
      <c r="X5017" s="1">
        <v>7</v>
      </c>
      <c r="Y5017" s="1">
        <f>X5017*365</f>
        <v>2555</v>
      </c>
      <c r="AA5017" s="1">
        <f>Z5017*30.5</f>
        <v>0</v>
      </c>
      <c r="AC5017">
        <f>Y5017+AA5017+AB5017</f>
        <v>2555</v>
      </c>
      <c r="AD5017">
        <f>AC5017/365</f>
        <v>7</v>
      </c>
      <c r="AH5017" t="s">
        <v>18617</v>
      </c>
      <c r="AI5017" t="s">
        <v>18620</v>
      </c>
    </row>
    <row r="5018" spans="2:35" hidden="1" x14ac:dyDescent="0.2">
      <c r="B5018">
        <v>1771</v>
      </c>
      <c r="C5018" t="s">
        <v>2186</v>
      </c>
      <c r="D5018" t="s">
        <v>19578</v>
      </c>
      <c r="E5018">
        <v>14</v>
      </c>
      <c r="F5018" t="s">
        <v>18621</v>
      </c>
      <c r="G5018" t="s">
        <v>2195</v>
      </c>
      <c r="H5018" t="s">
        <v>18622</v>
      </c>
      <c r="I5018" t="s">
        <v>48</v>
      </c>
      <c r="J5018" t="s">
        <v>19491</v>
      </c>
      <c r="K5018">
        <v>51.922499999999999</v>
      </c>
      <c r="L5018">
        <v>4.4791699999999999</v>
      </c>
      <c r="M5018" t="s">
        <v>3887</v>
      </c>
      <c r="N5018" t="s">
        <v>26</v>
      </c>
      <c r="O5018" t="s">
        <v>3888</v>
      </c>
      <c r="P5018" t="s">
        <v>9522</v>
      </c>
      <c r="Q5018">
        <v>40.251666999999998</v>
      </c>
      <c r="R5018">
        <v>-75.743055999999996</v>
      </c>
      <c r="S5018" t="s">
        <v>29</v>
      </c>
      <c r="W5018" t="s">
        <v>18999</v>
      </c>
      <c r="X5018" s="1">
        <v>7</v>
      </c>
      <c r="Y5018" s="1">
        <f>X5018*365</f>
        <v>2555</v>
      </c>
      <c r="AA5018" s="1">
        <f>Z5018*30.5</f>
        <v>0</v>
      </c>
      <c r="AC5018">
        <f>Y5018+AA5018+AB5018</f>
        <v>2555</v>
      </c>
      <c r="AD5018">
        <f>AC5018/365</f>
        <v>7</v>
      </c>
      <c r="AH5018" t="s">
        <v>18617</v>
      </c>
      <c r="AI5018" t="s">
        <v>18620</v>
      </c>
    </row>
    <row r="5019" spans="2:35" hidden="1" x14ac:dyDescent="0.2">
      <c r="B5019">
        <v>1771</v>
      </c>
      <c r="C5019" t="s">
        <v>2186</v>
      </c>
      <c r="D5019" t="s">
        <v>19578</v>
      </c>
      <c r="E5019">
        <v>14</v>
      </c>
      <c r="F5019" t="s">
        <v>1908</v>
      </c>
      <c r="G5019" t="s">
        <v>3770</v>
      </c>
      <c r="H5019" t="s">
        <v>18623</v>
      </c>
      <c r="I5019" t="s">
        <v>26</v>
      </c>
      <c r="J5019" t="s">
        <v>19491</v>
      </c>
      <c r="K5019">
        <v>51.922499999999999</v>
      </c>
      <c r="L5019">
        <v>4.4791699999999999</v>
      </c>
      <c r="M5019" t="s">
        <v>3887</v>
      </c>
      <c r="N5019" t="s">
        <v>26</v>
      </c>
      <c r="O5019" t="s">
        <v>3888</v>
      </c>
      <c r="P5019" t="s">
        <v>9522</v>
      </c>
      <c r="Q5019">
        <v>40.251666999999998</v>
      </c>
      <c r="R5019">
        <v>-75.743055999999996</v>
      </c>
      <c r="S5019" t="s">
        <v>29</v>
      </c>
      <c r="W5019" t="s">
        <v>18999</v>
      </c>
      <c r="X5019" s="1">
        <v>7</v>
      </c>
      <c r="Y5019" s="1">
        <f>X5019*365</f>
        <v>2555</v>
      </c>
      <c r="AA5019" s="1">
        <f>Z5019*30.5</f>
        <v>0</v>
      </c>
      <c r="AC5019">
        <f>Y5019+AA5019+AB5019</f>
        <v>2555</v>
      </c>
      <c r="AD5019">
        <f>AC5019/365</f>
        <v>7</v>
      </c>
      <c r="AH5019" t="s">
        <v>18624</v>
      </c>
      <c r="AI5019" t="s">
        <v>18277</v>
      </c>
    </row>
    <row r="5020" spans="2:35" hidden="1" x14ac:dyDescent="0.2">
      <c r="B5020">
        <v>1771</v>
      </c>
      <c r="C5020" t="s">
        <v>2186</v>
      </c>
      <c r="D5020" t="s">
        <v>19578</v>
      </c>
      <c r="E5020">
        <v>14</v>
      </c>
      <c r="F5020" t="s">
        <v>18625</v>
      </c>
      <c r="H5020" t="s">
        <v>18626</v>
      </c>
      <c r="I5020" t="s">
        <v>48</v>
      </c>
      <c r="J5020" t="s">
        <v>19491</v>
      </c>
      <c r="K5020">
        <v>51.922499999999999</v>
      </c>
      <c r="L5020">
        <v>4.4791699999999999</v>
      </c>
      <c r="M5020" t="s">
        <v>3887</v>
      </c>
      <c r="N5020" t="s">
        <v>26</v>
      </c>
      <c r="O5020" t="s">
        <v>3888</v>
      </c>
      <c r="P5020" t="s">
        <v>9522</v>
      </c>
      <c r="Q5020">
        <v>40.251666999999998</v>
      </c>
      <c r="R5020">
        <v>-75.743055999999996</v>
      </c>
      <c r="S5020" t="s">
        <v>29</v>
      </c>
      <c r="W5020" t="s">
        <v>18999</v>
      </c>
      <c r="X5020" s="1">
        <v>7</v>
      </c>
      <c r="Y5020" s="1">
        <f>X5020*365</f>
        <v>2555</v>
      </c>
      <c r="AA5020" s="1">
        <f>Z5020*30.5</f>
        <v>0</v>
      </c>
      <c r="AC5020">
        <f>Y5020+AA5020+AB5020</f>
        <v>2555</v>
      </c>
      <c r="AD5020">
        <f>AC5020/365</f>
        <v>7</v>
      </c>
      <c r="AH5020" t="s">
        <v>18624</v>
      </c>
      <c r="AI5020" t="s">
        <v>18277</v>
      </c>
    </row>
    <row r="5021" spans="2:35" hidden="1" x14ac:dyDescent="0.2">
      <c r="B5021">
        <v>1771</v>
      </c>
      <c r="C5021" t="s">
        <v>2186</v>
      </c>
      <c r="D5021" t="s">
        <v>19578</v>
      </c>
      <c r="E5021">
        <v>14</v>
      </c>
      <c r="F5021" t="s">
        <v>970</v>
      </c>
      <c r="G5021" t="s">
        <v>24</v>
      </c>
      <c r="H5021" t="s">
        <v>1594</v>
      </c>
      <c r="I5021" t="s">
        <v>26</v>
      </c>
      <c r="J5021" t="s">
        <v>19491</v>
      </c>
      <c r="K5021">
        <v>51.922499999999999</v>
      </c>
      <c r="L5021">
        <v>4.4791699999999999</v>
      </c>
      <c r="M5021" t="s">
        <v>3887</v>
      </c>
      <c r="N5021" t="s">
        <v>26</v>
      </c>
      <c r="O5021" t="s">
        <v>3888</v>
      </c>
      <c r="P5021" t="s">
        <v>9522</v>
      </c>
      <c r="Q5021">
        <v>40.251666999999998</v>
      </c>
      <c r="R5021">
        <v>-75.743055999999996</v>
      </c>
      <c r="S5021" t="s">
        <v>29</v>
      </c>
      <c r="W5021" t="s">
        <v>18999</v>
      </c>
      <c r="X5021" s="1">
        <v>7</v>
      </c>
      <c r="Y5021" s="1">
        <f>X5021*365</f>
        <v>2555</v>
      </c>
      <c r="AA5021" s="1">
        <f>Z5021*30.5</f>
        <v>0</v>
      </c>
      <c r="AC5021">
        <f>Y5021+AA5021+AB5021</f>
        <v>2555</v>
      </c>
      <c r="AD5021">
        <f>AC5021/365</f>
        <v>7</v>
      </c>
      <c r="AH5021" t="s">
        <v>18624</v>
      </c>
      <c r="AI5021" t="s">
        <v>18627</v>
      </c>
    </row>
    <row r="5022" spans="2:35" hidden="1" x14ac:dyDescent="0.2">
      <c r="B5022">
        <v>1771</v>
      </c>
      <c r="C5022" t="s">
        <v>2186</v>
      </c>
      <c r="D5022" t="s">
        <v>19578</v>
      </c>
      <c r="E5022">
        <v>14</v>
      </c>
      <c r="F5022" t="s">
        <v>3256</v>
      </c>
      <c r="G5022" t="s">
        <v>18628</v>
      </c>
      <c r="H5022" t="s">
        <v>18629</v>
      </c>
      <c r="I5022" t="s">
        <v>26</v>
      </c>
      <c r="J5022" t="s">
        <v>19491</v>
      </c>
      <c r="K5022">
        <v>51.922499999999999</v>
      </c>
      <c r="L5022">
        <v>4.4791699999999999</v>
      </c>
      <c r="M5022" t="s">
        <v>3887</v>
      </c>
      <c r="N5022" t="s">
        <v>26</v>
      </c>
      <c r="O5022" t="s">
        <v>3888</v>
      </c>
      <c r="P5022" t="s">
        <v>9522</v>
      </c>
      <c r="Q5022">
        <v>40.251666999999998</v>
      </c>
      <c r="R5022">
        <v>-75.743055999999996</v>
      </c>
      <c r="S5022" t="s">
        <v>29</v>
      </c>
      <c r="W5022" t="s">
        <v>18999</v>
      </c>
      <c r="X5022" s="1">
        <v>7</v>
      </c>
      <c r="Y5022" s="1">
        <f>X5022*365</f>
        <v>2555</v>
      </c>
      <c r="AA5022" s="1">
        <f>Z5022*30.5</f>
        <v>0</v>
      </c>
      <c r="AC5022">
        <f>Y5022+AA5022+AB5022</f>
        <v>2555</v>
      </c>
      <c r="AD5022">
        <f>AC5022/365</f>
        <v>7</v>
      </c>
      <c r="AH5022" t="s">
        <v>18630</v>
      </c>
      <c r="AI5022" t="s">
        <v>18277</v>
      </c>
    </row>
    <row r="5023" spans="2:35" hidden="1" x14ac:dyDescent="0.2">
      <c r="B5023">
        <v>1771</v>
      </c>
      <c r="C5023" t="s">
        <v>2186</v>
      </c>
      <c r="D5023" t="s">
        <v>19578</v>
      </c>
      <c r="E5023">
        <v>14</v>
      </c>
      <c r="F5023" t="s">
        <v>224</v>
      </c>
      <c r="G5023" t="s">
        <v>18628</v>
      </c>
      <c r="H5023" t="s">
        <v>18631</v>
      </c>
      <c r="I5023" t="s">
        <v>48</v>
      </c>
      <c r="J5023" t="s">
        <v>19491</v>
      </c>
      <c r="K5023">
        <v>51.922499999999999</v>
      </c>
      <c r="L5023">
        <v>4.4791699999999999</v>
      </c>
      <c r="M5023" t="s">
        <v>3887</v>
      </c>
      <c r="N5023" t="s">
        <v>26</v>
      </c>
      <c r="O5023" t="s">
        <v>3888</v>
      </c>
      <c r="P5023" t="s">
        <v>9522</v>
      </c>
      <c r="Q5023">
        <v>40.251666999999998</v>
      </c>
      <c r="R5023">
        <v>-75.743055999999996</v>
      </c>
      <c r="S5023" t="s">
        <v>29</v>
      </c>
      <c r="W5023" t="s">
        <v>18999</v>
      </c>
      <c r="X5023" s="1">
        <v>7</v>
      </c>
      <c r="Y5023" s="1">
        <f>X5023*365</f>
        <v>2555</v>
      </c>
      <c r="AA5023" s="1">
        <f>Z5023*30.5</f>
        <v>0</v>
      </c>
      <c r="AC5023">
        <f>Y5023+AA5023+AB5023</f>
        <v>2555</v>
      </c>
      <c r="AD5023">
        <f>AC5023/365</f>
        <v>7</v>
      </c>
      <c r="AH5023" t="s">
        <v>18630</v>
      </c>
      <c r="AI5023" t="s">
        <v>18632</v>
      </c>
    </row>
    <row r="5024" spans="2:35" hidden="1" x14ac:dyDescent="0.2">
      <c r="B5024">
        <v>1771</v>
      </c>
      <c r="C5024" t="s">
        <v>2186</v>
      </c>
      <c r="D5024" t="s">
        <v>19578</v>
      </c>
      <c r="E5024">
        <v>14</v>
      </c>
      <c r="F5024" t="s">
        <v>18633</v>
      </c>
      <c r="H5024" t="s">
        <v>18634</v>
      </c>
      <c r="I5024" t="s">
        <v>26</v>
      </c>
      <c r="J5024" t="s">
        <v>19491</v>
      </c>
      <c r="K5024">
        <v>51.922499999999999</v>
      </c>
      <c r="L5024">
        <v>4.4791699999999999</v>
      </c>
      <c r="M5024" t="s">
        <v>3887</v>
      </c>
      <c r="N5024" t="s">
        <v>26</v>
      </c>
      <c r="O5024" t="s">
        <v>3888</v>
      </c>
      <c r="P5024" t="s">
        <v>9522</v>
      </c>
      <c r="Q5024">
        <v>40.251666999999998</v>
      </c>
      <c r="R5024">
        <v>-75.743055999999996</v>
      </c>
      <c r="S5024" t="s">
        <v>29</v>
      </c>
      <c r="W5024" t="s">
        <v>18999</v>
      </c>
      <c r="X5024" s="1">
        <v>7</v>
      </c>
      <c r="Y5024" s="1">
        <f>X5024*365</f>
        <v>2555</v>
      </c>
      <c r="AA5024" s="1">
        <f>Z5024*30.5</f>
        <v>0</v>
      </c>
      <c r="AC5024">
        <f>Y5024+AA5024+AB5024</f>
        <v>2555</v>
      </c>
      <c r="AD5024">
        <f>AC5024/365</f>
        <v>7</v>
      </c>
      <c r="AH5024" t="s">
        <v>18630</v>
      </c>
      <c r="AI5024" t="s">
        <v>18635</v>
      </c>
    </row>
    <row r="5025" spans="2:35" hidden="1" x14ac:dyDescent="0.2">
      <c r="B5025">
        <v>1771</v>
      </c>
      <c r="C5025" t="s">
        <v>2186</v>
      </c>
      <c r="D5025" t="s">
        <v>19578</v>
      </c>
      <c r="E5025">
        <v>14</v>
      </c>
      <c r="F5025" t="s">
        <v>615</v>
      </c>
      <c r="G5025" t="s">
        <v>18636</v>
      </c>
      <c r="H5025" t="s">
        <v>18637</v>
      </c>
      <c r="I5025" t="s">
        <v>48</v>
      </c>
      <c r="J5025" t="s">
        <v>19491</v>
      </c>
      <c r="K5025">
        <v>51.922499999999999</v>
      </c>
      <c r="L5025">
        <v>4.4791699999999999</v>
      </c>
      <c r="M5025" t="s">
        <v>3887</v>
      </c>
      <c r="N5025" t="s">
        <v>26</v>
      </c>
      <c r="O5025" t="s">
        <v>3888</v>
      </c>
      <c r="P5025" t="s">
        <v>9522</v>
      </c>
      <c r="Q5025">
        <v>40.251666999999998</v>
      </c>
      <c r="R5025">
        <v>-75.743055999999996</v>
      </c>
      <c r="S5025" t="s">
        <v>29</v>
      </c>
      <c r="W5025" t="s">
        <v>18999</v>
      </c>
      <c r="X5025" s="1">
        <v>7</v>
      </c>
      <c r="Y5025" s="1">
        <f>X5025*365</f>
        <v>2555</v>
      </c>
      <c r="AA5025" s="1">
        <f>Z5025*30.5</f>
        <v>0</v>
      </c>
      <c r="AC5025">
        <f>Y5025+AA5025+AB5025</f>
        <v>2555</v>
      </c>
      <c r="AD5025">
        <f>AC5025/365</f>
        <v>7</v>
      </c>
      <c r="AH5025" t="s">
        <v>18630</v>
      </c>
      <c r="AI5025" t="s">
        <v>18635</v>
      </c>
    </row>
    <row r="5026" spans="2:35" hidden="1" x14ac:dyDescent="0.2">
      <c r="B5026">
        <v>1771</v>
      </c>
      <c r="C5026" t="s">
        <v>2186</v>
      </c>
      <c r="D5026" t="s">
        <v>19578</v>
      </c>
      <c r="E5026">
        <v>14</v>
      </c>
      <c r="F5026" t="s">
        <v>1302</v>
      </c>
      <c r="G5026" t="s">
        <v>18606</v>
      </c>
      <c r="H5026" t="s">
        <v>18638</v>
      </c>
      <c r="I5026" t="s">
        <v>26</v>
      </c>
      <c r="J5026" t="s">
        <v>19491</v>
      </c>
      <c r="K5026">
        <v>51.922499999999999</v>
      </c>
      <c r="L5026">
        <v>4.4791699999999999</v>
      </c>
      <c r="M5026" t="s">
        <v>3887</v>
      </c>
      <c r="N5026" t="s">
        <v>26</v>
      </c>
      <c r="O5026" t="s">
        <v>3888</v>
      </c>
      <c r="P5026" t="s">
        <v>9522</v>
      </c>
      <c r="Q5026">
        <v>40.251666999999998</v>
      </c>
      <c r="R5026">
        <v>-75.743055999999996</v>
      </c>
      <c r="S5026" t="s">
        <v>29</v>
      </c>
      <c r="W5026" t="s">
        <v>18999</v>
      </c>
      <c r="X5026" s="1">
        <v>7</v>
      </c>
      <c r="Y5026" s="1">
        <f>X5026*365</f>
        <v>2555</v>
      </c>
      <c r="AA5026" s="1">
        <f>Z5026*30.5</f>
        <v>0</v>
      </c>
      <c r="AC5026">
        <f>Y5026+AA5026+AB5026</f>
        <v>2555</v>
      </c>
      <c r="AD5026">
        <f>AC5026/365</f>
        <v>7</v>
      </c>
      <c r="AH5026" t="s">
        <v>18630</v>
      </c>
      <c r="AI5026" t="s">
        <v>18277</v>
      </c>
    </row>
    <row r="5027" spans="2:35" hidden="1" x14ac:dyDescent="0.2">
      <c r="B5027">
        <v>1771</v>
      </c>
      <c r="C5027" t="s">
        <v>2186</v>
      </c>
      <c r="D5027" t="s">
        <v>19578</v>
      </c>
      <c r="E5027">
        <v>14</v>
      </c>
      <c r="F5027" t="s">
        <v>1762</v>
      </c>
      <c r="G5027" t="s">
        <v>18639</v>
      </c>
      <c r="H5027" t="s">
        <v>18640</v>
      </c>
      <c r="I5027" t="s">
        <v>48</v>
      </c>
      <c r="J5027" t="s">
        <v>19491</v>
      </c>
      <c r="K5027">
        <v>51.922499999999999</v>
      </c>
      <c r="L5027">
        <v>4.4791699999999999</v>
      </c>
      <c r="M5027" t="s">
        <v>3887</v>
      </c>
      <c r="N5027" t="s">
        <v>26</v>
      </c>
      <c r="O5027" t="s">
        <v>3888</v>
      </c>
      <c r="P5027" t="s">
        <v>9522</v>
      </c>
      <c r="Q5027">
        <v>40.251666999999998</v>
      </c>
      <c r="R5027">
        <v>-75.743055999999996</v>
      </c>
      <c r="S5027" t="s">
        <v>29</v>
      </c>
      <c r="W5027" t="s">
        <v>18999</v>
      </c>
      <c r="X5027" s="1">
        <v>7</v>
      </c>
      <c r="Y5027" s="1">
        <f>X5027*365</f>
        <v>2555</v>
      </c>
      <c r="AA5027" s="1">
        <f>Z5027*30.5</f>
        <v>0</v>
      </c>
      <c r="AC5027">
        <f>Y5027+AA5027+AB5027</f>
        <v>2555</v>
      </c>
      <c r="AD5027">
        <f>AC5027/365</f>
        <v>7</v>
      </c>
      <c r="AH5027" t="s">
        <v>18630</v>
      </c>
      <c r="AI5027" t="s">
        <v>18641</v>
      </c>
    </row>
    <row r="5028" spans="2:35" hidden="1" x14ac:dyDescent="0.2">
      <c r="B5028">
        <v>1773</v>
      </c>
      <c r="C5028" t="s">
        <v>3282</v>
      </c>
      <c r="D5028" t="s">
        <v>19595</v>
      </c>
      <c r="E5028">
        <v>18</v>
      </c>
      <c r="F5028" t="s">
        <v>78</v>
      </c>
      <c r="G5028" t="s">
        <v>12850</v>
      </c>
      <c r="H5028" t="s">
        <v>12851</v>
      </c>
      <c r="I5028" t="s">
        <v>26</v>
      </c>
      <c r="M5028" t="s">
        <v>18646</v>
      </c>
      <c r="N5028" t="s">
        <v>26</v>
      </c>
      <c r="O5028" t="s">
        <v>28</v>
      </c>
      <c r="P5028" t="s">
        <v>28</v>
      </c>
      <c r="Q5028">
        <v>39.952599999999997</v>
      </c>
      <c r="R5028">
        <v>-75.165199999999999</v>
      </c>
      <c r="S5028" t="s">
        <v>29</v>
      </c>
      <c r="W5028" t="s">
        <v>18999</v>
      </c>
      <c r="X5028" s="1">
        <v>7</v>
      </c>
      <c r="Y5028" s="1">
        <f>X5028*365</f>
        <v>2555</v>
      </c>
      <c r="AA5028" s="1">
        <f>Z5028*30.5</f>
        <v>0</v>
      </c>
      <c r="AC5028">
        <f>Y5028+AA5028+AB5028</f>
        <v>2555</v>
      </c>
      <c r="AD5028">
        <f>AC5028/365</f>
        <v>7</v>
      </c>
      <c r="AI5028" t="s">
        <v>18277</v>
      </c>
    </row>
    <row r="5029" spans="2:35" hidden="1" x14ac:dyDescent="0.2">
      <c r="B5029">
        <v>1771</v>
      </c>
      <c r="C5029" t="s">
        <v>965</v>
      </c>
      <c r="D5029" t="s">
        <v>19577</v>
      </c>
      <c r="E5029">
        <v>30</v>
      </c>
      <c r="F5029" t="s">
        <v>33</v>
      </c>
      <c r="G5029" t="s">
        <v>18681</v>
      </c>
      <c r="H5029" t="s">
        <v>18682</v>
      </c>
      <c r="I5029" t="s">
        <v>26</v>
      </c>
      <c r="M5029" t="s">
        <v>18683</v>
      </c>
      <c r="N5029" t="s">
        <v>26</v>
      </c>
      <c r="O5029" t="s">
        <v>180</v>
      </c>
      <c r="P5029" t="s">
        <v>1875</v>
      </c>
      <c r="Q5029">
        <v>39.937778000000002</v>
      </c>
      <c r="R5029">
        <v>-75.147778000000002</v>
      </c>
      <c r="S5029" t="s">
        <v>92</v>
      </c>
      <c r="T5029" t="s">
        <v>289</v>
      </c>
      <c r="U5029" t="s">
        <v>31</v>
      </c>
      <c r="W5029" t="s">
        <v>18999</v>
      </c>
      <c r="X5029" s="1">
        <v>7</v>
      </c>
      <c r="Y5029" s="1">
        <f>X5029*365</f>
        <v>2555</v>
      </c>
      <c r="AA5029" s="1">
        <f>Z5029*30.5</f>
        <v>0</v>
      </c>
      <c r="AC5029">
        <f>Y5029+AA5029+AB5029</f>
        <v>2555</v>
      </c>
      <c r="AD5029">
        <f>AC5029/365</f>
        <v>7</v>
      </c>
      <c r="AH5029" t="s">
        <v>18684</v>
      </c>
      <c r="AI5029" t="s">
        <v>18277</v>
      </c>
    </row>
    <row r="5030" spans="2:35" hidden="1" x14ac:dyDescent="0.2">
      <c r="B5030">
        <v>1771</v>
      </c>
      <c r="C5030" t="s">
        <v>2186</v>
      </c>
      <c r="D5030" t="s">
        <v>19578</v>
      </c>
      <c r="E5030">
        <v>9</v>
      </c>
      <c r="F5030" t="s">
        <v>51</v>
      </c>
      <c r="G5030" t="s">
        <v>18435</v>
      </c>
      <c r="H5030" t="s">
        <v>18436</v>
      </c>
      <c r="I5030" t="s">
        <v>26</v>
      </c>
      <c r="M5030" t="s">
        <v>18437</v>
      </c>
      <c r="N5030" t="s">
        <v>26</v>
      </c>
      <c r="O5030" t="s">
        <v>28</v>
      </c>
      <c r="P5030" t="s">
        <v>28</v>
      </c>
      <c r="Q5030">
        <v>39.952599999999997</v>
      </c>
      <c r="R5030">
        <v>-75.165199999999999</v>
      </c>
      <c r="S5030" t="s">
        <v>92</v>
      </c>
      <c r="T5030" t="s">
        <v>2201</v>
      </c>
      <c r="W5030" t="s">
        <v>18714</v>
      </c>
      <c r="X5030" s="1">
        <v>6</v>
      </c>
      <c r="Y5030" s="1">
        <f>X5030*365</f>
        <v>2190</v>
      </c>
      <c r="Z5030" s="1">
        <v>6</v>
      </c>
      <c r="AA5030" s="1">
        <f>Z5030*30.5</f>
        <v>183</v>
      </c>
      <c r="AB5030" s="1">
        <v>20</v>
      </c>
      <c r="AC5030">
        <f>Y5030+AA5030+AB5030</f>
        <v>2393</v>
      </c>
      <c r="AD5030">
        <f>AC5030/365</f>
        <v>6.5561643835616437</v>
      </c>
      <c r="AH5030" t="s">
        <v>18438</v>
      </c>
      <c r="AI5030" t="s">
        <v>18277</v>
      </c>
    </row>
    <row r="5031" spans="2:35" hidden="1" x14ac:dyDescent="0.2">
      <c r="B5031">
        <v>1771</v>
      </c>
      <c r="C5031" t="s">
        <v>2186</v>
      </c>
      <c r="D5031" t="s">
        <v>19578</v>
      </c>
      <c r="E5031">
        <v>5</v>
      </c>
      <c r="F5031" t="s">
        <v>70</v>
      </c>
      <c r="G5031" t="s">
        <v>3062</v>
      </c>
      <c r="H5031" t="s">
        <v>1641</v>
      </c>
      <c r="I5031" t="s">
        <v>26</v>
      </c>
      <c r="M5031" t="s">
        <v>4932</v>
      </c>
      <c r="N5031" t="s">
        <v>26</v>
      </c>
      <c r="O5031" t="s">
        <v>168</v>
      </c>
      <c r="P5031" t="s">
        <v>10261</v>
      </c>
      <c r="Q5031">
        <v>39.963056000000002</v>
      </c>
      <c r="R5031">
        <v>-75.144999999999996</v>
      </c>
      <c r="S5031" t="s">
        <v>92</v>
      </c>
      <c r="T5031" t="s">
        <v>18343</v>
      </c>
      <c r="W5031" t="s">
        <v>18981</v>
      </c>
      <c r="X5031" s="1">
        <v>6</v>
      </c>
      <c r="Y5031" s="1">
        <f>X5031*365</f>
        <v>2190</v>
      </c>
      <c r="Z5031" s="1">
        <v>5</v>
      </c>
      <c r="AA5031" s="1">
        <f>Z5031*30.5</f>
        <v>152.5</v>
      </c>
      <c r="AB5031" s="1">
        <v>26</v>
      </c>
      <c r="AC5031">
        <f>Y5031+AA5031+AB5031</f>
        <v>2368.5</v>
      </c>
      <c r="AD5031">
        <f>AC5031/365</f>
        <v>6.4890410958904106</v>
      </c>
      <c r="AH5031" t="s">
        <v>18344</v>
      </c>
      <c r="AI5031" t="s">
        <v>18277</v>
      </c>
    </row>
    <row r="5032" spans="2:35" hidden="1" x14ac:dyDescent="0.2">
      <c r="B5032">
        <v>1771</v>
      </c>
      <c r="C5032" t="s">
        <v>2186</v>
      </c>
      <c r="D5032" t="s">
        <v>19578</v>
      </c>
      <c r="E5032">
        <v>5</v>
      </c>
      <c r="F5032" t="s">
        <v>144</v>
      </c>
      <c r="G5032" t="s">
        <v>1352</v>
      </c>
      <c r="H5032" t="s">
        <v>18345</v>
      </c>
      <c r="I5032" t="s">
        <v>48</v>
      </c>
      <c r="M5032" t="s">
        <v>18346</v>
      </c>
      <c r="N5032" t="s">
        <v>26</v>
      </c>
      <c r="O5032" t="s">
        <v>18347</v>
      </c>
      <c r="P5032" t="s">
        <v>18347</v>
      </c>
      <c r="Q5032">
        <v>40.149824000000002</v>
      </c>
      <c r="R5032">
        <v>-74.707642000000007</v>
      </c>
      <c r="W5032" t="s">
        <v>18997</v>
      </c>
      <c r="X5032" s="1">
        <v>6</v>
      </c>
      <c r="Y5032" s="1">
        <f>X5032*365</f>
        <v>2190</v>
      </c>
      <c r="AA5032" s="1">
        <f>Z5032*30.5</f>
        <v>0</v>
      </c>
      <c r="AC5032">
        <f>Y5032+AA5032+AB5032</f>
        <v>2190</v>
      </c>
      <c r="AD5032">
        <f>AC5032/365</f>
        <v>6</v>
      </c>
      <c r="AI5032" t="s">
        <v>18277</v>
      </c>
    </row>
    <row r="5033" spans="2:35" hidden="1" x14ac:dyDescent="0.2">
      <c r="B5033">
        <v>1771</v>
      </c>
      <c r="C5033" t="s">
        <v>2186</v>
      </c>
      <c r="D5033" t="s">
        <v>19578</v>
      </c>
      <c r="E5033">
        <v>6</v>
      </c>
      <c r="F5033" t="s">
        <v>1977</v>
      </c>
      <c r="G5033" t="s">
        <v>6588</v>
      </c>
      <c r="H5033" t="s">
        <v>18364</v>
      </c>
      <c r="I5033" t="s">
        <v>48</v>
      </c>
      <c r="J5033" t="s">
        <v>19491</v>
      </c>
      <c r="K5033">
        <v>51.922499999999999</v>
      </c>
      <c r="L5033">
        <v>4.4791699999999999</v>
      </c>
      <c r="M5033" t="s">
        <v>2502</v>
      </c>
      <c r="N5033" t="s">
        <v>26</v>
      </c>
      <c r="O5033" t="s">
        <v>28</v>
      </c>
      <c r="P5033" t="s">
        <v>28</v>
      </c>
      <c r="Q5033">
        <v>39.952599999999997</v>
      </c>
      <c r="R5033">
        <v>-75.165199999999999</v>
      </c>
      <c r="S5033" t="s">
        <v>29</v>
      </c>
      <c r="U5033" t="s">
        <v>31</v>
      </c>
      <c r="V5033" t="s">
        <v>107</v>
      </c>
      <c r="W5033" t="s">
        <v>18997</v>
      </c>
      <c r="X5033" s="1">
        <v>6</v>
      </c>
      <c r="Y5033" s="1">
        <f>X5033*365</f>
        <v>2190</v>
      </c>
      <c r="AA5033" s="1">
        <f>Z5033*30.5</f>
        <v>0</v>
      </c>
      <c r="AC5033">
        <f>Y5033+AA5033+AB5033</f>
        <v>2190</v>
      </c>
      <c r="AD5033">
        <f>AC5033/365</f>
        <v>6</v>
      </c>
      <c r="AI5033" t="s">
        <v>18277</v>
      </c>
    </row>
    <row r="5034" spans="2:35" hidden="1" x14ac:dyDescent="0.2">
      <c r="B5034">
        <v>1771</v>
      </c>
      <c r="C5034" t="s">
        <v>2186</v>
      </c>
      <c r="D5034" t="s">
        <v>19578</v>
      </c>
      <c r="E5034">
        <v>6</v>
      </c>
      <c r="F5034" t="s">
        <v>190</v>
      </c>
      <c r="G5034" t="s">
        <v>18394</v>
      </c>
      <c r="H5034" t="s">
        <v>18395</v>
      </c>
      <c r="I5034" t="s">
        <v>26</v>
      </c>
      <c r="J5034" t="s">
        <v>19491</v>
      </c>
      <c r="K5034">
        <v>51.922499999999999</v>
      </c>
      <c r="L5034">
        <v>4.4791699999999999</v>
      </c>
      <c r="M5034" t="s">
        <v>18396</v>
      </c>
      <c r="N5034" t="s">
        <v>26</v>
      </c>
      <c r="O5034" t="s">
        <v>18397</v>
      </c>
      <c r="P5034" t="s">
        <v>17423</v>
      </c>
      <c r="Q5034">
        <v>40.462200000000003</v>
      </c>
      <c r="R5034">
        <v>-75.888300000000001</v>
      </c>
      <c r="S5034" t="s">
        <v>29</v>
      </c>
      <c r="U5034" t="s">
        <v>31</v>
      </c>
      <c r="V5034" t="s">
        <v>107</v>
      </c>
      <c r="W5034" t="s">
        <v>18997</v>
      </c>
      <c r="X5034" s="1">
        <v>6</v>
      </c>
      <c r="Y5034" s="1">
        <f>X5034*365</f>
        <v>2190</v>
      </c>
      <c r="AA5034" s="1">
        <f>Z5034*30.5</f>
        <v>0</v>
      </c>
      <c r="AC5034">
        <f>Y5034+AA5034+AB5034</f>
        <v>2190</v>
      </c>
      <c r="AD5034">
        <f>AC5034/365</f>
        <v>6</v>
      </c>
      <c r="AI5034" t="s">
        <v>18277</v>
      </c>
    </row>
    <row r="5035" spans="2:35" hidden="1" x14ac:dyDescent="0.2">
      <c r="B5035">
        <v>1771</v>
      </c>
      <c r="C5035" t="s">
        <v>2186</v>
      </c>
      <c r="D5035" t="s">
        <v>19578</v>
      </c>
      <c r="E5035">
        <v>10</v>
      </c>
      <c r="F5035" t="s">
        <v>1762</v>
      </c>
      <c r="G5035" t="s">
        <v>18454</v>
      </c>
      <c r="H5035" t="s">
        <v>18455</v>
      </c>
      <c r="I5035" t="s">
        <v>48</v>
      </c>
      <c r="J5035" t="s">
        <v>19491</v>
      </c>
      <c r="K5035">
        <v>51.922499999999999</v>
      </c>
      <c r="L5035">
        <v>4.4791699999999999</v>
      </c>
      <c r="M5035" t="s">
        <v>1292</v>
      </c>
      <c r="N5035" t="s">
        <v>26</v>
      </c>
      <c r="O5035" t="s">
        <v>1293</v>
      </c>
      <c r="P5035" t="s">
        <v>19526</v>
      </c>
      <c r="Q5035">
        <v>39.9407</v>
      </c>
      <c r="R5035">
        <v>-76.346299999999999</v>
      </c>
      <c r="S5035" t="s">
        <v>29</v>
      </c>
      <c r="U5035" t="s">
        <v>31</v>
      </c>
      <c r="V5035" t="s">
        <v>107</v>
      </c>
      <c r="W5035" t="s">
        <v>18997</v>
      </c>
      <c r="X5035" s="1">
        <v>6</v>
      </c>
      <c r="Y5035" s="1">
        <f>X5035*365</f>
        <v>2190</v>
      </c>
      <c r="AA5035" s="1">
        <f>Z5035*30.5</f>
        <v>0</v>
      </c>
      <c r="AC5035">
        <f>Y5035+AA5035+AB5035</f>
        <v>2190</v>
      </c>
      <c r="AD5035">
        <f>AC5035/365</f>
        <v>6</v>
      </c>
      <c r="AI5035" t="s">
        <v>18277</v>
      </c>
    </row>
    <row r="5036" spans="2:35" hidden="1" x14ac:dyDescent="0.2">
      <c r="B5036">
        <v>1771</v>
      </c>
      <c r="C5036" t="s">
        <v>2186</v>
      </c>
      <c r="D5036" t="s">
        <v>19578</v>
      </c>
      <c r="E5036">
        <v>11</v>
      </c>
      <c r="F5036" t="s">
        <v>224</v>
      </c>
      <c r="G5036" t="s">
        <v>18465</v>
      </c>
      <c r="H5036" t="s">
        <v>18466</v>
      </c>
      <c r="I5036" t="s">
        <v>48</v>
      </c>
      <c r="J5036" t="s">
        <v>19491</v>
      </c>
      <c r="K5036">
        <v>51.922499999999999</v>
      </c>
      <c r="L5036">
        <v>4.4791699999999999</v>
      </c>
      <c r="M5036" t="s">
        <v>18467</v>
      </c>
      <c r="N5036" t="s">
        <v>26</v>
      </c>
      <c r="O5036" t="s">
        <v>28</v>
      </c>
      <c r="P5036" t="s">
        <v>28</v>
      </c>
      <c r="Q5036">
        <v>39.952599999999997</v>
      </c>
      <c r="R5036">
        <v>-75.165199999999999</v>
      </c>
      <c r="S5036" t="s">
        <v>29</v>
      </c>
      <c r="T5036" t="s">
        <v>16302</v>
      </c>
      <c r="U5036" t="s">
        <v>31</v>
      </c>
      <c r="V5036" t="s">
        <v>107</v>
      </c>
      <c r="W5036" t="s">
        <v>18997</v>
      </c>
      <c r="X5036" s="1">
        <v>6</v>
      </c>
      <c r="Y5036" s="1">
        <f>X5036*365</f>
        <v>2190</v>
      </c>
      <c r="AA5036" s="1">
        <f>Z5036*30.5</f>
        <v>0</v>
      </c>
      <c r="AC5036">
        <f>Y5036+AA5036+AB5036</f>
        <v>2190</v>
      </c>
      <c r="AD5036">
        <f>AC5036/365</f>
        <v>6</v>
      </c>
      <c r="AI5036" t="s">
        <v>18277</v>
      </c>
    </row>
    <row r="5037" spans="2:35" hidden="1" x14ac:dyDescent="0.2">
      <c r="B5037">
        <v>1771</v>
      </c>
      <c r="C5037" t="s">
        <v>2186</v>
      </c>
      <c r="D5037" t="s">
        <v>19578</v>
      </c>
      <c r="E5037">
        <v>11</v>
      </c>
      <c r="F5037" t="s">
        <v>434</v>
      </c>
      <c r="G5037" t="s">
        <v>18496</v>
      </c>
      <c r="H5037" t="s">
        <v>18497</v>
      </c>
      <c r="I5037" t="s">
        <v>26</v>
      </c>
      <c r="J5037" t="s">
        <v>19492</v>
      </c>
      <c r="K5037">
        <v>51.507399999999997</v>
      </c>
      <c r="L5037">
        <v>-0.118092</v>
      </c>
      <c r="M5037" t="s">
        <v>18494</v>
      </c>
      <c r="N5037" t="s">
        <v>26</v>
      </c>
      <c r="O5037" t="s">
        <v>18495</v>
      </c>
      <c r="P5037" t="s">
        <v>19525</v>
      </c>
      <c r="Q5037">
        <v>38.892000000000003</v>
      </c>
      <c r="R5037">
        <v>-75.829300000000003</v>
      </c>
      <c r="S5037" t="s">
        <v>29</v>
      </c>
      <c r="W5037" t="s">
        <v>18997</v>
      </c>
      <c r="X5037" s="1">
        <v>6</v>
      </c>
      <c r="Y5037" s="1">
        <f>X5037*365</f>
        <v>2190</v>
      </c>
      <c r="AA5037" s="1">
        <f>Z5037*30.5</f>
        <v>0</v>
      </c>
      <c r="AC5037">
        <f>Y5037+AA5037+AB5037</f>
        <v>2190</v>
      </c>
      <c r="AD5037">
        <f>AC5037/365</f>
        <v>6</v>
      </c>
      <c r="AI5037" t="s">
        <v>18277</v>
      </c>
    </row>
    <row r="5038" spans="2:35" hidden="1" x14ac:dyDescent="0.2">
      <c r="B5038">
        <v>1771</v>
      </c>
      <c r="C5038" t="s">
        <v>2186</v>
      </c>
      <c r="D5038" t="s">
        <v>19578</v>
      </c>
      <c r="E5038">
        <v>11</v>
      </c>
      <c r="F5038" t="s">
        <v>224</v>
      </c>
      <c r="G5038" t="s">
        <v>18506</v>
      </c>
      <c r="H5038" t="s">
        <v>18507</v>
      </c>
      <c r="I5038" t="s">
        <v>48</v>
      </c>
      <c r="J5038" t="s">
        <v>19492</v>
      </c>
      <c r="K5038">
        <v>51.507399999999997</v>
      </c>
      <c r="L5038">
        <v>-0.118092</v>
      </c>
      <c r="M5038" t="s">
        <v>18508</v>
      </c>
      <c r="N5038" t="s">
        <v>26</v>
      </c>
      <c r="O5038" t="s">
        <v>2009</v>
      </c>
      <c r="P5038" t="s">
        <v>9388</v>
      </c>
      <c r="Q5038">
        <v>39.985999999999997</v>
      </c>
      <c r="R5038">
        <v>-76.259500000000003</v>
      </c>
      <c r="S5038" t="s">
        <v>29</v>
      </c>
      <c r="U5038" t="s">
        <v>31</v>
      </c>
      <c r="V5038" t="s">
        <v>107</v>
      </c>
      <c r="W5038" t="s">
        <v>18997</v>
      </c>
      <c r="X5038" s="1">
        <v>6</v>
      </c>
      <c r="Y5038" s="1">
        <f>X5038*365</f>
        <v>2190</v>
      </c>
      <c r="AA5038" s="1">
        <f>Z5038*30.5</f>
        <v>0</v>
      </c>
      <c r="AC5038">
        <f>Y5038+AA5038+AB5038</f>
        <v>2190</v>
      </c>
      <c r="AD5038">
        <f>AC5038/365</f>
        <v>6</v>
      </c>
      <c r="AI5038" t="s">
        <v>18277</v>
      </c>
    </row>
    <row r="5039" spans="2:35" hidden="1" x14ac:dyDescent="0.2">
      <c r="B5039">
        <v>1771</v>
      </c>
      <c r="C5039" t="s">
        <v>2186</v>
      </c>
      <c r="D5039" t="s">
        <v>19578</v>
      </c>
      <c r="E5039">
        <v>11</v>
      </c>
      <c r="F5039" t="s">
        <v>517</v>
      </c>
      <c r="G5039" t="s">
        <v>18506</v>
      </c>
      <c r="H5039" t="s">
        <v>18510</v>
      </c>
      <c r="I5039" t="s">
        <v>26</v>
      </c>
      <c r="J5039" t="s">
        <v>19492</v>
      </c>
      <c r="K5039">
        <v>51.507399999999997</v>
      </c>
      <c r="L5039">
        <v>-0.118092</v>
      </c>
      <c r="M5039" t="s">
        <v>18508</v>
      </c>
      <c r="N5039" t="s">
        <v>26</v>
      </c>
      <c r="O5039" t="s">
        <v>2009</v>
      </c>
      <c r="P5039" t="s">
        <v>9388</v>
      </c>
      <c r="Q5039">
        <v>39.985999999999997</v>
      </c>
      <c r="R5039">
        <v>-76.259500000000003</v>
      </c>
      <c r="S5039" t="s">
        <v>29</v>
      </c>
      <c r="U5039" t="s">
        <v>31</v>
      </c>
      <c r="V5039" t="s">
        <v>107</v>
      </c>
      <c r="W5039" t="s">
        <v>18997</v>
      </c>
      <c r="X5039" s="1">
        <v>6</v>
      </c>
      <c r="Y5039" s="1">
        <f>X5039*365</f>
        <v>2190</v>
      </c>
      <c r="AA5039" s="1">
        <f>Z5039*30.5</f>
        <v>0</v>
      </c>
      <c r="AC5039">
        <f>Y5039+AA5039+AB5039</f>
        <v>2190</v>
      </c>
      <c r="AD5039">
        <f>AC5039/365</f>
        <v>6</v>
      </c>
      <c r="AI5039" t="s">
        <v>18277</v>
      </c>
    </row>
    <row r="5040" spans="2:35" hidden="1" x14ac:dyDescent="0.2">
      <c r="B5040">
        <v>1773</v>
      </c>
      <c r="C5040" t="s">
        <v>3282</v>
      </c>
      <c r="D5040" t="s">
        <v>19595</v>
      </c>
      <c r="E5040">
        <v>11</v>
      </c>
      <c r="F5040" t="s">
        <v>70</v>
      </c>
      <c r="G5040" t="s">
        <v>18513</v>
      </c>
      <c r="H5040" t="s">
        <v>18514</v>
      </c>
      <c r="I5040" t="s">
        <v>26</v>
      </c>
      <c r="M5040" t="s">
        <v>659</v>
      </c>
      <c r="N5040" t="s">
        <v>26</v>
      </c>
      <c r="O5040" t="s">
        <v>28</v>
      </c>
      <c r="P5040" t="s">
        <v>28</v>
      </c>
      <c r="Q5040">
        <v>39.952599999999997</v>
      </c>
      <c r="R5040">
        <v>-75.165199999999999</v>
      </c>
      <c r="W5040" t="s">
        <v>18997</v>
      </c>
      <c r="X5040" s="1">
        <v>6</v>
      </c>
      <c r="Y5040" s="1">
        <f>X5040*365</f>
        <v>2190</v>
      </c>
      <c r="AA5040" s="1">
        <f>Z5040*30.5</f>
        <v>0</v>
      </c>
      <c r="AC5040">
        <f>Y5040+AA5040+AB5040</f>
        <v>2190</v>
      </c>
      <c r="AD5040">
        <f>AC5040/365</f>
        <v>6</v>
      </c>
      <c r="AI5040" t="s">
        <v>18277</v>
      </c>
    </row>
    <row r="5041" spans="2:35" hidden="1" x14ac:dyDescent="0.2">
      <c r="B5041">
        <v>1773</v>
      </c>
      <c r="C5041" t="s">
        <v>3282</v>
      </c>
      <c r="D5041" t="s">
        <v>19595</v>
      </c>
      <c r="E5041">
        <v>11</v>
      </c>
      <c r="F5041" t="s">
        <v>218</v>
      </c>
      <c r="G5041" t="s">
        <v>18515</v>
      </c>
      <c r="H5041" t="s">
        <v>18516</v>
      </c>
      <c r="I5041" t="s">
        <v>26</v>
      </c>
      <c r="M5041" t="s">
        <v>18517</v>
      </c>
      <c r="N5041" t="s">
        <v>26</v>
      </c>
      <c r="O5041" t="s">
        <v>28</v>
      </c>
      <c r="P5041" t="s">
        <v>28</v>
      </c>
      <c r="Q5041">
        <v>39.952599999999997</v>
      </c>
      <c r="R5041">
        <v>-75.165199999999999</v>
      </c>
      <c r="S5041" t="s">
        <v>29</v>
      </c>
      <c r="V5041" t="s">
        <v>8559</v>
      </c>
      <c r="W5041" t="s">
        <v>18997</v>
      </c>
      <c r="X5041" s="1">
        <v>6</v>
      </c>
      <c r="Y5041" s="1">
        <f>X5041*365</f>
        <v>2190</v>
      </c>
      <c r="AA5041" s="1">
        <f>Z5041*30.5</f>
        <v>0</v>
      </c>
      <c r="AC5041">
        <f>Y5041+AA5041+AB5041</f>
        <v>2190</v>
      </c>
      <c r="AD5041">
        <f>AC5041/365</f>
        <v>6</v>
      </c>
      <c r="AI5041" t="s">
        <v>18277</v>
      </c>
    </row>
    <row r="5042" spans="2:35" hidden="1" x14ac:dyDescent="0.2">
      <c r="B5042">
        <v>1773</v>
      </c>
      <c r="C5042" t="s">
        <v>3282</v>
      </c>
      <c r="D5042" t="s">
        <v>19595</v>
      </c>
      <c r="E5042">
        <v>11</v>
      </c>
      <c r="F5042" t="s">
        <v>440</v>
      </c>
      <c r="G5042" t="s">
        <v>5808</v>
      </c>
      <c r="H5042" t="s">
        <v>18531</v>
      </c>
      <c r="I5042" t="s">
        <v>26</v>
      </c>
      <c r="M5042" t="s">
        <v>18532</v>
      </c>
      <c r="N5042" t="s">
        <v>26</v>
      </c>
      <c r="O5042" t="s">
        <v>18533</v>
      </c>
      <c r="P5042" t="s">
        <v>19515</v>
      </c>
      <c r="Q5042">
        <v>40.019100000000002</v>
      </c>
      <c r="R5042">
        <v>-78.501800000000003</v>
      </c>
      <c r="S5042" t="s">
        <v>29</v>
      </c>
      <c r="V5042" t="s">
        <v>8559</v>
      </c>
      <c r="W5042" t="s">
        <v>18997</v>
      </c>
      <c r="X5042" s="1">
        <v>6</v>
      </c>
      <c r="Y5042" s="1">
        <f>X5042*365</f>
        <v>2190</v>
      </c>
      <c r="AA5042" s="1">
        <f>Z5042*30.5</f>
        <v>0</v>
      </c>
      <c r="AC5042">
        <f>Y5042+AA5042+AB5042</f>
        <v>2190</v>
      </c>
      <c r="AD5042">
        <f>AC5042/365</f>
        <v>6</v>
      </c>
      <c r="AI5042" t="s">
        <v>18277</v>
      </c>
    </row>
    <row r="5043" spans="2:35" hidden="1" x14ac:dyDescent="0.2">
      <c r="B5043">
        <v>1773</v>
      </c>
      <c r="C5043" t="s">
        <v>3282</v>
      </c>
      <c r="D5043" t="s">
        <v>19595</v>
      </c>
      <c r="E5043">
        <v>13</v>
      </c>
      <c r="F5043" t="s">
        <v>78</v>
      </c>
      <c r="G5043" t="s">
        <v>3214</v>
      </c>
      <c r="H5043" t="s">
        <v>9086</v>
      </c>
      <c r="I5043" t="s">
        <v>26</v>
      </c>
      <c r="J5043" t="s">
        <v>19493</v>
      </c>
      <c r="K5043">
        <v>53.142400000000002</v>
      </c>
      <c r="L5043">
        <v>-7.6920999999999999</v>
      </c>
      <c r="M5043" t="s">
        <v>18577</v>
      </c>
      <c r="N5043" t="s">
        <v>26</v>
      </c>
      <c r="O5043" t="s">
        <v>28</v>
      </c>
      <c r="P5043" t="s">
        <v>28</v>
      </c>
      <c r="Q5043">
        <v>39.952599999999997</v>
      </c>
      <c r="R5043">
        <v>-75.165199999999999</v>
      </c>
      <c r="S5043" t="s">
        <v>29</v>
      </c>
      <c r="T5043" t="s">
        <v>18578</v>
      </c>
      <c r="V5043" t="s">
        <v>32</v>
      </c>
      <c r="W5043" t="s">
        <v>18997</v>
      </c>
      <c r="X5043" s="1">
        <v>6</v>
      </c>
      <c r="Y5043" s="1">
        <f>X5043*365</f>
        <v>2190</v>
      </c>
      <c r="AA5043" s="1">
        <f>Z5043*30.5</f>
        <v>0</v>
      </c>
      <c r="AC5043">
        <f>Y5043+AA5043+AB5043</f>
        <v>2190</v>
      </c>
      <c r="AD5043">
        <f>AC5043/365</f>
        <v>6</v>
      </c>
      <c r="AI5043" t="s">
        <v>18277</v>
      </c>
    </row>
    <row r="5044" spans="2:35" hidden="1" x14ac:dyDescent="0.2">
      <c r="B5044">
        <v>1771</v>
      </c>
      <c r="C5044" t="s">
        <v>2186</v>
      </c>
      <c r="D5044" t="s">
        <v>19578</v>
      </c>
      <c r="E5044">
        <v>16</v>
      </c>
      <c r="F5044" t="s">
        <v>238</v>
      </c>
      <c r="G5044" t="s">
        <v>375</v>
      </c>
      <c r="H5044" t="s">
        <v>9933</v>
      </c>
      <c r="I5044" t="s">
        <v>26</v>
      </c>
      <c r="M5044" t="s">
        <v>3535</v>
      </c>
      <c r="N5044" t="s">
        <v>26</v>
      </c>
      <c r="O5044" t="s">
        <v>168</v>
      </c>
      <c r="P5044" t="s">
        <v>10261</v>
      </c>
      <c r="Q5044">
        <v>39.963056000000002</v>
      </c>
      <c r="R5044">
        <v>-75.144999999999996</v>
      </c>
      <c r="S5044" t="s">
        <v>92</v>
      </c>
      <c r="T5044" t="s">
        <v>18642</v>
      </c>
      <c r="U5044" t="s">
        <v>31</v>
      </c>
      <c r="V5044" t="s">
        <v>107</v>
      </c>
      <c r="W5044" t="s">
        <v>18997</v>
      </c>
      <c r="X5044" s="1">
        <v>6</v>
      </c>
      <c r="Y5044" s="1">
        <f>X5044*365</f>
        <v>2190</v>
      </c>
      <c r="AA5044" s="1">
        <f>Z5044*30.5</f>
        <v>0</v>
      </c>
      <c r="AC5044">
        <f>Y5044+AA5044+AB5044</f>
        <v>2190</v>
      </c>
      <c r="AD5044">
        <f>AC5044/365</f>
        <v>6</v>
      </c>
      <c r="AI5044" t="s">
        <v>18277</v>
      </c>
    </row>
    <row r="5045" spans="2:35" hidden="1" x14ac:dyDescent="0.2">
      <c r="B5045">
        <v>1773</v>
      </c>
      <c r="C5045" t="s">
        <v>3282</v>
      </c>
      <c r="D5045" t="s">
        <v>19595</v>
      </c>
      <c r="E5045">
        <v>18</v>
      </c>
      <c r="F5045" t="s">
        <v>78</v>
      </c>
      <c r="G5045" t="s">
        <v>4905</v>
      </c>
      <c r="H5045" t="s">
        <v>18647</v>
      </c>
      <c r="I5045" t="s">
        <v>26</v>
      </c>
      <c r="M5045" t="s">
        <v>18648</v>
      </c>
      <c r="N5045" t="s">
        <v>26</v>
      </c>
      <c r="O5045" t="s">
        <v>18649</v>
      </c>
      <c r="P5045" t="s">
        <v>18649</v>
      </c>
      <c r="Q5045">
        <v>39.474167000000001</v>
      </c>
      <c r="R5045">
        <v>-76.204443999999995</v>
      </c>
      <c r="S5045" t="s">
        <v>29</v>
      </c>
      <c r="W5045" t="s">
        <v>18997</v>
      </c>
      <c r="X5045" s="1">
        <v>6</v>
      </c>
      <c r="Y5045" s="1">
        <f>X5045*365</f>
        <v>2190</v>
      </c>
      <c r="AA5045" s="1">
        <f>Z5045*30.5</f>
        <v>0</v>
      </c>
      <c r="AC5045">
        <f>Y5045+AA5045+AB5045</f>
        <v>2190</v>
      </c>
      <c r="AD5045">
        <f>AC5045/365</f>
        <v>6</v>
      </c>
      <c r="AI5045" t="s">
        <v>18277</v>
      </c>
    </row>
    <row r="5046" spans="2:35" hidden="1" x14ac:dyDescent="0.2">
      <c r="B5046">
        <v>1771</v>
      </c>
      <c r="C5046" t="s">
        <v>965</v>
      </c>
      <c r="D5046" t="s">
        <v>19577</v>
      </c>
      <c r="E5046">
        <v>30</v>
      </c>
      <c r="F5046" t="s">
        <v>70</v>
      </c>
      <c r="G5046" t="s">
        <v>18685</v>
      </c>
      <c r="H5046" t="s">
        <v>8547</v>
      </c>
      <c r="I5046" t="s">
        <v>26</v>
      </c>
      <c r="M5046" t="s">
        <v>14713</v>
      </c>
      <c r="N5046" t="s">
        <v>26</v>
      </c>
      <c r="O5046" t="s">
        <v>28</v>
      </c>
      <c r="P5046" t="s">
        <v>28</v>
      </c>
      <c r="Q5046">
        <v>39.952599999999997</v>
      </c>
      <c r="R5046">
        <v>-75.165199999999999</v>
      </c>
      <c r="S5046" t="s">
        <v>29</v>
      </c>
      <c r="W5046" t="s">
        <v>18990</v>
      </c>
      <c r="X5046" s="1">
        <v>5</v>
      </c>
      <c r="Y5046" s="1">
        <f>X5046*365</f>
        <v>1825</v>
      </c>
      <c r="Z5046" s="1">
        <v>11</v>
      </c>
      <c r="AA5046" s="1">
        <f>Z5046*30.5</f>
        <v>335.5</v>
      </c>
      <c r="AB5046" s="1">
        <v>3</v>
      </c>
      <c r="AC5046">
        <f>Y5046+AA5046+AB5046</f>
        <v>2163.5</v>
      </c>
      <c r="AD5046">
        <f>AC5046/365</f>
        <v>5.9273972602739722</v>
      </c>
      <c r="AI5046" t="s">
        <v>18277</v>
      </c>
    </row>
    <row r="5047" spans="2:35" hidden="1" x14ac:dyDescent="0.2">
      <c r="B5047">
        <v>1773</v>
      </c>
      <c r="C5047" t="s">
        <v>3282</v>
      </c>
      <c r="D5047" t="s">
        <v>19595</v>
      </c>
      <c r="E5047">
        <v>13</v>
      </c>
      <c r="F5047" t="s">
        <v>18587</v>
      </c>
      <c r="G5047" t="s">
        <v>18588</v>
      </c>
      <c r="H5047" t="s">
        <v>18589</v>
      </c>
      <c r="I5047" t="s">
        <v>26</v>
      </c>
      <c r="M5047" t="s">
        <v>18590</v>
      </c>
      <c r="N5047" t="s">
        <v>26</v>
      </c>
      <c r="O5047" t="s">
        <v>28</v>
      </c>
      <c r="P5047" t="s">
        <v>28</v>
      </c>
      <c r="Q5047">
        <v>39.952599999999997</v>
      </c>
      <c r="R5047">
        <v>-75.165199999999999</v>
      </c>
      <c r="S5047" t="s">
        <v>92</v>
      </c>
      <c r="W5047" t="s">
        <v>19267</v>
      </c>
      <c r="X5047" s="1">
        <v>5</v>
      </c>
      <c r="Y5047" s="1">
        <f>X5047*365</f>
        <v>1825</v>
      </c>
      <c r="Z5047" s="1">
        <v>10</v>
      </c>
      <c r="AA5047" s="1">
        <f>Z5047*30.5</f>
        <v>305</v>
      </c>
      <c r="AC5047">
        <f>Y5047+AA5047+AB5047</f>
        <v>2130</v>
      </c>
      <c r="AD5047">
        <f>AC5047/365</f>
        <v>5.8356164383561646</v>
      </c>
      <c r="AI5047" t="s">
        <v>18277</v>
      </c>
    </row>
    <row r="5048" spans="2:35" hidden="1" x14ac:dyDescent="0.2">
      <c r="B5048">
        <v>1773</v>
      </c>
      <c r="C5048" t="s">
        <v>3282</v>
      </c>
      <c r="D5048" t="s">
        <v>19595</v>
      </c>
      <c r="E5048">
        <v>13</v>
      </c>
      <c r="F5048" t="s">
        <v>78</v>
      </c>
      <c r="G5048" t="s">
        <v>103</v>
      </c>
      <c r="H5048" t="s">
        <v>4932</v>
      </c>
      <c r="I5048" t="s">
        <v>26</v>
      </c>
      <c r="M5048" t="s">
        <v>18579</v>
      </c>
      <c r="N5048" t="s">
        <v>26</v>
      </c>
      <c r="O5048" t="s">
        <v>28</v>
      </c>
      <c r="P5048" t="s">
        <v>28</v>
      </c>
      <c r="Q5048">
        <v>39.952599999999997</v>
      </c>
      <c r="R5048">
        <v>-75.165199999999999</v>
      </c>
      <c r="S5048" t="s">
        <v>92</v>
      </c>
      <c r="T5048" t="s">
        <v>18580</v>
      </c>
      <c r="W5048" t="s">
        <v>19210</v>
      </c>
      <c r="X5048" s="1">
        <v>5</v>
      </c>
      <c r="Y5048" s="1">
        <f>X5048*365</f>
        <v>1825</v>
      </c>
      <c r="Z5048" s="1">
        <v>8</v>
      </c>
      <c r="AA5048" s="1">
        <f>Z5048*30.5</f>
        <v>244</v>
      </c>
      <c r="AC5048">
        <f>Y5048+AA5048+AB5048</f>
        <v>2069</v>
      </c>
      <c r="AD5048">
        <f>AC5048/365</f>
        <v>5.6684931506849319</v>
      </c>
      <c r="AI5048" t="s">
        <v>18277</v>
      </c>
    </row>
    <row r="5049" spans="2:35" hidden="1" x14ac:dyDescent="0.2">
      <c r="B5049">
        <v>1771</v>
      </c>
      <c r="C5049" t="s">
        <v>2186</v>
      </c>
      <c r="D5049" t="s">
        <v>19578</v>
      </c>
      <c r="E5049">
        <v>13</v>
      </c>
      <c r="F5049" t="s">
        <v>18571</v>
      </c>
      <c r="G5049" t="s">
        <v>218</v>
      </c>
      <c r="H5049" t="s">
        <v>18572</v>
      </c>
      <c r="I5049" t="s">
        <v>26</v>
      </c>
      <c r="M5049" t="s">
        <v>6530</v>
      </c>
      <c r="N5049" t="s">
        <v>26</v>
      </c>
      <c r="O5049" t="s">
        <v>28</v>
      </c>
      <c r="P5049" t="s">
        <v>28</v>
      </c>
      <c r="Q5049">
        <v>39.952599999999997</v>
      </c>
      <c r="R5049">
        <v>-75.165199999999999</v>
      </c>
      <c r="S5049" t="s">
        <v>29</v>
      </c>
      <c r="T5049" t="s">
        <v>18573</v>
      </c>
      <c r="U5049" t="s">
        <v>31</v>
      </c>
      <c r="V5049" t="s">
        <v>107</v>
      </c>
      <c r="W5049" t="s">
        <v>18987</v>
      </c>
      <c r="X5049" s="1">
        <v>5</v>
      </c>
      <c r="Y5049" s="1">
        <f>X5049*365</f>
        <v>1825</v>
      </c>
      <c r="Z5049" s="1">
        <v>6</v>
      </c>
      <c r="AA5049" s="1">
        <f>Z5049*30.5</f>
        <v>183</v>
      </c>
      <c r="AB5049" s="1">
        <v>17</v>
      </c>
      <c r="AC5049">
        <f>Y5049+AA5049+AB5049</f>
        <v>2025</v>
      </c>
      <c r="AD5049">
        <f>AC5049/365</f>
        <v>5.5479452054794525</v>
      </c>
      <c r="AH5049" t="s">
        <v>18574</v>
      </c>
      <c r="AI5049" t="s">
        <v>18277</v>
      </c>
    </row>
    <row r="5050" spans="2:35" hidden="1" x14ac:dyDescent="0.2">
      <c r="B5050">
        <v>1771</v>
      </c>
      <c r="C5050" t="s">
        <v>2186</v>
      </c>
      <c r="D5050" t="s">
        <v>19578</v>
      </c>
      <c r="E5050">
        <v>12</v>
      </c>
      <c r="F5050" t="s">
        <v>61</v>
      </c>
      <c r="G5050" t="s">
        <v>18549</v>
      </c>
      <c r="H5050" t="s">
        <v>18550</v>
      </c>
      <c r="I5050" t="s">
        <v>48</v>
      </c>
      <c r="M5050" t="s">
        <v>18551</v>
      </c>
      <c r="N5050" t="s">
        <v>26</v>
      </c>
      <c r="O5050" t="s">
        <v>28</v>
      </c>
      <c r="P5050" t="s">
        <v>28</v>
      </c>
      <c r="Q5050">
        <v>39.952599999999997</v>
      </c>
      <c r="R5050">
        <v>-75.165199999999999</v>
      </c>
      <c r="S5050" t="s">
        <v>92</v>
      </c>
      <c r="T5050" t="s">
        <v>18552</v>
      </c>
      <c r="W5050" t="s">
        <v>18986</v>
      </c>
      <c r="X5050" s="1">
        <v>5</v>
      </c>
      <c r="Y5050" s="1">
        <f>X5050*365</f>
        <v>1825</v>
      </c>
      <c r="Z5050" s="1">
        <v>6</v>
      </c>
      <c r="AA5050" s="1">
        <f>Z5050*30.5</f>
        <v>183</v>
      </c>
      <c r="AB5050" s="1">
        <v>8</v>
      </c>
      <c r="AC5050">
        <f>Y5050+AA5050+AB5050</f>
        <v>2016</v>
      </c>
      <c r="AD5050">
        <f>AC5050/365</f>
        <v>5.5232876712328771</v>
      </c>
      <c r="AI5050" t="s">
        <v>18277</v>
      </c>
    </row>
    <row r="5051" spans="2:35" hidden="1" x14ac:dyDescent="0.2">
      <c r="B5051">
        <v>1771</v>
      </c>
      <c r="C5051" t="s">
        <v>2186</v>
      </c>
      <c r="D5051" t="s">
        <v>19578</v>
      </c>
      <c r="E5051">
        <v>7</v>
      </c>
      <c r="F5051" t="s">
        <v>1182</v>
      </c>
      <c r="G5051" t="s">
        <v>2128</v>
      </c>
      <c r="H5051" t="s">
        <v>18411</v>
      </c>
      <c r="I5051" t="s">
        <v>48</v>
      </c>
      <c r="J5051" t="s">
        <v>19491</v>
      </c>
      <c r="K5051">
        <v>51.922499999999999</v>
      </c>
      <c r="L5051">
        <v>4.4791699999999999</v>
      </c>
      <c r="M5051" t="s">
        <v>1292</v>
      </c>
      <c r="N5051" t="s">
        <v>26</v>
      </c>
      <c r="O5051" t="s">
        <v>1293</v>
      </c>
      <c r="P5051" t="s">
        <v>19526</v>
      </c>
      <c r="Q5051">
        <v>39.9407</v>
      </c>
      <c r="R5051">
        <v>-76.346299999999999</v>
      </c>
      <c r="S5051" t="s">
        <v>29</v>
      </c>
      <c r="U5051" t="s">
        <v>31</v>
      </c>
      <c r="V5051" t="s">
        <v>107</v>
      </c>
      <c r="W5051" t="s">
        <v>19048</v>
      </c>
      <c r="X5051" s="1">
        <v>5</v>
      </c>
      <c r="Y5051" s="1">
        <f>X5051*365</f>
        <v>1825</v>
      </c>
      <c r="Z5051" s="1">
        <v>6</v>
      </c>
      <c r="AA5051" s="1">
        <f>Z5051*30.5</f>
        <v>183</v>
      </c>
      <c r="AC5051">
        <f>Y5051+AA5051+AB5051</f>
        <v>2008</v>
      </c>
      <c r="AD5051">
        <f>AC5051/365</f>
        <v>5.5013698630136982</v>
      </c>
      <c r="AI5051" t="s">
        <v>18277</v>
      </c>
    </row>
    <row r="5052" spans="2:35" hidden="1" x14ac:dyDescent="0.2">
      <c r="B5052">
        <v>1771</v>
      </c>
      <c r="C5052" t="s">
        <v>2186</v>
      </c>
      <c r="D5052" t="s">
        <v>19578</v>
      </c>
      <c r="E5052">
        <v>7</v>
      </c>
      <c r="F5052" t="s">
        <v>1182</v>
      </c>
      <c r="G5052" t="s">
        <v>2128</v>
      </c>
      <c r="H5052" t="s">
        <v>18411</v>
      </c>
      <c r="I5052" t="s">
        <v>48</v>
      </c>
      <c r="J5052" t="s">
        <v>19491</v>
      </c>
      <c r="K5052">
        <v>51.922499999999999</v>
      </c>
      <c r="L5052">
        <v>4.4791699999999999</v>
      </c>
      <c r="M5052" t="s">
        <v>18426</v>
      </c>
      <c r="N5052" t="s">
        <v>26</v>
      </c>
      <c r="O5052" t="s">
        <v>276</v>
      </c>
      <c r="P5052" t="s">
        <v>11056</v>
      </c>
      <c r="Q5052">
        <v>39.950000000000003</v>
      </c>
      <c r="R5052">
        <v>-76.174722000000003</v>
      </c>
      <c r="S5052" t="s">
        <v>29</v>
      </c>
      <c r="W5052" t="s">
        <v>19048</v>
      </c>
      <c r="X5052" s="1">
        <v>5</v>
      </c>
      <c r="Y5052" s="1">
        <f>X5052*365</f>
        <v>1825</v>
      </c>
      <c r="Z5052" s="1">
        <v>6</v>
      </c>
      <c r="AA5052" s="1">
        <f>Z5052*30.5</f>
        <v>183</v>
      </c>
      <c r="AC5052">
        <f>Y5052+AA5052+AB5052</f>
        <v>2008</v>
      </c>
      <c r="AD5052">
        <f>AC5052/365</f>
        <v>5.5013698630136982</v>
      </c>
      <c r="AI5052" t="s">
        <v>18277</v>
      </c>
    </row>
    <row r="5053" spans="2:35" hidden="1" x14ac:dyDescent="0.2">
      <c r="B5053">
        <v>1771</v>
      </c>
      <c r="C5053" t="s">
        <v>2186</v>
      </c>
      <c r="D5053" t="s">
        <v>19578</v>
      </c>
      <c r="E5053">
        <v>16</v>
      </c>
      <c r="F5053" t="s">
        <v>314</v>
      </c>
      <c r="G5053" t="s">
        <v>18643</v>
      </c>
      <c r="H5053" t="s">
        <v>18644</v>
      </c>
      <c r="I5053" t="s">
        <v>26</v>
      </c>
      <c r="J5053" t="s">
        <v>19491</v>
      </c>
      <c r="K5053">
        <v>51.922499999999999</v>
      </c>
      <c r="L5053">
        <v>4.4791699999999999</v>
      </c>
      <c r="M5053" t="s">
        <v>18645</v>
      </c>
      <c r="N5053" t="s">
        <v>26</v>
      </c>
      <c r="O5053" t="s">
        <v>180</v>
      </c>
      <c r="P5053" t="s">
        <v>1875</v>
      </c>
      <c r="Q5053">
        <v>39.937778000000002</v>
      </c>
      <c r="R5053">
        <v>-75.147778000000002</v>
      </c>
      <c r="S5053" t="s">
        <v>29</v>
      </c>
      <c r="U5053" t="s">
        <v>31</v>
      </c>
      <c r="V5053" t="s">
        <v>107</v>
      </c>
      <c r="W5053" t="s">
        <v>19048</v>
      </c>
      <c r="X5053" s="1">
        <v>5</v>
      </c>
      <c r="Y5053" s="1">
        <f>X5053*365</f>
        <v>1825</v>
      </c>
      <c r="Z5053" s="1">
        <v>6</v>
      </c>
      <c r="AA5053" s="1">
        <f>Z5053*30.5</f>
        <v>183</v>
      </c>
      <c r="AC5053">
        <f>Y5053+AA5053+AB5053</f>
        <v>2008</v>
      </c>
      <c r="AD5053">
        <f>AC5053/365</f>
        <v>5.5013698630136982</v>
      </c>
      <c r="AI5053" t="s">
        <v>18277</v>
      </c>
    </row>
    <row r="5054" spans="2:35" hidden="1" x14ac:dyDescent="0.2">
      <c r="B5054">
        <v>1771</v>
      </c>
      <c r="C5054" t="s">
        <v>2186</v>
      </c>
      <c r="D5054" t="s">
        <v>19578</v>
      </c>
      <c r="E5054">
        <v>2</v>
      </c>
      <c r="F5054" t="s">
        <v>1316</v>
      </c>
      <c r="G5054" t="s">
        <v>18282</v>
      </c>
      <c r="H5054" t="s">
        <v>18283</v>
      </c>
      <c r="I5054" t="s">
        <v>26</v>
      </c>
      <c r="M5054" t="s">
        <v>3943</v>
      </c>
      <c r="N5054" t="s">
        <v>26</v>
      </c>
      <c r="O5054" t="s">
        <v>28</v>
      </c>
      <c r="P5054" t="s">
        <v>28</v>
      </c>
      <c r="Q5054">
        <v>39.952599999999997</v>
      </c>
      <c r="R5054">
        <v>-75.165199999999999</v>
      </c>
      <c r="S5054" t="s">
        <v>92</v>
      </c>
      <c r="T5054" t="s">
        <v>716</v>
      </c>
      <c r="W5054" t="s">
        <v>18964</v>
      </c>
      <c r="X5054" s="1">
        <v>5</v>
      </c>
      <c r="Y5054" s="1">
        <f>X5054*365</f>
        <v>1825</v>
      </c>
      <c r="Z5054" s="1">
        <v>5</v>
      </c>
      <c r="AA5054" s="1">
        <f>Z5054*30.5</f>
        <v>152.5</v>
      </c>
      <c r="AB5054" s="1">
        <v>23</v>
      </c>
      <c r="AC5054">
        <f>Y5054+AA5054+AB5054</f>
        <v>2000.5</v>
      </c>
      <c r="AD5054">
        <f>AC5054/365</f>
        <v>5.4808219178082194</v>
      </c>
      <c r="AH5054" t="s">
        <v>18284</v>
      </c>
      <c r="AI5054" t="s">
        <v>18277</v>
      </c>
    </row>
    <row r="5055" spans="2:35" hidden="1" x14ac:dyDescent="0.2">
      <c r="B5055">
        <v>1771</v>
      </c>
      <c r="C5055" t="s">
        <v>2186</v>
      </c>
      <c r="D5055" t="s">
        <v>19578</v>
      </c>
      <c r="E5055">
        <v>14</v>
      </c>
      <c r="F5055" t="s">
        <v>70</v>
      </c>
      <c r="G5055" t="s">
        <v>5511</v>
      </c>
      <c r="H5055" t="s">
        <v>5512</v>
      </c>
      <c r="I5055" t="s">
        <v>26</v>
      </c>
      <c r="M5055" t="s">
        <v>4342</v>
      </c>
      <c r="N5055" t="s">
        <v>26</v>
      </c>
      <c r="O5055" t="s">
        <v>28</v>
      </c>
      <c r="P5055" t="s">
        <v>28</v>
      </c>
      <c r="Q5055">
        <v>39.952599999999997</v>
      </c>
      <c r="R5055">
        <v>-75.165199999999999</v>
      </c>
      <c r="S5055" t="s">
        <v>92</v>
      </c>
      <c r="T5055" t="s">
        <v>18603</v>
      </c>
      <c r="W5055" t="s">
        <v>18988</v>
      </c>
      <c r="X5055" s="1">
        <v>5</v>
      </c>
      <c r="Y5055" s="1">
        <f>X5055*365</f>
        <v>1825</v>
      </c>
      <c r="Z5055" s="1">
        <v>5</v>
      </c>
      <c r="AA5055" s="1">
        <f>Z5055*30.5</f>
        <v>152.5</v>
      </c>
      <c r="AB5055" s="1">
        <v>13</v>
      </c>
      <c r="AC5055">
        <f>Y5055+AA5055+AB5055</f>
        <v>1990.5</v>
      </c>
      <c r="AD5055">
        <f>AC5055/365</f>
        <v>5.4534246575342467</v>
      </c>
      <c r="AI5055" t="s">
        <v>18277</v>
      </c>
    </row>
    <row r="5056" spans="2:35" hidden="1" x14ac:dyDescent="0.2">
      <c r="B5056">
        <v>1771</v>
      </c>
      <c r="C5056" t="s">
        <v>2186</v>
      </c>
      <c r="D5056" t="s">
        <v>19578</v>
      </c>
      <c r="E5056">
        <v>10</v>
      </c>
      <c r="F5056" t="s">
        <v>78</v>
      </c>
      <c r="G5056" t="s">
        <v>2038</v>
      </c>
      <c r="H5056" t="s">
        <v>18458</v>
      </c>
      <c r="I5056" t="s">
        <v>26</v>
      </c>
      <c r="J5056" t="s">
        <v>19492</v>
      </c>
      <c r="K5056">
        <v>51.507399999999997</v>
      </c>
      <c r="L5056">
        <v>-0.118092</v>
      </c>
      <c r="M5056" t="s">
        <v>18459</v>
      </c>
      <c r="N5056" t="s">
        <v>26</v>
      </c>
      <c r="O5056" t="s">
        <v>180</v>
      </c>
      <c r="P5056" t="s">
        <v>1875</v>
      </c>
      <c r="Q5056">
        <v>39.937778000000002</v>
      </c>
      <c r="R5056">
        <v>-75.147778000000002</v>
      </c>
      <c r="S5056" t="s">
        <v>29</v>
      </c>
      <c r="U5056" t="s">
        <v>31</v>
      </c>
      <c r="V5056" t="s">
        <v>107</v>
      </c>
      <c r="W5056" t="s">
        <v>19049</v>
      </c>
      <c r="X5056" s="1">
        <v>5</v>
      </c>
      <c r="Y5056" s="1">
        <f>X5056*365</f>
        <v>1825</v>
      </c>
      <c r="Z5056" s="1">
        <v>3</v>
      </c>
      <c r="AA5056" s="1">
        <f>Z5056*30.5</f>
        <v>91.5</v>
      </c>
      <c r="AC5056">
        <f>Y5056+AA5056+AB5056</f>
        <v>1916.5</v>
      </c>
      <c r="AD5056">
        <f>AC5056/365</f>
        <v>5.2506849315068491</v>
      </c>
      <c r="AI5056" t="s">
        <v>18277</v>
      </c>
    </row>
    <row r="5057" spans="2:35" hidden="1" x14ac:dyDescent="0.2">
      <c r="B5057">
        <v>1771</v>
      </c>
      <c r="C5057" t="s">
        <v>2186</v>
      </c>
      <c r="D5057" t="s">
        <v>19578</v>
      </c>
      <c r="E5057">
        <v>4</v>
      </c>
      <c r="F5057" t="s">
        <v>190</v>
      </c>
      <c r="G5057" t="s">
        <v>18313</v>
      </c>
      <c r="H5057" t="s">
        <v>18314</v>
      </c>
      <c r="I5057" t="s">
        <v>26</v>
      </c>
      <c r="J5057" t="s">
        <v>19491</v>
      </c>
      <c r="K5057">
        <v>51.922499999999999</v>
      </c>
      <c r="L5057">
        <v>4.4791699999999999</v>
      </c>
      <c r="M5057" t="s">
        <v>1058</v>
      </c>
      <c r="N5057" t="s">
        <v>26</v>
      </c>
      <c r="O5057" t="s">
        <v>28</v>
      </c>
      <c r="P5057" t="s">
        <v>28</v>
      </c>
      <c r="Q5057">
        <v>39.952599999999997</v>
      </c>
      <c r="R5057">
        <v>-75.165199999999999</v>
      </c>
      <c r="S5057" t="s">
        <v>29</v>
      </c>
      <c r="U5057" t="s">
        <v>31</v>
      </c>
      <c r="V5057" t="s">
        <v>107</v>
      </c>
      <c r="W5057" t="s">
        <v>18996</v>
      </c>
      <c r="X5057" s="1">
        <v>5</v>
      </c>
      <c r="Y5057" s="1">
        <f>X5057*365</f>
        <v>1825</v>
      </c>
      <c r="AA5057" s="1">
        <f>Z5057*30.5</f>
        <v>0</v>
      </c>
      <c r="AC5057">
        <f>Y5057+AA5057+AB5057</f>
        <v>1825</v>
      </c>
      <c r="AD5057">
        <f>AC5057/365</f>
        <v>5</v>
      </c>
      <c r="AI5057" t="s">
        <v>18277</v>
      </c>
    </row>
    <row r="5058" spans="2:35" hidden="1" x14ac:dyDescent="0.2">
      <c r="B5058">
        <v>1771</v>
      </c>
      <c r="C5058" t="s">
        <v>2186</v>
      </c>
      <c r="D5058" t="s">
        <v>19578</v>
      </c>
      <c r="E5058">
        <v>11</v>
      </c>
      <c r="F5058" t="s">
        <v>902</v>
      </c>
      <c r="G5058" t="s">
        <v>18468</v>
      </c>
      <c r="H5058" t="s">
        <v>18469</v>
      </c>
      <c r="I5058" t="s">
        <v>48</v>
      </c>
      <c r="J5058" t="s">
        <v>19492</v>
      </c>
      <c r="K5058">
        <v>51.507399999999997</v>
      </c>
      <c r="L5058">
        <v>-0.118092</v>
      </c>
      <c r="M5058" t="s">
        <v>1660</v>
      </c>
      <c r="N5058" t="s">
        <v>26</v>
      </c>
      <c r="O5058" t="s">
        <v>28</v>
      </c>
      <c r="P5058" t="s">
        <v>28</v>
      </c>
      <c r="Q5058">
        <v>39.952599999999997</v>
      </c>
      <c r="R5058">
        <v>-75.165199999999999</v>
      </c>
      <c r="S5058" t="s">
        <v>29</v>
      </c>
      <c r="U5058" t="s">
        <v>31</v>
      </c>
      <c r="V5058" t="s">
        <v>107</v>
      </c>
      <c r="W5058" t="s">
        <v>18996</v>
      </c>
      <c r="X5058" s="1">
        <v>5</v>
      </c>
      <c r="Y5058" s="1">
        <f>X5058*365</f>
        <v>1825</v>
      </c>
      <c r="AA5058" s="1">
        <f>Z5058*30.5</f>
        <v>0</v>
      </c>
      <c r="AC5058">
        <f>Y5058+AA5058+AB5058</f>
        <v>1825</v>
      </c>
      <c r="AD5058">
        <f>AC5058/365</f>
        <v>5</v>
      </c>
      <c r="AI5058" t="s">
        <v>18277</v>
      </c>
    </row>
    <row r="5059" spans="2:35" hidden="1" x14ac:dyDescent="0.2">
      <c r="B5059">
        <v>1771</v>
      </c>
      <c r="C5059" t="s">
        <v>2186</v>
      </c>
      <c r="D5059" t="s">
        <v>19578</v>
      </c>
      <c r="E5059">
        <v>11</v>
      </c>
      <c r="F5059" t="s">
        <v>224</v>
      </c>
      <c r="G5059" t="s">
        <v>752</v>
      </c>
      <c r="H5059" t="s">
        <v>1375</v>
      </c>
      <c r="I5059" t="s">
        <v>48</v>
      </c>
      <c r="M5059" t="s">
        <v>7486</v>
      </c>
      <c r="N5059" t="s">
        <v>26</v>
      </c>
      <c r="O5059" t="s">
        <v>28</v>
      </c>
      <c r="P5059" t="s">
        <v>28</v>
      </c>
      <c r="Q5059">
        <v>39.952599999999997</v>
      </c>
      <c r="R5059">
        <v>-75.165199999999999</v>
      </c>
      <c r="U5059" t="s">
        <v>31</v>
      </c>
      <c r="V5059" t="s">
        <v>107</v>
      </c>
      <c r="W5059" t="s">
        <v>18996</v>
      </c>
      <c r="X5059" s="1">
        <v>5</v>
      </c>
      <c r="Y5059" s="1">
        <f>X5059*365</f>
        <v>1825</v>
      </c>
      <c r="AA5059" s="1">
        <f>Z5059*30.5</f>
        <v>0</v>
      </c>
      <c r="AC5059">
        <f>Y5059+AA5059+AB5059</f>
        <v>1825</v>
      </c>
      <c r="AD5059">
        <f>AC5059/365</f>
        <v>5</v>
      </c>
      <c r="AI5059" t="s">
        <v>18277</v>
      </c>
    </row>
    <row r="5060" spans="2:35" hidden="1" x14ac:dyDescent="0.2">
      <c r="B5060">
        <v>1773</v>
      </c>
      <c r="C5060" t="s">
        <v>3282</v>
      </c>
      <c r="D5060" t="s">
        <v>19595</v>
      </c>
      <c r="E5060">
        <v>11</v>
      </c>
      <c r="F5060" t="s">
        <v>190</v>
      </c>
      <c r="G5060" t="s">
        <v>5228</v>
      </c>
      <c r="H5060" t="s">
        <v>10408</v>
      </c>
      <c r="I5060" t="s">
        <v>26</v>
      </c>
      <c r="M5060" t="s">
        <v>18519</v>
      </c>
      <c r="N5060" t="s">
        <v>26</v>
      </c>
      <c r="O5060" t="s">
        <v>28</v>
      </c>
      <c r="P5060" t="s">
        <v>28</v>
      </c>
      <c r="Q5060">
        <v>39.952599999999997</v>
      </c>
      <c r="R5060">
        <v>-75.165199999999999</v>
      </c>
      <c r="W5060" t="s">
        <v>18996</v>
      </c>
      <c r="X5060" s="1">
        <v>5</v>
      </c>
      <c r="Y5060" s="1">
        <f>X5060*365</f>
        <v>1825</v>
      </c>
      <c r="AA5060" s="1">
        <f>Z5060*30.5</f>
        <v>0</v>
      </c>
      <c r="AC5060">
        <f>Y5060+AA5060+AB5060</f>
        <v>1825</v>
      </c>
      <c r="AD5060">
        <f>AC5060/365</f>
        <v>5</v>
      </c>
      <c r="AI5060" t="s">
        <v>18520</v>
      </c>
    </row>
    <row r="5061" spans="2:35" hidden="1" x14ac:dyDescent="0.2">
      <c r="B5061">
        <v>1773</v>
      </c>
      <c r="C5061" t="s">
        <v>3282</v>
      </c>
      <c r="D5061" t="s">
        <v>19595</v>
      </c>
      <c r="E5061">
        <v>11</v>
      </c>
      <c r="F5061" t="s">
        <v>13729</v>
      </c>
      <c r="G5061" t="s">
        <v>5228</v>
      </c>
      <c r="H5061" t="s">
        <v>18521</v>
      </c>
      <c r="I5061" t="s">
        <v>48</v>
      </c>
      <c r="M5061" t="s">
        <v>18519</v>
      </c>
      <c r="N5061" t="s">
        <v>26</v>
      </c>
      <c r="O5061" t="s">
        <v>28</v>
      </c>
      <c r="P5061" t="s">
        <v>28</v>
      </c>
      <c r="Q5061">
        <v>39.952599999999997</v>
      </c>
      <c r="R5061">
        <v>-75.165199999999999</v>
      </c>
      <c r="W5061" t="s">
        <v>18996</v>
      </c>
      <c r="X5061" s="1">
        <v>5</v>
      </c>
      <c r="Y5061" s="1">
        <f>X5061*365</f>
        <v>1825</v>
      </c>
      <c r="AA5061" s="1">
        <f>Z5061*30.5</f>
        <v>0</v>
      </c>
      <c r="AC5061">
        <f>Y5061+AA5061+AB5061</f>
        <v>1825</v>
      </c>
      <c r="AD5061">
        <f>AC5061/365</f>
        <v>5</v>
      </c>
      <c r="AI5061" t="s">
        <v>18520</v>
      </c>
    </row>
    <row r="5062" spans="2:35" hidden="1" x14ac:dyDescent="0.2">
      <c r="B5062">
        <v>1773</v>
      </c>
      <c r="C5062" t="s">
        <v>3282</v>
      </c>
      <c r="D5062" t="s">
        <v>19595</v>
      </c>
      <c r="E5062">
        <v>11</v>
      </c>
      <c r="F5062" t="s">
        <v>218</v>
      </c>
      <c r="G5062" t="s">
        <v>7625</v>
      </c>
      <c r="H5062" t="s">
        <v>7626</v>
      </c>
      <c r="I5062" t="s">
        <v>26</v>
      </c>
      <c r="M5062" t="s">
        <v>18540</v>
      </c>
      <c r="N5062" t="s">
        <v>26</v>
      </c>
      <c r="O5062" t="s">
        <v>18541</v>
      </c>
      <c r="P5062" t="s">
        <v>12438</v>
      </c>
      <c r="Q5062">
        <v>39.542650000000002</v>
      </c>
      <c r="R5062">
        <v>-75.129901000000004</v>
      </c>
      <c r="S5062" t="s">
        <v>29</v>
      </c>
      <c r="W5062" t="s">
        <v>18996</v>
      </c>
      <c r="X5062" s="1">
        <v>5</v>
      </c>
      <c r="Y5062" s="1">
        <f>X5062*365</f>
        <v>1825</v>
      </c>
      <c r="AA5062" s="1">
        <f>Z5062*30.5</f>
        <v>0</v>
      </c>
      <c r="AC5062">
        <f>Y5062+AA5062+AB5062</f>
        <v>1825</v>
      </c>
      <c r="AD5062">
        <f>AC5062/365</f>
        <v>5</v>
      </c>
      <c r="AI5062" t="s">
        <v>18277</v>
      </c>
    </row>
    <row r="5063" spans="2:35" hidden="1" x14ac:dyDescent="0.2">
      <c r="B5063">
        <v>1771</v>
      </c>
      <c r="C5063" t="s">
        <v>2186</v>
      </c>
      <c r="D5063" t="s">
        <v>19578</v>
      </c>
      <c r="E5063">
        <v>11</v>
      </c>
      <c r="F5063" t="s">
        <v>238</v>
      </c>
      <c r="G5063" t="s">
        <v>281</v>
      </c>
      <c r="H5063" t="s">
        <v>18485</v>
      </c>
      <c r="I5063" t="s">
        <v>26</v>
      </c>
      <c r="M5063" t="s">
        <v>18486</v>
      </c>
      <c r="N5063" t="s">
        <v>26</v>
      </c>
      <c r="O5063" t="s">
        <v>8352</v>
      </c>
      <c r="P5063" t="s">
        <v>19540</v>
      </c>
      <c r="Q5063">
        <v>39.438375999999998</v>
      </c>
      <c r="R5063">
        <v>-75.281996000000007</v>
      </c>
      <c r="S5063" t="s">
        <v>92</v>
      </c>
      <c r="T5063" t="s">
        <v>18487</v>
      </c>
      <c r="U5063" t="s">
        <v>31</v>
      </c>
      <c r="V5063" t="s">
        <v>107</v>
      </c>
      <c r="W5063" t="s">
        <v>18985</v>
      </c>
      <c r="X5063" s="1">
        <v>4</v>
      </c>
      <c r="Y5063" s="1">
        <f>X5063*365</f>
        <v>1460</v>
      </c>
      <c r="Z5063" s="1">
        <v>10</v>
      </c>
      <c r="AA5063" s="1">
        <f>Z5063*30.5</f>
        <v>305</v>
      </c>
      <c r="AB5063" s="1">
        <v>22</v>
      </c>
      <c r="AC5063">
        <f>Y5063+AA5063+AB5063</f>
        <v>1787</v>
      </c>
      <c r="AD5063">
        <f>AC5063/365</f>
        <v>4.8958904109589039</v>
      </c>
      <c r="AH5063" t="s">
        <v>17095</v>
      </c>
      <c r="AI5063" t="s">
        <v>18277</v>
      </c>
    </row>
    <row r="5064" spans="2:35" hidden="1" x14ac:dyDescent="0.2">
      <c r="B5064">
        <v>1771</v>
      </c>
      <c r="C5064" t="s">
        <v>2186</v>
      </c>
      <c r="D5064" t="s">
        <v>19578</v>
      </c>
      <c r="E5064">
        <v>5</v>
      </c>
      <c r="F5064" t="s">
        <v>78</v>
      </c>
      <c r="G5064" t="s">
        <v>209</v>
      </c>
      <c r="H5064" t="s">
        <v>210</v>
      </c>
      <c r="I5064" t="s">
        <v>26</v>
      </c>
      <c r="M5064" t="s">
        <v>18357</v>
      </c>
      <c r="N5064" t="s">
        <v>26</v>
      </c>
      <c r="O5064" t="s">
        <v>18358</v>
      </c>
      <c r="P5064" t="s">
        <v>12002</v>
      </c>
      <c r="Q5064">
        <v>40.062164000000003</v>
      </c>
      <c r="R5064">
        <v>-74.836883</v>
      </c>
      <c r="W5064" t="s">
        <v>18982</v>
      </c>
      <c r="X5064" s="1">
        <v>4</v>
      </c>
      <c r="Y5064" s="1">
        <f>X5064*365</f>
        <v>1460</v>
      </c>
      <c r="Z5064" s="1">
        <v>7</v>
      </c>
      <c r="AA5064" s="1">
        <f>Z5064*30.5</f>
        <v>213.5</v>
      </c>
      <c r="AB5064" s="1">
        <v>6</v>
      </c>
      <c r="AC5064">
        <f>Y5064+AA5064+AB5064</f>
        <v>1679.5</v>
      </c>
      <c r="AD5064">
        <f>AC5064/365</f>
        <v>4.6013698630136988</v>
      </c>
      <c r="AI5064" t="s">
        <v>18277</v>
      </c>
    </row>
    <row r="5065" spans="2:35" hidden="1" x14ac:dyDescent="0.2">
      <c r="B5065">
        <v>1771</v>
      </c>
      <c r="C5065" t="s">
        <v>2186</v>
      </c>
      <c r="D5065" t="s">
        <v>19578</v>
      </c>
      <c r="E5065">
        <v>2</v>
      </c>
      <c r="F5065" t="s">
        <v>970</v>
      </c>
      <c r="G5065" t="s">
        <v>18297</v>
      </c>
      <c r="H5065" t="s">
        <v>18298</v>
      </c>
      <c r="I5065" t="s">
        <v>26</v>
      </c>
      <c r="J5065" t="s">
        <v>19491</v>
      </c>
      <c r="K5065">
        <v>51.922499999999999</v>
      </c>
      <c r="L5065">
        <v>4.4791699999999999</v>
      </c>
      <c r="M5065" t="s">
        <v>6916</v>
      </c>
      <c r="N5065" t="s">
        <v>26</v>
      </c>
      <c r="O5065" t="s">
        <v>475</v>
      </c>
      <c r="P5065" t="s">
        <v>8869</v>
      </c>
      <c r="Q5065" s="3">
        <v>40.039721999999998</v>
      </c>
      <c r="R5065" s="3">
        <v>-76.304444000000004</v>
      </c>
      <c r="S5065" t="s">
        <v>29</v>
      </c>
      <c r="W5065" t="s">
        <v>19038</v>
      </c>
      <c r="X5065" s="1">
        <v>4</v>
      </c>
      <c r="Y5065" s="1">
        <f>X5065*365</f>
        <v>1460</v>
      </c>
      <c r="Z5065" s="1">
        <v>6</v>
      </c>
      <c r="AA5065" s="1">
        <f>Z5065*30.5</f>
        <v>183</v>
      </c>
      <c r="AC5065">
        <f>Y5065+AA5065+AB5065</f>
        <v>1643</v>
      </c>
      <c r="AD5065">
        <f>AC5065/365</f>
        <v>4.5013698630136982</v>
      </c>
      <c r="AI5065" t="s">
        <v>18299</v>
      </c>
    </row>
    <row r="5066" spans="2:35" hidden="1" x14ac:dyDescent="0.2">
      <c r="B5066">
        <v>1771</v>
      </c>
      <c r="C5066" t="s">
        <v>2186</v>
      </c>
      <c r="D5066" t="s">
        <v>19578</v>
      </c>
      <c r="E5066">
        <v>2</v>
      </c>
      <c r="F5066" t="s">
        <v>18300</v>
      </c>
      <c r="G5066" t="s">
        <v>18297</v>
      </c>
      <c r="H5066" t="s">
        <v>18301</v>
      </c>
      <c r="I5066" t="s">
        <v>48</v>
      </c>
      <c r="J5066" t="s">
        <v>19491</v>
      </c>
      <c r="K5066">
        <v>51.922499999999999</v>
      </c>
      <c r="L5066">
        <v>4.4791699999999999</v>
      </c>
      <c r="M5066" t="s">
        <v>6916</v>
      </c>
      <c r="N5066" t="s">
        <v>26</v>
      </c>
      <c r="O5066" t="s">
        <v>475</v>
      </c>
      <c r="P5066" t="s">
        <v>8869</v>
      </c>
      <c r="Q5066" s="3">
        <v>40.039721999999998</v>
      </c>
      <c r="R5066" s="3">
        <v>-76.304444000000004</v>
      </c>
      <c r="S5066" t="s">
        <v>29</v>
      </c>
      <c r="W5066" t="s">
        <v>19038</v>
      </c>
      <c r="X5066" s="1">
        <v>4</v>
      </c>
      <c r="Y5066" s="1">
        <f>X5066*365</f>
        <v>1460</v>
      </c>
      <c r="Z5066" s="1">
        <v>6</v>
      </c>
      <c r="AA5066" s="1">
        <f>Z5066*30.5</f>
        <v>183</v>
      </c>
      <c r="AC5066">
        <f>Y5066+AA5066+AB5066</f>
        <v>1643</v>
      </c>
      <c r="AD5066">
        <f>AC5066/365</f>
        <v>4.5013698630136982</v>
      </c>
      <c r="AI5066" t="s">
        <v>18302</v>
      </c>
    </row>
    <row r="5067" spans="2:35" hidden="1" x14ac:dyDescent="0.2">
      <c r="B5067">
        <v>1771</v>
      </c>
      <c r="C5067" t="s">
        <v>2186</v>
      </c>
      <c r="D5067" t="s">
        <v>19578</v>
      </c>
      <c r="E5067">
        <v>4</v>
      </c>
      <c r="F5067" t="s">
        <v>1968</v>
      </c>
      <c r="G5067" t="s">
        <v>2525</v>
      </c>
      <c r="H5067" t="s">
        <v>18315</v>
      </c>
      <c r="I5067" t="s">
        <v>48</v>
      </c>
      <c r="J5067" t="s">
        <v>19491</v>
      </c>
      <c r="K5067">
        <v>51.922499999999999</v>
      </c>
      <c r="L5067">
        <v>4.4791699999999999</v>
      </c>
      <c r="M5067" t="s">
        <v>18316</v>
      </c>
      <c r="N5067" t="s">
        <v>26</v>
      </c>
      <c r="O5067" t="s">
        <v>28</v>
      </c>
      <c r="P5067" t="s">
        <v>28</v>
      </c>
      <c r="Q5067">
        <v>39.952599999999997</v>
      </c>
      <c r="R5067">
        <v>-75.165199999999999</v>
      </c>
      <c r="S5067" t="s">
        <v>29</v>
      </c>
      <c r="U5067" t="s">
        <v>31</v>
      </c>
      <c r="V5067" t="s">
        <v>107</v>
      </c>
      <c r="W5067" t="s">
        <v>19038</v>
      </c>
      <c r="X5067" s="1">
        <v>4</v>
      </c>
      <c r="Y5067" s="1">
        <f>X5067*365</f>
        <v>1460</v>
      </c>
      <c r="Z5067" s="1">
        <v>6</v>
      </c>
      <c r="AA5067" s="1">
        <f>Z5067*30.5</f>
        <v>183</v>
      </c>
      <c r="AC5067">
        <f>Y5067+AA5067+AB5067</f>
        <v>1643</v>
      </c>
      <c r="AD5067">
        <f>AC5067/365</f>
        <v>4.5013698630136982</v>
      </c>
      <c r="AI5067" t="s">
        <v>18277</v>
      </c>
    </row>
    <row r="5068" spans="2:35" hidden="1" x14ac:dyDescent="0.2">
      <c r="B5068">
        <v>1771</v>
      </c>
      <c r="C5068" t="s">
        <v>2186</v>
      </c>
      <c r="D5068" t="s">
        <v>19578</v>
      </c>
      <c r="E5068">
        <v>4</v>
      </c>
      <c r="F5068" t="s">
        <v>584</v>
      </c>
      <c r="G5068" t="s">
        <v>10378</v>
      </c>
      <c r="H5068" t="s">
        <v>10379</v>
      </c>
      <c r="I5068" t="s">
        <v>26</v>
      </c>
      <c r="J5068" t="s">
        <v>19491</v>
      </c>
      <c r="K5068">
        <v>51.922499999999999</v>
      </c>
      <c r="L5068">
        <v>4.4791699999999999</v>
      </c>
      <c r="M5068" t="s">
        <v>8199</v>
      </c>
      <c r="N5068" t="s">
        <v>26</v>
      </c>
      <c r="O5068" t="s">
        <v>28</v>
      </c>
      <c r="P5068" t="s">
        <v>28</v>
      </c>
      <c r="Q5068">
        <v>39.952599999999997</v>
      </c>
      <c r="R5068">
        <v>-75.165199999999999</v>
      </c>
      <c r="S5068" t="s">
        <v>29</v>
      </c>
      <c r="W5068" t="s">
        <v>19038</v>
      </c>
      <c r="X5068" s="1">
        <v>4</v>
      </c>
      <c r="Y5068" s="1">
        <f>X5068*365</f>
        <v>1460</v>
      </c>
      <c r="Z5068" s="1">
        <v>6</v>
      </c>
      <c r="AA5068" s="1">
        <f>Z5068*30.5</f>
        <v>183</v>
      </c>
      <c r="AC5068">
        <f>Y5068+AA5068+AB5068</f>
        <v>1643</v>
      </c>
      <c r="AD5068">
        <f>AC5068/365</f>
        <v>4.5013698630136982</v>
      </c>
      <c r="AH5068" t="s">
        <v>18317</v>
      </c>
      <c r="AI5068" t="s">
        <v>18277</v>
      </c>
    </row>
    <row r="5069" spans="2:35" hidden="1" x14ac:dyDescent="0.2">
      <c r="B5069">
        <v>1771</v>
      </c>
      <c r="C5069" t="s">
        <v>2186</v>
      </c>
      <c r="D5069" t="s">
        <v>19578</v>
      </c>
      <c r="E5069">
        <v>6</v>
      </c>
      <c r="F5069" t="s">
        <v>66</v>
      </c>
      <c r="G5069" t="s">
        <v>18371</v>
      </c>
      <c r="H5069" t="s">
        <v>18372</v>
      </c>
      <c r="I5069" t="s">
        <v>26</v>
      </c>
      <c r="J5069" t="s">
        <v>19492</v>
      </c>
      <c r="K5069">
        <v>51.507399999999997</v>
      </c>
      <c r="L5069">
        <v>-0.118092</v>
      </c>
      <c r="M5069" t="s">
        <v>18373</v>
      </c>
      <c r="N5069" t="s">
        <v>26</v>
      </c>
      <c r="O5069" t="s">
        <v>28</v>
      </c>
      <c r="P5069" t="s">
        <v>28</v>
      </c>
      <c r="Q5069">
        <v>39.952599999999997</v>
      </c>
      <c r="R5069">
        <v>-75.165199999999999</v>
      </c>
      <c r="S5069" t="s">
        <v>29</v>
      </c>
      <c r="U5069" t="s">
        <v>31</v>
      </c>
      <c r="V5069" t="s">
        <v>107</v>
      </c>
      <c r="W5069" t="s">
        <v>19038</v>
      </c>
      <c r="X5069" s="1">
        <v>4</v>
      </c>
      <c r="Y5069" s="1">
        <f>X5069*365</f>
        <v>1460</v>
      </c>
      <c r="Z5069" s="1">
        <v>6</v>
      </c>
      <c r="AA5069" s="1">
        <f>Z5069*30.5</f>
        <v>183</v>
      </c>
      <c r="AC5069">
        <f>Y5069+AA5069+AB5069</f>
        <v>1643</v>
      </c>
      <c r="AD5069">
        <f>AC5069/365</f>
        <v>4.5013698630136982</v>
      </c>
      <c r="AI5069" t="s">
        <v>18277</v>
      </c>
    </row>
    <row r="5070" spans="2:35" hidden="1" x14ac:dyDescent="0.2">
      <c r="B5070">
        <v>1771</v>
      </c>
      <c r="C5070" t="s">
        <v>2186</v>
      </c>
      <c r="D5070" t="s">
        <v>19578</v>
      </c>
      <c r="E5070">
        <v>7</v>
      </c>
      <c r="F5070" t="s">
        <v>238</v>
      </c>
      <c r="G5070" t="s">
        <v>2531</v>
      </c>
      <c r="H5070" t="s">
        <v>18362</v>
      </c>
      <c r="I5070" t="s">
        <v>26</v>
      </c>
      <c r="J5070" t="s">
        <v>19491</v>
      </c>
      <c r="K5070">
        <v>51.922499999999999</v>
      </c>
      <c r="L5070">
        <v>4.4791699999999999</v>
      </c>
      <c r="M5070" t="s">
        <v>18363</v>
      </c>
      <c r="N5070" t="s">
        <v>26</v>
      </c>
      <c r="O5070" t="s">
        <v>28</v>
      </c>
      <c r="P5070" t="s">
        <v>28</v>
      </c>
      <c r="Q5070">
        <v>39.952599999999997</v>
      </c>
      <c r="R5070">
        <v>-75.165199999999999</v>
      </c>
      <c r="S5070" t="s">
        <v>29</v>
      </c>
      <c r="T5070" t="s">
        <v>1168</v>
      </c>
      <c r="U5070" t="s">
        <v>31</v>
      </c>
      <c r="V5070" t="s">
        <v>107</v>
      </c>
      <c r="W5070" t="s">
        <v>19038</v>
      </c>
      <c r="X5070" s="1">
        <v>4</v>
      </c>
      <c r="Y5070" s="1">
        <f>X5070*365</f>
        <v>1460</v>
      </c>
      <c r="Z5070" s="1">
        <v>6</v>
      </c>
      <c r="AA5070" s="1">
        <f>Z5070*30.5</f>
        <v>183</v>
      </c>
      <c r="AC5070">
        <f>Y5070+AA5070+AB5070</f>
        <v>1643</v>
      </c>
      <c r="AD5070">
        <f>AC5070/365</f>
        <v>4.5013698630136982</v>
      </c>
      <c r="AI5070" t="s">
        <v>18277</v>
      </c>
    </row>
    <row r="5071" spans="2:35" hidden="1" x14ac:dyDescent="0.2">
      <c r="B5071">
        <v>1771</v>
      </c>
      <c r="C5071" t="s">
        <v>2186</v>
      </c>
      <c r="D5071" t="s">
        <v>19578</v>
      </c>
      <c r="E5071">
        <v>7</v>
      </c>
      <c r="F5071" t="s">
        <v>1002</v>
      </c>
      <c r="G5071" t="s">
        <v>18423</v>
      </c>
      <c r="H5071" t="s">
        <v>18424</v>
      </c>
      <c r="I5071" t="s">
        <v>26</v>
      </c>
      <c r="J5071" t="s">
        <v>19491</v>
      </c>
      <c r="K5071">
        <v>51.922499999999999</v>
      </c>
      <c r="L5071">
        <v>4.4791699999999999</v>
      </c>
      <c r="M5071" t="s">
        <v>18425</v>
      </c>
      <c r="N5071" t="s">
        <v>26</v>
      </c>
      <c r="O5071" t="s">
        <v>1229</v>
      </c>
      <c r="P5071" t="s">
        <v>8922</v>
      </c>
      <c r="Q5071">
        <v>40.019840000000002</v>
      </c>
      <c r="R5071">
        <v>-75.156270000000006</v>
      </c>
      <c r="S5071" t="s">
        <v>29</v>
      </c>
      <c r="U5071" t="s">
        <v>31</v>
      </c>
      <c r="V5071" t="s">
        <v>107</v>
      </c>
      <c r="W5071" t="s">
        <v>19038</v>
      </c>
      <c r="X5071" s="1">
        <v>4</v>
      </c>
      <c r="Y5071" s="1">
        <f>X5071*365</f>
        <v>1460</v>
      </c>
      <c r="Z5071" s="1">
        <v>6</v>
      </c>
      <c r="AA5071" s="1">
        <f>Z5071*30.5</f>
        <v>183</v>
      </c>
      <c r="AC5071">
        <f>Y5071+AA5071+AB5071</f>
        <v>1643</v>
      </c>
      <c r="AD5071">
        <f>AC5071/365</f>
        <v>4.5013698630136982</v>
      </c>
      <c r="AI5071" t="s">
        <v>18277</v>
      </c>
    </row>
    <row r="5072" spans="2:35" hidden="1" x14ac:dyDescent="0.2">
      <c r="B5072">
        <v>1771</v>
      </c>
      <c r="C5072" t="s">
        <v>2186</v>
      </c>
      <c r="D5072" t="s">
        <v>19578</v>
      </c>
      <c r="E5072">
        <v>10</v>
      </c>
      <c r="F5072" t="s">
        <v>78</v>
      </c>
      <c r="G5072" t="s">
        <v>18446</v>
      </c>
      <c r="H5072" t="s">
        <v>18447</v>
      </c>
      <c r="I5072" t="s">
        <v>26</v>
      </c>
      <c r="M5072" t="s">
        <v>8209</v>
      </c>
      <c r="N5072" t="s">
        <v>26</v>
      </c>
      <c r="O5072" t="s">
        <v>28</v>
      </c>
      <c r="P5072" t="s">
        <v>28</v>
      </c>
      <c r="Q5072">
        <v>39.952599999999997</v>
      </c>
      <c r="R5072">
        <v>-75.165199999999999</v>
      </c>
      <c r="S5072" t="s">
        <v>92</v>
      </c>
      <c r="T5072" t="s">
        <v>18448</v>
      </c>
      <c r="U5072" t="s">
        <v>31</v>
      </c>
      <c r="V5072" t="s">
        <v>107</v>
      </c>
      <c r="W5072" t="s">
        <v>19038</v>
      </c>
      <c r="X5072" s="1">
        <v>4</v>
      </c>
      <c r="Y5072" s="1">
        <f>X5072*365</f>
        <v>1460</v>
      </c>
      <c r="Z5072" s="1">
        <v>6</v>
      </c>
      <c r="AA5072" s="1">
        <f>Z5072*30.5</f>
        <v>183</v>
      </c>
      <c r="AC5072">
        <f>Y5072+AA5072+AB5072</f>
        <v>1643</v>
      </c>
      <c r="AD5072">
        <f>AC5072/365</f>
        <v>4.5013698630136982</v>
      </c>
      <c r="AH5072" t="s">
        <v>18449</v>
      </c>
      <c r="AI5072" t="s">
        <v>18277</v>
      </c>
    </row>
    <row r="5073" spans="2:35" hidden="1" x14ac:dyDescent="0.2">
      <c r="B5073">
        <v>1771</v>
      </c>
      <c r="C5073" t="s">
        <v>2186</v>
      </c>
      <c r="D5073" t="s">
        <v>19578</v>
      </c>
      <c r="E5073">
        <v>10</v>
      </c>
      <c r="F5073" t="s">
        <v>224</v>
      </c>
      <c r="G5073" t="s">
        <v>1358</v>
      </c>
      <c r="H5073" t="s">
        <v>18456</v>
      </c>
      <c r="I5073" t="s">
        <v>48</v>
      </c>
      <c r="J5073" t="s">
        <v>19491</v>
      </c>
      <c r="K5073">
        <v>51.922499999999999</v>
      </c>
      <c r="L5073">
        <v>4.4791699999999999</v>
      </c>
      <c r="M5073" t="s">
        <v>18457</v>
      </c>
      <c r="N5073" t="s">
        <v>26</v>
      </c>
      <c r="O5073" t="s">
        <v>4529</v>
      </c>
      <c r="P5073" t="s">
        <v>14314</v>
      </c>
      <c r="Q5073">
        <v>40.049999999999997</v>
      </c>
      <c r="R5073">
        <v>-76.133055999999996</v>
      </c>
      <c r="S5073" t="s">
        <v>29</v>
      </c>
      <c r="U5073" t="s">
        <v>31</v>
      </c>
      <c r="V5073" t="s">
        <v>107</v>
      </c>
      <c r="W5073" t="s">
        <v>19038</v>
      </c>
      <c r="X5073" s="1">
        <v>4</v>
      </c>
      <c r="Y5073" s="1">
        <f>X5073*365</f>
        <v>1460</v>
      </c>
      <c r="Z5073" s="1">
        <v>6</v>
      </c>
      <c r="AA5073" s="1">
        <f>Z5073*30.5</f>
        <v>183</v>
      </c>
      <c r="AC5073">
        <f>Y5073+AA5073+AB5073</f>
        <v>1643</v>
      </c>
      <c r="AD5073">
        <f>AC5073/365</f>
        <v>4.5013698630136982</v>
      </c>
      <c r="AI5073" t="s">
        <v>18277</v>
      </c>
    </row>
    <row r="5074" spans="2:35" hidden="1" x14ac:dyDescent="0.2">
      <c r="B5074">
        <v>1773</v>
      </c>
      <c r="C5074" t="s">
        <v>3282</v>
      </c>
      <c r="D5074" t="s">
        <v>19595</v>
      </c>
      <c r="E5074">
        <v>19</v>
      </c>
      <c r="F5074" t="s">
        <v>144</v>
      </c>
      <c r="G5074" t="s">
        <v>18666</v>
      </c>
      <c r="H5074" t="s">
        <v>18667</v>
      </c>
      <c r="I5074" t="s">
        <v>48</v>
      </c>
      <c r="M5074" t="s">
        <v>18668</v>
      </c>
      <c r="N5074" t="s">
        <v>26</v>
      </c>
      <c r="O5074" t="s">
        <v>28</v>
      </c>
      <c r="P5074" t="s">
        <v>28</v>
      </c>
      <c r="Q5074">
        <v>39.952599999999997</v>
      </c>
      <c r="R5074">
        <v>-75.165199999999999</v>
      </c>
      <c r="S5074" t="s">
        <v>92</v>
      </c>
      <c r="T5074" t="s">
        <v>18669</v>
      </c>
      <c r="U5074" t="s">
        <v>31</v>
      </c>
      <c r="V5074" t="s">
        <v>18670</v>
      </c>
      <c r="W5074" t="s">
        <v>19482</v>
      </c>
      <c r="X5074" s="1">
        <v>4</v>
      </c>
      <c r="Y5074" s="1">
        <f>X5074*365</f>
        <v>1460</v>
      </c>
      <c r="Z5074" s="1">
        <v>5</v>
      </c>
      <c r="AA5074" s="1">
        <f>Z5074*30.5</f>
        <v>152.5</v>
      </c>
      <c r="AB5074" s="1">
        <v>13</v>
      </c>
      <c r="AC5074">
        <f>Y5074+AA5074+AB5074</f>
        <v>1625.5</v>
      </c>
      <c r="AD5074">
        <f>AC5074/365</f>
        <v>4.4534246575342467</v>
      </c>
    </row>
    <row r="5075" spans="2:35" hidden="1" x14ac:dyDescent="0.2">
      <c r="B5075">
        <v>1771</v>
      </c>
      <c r="C5075" t="s">
        <v>2186</v>
      </c>
      <c r="D5075" t="s">
        <v>19578</v>
      </c>
      <c r="E5075">
        <v>5</v>
      </c>
      <c r="F5075" t="s">
        <v>78</v>
      </c>
      <c r="G5075" t="s">
        <v>18340</v>
      </c>
      <c r="H5075" t="s">
        <v>18341</v>
      </c>
      <c r="I5075" t="s">
        <v>26</v>
      </c>
      <c r="M5075" t="s">
        <v>18342</v>
      </c>
      <c r="N5075" t="s">
        <v>26</v>
      </c>
      <c r="O5075" t="s">
        <v>168</v>
      </c>
      <c r="P5075" t="s">
        <v>10261</v>
      </c>
      <c r="Q5075">
        <v>39.963056000000002</v>
      </c>
      <c r="R5075">
        <v>-75.144999999999996</v>
      </c>
      <c r="S5075" t="s">
        <v>92</v>
      </c>
      <c r="T5075" t="s">
        <v>4204</v>
      </c>
      <c r="W5075" t="s">
        <v>19158</v>
      </c>
      <c r="X5075" s="1">
        <v>4</v>
      </c>
      <c r="Y5075" s="1">
        <f>X5075*365</f>
        <v>1460</v>
      </c>
      <c r="Z5075" s="1">
        <v>4</v>
      </c>
      <c r="AA5075" s="1">
        <f>Z5075*30.5</f>
        <v>122</v>
      </c>
      <c r="AC5075">
        <f>Y5075+AA5075+AB5075</f>
        <v>1582</v>
      </c>
      <c r="AD5075">
        <f>AC5075/365</f>
        <v>4.3342465753424655</v>
      </c>
      <c r="AI5075" t="s">
        <v>18277</v>
      </c>
    </row>
    <row r="5076" spans="2:35" hidden="1" x14ac:dyDescent="0.2">
      <c r="B5076">
        <v>1771</v>
      </c>
      <c r="C5076" t="s">
        <v>2186</v>
      </c>
      <c r="D5076" t="s">
        <v>19578</v>
      </c>
      <c r="E5076">
        <v>6</v>
      </c>
      <c r="F5076" t="s">
        <v>238</v>
      </c>
      <c r="G5076" t="s">
        <v>2531</v>
      </c>
      <c r="H5076" t="s">
        <v>18362</v>
      </c>
      <c r="I5076" t="s">
        <v>26</v>
      </c>
      <c r="J5076" t="s">
        <v>19491</v>
      </c>
      <c r="K5076">
        <v>51.922499999999999</v>
      </c>
      <c r="L5076">
        <v>4.4791699999999999</v>
      </c>
      <c r="M5076" t="s">
        <v>18363</v>
      </c>
      <c r="N5076" t="s">
        <v>26</v>
      </c>
      <c r="O5076" t="s">
        <v>28</v>
      </c>
      <c r="P5076" t="s">
        <v>28</v>
      </c>
      <c r="Q5076">
        <v>39.952599999999997</v>
      </c>
      <c r="R5076">
        <v>-75.165199999999999</v>
      </c>
      <c r="S5076" t="s">
        <v>29</v>
      </c>
      <c r="W5076" t="s">
        <v>19080</v>
      </c>
      <c r="X5076" s="1">
        <v>4</v>
      </c>
      <c r="Y5076" s="1">
        <f>X5076*365</f>
        <v>1460</v>
      </c>
      <c r="Z5076" s="1">
        <v>3</v>
      </c>
      <c r="AA5076" s="1">
        <f>Z5076*30.5</f>
        <v>91.5</v>
      </c>
      <c r="AC5076">
        <f>Y5076+AA5076+AB5076</f>
        <v>1551.5</v>
      </c>
      <c r="AD5076">
        <f>AC5076/365</f>
        <v>4.2506849315068491</v>
      </c>
      <c r="AI5076" t="s">
        <v>18277</v>
      </c>
    </row>
    <row r="5077" spans="2:35" hidden="1" x14ac:dyDescent="0.2">
      <c r="B5077">
        <v>1771</v>
      </c>
      <c r="C5077" t="s">
        <v>2186</v>
      </c>
      <c r="D5077" t="s">
        <v>19578</v>
      </c>
      <c r="E5077">
        <v>12</v>
      </c>
      <c r="F5077" t="s">
        <v>18555</v>
      </c>
      <c r="G5077" t="s">
        <v>1172</v>
      </c>
      <c r="H5077" t="s">
        <v>18556</v>
      </c>
      <c r="I5077" t="s">
        <v>48</v>
      </c>
      <c r="M5077" t="s">
        <v>14104</v>
      </c>
      <c r="N5077" t="s">
        <v>26</v>
      </c>
      <c r="O5077" t="s">
        <v>28</v>
      </c>
      <c r="P5077" t="s">
        <v>28</v>
      </c>
      <c r="Q5077">
        <v>39.952599999999997</v>
      </c>
      <c r="R5077">
        <v>-75.165199999999999</v>
      </c>
      <c r="S5077" t="s">
        <v>29</v>
      </c>
      <c r="T5077" t="s">
        <v>18557</v>
      </c>
      <c r="U5077" t="s">
        <v>31</v>
      </c>
      <c r="V5077" t="s">
        <v>107</v>
      </c>
      <c r="W5077" t="s">
        <v>19080</v>
      </c>
      <c r="X5077" s="1">
        <v>4</v>
      </c>
      <c r="Y5077" s="1">
        <f>X5077*365</f>
        <v>1460</v>
      </c>
      <c r="Z5077" s="1">
        <v>3</v>
      </c>
      <c r="AA5077" s="1">
        <f>Z5077*30.5</f>
        <v>91.5</v>
      </c>
      <c r="AC5077">
        <f>Y5077+AA5077+AB5077</f>
        <v>1551.5</v>
      </c>
      <c r="AD5077">
        <f>AC5077/365</f>
        <v>4.2506849315068491</v>
      </c>
      <c r="AI5077" t="s">
        <v>18277</v>
      </c>
    </row>
    <row r="5078" spans="2:35" hidden="1" x14ac:dyDescent="0.2">
      <c r="B5078">
        <v>1771</v>
      </c>
      <c r="C5078" t="s">
        <v>2186</v>
      </c>
      <c r="D5078" t="s">
        <v>19578</v>
      </c>
      <c r="E5078">
        <v>6</v>
      </c>
      <c r="F5078" t="s">
        <v>61</v>
      </c>
      <c r="G5078" t="s">
        <v>18368</v>
      </c>
      <c r="H5078" t="s">
        <v>18369</v>
      </c>
      <c r="I5078" t="s">
        <v>48</v>
      </c>
      <c r="J5078" t="s">
        <v>19492</v>
      </c>
      <c r="K5078">
        <v>51.507399999999997</v>
      </c>
      <c r="L5078">
        <v>-0.118092</v>
      </c>
      <c r="M5078" t="s">
        <v>18370</v>
      </c>
      <c r="N5078" t="s">
        <v>26</v>
      </c>
      <c r="O5078" t="s">
        <v>28</v>
      </c>
      <c r="P5078" t="s">
        <v>28</v>
      </c>
      <c r="Q5078">
        <v>39.952599999999997</v>
      </c>
      <c r="R5078">
        <v>-75.165199999999999</v>
      </c>
      <c r="S5078" t="s">
        <v>29</v>
      </c>
      <c r="U5078" t="s">
        <v>31</v>
      </c>
      <c r="V5078" t="s">
        <v>32</v>
      </c>
      <c r="W5078" t="s">
        <v>18995</v>
      </c>
      <c r="X5078" s="1">
        <v>4</v>
      </c>
      <c r="Y5078" s="1">
        <f>X5078*365</f>
        <v>1460</v>
      </c>
      <c r="AA5078" s="1">
        <f>Z5078*30.5</f>
        <v>0</v>
      </c>
      <c r="AC5078">
        <f>Y5078+AA5078+AB5078</f>
        <v>1460</v>
      </c>
      <c r="AD5078">
        <f>AC5078/365</f>
        <v>4</v>
      </c>
      <c r="AI5078" t="s">
        <v>18277</v>
      </c>
    </row>
    <row r="5079" spans="2:35" hidden="1" x14ac:dyDescent="0.2">
      <c r="B5079">
        <v>1771</v>
      </c>
      <c r="C5079" t="s">
        <v>2186</v>
      </c>
      <c r="D5079" t="s">
        <v>19578</v>
      </c>
      <c r="E5079">
        <v>7</v>
      </c>
      <c r="F5079" t="s">
        <v>829</v>
      </c>
      <c r="G5079" t="s">
        <v>4197</v>
      </c>
      <c r="H5079" t="s">
        <v>18403</v>
      </c>
      <c r="I5079" t="s">
        <v>26</v>
      </c>
      <c r="J5079" t="s">
        <v>19492</v>
      </c>
      <c r="K5079">
        <v>51.507399999999997</v>
      </c>
      <c r="L5079">
        <v>-0.118092</v>
      </c>
      <c r="M5079" t="s">
        <v>18404</v>
      </c>
      <c r="N5079" t="s">
        <v>26</v>
      </c>
      <c r="O5079" t="s">
        <v>28</v>
      </c>
      <c r="P5079" t="s">
        <v>28</v>
      </c>
      <c r="Q5079">
        <v>39.952599999999997</v>
      </c>
      <c r="R5079">
        <v>-75.165199999999999</v>
      </c>
      <c r="S5079" t="s">
        <v>29</v>
      </c>
      <c r="U5079" t="s">
        <v>31</v>
      </c>
      <c r="V5079" t="s">
        <v>32</v>
      </c>
      <c r="W5079" t="s">
        <v>18995</v>
      </c>
      <c r="X5079" s="1">
        <v>4</v>
      </c>
      <c r="Y5079" s="1">
        <f>X5079*365</f>
        <v>1460</v>
      </c>
      <c r="AA5079" s="1">
        <f>Z5079*30.5</f>
        <v>0</v>
      </c>
      <c r="AC5079">
        <f>Y5079+AA5079+AB5079</f>
        <v>1460</v>
      </c>
      <c r="AD5079">
        <f>AC5079/365</f>
        <v>4</v>
      </c>
      <c r="AI5079" t="s">
        <v>18277</v>
      </c>
    </row>
    <row r="5080" spans="2:35" hidden="1" x14ac:dyDescent="0.2">
      <c r="B5080">
        <v>1771</v>
      </c>
      <c r="C5080" t="s">
        <v>2186</v>
      </c>
      <c r="D5080" t="s">
        <v>19578</v>
      </c>
      <c r="E5080">
        <v>7</v>
      </c>
      <c r="F5080" t="s">
        <v>7033</v>
      </c>
      <c r="G5080" t="s">
        <v>18405</v>
      </c>
      <c r="H5080" t="s">
        <v>18406</v>
      </c>
      <c r="I5080" t="s">
        <v>26</v>
      </c>
      <c r="J5080" t="s">
        <v>19491</v>
      </c>
      <c r="K5080">
        <v>51.922499999999999</v>
      </c>
      <c r="L5080">
        <v>4.4791699999999999</v>
      </c>
      <c r="M5080" t="s">
        <v>1292</v>
      </c>
      <c r="N5080" t="s">
        <v>26</v>
      </c>
      <c r="O5080" t="s">
        <v>1293</v>
      </c>
      <c r="P5080" t="s">
        <v>19526</v>
      </c>
      <c r="Q5080">
        <v>39.9407</v>
      </c>
      <c r="R5080">
        <v>-76.346299999999999</v>
      </c>
      <c r="S5080" t="s">
        <v>29</v>
      </c>
      <c r="W5080" t="s">
        <v>18995</v>
      </c>
      <c r="X5080" s="1">
        <v>4</v>
      </c>
      <c r="Y5080" s="1">
        <f>X5080*365</f>
        <v>1460</v>
      </c>
      <c r="AA5080" s="1">
        <f>Z5080*30.5</f>
        <v>0</v>
      </c>
      <c r="AC5080">
        <f>Y5080+AA5080+AB5080</f>
        <v>1460</v>
      </c>
      <c r="AD5080">
        <f>AC5080/365</f>
        <v>4</v>
      </c>
      <c r="AI5080" t="s">
        <v>18277</v>
      </c>
    </row>
    <row r="5081" spans="2:35" hidden="1" x14ac:dyDescent="0.2">
      <c r="B5081">
        <v>1771</v>
      </c>
      <c r="C5081" t="s">
        <v>2186</v>
      </c>
      <c r="D5081" t="s">
        <v>19578</v>
      </c>
      <c r="E5081">
        <v>7</v>
      </c>
      <c r="F5081" t="s">
        <v>18407</v>
      </c>
      <c r="G5081" t="s">
        <v>18408</v>
      </c>
      <c r="H5081" t="s">
        <v>18409</v>
      </c>
      <c r="I5081" t="s">
        <v>48</v>
      </c>
      <c r="J5081" t="s">
        <v>19491</v>
      </c>
      <c r="K5081">
        <v>51.922499999999999</v>
      </c>
      <c r="L5081">
        <v>4.4791699999999999</v>
      </c>
      <c r="M5081" t="s">
        <v>1292</v>
      </c>
      <c r="N5081" t="s">
        <v>26</v>
      </c>
      <c r="O5081" t="s">
        <v>1293</v>
      </c>
      <c r="P5081" t="s">
        <v>19526</v>
      </c>
      <c r="Q5081">
        <v>39.9407</v>
      </c>
      <c r="R5081">
        <v>-76.346299999999999</v>
      </c>
      <c r="S5081" t="s">
        <v>29</v>
      </c>
      <c r="W5081" t="s">
        <v>18995</v>
      </c>
      <c r="X5081" s="1">
        <v>4</v>
      </c>
      <c r="Y5081" s="1">
        <f>X5081*365</f>
        <v>1460</v>
      </c>
      <c r="AA5081" s="1">
        <f>Z5081*30.5</f>
        <v>0</v>
      </c>
      <c r="AC5081">
        <f>Y5081+AA5081+AB5081</f>
        <v>1460</v>
      </c>
      <c r="AD5081">
        <f>AC5081/365</f>
        <v>4</v>
      </c>
      <c r="AI5081" t="s">
        <v>18410</v>
      </c>
    </row>
    <row r="5082" spans="2:35" hidden="1" x14ac:dyDescent="0.2">
      <c r="B5082">
        <v>1771</v>
      </c>
      <c r="C5082" t="s">
        <v>2186</v>
      </c>
      <c r="D5082" t="s">
        <v>19578</v>
      </c>
      <c r="E5082">
        <v>10</v>
      </c>
      <c r="F5082" t="s">
        <v>56</v>
      </c>
      <c r="G5082" t="s">
        <v>114</v>
      </c>
      <c r="H5082" t="s">
        <v>18442</v>
      </c>
      <c r="I5082" t="s">
        <v>48</v>
      </c>
      <c r="J5082" t="s">
        <v>19492</v>
      </c>
      <c r="K5082">
        <v>51.507399999999997</v>
      </c>
      <c r="L5082">
        <v>-0.118092</v>
      </c>
      <c r="M5082" t="s">
        <v>2502</v>
      </c>
      <c r="N5082" t="s">
        <v>26</v>
      </c>
      <c r="O5082" t="s">
        <v>28</v>
      </c>
      <c r="P5082" t="s">
        <v>28</v>
      </c>
      <c r="Q5082">
        <v>39.952599999999997</v>
      </c>
      <c r="R5082">
        <v>-75.165199999999999</v>
      </c>
      <c r="S5082" t="s">
        <v>29</v>
      </c>
      <c r="W5082" t="s">
        <v>18995</v>
      </c>
      <c r="X5082" s="1">
        <v>4</v>
      </c>
      <c r="Y5082" s="1">
        <f>X5082*365</f>
        <v>1460</v>
      </c>
      <c r="AA5082" s="1">
        <f>Z5082*30.5</f>
        <v>0</v>
      </c>
      <c r="AC5082">
        <f>Y5082+AA5082+AB5082</f>
        <v>1460</v>
      </c>
      <c r="AD5082">
        <f>AC5082/365</f>
        <v>4</v>
      </c>
      <c r="AI5082" t="s">
        <v>18277</v>
      </c>
    </row>
    <row r="5083" spans="2:35" hidden="1" x14ac:dyDescent="0.2">
      <c r="B5083">
        <v>1771</v>
      </c>
      <c r="C5083" t="s">
        <v>2186</v>
      </c>
      <c r="D5083" t="s">
        <v>19578</v>
      </c>
      <c r="E5083">
        <v>10</v>
      </c>
      <c r="F5083" t="s">
        <v>56</v>
      </c>
      <c r="G5083" t="s">
        <v>114</v>
      </c>
      <c r="H5083" t="s">
        <v>18442</v>
      </c>
      <c r="I5083" t="s">
        <v>48</v>
      </c>
      <c r="M5083" t="s">
        <v>1314</v>
      </c>
      <c r="N5083" t="s">
        <v>26</v>
      </c>
      <c r="O5083" t="s">
        <v>276</v>
      </c>
      <c r="P5083" t="s">
        <v>11056</v>
      </c>
      <c r="Q5083">
        <v>39.950000000000003</v>
      </c>
      <c r="R5083">
        <v>-76.174722000000003</v>
      </c>
      <c r="S5083" t="s">
        <v>29</v>
      </c>
      <c r="W5083" t="s">
        <v>18995</v>
      </c>
      <c r="X5083" s="1">
        <v>4</v>
      </c>
      <c r="Y5083" s="1">
        <f>X5083*365</f>
        <v>1460</v>
      </c>
      <c r="AA5083" s="1">
        <f>Z5083*30.5</f>
        <v>0</v>
      </c>
      <c r="AC5083">
        <f>Y5083+AA5083+AB5083</f>
        <v>1460</v>
      </c>
      <c r="AD5083">
        <f>AC5083/365</f>
        <v>4</v>
      </c>
      <c r="AI5083" t="s">
        <v>18277</v>
      </c>
    </row>
    <row r="5084" spans="2:35" hidden="1" x14ac:dyDescent="0.2">
      <c r="B5084">
        <v>1771</v>
      </c>
      <c r="C5084" t="s">
        <v>2186</v>
      </c>
      <c r="D5084" t="s">
        <v>19578</v>
      </c>
      <c r="E5084">
        <v>11</v>
      </c>
      <c r="F5084" t="s">
        <v>1888</v>
      </c>
      <c r="G5084" t="s">
        <v>2465</v>
      </c>
      <c r="H5084" t="s">
        <v>18502</v>
      </c>
      <c r="I5084" t="s">
        <v>26</v>
      </c>
      <c r="J5084" t="s">
        <v>19491</v>
      </c>
      <c r="K5084">
        <v>51.922499999999999</v>
      </c>
      <c r="L5084">
        <v>4.4791699999999999</v>
      </c>
      <c r="M5084" t="s">
        <v>18503</v>
      </c>
      <c r="N5084" t="s">
        <v>26</v>
      </c>
      <c r="O5084" t="s">
        <v>18504</v>
      </c>
      <c r="P5084" t="s">
        <v>16453</v>
      </c>
      <c r="Q5084">
        <v>40.015300000000003</v>
      </c>
      <c r="R5084">
        <v>-75.131200000000007</v>
      </c>
      <c r="S5084" t="s">
        <v>29</v>
      </c>
      <c r="W5084" t="s">
        <v>18995</v>
      </c>
      <c r="X5084" s="1">
        <v>4</v>
      </c>
      <c r="Y5084" s="1">
        <f>X5084*365</f>
        <v>1460</v>
      </c>
      <c r="AA5084" s="1">
        <f>Z5084*30.5</f>
        <v>0</v>
      </c>
      <c r="AC5084">
        <f>Y5084+AA5084+AB5084</f>
        <v>1460</v>
      </c>
      <c r="AD5084">
        <f>AC5084/365</f>
        <v>4</v>
      </c>
      <c r="AI5084" t="s">
        <v>18277</v>
      </c>
    </row>
    <row r="5085" spans="2:35" hidden="1" x14ac:dyDescent="0.2">
      <c r="B5085">
        <v>1771</v>
      </c>
      <c r="C5085" t="s">
        <v>2186</v>
      </c>
      <c r="D5085" t="s">
        <v>19578</v>
      </c>
      <c r="E5085">
        <v>11</v>
      </c>
      <c r="F5085" t="s">
        <v>1605</v>
      </c>
      <c r="H5085" t="s">
        <v>18505</v>
      </c>
      <c r="I5085" t="s">
        <v>48</v>
      </c>
      <c r="J5085" t="s">
        <v>19491</v>
      </c>
      <c r="K5085">
        <v>51.922499999999999</v>
      </c>
      <c r="L5085">
        <v>4.4791699999999999</v>
      </c>
      <c r="M5085" t="s">
        <v>18503</v>
      </c>
      <c r="N5085" t="s">
        <v>26</v>
      </c>
      <c r="O5085" t="s">
        <v>18504</v>
      </c>
      <c r="P5085" t="s">
        <v>16453</v>
      </c>
      <c r="Q5085">
        <v>40.015300000000003</v>
      </c>
      <c r="R5085">
        <v>-75.131200000000007</v>
      </c>
      <c r="S5085" t="s">
        <v>29</v>
      </c>
      <c r="W5085" t="s">
        <v>18995</v>
      </c>
      <c r="X5085" s="1">
        <v>4</v>
      </c>
      <c r="Y5085" s="1">
        <f>X5085*365</f>
        <v>1460</v>
      </c>
      <c r="AA5085" s="1">
        <f>Z5085*30.5</f>
        <v>0</v>
      </c>
      <c r="AC5085">
        <f>Y5085+AA5085+AB5085</f>
        <v>1460</v>
      </c>
      <c r="AD5085">
        <f>AC5085/365</f>
        <v>4</v>
      </c>
      <c r="AI5085" t="s">
        <v>18277</v>
      </c>
    </row>
    <row r="5086" spans="2:35" hidden="1" x14ac:dyDescent="0.2">
      <c r="B5086">
        <v>1771</v>
      </c>
      <c r="C5086" t="s">
        <v>2186</v>
      </c>
      <c r="D5086" t="s">
        <v>19578</v>
      </c>
      <c r="E5086">
        <v>11</v>
      </c>
      <c r="F5086" t="s">
        <v>190</v>
      </c>
      <c r="G5086" t="s">
        <v>18506</v>
      </c>
      <c r="H5086" t="s">
        <v>18509</v>
      </c>
      <c r="I5086" t="s">
        <v>26</v>
      </c>
      <c r="J5086" t="s">
        <v>19492</v>
      </c>
      <c r="K5086">
        <v>51.507399999999997</v>
      </c>
      <c r="L5086">
        <v>-0.118092</v>
      </c>
      <c r="M5086" t="s">
        <v>18508</v>
      </c>
      <c r="N5086" t="s">
        <v>26</v>
      </c>
      <c r="O5086" t="s">
        <v>2009</v>
      </c>
      <c r="P5086" t="s">
        <v>9388</v>
      </c>
      <c r="Q5086">
        <v>39.985999999999997</v>
      </c>
      <c r="R5086">
        <v>-76.259500000000003</v>
      </c>
      <c r="S5086" t="s">
        <v>29</v>
      </c>
      <c r="U5086" t="s">
        <v>31</v>
      </c>
      <c r="V5086" t="s">
        <v>107</v>
      </c>
      <c r="W5086" t="s">
        <v>18995</v>
      </c>
      <c r="X5086" s="1">
        <v>4</v>
      </c>
      <c r="Y5086" s="1">
        <f>X5086*365</f>
        <v>1460</v>
      </c>
      <c r="AA5086" s="1">
        <f>Z5086*30.5</f>
        <v>0</v>
      </c>
      <c r="AC5086">
        <f>Y5086+AA5086+AB5086</f>
        <v>1460</v>
      </c>
      <c r="AD5086">
        <f>AC5086/365</f>
        <v>4</v>
      </c>
      <c r="AI5086" t="s">
        <v>18277</v>
      </c>
    </row>
    <row r="5087" spans="2:35" hidden="1" x14ac:dyDescent="0.2">
      <c r="B5087">
        <v>1773</v>
      </c>
      <c r="C5087" t="s">
        <v>3282</v>
      </c>
      <c r="D5087" t="s">
        <v>19595</v>
      </c>
      <c r="E5087">
        <v>11</v>
      </c>
      <c r="F5087" t="s">
        <v>61</v>
      </c>
      <c r="G5087" t="s">
        <v>3460</v>
      </c>
      <c r="H5087" t="s">
        <v>3461</v>
      </c>
      <c r="I5087" t="s">
        <v>48</v>
      </c>
      <c r="M5087" t="s">
        <v>5413</v>
      </c>
      <c r="N5087" t="s">
        <v>26</v>
      </c>
      <c r="O5087" t="s">
        <v>18518</v>
      </c>
      <c r="P5087" t="s">
        <v>19563</v>
      </c>
      <c r="Q5087">
        <v>40.066667000000002</v>
      </c>
      <c r="R5087">
        <v>-77.516389000000004</v>
      </c>
      <c r="W5087" t="s">
        <v>18995</v>
      </c>
      <c r="X5087" s="1">
        <v>4</v>
      </c>
      <c r="Y5087" s="1">
        <f>X5087*365</f>
        <v>1460</v>
      </c>
      <c r="AA5087" s="1">
        <f>Z5087*30.5</f>
        <v>0</v>
      </c>
      <c r="AC5087">
        <f>Y5087+AA5087+AB5087</f>
        <v>1460</v>
      </c>
      <c r="AD5087">
        <f>AC5087/365</f>
        <v>4</v>
      </c>
      <c r="AI5087" t="s">
        <v>18277</v>
      </c>
    </row>
    <row r="5088" spans="2:35" hidden="1" x14ac:dyDescent="0.2">
      <c r="B5088">
        <v>1773</v>
      </c>
      <c r="C5088" t="s">
        <v>3282</v>
      </c>
      <c r="D5088" t="s">
        <v>19595</v>
      </c>
      <c r="E5088">
        <v>11</v>
      </c>
      <c r="F5088" t="s">
        <v>144</v>
      </c>
      <c r="G5088" t="s">
        <v>83</v>
      </c>
      <c r="H5088" t="s">
        <v>2848</v>
      </c>
      <c r="I5088" t="s">
        <v>48</v>
      </c>
      <c r="M5088" t="s">
        <v>11328</v>
      </c>
      <c r="N5088" t="s">
        <v>26</v>
      </c>
      <c r="O5088" t="s">
        <v>18518</v>
      </c>
      <c r="P5088" t="s">
        <v>19563</v>
      </c>
      <c r="Q5088">
        <v>40.066667000000002</v>
      </c>
      <c r="R5088">
        <v>-77.516389000000004</v>
      </c>
      <c r="S5088" t="s">
        <v>29</v>
      </c>
      <c r="W5088" t="s">
        <v>18995</v>
      </c>
      <c r="X5088" s="1">
        <v>4</v>
      </c>
      <c r="Y5088" s="1">
        <f>X5088*365</f>
        <v>1460</v>
      </c>
      <c r="AA5088" s="1">
        <f>Z5088*30.5</f>
        <v>0</v>
      </c>
      <c r="AC5088">
        <f>Y5088+AA5088+AB5088</f>
        <v>1460</v>
      </c>
      <c r="AD5088">
        <f>AC5088/365</f>
        <v>4</v>
      </c>
      <c r="AI5088" t="s">
        <v>18277</v>
      </c>
    </row>
    <row r="5089" spans="2:35" hidden="1" x14ac:dyDescent="0.2">
      <c r="B5089">
        <v>1773</v>
      </c>
      <c r="C5089" t="s">
        <v>3282</v>
      </c>
      <c r="D5089" t="s">
        <v>19595</v>
      </c>
      <c r="E5089">
        <v>11</v>
      </c>
      <c r="F5089" t="s">
        <v>78</v>
      </c>
      <c r="G5089" t="s">
        <v>18522</v>
      </c>
      <c r="H5089" t="s">
        <v>18523</v>
      </c>
      <c r="I5089" t="s">
        <v>26</v>
      </c>
      <c r="M5089" t="s">
        <v>18524</v>
      </c>
      <c r="N5089" t="s">
        <v>26</v>
      </c>
      <c r="O5089" t="s">
        <v>18525</v>
      </c>
      <c r="P5089" t="s">
        <v>19574</v>
      </c>
      <c r="Q5089">
        <v>39.743875000000003</v>
      </c>
      <c r="R5089">
        <v>-74.823594</v>
      </c>
      <c r="S5089" t="s">
        <v>29</v>
      </c>
      <c r="U5089" t="s">
        <v>31</v>
      </c>
      <c r="W5089" t="s">
        <v>18995</v>
      </c>
      <c r="X5089" s="1">
        <v>4</v>
      </c>
      <c r="Y5089" s="1">
        <f>X5089*365</f>
        <v>1460</v>
      </c>
      <c r="AA5089" s="1">
        <f>Z5089*30.5</f>
        <v>0</v>
      </c>
      <c r="AC5089">
        <f>Y5089+AA5089+AB5089</f>
        <v>1460</v>
      </c>
      <c r="AD5089">
        <f>AC5089/365</f>
        <v>4</v>
      </c>
      <c r="AI5089" t="s">
        <v>18277</v>
      </c>
    </row>
    <row r="5090" spans="2:35" hidden="1" x14ac:dyDescent="0.2">
      <c r="B5090">
        <v>1773</v>
      </c>
      <c r="C5090" t="s">
        <v>3282</v>
      </c>
      <c r="D5090" t="s">
        <v>19595</v>
      </c>
      <c r="E5090">
        <v>11</v>
      </c>
      <c r="F5090" t="s">
        <v>739</v>
      </c>
      <c r="G5090" t="s">
        <v>978</v>
      </c>
      <c r="H5090" t="s">
        <v>18535</v>
      </c>
      <c r="I5090" t="s">
        <v>48</v>
      </c>
      <c r="M5090" t="s">
        <v>13973</v>
      </c>
      <c r="N5090" t="s">
        <v>26</v>
      </c>
      <c r="O5090" t="s">
        <v>18536</v>
      </c>
      <c r="P5090" t="s">
        <v>19568</v>
      </c>
      <c r="Q5090">
        <v>41.033332999999999</v>
      </c>
      <c r="R5090">
        <v>-76.799722000000003</v>
      </c>
      <c r="S5090" t="s">
        <v>29</v>
      </c>
      <c r="W5090" t="s">
        <v>18995</v>
      </c>
      <c r="X5090" s="1">
        <v>4</v>
      </c>
      <c r="Y5090" s="1">
        <f>X5090*365</f>
        <v>1460</v>
      </c>
      <c r="AA5090" s="1">
        <f>Z5090*30.5</f>
        <v>0</v>
      </c>
      <c r="AC5090">
        <f>Y5090+AA5090+AB5090</f>
        <v>1460</v>
      </c>
      <c r="AD5090">
        <f>AC5090/365</f>
        <v>4</v>
      </c>
      <c r="AI5090" t="s">
        <v>18277</v>
      </c>
    </row>
    <row r="5091" spans="2:35" hidden="1" x14ac:dyDescent="0.2">
      <c r="B5091">
        <v>1773</v>
      </c>
      <c r="C5091" t="s">
        <v>3282</v>
      </c>
      <c r="D5091" t="s">
        <v>19595</v>
      </c>
      <c r="E5091">
        <v>11</v>
      </c>
      <c r="F5091" t="s">
        <v>1954</v>
      </c>
      <c r="G5091" t="s">
        <v>6071</v>
      </c>
      <c r="H5091" t="s">
        <v>18537</v>
      </c>
      <c r="I5091" t="s">
        <v>26</v>
      </c>
      <c r="M5091" t="s">
        <v>18538</v>
      </c>
      <c r="N5091" t="s">
        <v>26</v>
      </c>
      <c r="O5091" t="s">
        <v>18539</v>
      </c>
      <c r="P5091" t="s">
        <v>19565</v>
      </c>
      <c r="Q5091">
        <v>40.863889</v>
      </c>
      <c r="R5091">
        <v>-76.789167000000006</v>
      </c>
      <c r="S5091" t="s">
        <v>29</v>
      </c>
      <c r="W5091" t="s">
        <v>18995</v>
      </c>
      <c r="X5091" s="1">
        <v>4</v>
      </c>
      <c r="Y5091" s="1">
        <f>X5091*365</f>
        <v>1460</v>
      </c>
      <c r="AA5091" s="1">
        <f>Z5091*30.5</f>
        <v>0</v>
      </c>
      <c r="AC5091">
        <f>Y5091+AA5091+AB5091</f>
        <v>1460</v>
      </c>
      <c r="AD5091">
        <f>AC5091/365</f>
        <v>4</v>
      </c>
      <c r="AI5091" t="s">
        <v>18277</v>
      </c>
    </row>
    <row r="5092" spans="2:35" hidden="1" x14ac:dyDescent="0.2">
      <c r="B5092">
        <v>1771</v>
      </c>
      <c r="C5092" t="s">
        <v>2186</v>
      </c>
      <c r="D5092" t="s">
        <v>19578</v>
      </c>
      <c r="E5092">
        <v>12</v>
      </c>
      <c r="F5092" t="s">
        <v>495</v>
      </c>
      <c r="G5092" t="s">
        <v>18558</v>
      </c>
      <c r="H5092" t="s">
        <v>18559</v>
      </c>
      <c r="I5092" t="s">
        <v>26</v>
      </c>
      <c r="M5092" t="s">
        <v>7395</v>
      </c>
      <c r="N5092" t="s">
        <v>26</v>
      </c>
      <c r="O5092" t="s">
        <v>28</v>
      </c>
      <c r="P5092" t="s">
        <v>28</v>
      </c>
      <c r="Q5092">
        <v>39.952599999999997</v>
      </c>
      <c r="R5092">
        <v>-75.165199999999999</v>
      </c>
      <c r="S5092" t="s">
        <v>92</v>
      </c>
      <c r="T5092" t="s">
        <v>18560</v>
      </c>
      <c r="U5092" t="s">
        <v>31</v>
      </c>
      <c r="V5092" t="s">
        <v>107</v>
      </c>
      <c r="W5092" t="s">
        <v>18995</v>
      </c>
      <c r="X5092" s="1">
        <v>4</v>
      </c>
      <c r="Y5092" s="1">
        <f>X5092*365</f>
        <v>1460</v>
      </c>
      <c r="AA5092" s="1">
        <f>Z5092*30.5</f>
        <v>0</v>
      </c>
      <c r="AC5092">
        <f>Y5092+AA5092+AB5092</f>
        <v>1460</v>
      </c>
      <c r="AD5092">
        <f>AC5092/365</f>
        <v>4</v>
      </c>
      <c r="AH5092" t="s">
        <v>18561</v>
      </c>
      <c r="AI5092" t="s">
        <v>18277</v>
      </c>
    </row>
    <row r="5093" spans="2:35" hidden="1" x14ac:dyDescent="0.2">
      <c r="B5093">
        <v>1771</v>
      </c>
      <c r="C5093" t="s">
        <v>2186</v>
      </c>
      <c r="D5093" t="s">
        <v>19578</v>
      </c>
      <c r="E5093">
        <v>12</v>
      </c>
      <c r="F5093" t="s">
        <v>123</v>
      </c>
      <c r="G5093" t="s">
        <v>375</v>
      </c>
      <c r="H5093" t="s">
        <v>7895</v>
      </c>
      <c r="I5093" t="s">
        <v>26</v>
      </c>
      <c r="J5093" t="s">
        <v>19498</v>
      </c>
      <c r="K5093">
        <v>38.722299999999997</v>
      </c>
      <c r="L5093">
        <v>-9.1393000000000004</v>
      </c>
      <c r="M5093" t="s">
        <v>307</v>
      </c>
      <c r="N5093" t="s">
        <v>26</v>
      </c>
      <c r="O5093" t="s">
        <v>18567</v>
      </c>
      <c r="P5093" t="s">
        <v>17109</v>
      </c>
      <c r="Q5093">
        <v>40.570599999999999</v>
      </c>
      <c r="R5093">
        <v>-75.957899999999995</v>
      </c>
      <c r="S5093" t="s">
        <v>29</v>
      </c>
      <c r="W5093" t="s">
        <v>18995</v>
      </c>
      <c r="X5093" s="1">
        <v>4</v>
      </c>
      <c r="Y5093" s="1">
        <f>X5093*365</f>
        <v>1460</v>
      </c>
      <c r="AA5093" s="1">
        <f>Z5093*30.5</f>
        <v>0</v>
      </c>
      <c r="AC5093">
        <f>Y5093+AA5093+AB5093</f>
        <v>1460</v>
      </c>
      <c r="AD5093">
        <f>AC5093/365</f>
        <v>4</v>
      </c>
      <c r="AI5093" t="s">
        <v>18277</v>
      </c>
    </row>
    <row r="5094" spans="2:35" hidden="1" x14ac:dyDescent="0.2">
      <c r="B5094">
        <v>1773</v>
      </c>
      <c r="C5094" t="s">
        <v>3282</v>
      </c>
      <c r="D5094" t="s">
        <v>19595</v>
      </c>
      <c r="E5094">
        <v>19</v>
      </c>
      <c r="F5094" t="s">
        <v>477</v>
      </c>
      <c r="G5094" t="s">
        <v>18654</v>
      </c>
      <c r="H5094" t="s">
        <v>18655</v>
      </c>
      <c r="I5094" t="s">
        <v>26</v>
      </c>
      <c r="M5094" t="s">
        <v>18656</v>
      </c>
      <c r="N5094" t="s">
        <v>26</v>
      </c>
      <c r="O5094" t="s">
        <v>28</v>
      </c>
      <c r="P5094" t="s">
        <v>28</v>
      </c>
      <c r="Q5094">
        <v>39.952599999999997</v>
      </c>
      <c r="R5094">
        <v>-75.165199999999999</v>
      </c>
      <c r="S5094" t="s">
        <v>29</v>
      </c>
      <c r="W5094" t="s">
        <v>18995</v>
      </c>
      <c r="X5094" s="1">
        <v>4</v>
      </c>
      <c r="Y5094" s="1">
        <f>X5094*365</f>
        <v>1460</v>
      </c>
      <c r="AA5094" s="1">
        <f>Z5094*30.5</f>
        <v>0</v>
      </c>
      <c r="AC5094">
        <f>Y5094+AA5094+AB5094</f>
        <v>1460</v>
      </c>
      <c r="AD5094">
        <f>AC5094/365</f>
        <v>4</v>
      </c>
      <c r="AI5094" t="s">
        <v>18277</v>
      </c>
    </row>
    <row r="5095" spans="2:35" hidden="1" x14ac:dyDescent="0.2">
      <c r="B5095">
        <v>1773</v>
      </c>
      <c r="C5095" t="s">
        <v>3282</v>
      </c>
      <c r="D5095" t="s">
        <v>19595</v>
      </c>
      <c r="E5095">
        <v>19</v>
      </c>
      <c r="F5095" t="s">
        <v>78</v>
      </c>
      <c r="G5095" t="s">
        <v>4440</v>
      </c>
      <c r="H5095" t="s">
        <v>18661</v>
      </c>
      <c r="I5095" t="s">
        <v>26</v>
      </c>
      <c r="M5095" t="s">
        <v>18662</v>
      </c>
      <c r="N5095" t="s">
        <v>26</v>
      </c>
      <c r="O5095" t="s">
        <v>18663</v>
      </c>
      <c r="P5095" t="s">
        <v>5316</v>
      </c>
      <c r="Q5095">
        <v>39.229999999999997</v>
      </c>
      <c r="R5095">
        <v>-76.099999999999994</v>
      </c>
      <c r="S5095" t="s">
        <v>29</v>
      </c>
      <c r="W5095" t="s">
        <v>18995</v>
      </c>
      <c r="X5095" s="1">
        <v>4</v>
      </c>
      <c r="Y5095" s="1">
        <f>X5095*365</f>
        <v>1460</v>
      </c>
      <c r="AA5095" s="1">
        <f>Z5095*30.5</f>
        <v>0</v>
      </c>
      <c r="AC5095">
        <f>Y5095+AA5095+AB5095</f>
        <v>1460</v>
      </c>
      <c r="AD5095">
        <f>AC5095/365</f>
        <v>4</v>
      </c>
      <c r="AI5095" t="s">
        <v>18664</v>
      </c>
    </row>
    <row r="5096" spans="2:35" hidden="1" x14ac:dyDescent="0.2">
      <c r="B5096">
        <v>1773</v>
      </c>
      <c r="C5096" t="s">
        <v>3282</v>
      </c>
      <c r="D5096" t="s">
        <v>19595</v>
      </c>
      <c r="E5096">
        <v>19</v>
      </c>
      <c r="F5096" t="s">
        <v>1222</v>
      </c>
      <c r="G5096" t="s">
        <v>413</v>
      </c>
      <c r="H5096" t="s">
        <v>18665</v>
      </c>
      <c r="I5096" t="s">
        <v>26</v>
      </c>
      <c r="M5096" t="s">
        <v>18662</v>
      </c>
      <c r="N5096" t="s">
        <v>26</v>
      </c>
      <c r="O5096" t="s">
        <v>18663</v>
      </c>
      <c r="P5096" t="s">
        <v>5316</v>
      </c>
      <c r="Q5096">
        <v>39.229999999999997</v>
      </c>
      <c r="R5096">
        <v>-76.099999999999994</v>
      </c>
      <c r="S5096" t="s">
        <v>29</v>
      </c>
      <c r="W5096" t="s">
        <v>18995</v>
      </c>
      <c r="X5096" s="1">
        <v>4</v>
      </c>
      <c r="Y5096" s="1">
        <f>X5096*365</f>
        <v>1460</v>
      </c>
      <c r="AA5096" s="1">
        <f>Z5096*30.5</f>
        <v>0</v>
      </c>
      <c r="AC5096">
        <f>Y5096+AA5096+AB5096</f>
        <v>1460</v>
      </c>
      <c r="AD5096">
        <f>AC5096/365</f>
        <v>4</v>
      </c>
      <c r="AI5096" t="s">
        <v>18664</v>
      </c>
    </row>
    <row r="5097" spans="2:35" hidden="1" x14ac:dyDescent="0.2">
      <c r="B5097">
        <v>1773</v>
      </c>
      <c r="C5097" t="s">
        <v>3282</v>
      </c>
      <c r="D5097" t="s">
        <v>19595</v>
      </c>
      <c r="E5097">
        <v>19</v>
      </c>
      <c r="F5097" t="s">
        <v>591</v>
      </c>
      <c r="G5097" t="s">
        <v>18671</v>
      </c>
      <c r="H5097" t="s">
        <v>18672</v>
      </c>
      <c r="I5097" t="s">
        <v>26</v>
      </c>
      <c r="M5097" t="s">
        <v>18673</v>
      </c>
      <c r="N5097" t="s">
        <v>26</v>
      </c>
      <c r="O5097" t="s">
        <v>180</v>
      </c>
      <c r="P5097" t="s">
        <v>1875</v>
      </c>
      <c r="Q5097">
        <v>39.937778000000002</v>
      </c>
      <c r="R5097">
        <v>-75.147778000000002</v>
      </c>
      <c r="S5097" t="s">
        <v>29</v>
      </c>
      <c r="W5097" t="s">
        <v>18995</v>
      </c>
      <c r="X5097" s="1">
        <v>4</v>
      </c>
      <c r="Y5097" s="1">
        <f>X5097*365</f>
        <v>1460</v>
      </c>
      <c r="AA5097" s="1">
        <f>Z5097*30.5</f>
        <v>0</v>
      </c>
      <c r="AC5097">
        <f>Y5097+AA5097+AB5097</f>
        <v>1460</v>
      </c>
      <c r="AD5097">
        <f>AC5097/365</f>
        <v>4</v>
      </c>
    </row>
    <row r="5098" spans="2:35" hidden="1" x14ac:dyDescent="0.2">
      <c r="B5098">
        <v>1771</v>
      </c>
      <c r="C5098" t="s">
        <v>2186</v>
      </c>
      <c r="D5098" t="s">
        <v>19578</v>
      </c>
      <c r="E5098">
        <v>13</v>
      </c>
      <c r="F5098" t="s">
        <v>108</v>
      </c>
      <c r="G5098" t="s">
        <v>33</v>
      </c>
      <c r="H5098" t="s">
        <v>18569</v>
      </c>
      <c r="I5098" t="s">
        <v>48</v>
      </c>
      <c r="M5098" t="s">
        <v>18570</v>
      </c>
      <c r="N5098" t="s">
        <v>26</v>
      </c>
      <c r="O5098" t="s">
        <v>28</v>
      </c>
      <c r="P5098" t="s">
        <v>28</v>
      </c>
      <c r="Q5098">
        <v>39.952599999999997</v>
      </c>
      <c r="R5098">
        <v>-75.165199999999999</v>
      </c>
      <c r="S5098" t="s">
        <v>92</v>
      </c>
      <c r="T5098" t="s">
        <v>552</v>
      </c>
      <c r="U5098" t="s">
        <v>31</v>
      </c>
      <c r="V5098" t="s">
        <v>107</v>
      </c>
      <c r="W5098" t="s">
        <v>19142</v>
      </c>
      <c r="X5098" s="1">
        <v>3</v>
      </c>
      <c r="Y5098" s="1">
        <f>X5098*365</f>
        <v>1095</v>
      </c>
      <c r="Z5098" s="1">
        <v>10</v>
      </c>
      <c r="AA5098" s="1">
        <f>Z5098*30.5</f>
        <v>305</v>
      </c>
      <c r="AC5098">
        <f>Y5098+AA5098+AB5098</f>
        <v>1400</v>
      </c>
      <c r="AD5098">
        <f>AC5098/365</f>
        <v>3.8356164383561642</v>
      </c>
      <c r="AI5098" t="s">
        <v>18277</v>
      </c>
    </row>
    <row r="5099" spans="2:35" hidden="1" x14ac:dyDescent="0.2">
      <c r="B5099">
        <v>1771</v>
      </c>
      <c r="C5099" t="s">
        <v>965</v>
      </c>
      <c r="D5099" t="s">
        <v>19577</v>
      </c>
      <c r="E5099">
        <v>30</v>
      </c>
      <c r="F5099" t="s">
        <v>3509</v>
      </c>
      <c r="G5099" t="s">
        <v>2515</v>
      </c>
      <c r="H5099" t="s">
        <v>3510</v>
      </c>
      <c r="I5099" t="s">
        <v>48</v>
      </c>
      <c r="M5099" t="s">
        <v>18686</v>
      </c>
      <c r="N5099" t="s">
        <v>26</v>
      </c>
      <c r="O5099" t="s">
        <v>28</v>
      </c>
      <c r="P5099" t="s">
        <v>28</v>
      </c>
      <c r="Q5099">
        <v>39.952599999999997</v>
      </c>
      <c r="R5099">
        <v>-75.165199999999999</v>
      </c>
      <c r="S5099" t="s">
        <v>29</v>
      </c>
      <c r="W5099" t="s">
        <v>18806</v>
      </c>
      <c r="X5099" s="1">
        <v>3</v>
      </c>
      <c r="Y5099" s="1">
        <f>X5099*365</f>
        <v>1095</v>
      </c>
      <c r="Z5099" s="1">
        <v>8</v>
      </c>
      <c r="AA5099" s="1">
        <f>Z5099*30.5</f>
        <v>244</v>
      </c>
      <c r="AB5099" s="1">
        <v>5</v>
      </c>
      <c r="AC5099">
        <f>Y5099+AA5099+AB5099</f>
        <v>1344</v>
      </c>
      <c r="AD5099">
        <f>AC5099/365</f>
        <v>3.6821917808219178</v>
      </c>
      <c r="AI5099" t="s">
        <v>18277</v>
      </c>
    </row>
    <row r="5100" spans="2:35" hidden="1" x14ac:dyDescent="0.2">
      <c r="B5100">
        <v>1773</v>
      </c>
      <c r="C5100" t="s">
        <v>3282</v>
      </c>
      <c r="D5100" t="s">
        <v>19595</v>
      </c>
      <c r="E5100">
        <v>13</v>
      </c>
      <c r="F5100" t="s">
        <v>405</v>
      </c>
      <c r="G5100" t="s">
        <v>18581</v>
      </c>
      <c r="H5100" t="s">
        <v>18582</v>
      </c>
      <c r="I5100" t="s">
        <v>26</v>
      </c>
      <c r="M5100" t="s">
        <v>10065</v>
      </c>
      <c r="N5100" t="s">
        <v>26</v>
      </c>
      <c r="O5100" t="s">
        <v>28</v>
      </c>
      <c r="P5100" t="s">
        <v>28</v>
      </c>
      <c r="Q5100">
        <v>39.952599999999997</v>
      </c>
      <c r="R5100">
        <v>-75.165199999999999</v>
      </c>
      <c r="S5100" t="s">
        <v>92</v>
      </c>
      <c r="T5100" t="s">
        <v>18583</v>
      </c>
      <c r="V5100" t="s">
        <v>8559</v>
      </c>
      <c r="W5100" t="s">
        <v>19453</v>
      </c>
      <c r="X5100" s="1">
        <v>3</v>
      </c>
      <c r="Y5100" s="1">
        <f>X5100*365</f>
        <v>1095</v>
      </c>
      <c r="Z5100" s="1">
        <v>7</v>
      </c>
      <c r="AA5100" s="1">
        <f>Z5100*30.5</f>
        <v>213.5</v>
      </c>
      <c r="AC5100">
        <f>Y5100+AA5100+AB5100</f>
        <v>1308.5</v>
      </c>
      <c r="AD5100">
        <f>AC5100/365</f>
        <v>3.5849315068493151</v>
      </c>
      <c r="AI5100" t="s">
        <v>18277</v>
      </c>
    </row>
    <row r="5101" spans="2:35" hidden="1" x14ac:dyDescent="0.2">
      <c r="B5101">
        <v>1771</v>
      </c>
      <c r="C5101" t="s">
        <v>2186</v>
      </c>
      <c r="D5101" t="s">
        <v>19578</v>
      </c>
      <c r="E5101">
        <v>2</v>
      </c>
      <c r="F5101" t="s">
        <v>2031</v>
      </c>
      <c r="G5101" t="s">
        <v>3631</v>
      </c>
      <c r="H5101" t="s">
        <v>3632</v>
      </c>
      <c r="I5101" t="s">
        <v>26</v>
      </c>
      <c r="J5101" t="s">
        <v>19491</v>
      </c>
      <c r="K5101">
        <v>51.922499999999999</v>
      </c>
      <c r="L5101">
        <v>4.4791699999999999</v>
      </c>
      <c r="M5101" t="s">
        <v>3943</v>
      </c>
      <c r="N5101" t="s">
        <v>26</v>
      </c>
      <c r="O5101" t="s">
        <v>28</v>
      </c>
      <c r="P5101" t="s">
        <v>28</v>
      </c>
      <c r="Q5101">
        <v>39.952599999999997</v>
      </c>
      <c r="R5101">
        <v>-75.165199999999999</v>
      </c>
      <c r="S5101" t="s">
        <v>29</v>
      </c>
      <c r="U5101" t="s">
        <v>31</v>
      </c>
      <c r="V5101" t="s">
        <v>107</v>
      </c>
      <c r="W5101" t="s">
        <v>19037</v>
      </c>
      <c r="X5101" s="1">
        <v>3</v>
      </c>
      <c r="Y5101" s="1">
        <f>X5101*365</f>
        <v>1095</v>
      </c>
      <c r="Z5101" s="1">
        <v>6</v>
      </c>
      <c r="AA5101" s="1">
        <f>Z5101*30.5</f>
        <v>183</v>
      </c>
      <c r="AC5101">
        <f>Y5101+AA5101+AB5101</f>
        <v>1278</v>
      </c>
      <c r="AD5101">
        <f>AC5101/365</f>
        <v>3.5013698630136987</v>
      </c>
      <c r="AI5101" t="s">
        <v>18277</v>
      </c>
    </row>
    <row r="5102" spans="2:35" hidden="1" x14ac:dyDescent="0.2">
      <c r="B5102">
        <v>1771</v>
      </c>
      <c r="C5102" t="s">
        <v>2186</v>
      </c>
      <c r="D5102" t="s">
        <v>19578</v>
      </c>
      <c r="E5102">
        <v>3</v>
      </c>
      <c r="F5102" t="s">
        <v>18305</v>
      </c>
      <c r="G5102" t="s">
        <v>3854</v>
      </c>
      <c r="H5102" t="s">
        <v>18306</v>
      </c>
      <c r="I5102" t="s">
        <v>26</v>
      </c>
      <c r="M5102" t="s">
        <v>4746</v>
      </c>
      <c r="N5102" t="s">
        <v>26</v>
      </c>
      <c r="O5102" t="s">
        <v>28</v>
      </c>
      <c r="P5102" t="s">
        <v>28</v>
      </c>
      <c r="Q5102">
        <v>39.952599999999997</v>
      </c>
      <c r="R5102">
        <v>-75.165199999999999</v>
      </c>
      <c r="W5102" t="s">
        <v>19037</v>
      </c>
      <c r="X5102" s="1">
        <v>3</v>
      </c>
      <c r="Y5102" s="1">
        <f>X5102*365</f>
        <v>1095</v>
      </c>
      <c r="Z5102" s="1">
        <v>6</v>
      </c>
      <c r="AA5102" s="1">
        <f>Z5102*30.5</f>
        <v>183</v>
      </c>
      <c r="AC5102">
        <f>Y5102+AA5102+AB5102</f>
        <v>1278</v>
      </c>
      <c r="AD5102">
        <f>AC5102/365</f>
        <v>3.5013698630136987</v>
      </c>
      <c r="AI5102" t="s">
        <v>18277</v>
      </c>
    </row>
    <row r="5103" spans="2:35" hidden="1" x14ac:dyDescent="0.2">
      <c r="B5103">
        <v>1771</v>
      </c>
      <c r="C5103" t="s">
        <v>2186</v>
      </c>
      <c r="D5103" t="s">
        <v>19578</v>
      </c>
      <c r="E5103">
        <v>6</v>
      </c>
      <c r="F5103" t="s">
        <v>317</v>
      </c>
      <c r="G5103" t="s">
        <v>18376</v>
      </c>
      <c r="H5103" t="s">
        <v>18377</v>
      </c>
      <c r="I5103" t="s">
        <v>26</v>
      </c>
      <c r="J5103" t="s">
        <v>19492</v>
      </c>
      <c r="K5103">
        <v>51.507399999999997</v>
      </c>
      <c r="L5103">
        <v>-0.118092</v>
      </c>
      <c r="M5103" t="s">
        <v>2529</v>
      </c>
      <c r="N5103" t="s">
        <v>26</v>
      </c>
      <c r="O5103" t="s">
        <v>28</v>
      </c>
      <c r="P5103" t="s">
        <v>28</v>
      </c>
      <c r="Q5103">
        <v>39.952599999999997</v>
      </c>
      <c r="R5103">
        <v>-75.165199999999999</v>
      </c>
      <c r="S5103" t="s">
        <v>29</v>
      </c>
      <c r="U5103" t="s">
        <v>31</v>
      </c>
      <c r="V5103" t="s">
        <v>107</v>
      </c>
      <c r="W5103" t="s">
        <v>19037</v>
      </c>
      <c r="X5103" s="1">
        <v>3</v>
      </c>
      <c r="Y5103" s="1">
        <f>X5103*365</f>
        <v>1095</v>
      </c>
      <c r="Z5103" s="1">
        <v>6</v>
      </c>
      <c r="AA5103" s="1">
        <f>Z5103*30.5</f>
        <v>183</v>
      </c>
      <c r="AC5103">
        <f>Y5103+AA5103+AB5103</f>
        <v>1278</v>
      </c>
      <c r="AD5103">
        <f>AC5103/365</f>
        <v>3.5013698630136987</v>
      </c>
      <c r="AI5103" t="s">
        <v>18277</v>
      </c>
    </row>
    <row r="5104" spans="2:35" hidden="1" x14ac:dyDescent="0.2">
      <c r="B5104">
        <v>1771</v>
      </c>
      <c r="C5104" t="s">
        <v>2186</v>
      </c>
      <c r="D5104" t="s">
        <v>19578</v>
      </c>
      <c r="E5104">
        <v>6</v>
      </c>
      <c r="F5104" t="s">
        <v>317</v>
      </c>
      <c r="G5104" t="s">
        <v>18376</v>
      </c>
      <c r="H5104" t="s">
        <v>18377</v>
      </c>
      <c r="I5104" t="s">
        <v>26</v>
      </c>
      <c r="M5104" t="s">
        <v>18387</v>
      </c>
      <c r="N5104" t="s">
        <v>26</v>
      </c>
      <c r="O5104" t="s">
        <v>18388</v>
      </c>
      <c r="P5104" t="s">
        <v>12609</v>
      </c>
      <c r="Q5104">
        <v>39.283332999999999</v>
      </c>
      <c r="R5104">
        <v>-76.616667000000007</v>
      </c>
      <c r="U5104" t="s">
        <v>31</v>
      </c>
      <c r="V5104" t="s">
        <v>107</v>
      </c>
      <c r="W5104" t="s">
        <v>19037</v>
      </c>
      <c r="X5104" s="1">
        <v>3</v>
      </c>
      <c r="Y5104" s="1">
        <f>X5104*365</f>
        <v>1095</v>
      </c>
      <c r="Z5104" s="1">
        <v>6</v>
      </c>
      <c r="AA5104" s="1">
        <f>Z5104*30.5</f>
        <v>183</v>
      </c>
      <c r="AC5104">
        <f>Y5104+AA5104+AB5104</f>
        <v>1278</v>
      </c>
      <c r="AD5104">
        <f>AC5104/365</f>
        <v>3.5013698630136987</v>
      </c>
      <c r="AI5104" t="s">
        <v>18277</v>
      </c>
    </row>
    <row r="5105" spans="2:35" hidden="1" x14ac:dyDescent="0.2">
      <c r="B5105">
        <v>1771</v>
      </c>
      <c r="C5105" t="s">
        <v>2186</v>
      </c>
      <c r="D5105" t="s">
        <v>19578</v>
      </c>
      <c r="E5105">
        <v>11</v>
      </c>
      <c r="F5105" t="s">
        <v>454</v>
      </c>
      <c r="G5105" t="s">
        <v>18492</v>
      </c>
      <c r="H5105" t="s">
        <v>18493</v>
      </c>
      <c r="I5105" t="s">
        <v>26</v>
      </c>
      <c r="J5105" t="s">
        <v>19492</v>
      </c>
      <c r="K5105">
        <v>51.507399999999997</v>
      </c>
      <c r="L5105">
        <v>-0.118092</v>
      </c>
      <c r="M5105" t="s">
        <v>18494</v>
      </c>
      <c r="N5105" t="s">
        <v>26</v>
      </c>
      <c r="O5105" t="s">
        <v>18495</v>
      </c>
      <c r="P5105" t="s">
        <v>19525</v>
      </c>
      <c r="Q5105">
        <v>38.892000000000003</v>
      </c>
      <c r="R5105">
        <v>-75.829300000000003</v>
      </c>
      <c r="S5105" t="s">
        <v>29</v>
      </c>
      <c r="W5105" t="s">
        <v>19037</v>
      </c>
      <c r="X5105" s="1">
        <v>3</v>
      </c>
      <c r="Y5105" s="1">
        <f>X5105*365</f>
        <v>1095</v>
      </c>
      <c r="Z5105" s="1">
        <v>6</v>
      </c>
      <c r="AA5105" s="1">
        <f>Z5105*30.5</f>
        <v>183</v>
      </c>
      <c r="AC5105">
        <f>Y5105+AA5105+AB5105</f>
        <v>1278</v>
      </c>
      <c r="AD5105">
        <f>AC5105/365</f>
        <v>3.5013698630136987</v>
      </c>
      <c r="AI5105" t="s">
        <v>18277</v>
      </c>
    </row>
    <row r="5106" spans="2:35" hidden="1" x14ac:dyDescent="0.2">
      <c r="B5106">
        <v>1773</v>
      </c>
      <c r="C5106" t="s">
        <v>3282</v>
      </c>
      <c r="D5106" t="s">
        <v>19595</v>
      </c>
      <c r="E5106">
        <v>11</v>
      </c>
      <c r="F5106" t="s">
        <v>434</v>
      </c>
      <c r="G5106" t="s">
        <v>5616</v>
      </c>
      <c r="H5106" t="s">
        <v>18542</v>
      </c>
      <c r="I5106" t="s">
        <v>26</v>
      </c>
      <c r="M5106" t="s">
        <v>18543</v>
      </c>
      <c r="N5106" t="s">
        <v>26</v>
      </c>
      <c r="O5106" t="s">
        <v>28</v>
      </c>
      <c r="P5106" t="s">
        <v>28</v>
      </c>
      <c r="Q5106">
        <v>39.952599999999997</v>
      </c>
      <c r="R5106">
        <v>-75.165199999999999</v>
      </c>
      <c r="S5106" t="s">
        <v>92</v>
      </c>
      <c r="T5106" t="s">
        <v>18544</v>
      </c>
      <c r="U5106" t="s">
        <v>31</v>
      </c>
      <c r="V5106" t="s">
        <v>8559</v>
      </c>
      <c r="W5106" t="s">
        <v>19481</v>
      </c>
      <c r="X5106" s="1">
        <v>3</v>
      </c>
      <c r="Y5106" s="1">
        <f>X5106*365</f>
        <v>1095</v>
      </c>
      <c r="Z5106" s="1">
        <v>5</v>
      </c>
      <c r="AA5106" s="1">
        <f>Z5106*30.5</f>
        <v>152.5</v>
      </c>
      <c r="AB5106" s="1">
        <v>5</v>
      </c>
      <c r="AC5106">
        <f>Y5106+AA5106+AB5106</f>
        <v>1252.5</v>
      </c>
      <c r="AD5106">
        <f>AC5106/365</f>
        <v>3.4315068493150687</v>
      </c>
      <c r="AI5106" t="s">
        <v>18277</v>
      </c>
    </row>
    <row r="5107" spans="2:35" hidden="1" x14ac:dyDescent="0.2">
      <c r="B5107">
        <v>1771</v>
      </c>
      <c r="C5107" t="s">
        <v>2186</v>
      </c>
      <c r="D5107" t="s">
        <v>19578</v>
      </c>
      <c r="E5107">
        <v>4</v>
      </c>
      <c r="F5107" t="s">
        <v>51</v>
      </c>
      <c r="G5107" t="s">
        <v>18326</v>
      </c>
      <c r="H5107" t="s">
        <v>18327</v>
      </c>
      <c r="I5107" t="s">
        <v>26</v>
      </c>
      <c r="J5107" t="s">
        <v>19491</v>
      </c>
      <c r="K5107">
        <v>51.922499999999999</v>
      </c>
      <c r="L5107">
        <v>4.4791699999999999</v>
      </c>
      <c r="M5107" t="s">
        <v>18328</v>
      </c>
      <c r="N5107" t="s">
        <v>26</v>
      </c>
      <c r="O5107" t="s">
        <v>18329</v>
      </c>
      <c r="P5107" t="s">
        <v>18329</v>
      </c>
      <c r="Q5107">
        <v>39.47</v>
      </c>
      <c r="R5107">
        <v>-77.400000000000006</v>
      </c>
      <c r="S5107" t="s">
        <v>29</v>
      </c>
      <c r="W5107" t="s">
        <v>19003</v>
      </c>
      <c r="X5107" s="1">
        <v>3</v>
      </c>
      <c r="Y5107" s="1">
        <f>X5107*365</f>
        <v>1095</v>
      </c>
      <c r="AA5107" s="1">
        <f>Z5107*30.5</f>
        <v>0</v>
      </c>
      <c r="AC5107">
        <f>Y5107+AA5107+AB5107</f>
        <v>1095</v>
      </c>
      <c r="AD5107">
        <f>AC5107/365</f>
        <v>3</v>
      </c>
      <c r="AI5107" t="s">
        <v>18330</v>
      </c>
    </row>
    <row r="5108" spans="2:35" hidden="1" x14ac:dyDescent="0.2">
      <c r="B5108">
        <v>1771</v>
      </c>
      <c r="C5108" t="s">
        <v>2186</v>
      </c>
      <c r="D5108" t="s">
        <v>19578</v>
      </c>
      <c r="E5108">
        <v>4</v>
      </c>
      <c r="F5108" t="s">
        <v>56</v>
      </c>
      <c r="G5108" t="s">
        <v>18326</v>
      </c>
      <c r="H5108" t="s">
        <v>18331</v>
      </c>
      <c r="I5108" t="s">
        <v>48</v>
      </c>
      <c r="J5108" t="s">
        <v>19491</v>
      </c>
      <c r="K5108">
        <v>51.922499999999999</v>
      </c>
      <c r="L5108">
        <v>4.4791699999999999</v>
      </c>
      <c r="M5108" t="s">
        <v>18328</v>
      </c>
      <c r="N5108" t="s">
        <v>26</v>
      </c>
      <c r="O5108" t="s">
        <v>18329</v>
      </c>
      <c r="P5108" t="s">
        <v>18329</v>
      </c>
      <c r="Q5108">
        <v>39.47</v>
      </c>
      <c r="R5108">
        <v>-77.400000000000006</v>
      </c>
      <c r="S5108" t="s">
        <v>29</v>
      </c>
      <c r="W5108" t="s">
        <v>19003</v>
      </c>
      <c r="X5108" s="1">
        <v>3</v>
      </c>
      <c r="Y5108" s="1">
        <f>X5108*365</f>
        <v>1095</v>
      </c>
      <c r="AA5108" s="1">
        <f>Z5108*30.5</f>
        <v>0</v>
      </c>
      <c r="AC5108">
        <f>Y5108+AA5108+AB5108</f>
        <v>1095</v>
      </c>
      <c r="AD5108">
        <f>AC5108/365</f>
        <v>3</v>
      </c>
      <c r="AI5108" t="s">
        <v>18332</v>
      </c>
    </row>
    <row r="5109" spans="2:35" hidden="1" x14ac:dyDescent="0.2">
      <c r="B5109">
        <v>1771</v>
      </c>
      <c r="C5109" t="s">
        <v>2186</v>
      </c>
      <c r="D5109" t="s">
        <v>19578</v>
      </c>
      <c r="E5109">
        <v>6</v>
      </c>
      <c r="F5109" t="s">
        <v>18365</v>
      </c>
      <c r="G5109" t="s">
        <v>18366</v>
      </c>
      <c r="H5109" t="s">
        <v>18367</v>
      </c>
      <c r="I5109" t="s">
        <v>26</v>
      </c>
      <c r="J5109" t="s">
        <v>19492</v>
      </c>
      <c r="K5109">
        <v>51.507399999999997</v>
      </c>
      <c r="L5109">
        <v>-0.118092</v>
      </c>
      <c r="M5109" t="s">
        <v>871</v>
      </c>
      <c r="N5109" t="s">
        <v>26</v>
      </c>
      <c r="O5109" t="s">
        <v>28</v>
      </c>
      <c r="P5109" t="s">
        <v>28</v>
      </c>
      <c r="Q5109">
        <v>39.952599999999997</v>
      </c>
      <c r="R5109">
        <v>-75.165199999999999</v>
      </c>
      <c r="S5109" t="s">
        <v>29</v>
      </c>
      <c r="U5109" t="s">
        <v>31</v>
      </c>
      <c r="V5109" t="s">
        <v>107</v>
      </c>
      <c r="W5109" t="s">
        <v>19003</v>
      </c>
      <c r="X5109" s="1">
        <v>3</v>
      </c>
      <c r="Y5109" s="1">
        <f>X5109*365</f>
        <v>1095</v>
      </c>
      <c r="AA5109" s="1">
        <f>Z5109*30.5</f>
        <v>0</v>
      </c>
      <c r="AC5109">
        <f>Y5109+AA5109+AB5109</f>
        <v>1095</v>
      </c>
      <c r="AD5109">
        <f>AC5109/365</f>
        <v>3</v>
      </c>
      <c r="AI5109" t="s">
        <v>18277</v>
      </c>
    </row>
    <row r="5110" spans="2:35" hidden="1" x14ac:dyDescent="0.2">
      <c r="B5110">
        <v>1771</v>
      </c>
      <c r="C5110" t="s">
        <v>2186</v>
      </c>
      <c r="D5110" t="s">
        <v>19578</v>
      </c>
      <c r="E5110">
        <v>6</v>
      </c>
      <c r="F5110" t="s">
        <v>144</v>
      </c>
      <c r="G5110" t="s">
        <v>18374</v>
      </c>
      <c r="H5110" t="s">
        <v>18375</v>
      </c>
      <c r="I5110" t="s">
        <v>48</v>
      </c>
      <c r="J5110" t="s">
        <v>19492</v>
      </c>
      <c r="K5110">
        <v>51.507399999999997</v>
      </c>
      <c r="L5110">
        <v>-0.118092</v>
      </c>
      <c r="M5110" t="s">
        <v>2529</v>
      </c>
      <c r="N5110" t="s">
        <v>26</v>
      </c>
      <c r="O5110" t="s">
        <v>28</v>
      </c>
      <c r="P5110" t="s">
        <v>28</v>
      </c>
      <c r="Q5110">
        <v>39.952599999999997</v>
      </c>
      <c r="R5110">
        <v>-75.165199999999999</v>
      </c>
      <c r="S5110" t="s">
        <v>29</v>
      </c>
      <c r="U5110" t="s">
        <v>31</v>
      </c>
      <c r="V5110" t="s">
        <v>107</v>
      </c>
      <c r="W5110" t="s">
        <v>19003</v>
      </c>
      <c r="X5110" s="1">
        <v>3</v>
      </c>
      <c r="Y5110" s="1">
        <f>X5110*365</f>
        <v>1095</v>
      </c>
      <c r="AA5110" s="1">
        <f>Z5110*30.5</f>
        <v>0</v>
      </c>
      <c r="AC5110">
        <f>Y5110+AA5110+AB5110</f>
        <v>1095</v>
      </c>
      <c r="AD5110">
        <f>AC5110/365</f>
        <v>3</v>
      </c>
      <c r="AI5110" t="s">
        <v>18277</v>
      </c>
    </row>
    <row r="5111" spans="2:35" hidden="1" x14ac:dyDescent="0.2">
      <c r="B5111">
        <v>1771</v>
      </c>
      <c r="C5111" t="s">
        <v>2186</v>
      </c>
      <c r="D5111" t="s">
        <v>19578</v>
      </c>
      <c r="E5111">
        <v>6</v>
      </c>
      <c r="F5111" t="s">
        <v>18365</v>
      </c>
      <c r="G5111" t="s">
        <v>18366</v>
      </c>
      <c r="H5111" t="s">
        <v>18367</v>
      </c>
      <c r="I5111" t="s">
        <v>26</v>
      </c>
      <c r="M5111" t="s">
        <v>18385</v>
      </c>
      <c r="N5111" t="s">
        <v>26</v>
      </c>
      <c r="O5111" t="s">
        <v>18386</v>
      </c>
      <c r="P5111" t="s">
        <v>18386</v>
      </c>
      <c r="Q5111">
        <v>39.837907000000001</v>
      </c>
      <c r="R5111">
        <v>-75.151529999999994</v>
      </c>
      <c r="U5111" t="s">
        <v>31</v>
      </c>
      <c r="V5111" t="s">
        <v>107</v>
      </c>
      <c r="W5111" t="s">
        <v>19003</v>
      </c>
      <c r="X5111" s="1">
        <v>3</v>
      </c>
      <c r="Y5111" s="1">
        <f>X5111*365</f>
        <v>1095</v>
      </c>
      <c r="AA5111" s="1">
        <f>Z5111*30.5</f>
        <v>0</v>
      </c>
      <c r="AC5111">
        <f>Y5111+AA5111+AB5111</f>
        <v>1095</v>
      </c>
      <c r="AD5111">
        <f>AC5111/365</f>
        <v>3</v>
      </c>
      <c r="AI5111" t="s">
        <v>18277</v>
      </c>
    </row>
    <row r="5112" spans="2:35" hidden="1" x14ac:dyDescent="0.2">
      <c r="B5112">
        <v>1771</v>
      </c>
      <c r="C5112" t="s">
        <v>2186</v>
      </c>
      <c r="D5112" t="s">
        <v>19578</v>
      </c>
      <c r="E5112">
        <v>6</v>
      </c>
      <c r="F5112" t="s">
        <v>144</v>
      </c>
      <c r="G5112" t="s">
        <v>18374</v>
      </c>
      <c r="H5112" t="s">
        <v>18375</v>
      </c>
      <c r="I5112" t="s">
        <v>48</v>
      </c>
      <c r="M5112" t="s">
        <v>18389</v>
      </c>
      <c r="N5112" t="s">
        <v>26</v>
      </c>
      <c r="O5112" t="s">
        <v>1067</v>
      </c>
      <c r="P5112" t="s">
        <v>8869</v>
      </c>
      <c r="Q5112" s="3">
        <v>40.039721999999998</v>
      </c>
      <c r="R5112" s="3">
        <v>-76.304444000000004</v>
      </c>
      <c r="W5112" t="s">
        <v>19003</v>
      </c>
      <c r="X5112" s="1">
        <v>3</v>
      </c>
      <c r="Y5112" s="1">
        <f>X5112*365</f>
        <v>1095</v>
      </c>
      <c r="AA5112" s="1">
        <f>Z5112*30.5</f>
        <v>0</v>
      </c>
      <c r="AC5112">
        <f>Y5112+AA5112+AB5112</f>
        <v>1095</v>
      </c>
      <c r="AD5112">
        <f>AC5112/365</f>
        <v>3</v>
      </c>
      <c r="AI5112" t="s">
        <v>18277</v>
      </c>
    </row>
    <row r="5113" spans="2:35" hidden="1" x14ac:dyDescent="0.2">
      <c r="B5113">
        <v>1771</v>
      </c>
      <c r="C5113" t="s">
        <v>2186</v>
      </c>
      <c r="D5113" t="s">
        <v>19578</v>
      </c>
      <c r="E5113">
        <v>11</v>
      </c>
      <c r="F5113" t="s">
        <v>5808</v>
      </c>
      <c r="G5113" t="s">
        <v>218</v>
      </c>
      <c r="H5113" t="s">
        <v>18476</v>
      </c>
      <c r="I5113" t="s">
        <v>26</v>
      </c>
      <c r="M5113" t="s">
        <v>4196</v>
      </c>
      <c r="N5113" t="s">
        <v>26</v>
      </c>
      <c r="O5113" t="s">
        <v>28</v>
      </c>
      <c r="P5113" t="s">
        <v>28</v>
      </c>
      <c r="Q5113">
        <v>39.952599999999997</v>
      </c>
      <c r="R5113">
        <v>-75.165199999999999</v>
      </c>
      <c r="S5113" t="s">
        <v>92</v>
      </c>
      <c r="T5113" t="s">
        <v>18477</v>
      </c>
      <c r="W5113" t="s">
        <v>19003</v>
      </c>
      <c r="X5113" s="1">
        <v>3</v>
      </c>
      <c r="Y5113" s="1">
        <f>X5113*365</f>
        <v>1095</v>
      </c>
      <c r="AA5113" s="1">
        <f>Z5113*30.5</f>
        <v>0</v>
      </c>
      <c r="AC5113">
        <f>Y5113+AA5113+AB5113</f>
        <v>1095</v>
      </c>
      <c r="AD5113">
        <f>AC5113/365</f>
        <v>3</v>
      </c>
      <c r="AH5113" t="s">
        <v>18478</v>
      </c>
      <c r="AI5113" t="s">
        <v>18277</v>
      </c>
    </row>
    <row r="5114" spans="2:35" hidden="1" x14ac:dyDescent="0.2">
      <c r="B5114">
        <v>1773</v>
      </c>
      <c r="C5114" t="s">
        <v>3282</v>
      </c>
      <c r="D5114" t="s">
        <v>19595</v>
      </c>
      <c r="E5114">
        <v>11</v>
      </c>
      <c r="F5114" t="s">
        <v>102</v>
      </c>
      <c r="G5114" t="s">
        <v>13540</v>
      </c>
      <c r="H5114" t="s">
        <v>18511</v>
      </c>
      <c r="I5114" t="s">
        <v>48</v>
      </c>
      <c r="M5114" t="s">
        <v>18512</v>
      </c>
      <c r="N5114" t="s">
        <v>26</v>
      </c>
      <c r="O5114" t="s">
        <v>797</v>
      </c>
      <c r="P5114" t="s">
        <v>13959</v>
      </c>
      <c r="Q5114">
        <v>40.260832999999998</v>
      </c>
      <c r="R5114">
        <v>-76.833888999999999</v>
      </c>
      <c r="W5114" t="s">
        <v>19003</v>
      </c>
      <c r="X5114" s="1">
        <v>3</v>
      </c>
      <c r="Y5114" s="1">
        <f>X5114*365</f>
        <v>1095</v>
      </c>
      <c r="AA5114" s="1">
        <f>Z5114*30.5</f>
        <v>0</v>
      </c>
      <c r="AC5114">
        <f>Y5114+AA5114+AB5114</f>
        <v>1095</v>
      </c>
      <c r="AD5114">
        <f>AC5114/365</f>
        <v>3</v>
      </c>
      <c r="AI5114" t="s">
        <v>18277</v>
      </c>
    </row>
    <row r="5115" spans="2:35" hidden="1" x14ac:dyDescent="0.2">
      <c r="B5115">
        <v>1773</v>
      </c>
      <c r="C5115" t="s">
        <v>3282</v>
      </c>
      <c r="D5115" t="s">
        <v>19595</v>
      </c>
      <c r="E5115">
        <v>11</v>
      </c>
      <c r="F5115" t="s">
        <v>2499</v>
      </c>
      <c r="G5115" t="s">
        <v>506</v>
      </c>
      <c r="H5115" t="s">
        <v>18526</v>
      </c>
      <c r="I5115" t="s">
        <v>48</v>
      </c>
      <c r="M5115" t="s">
        <v>11328</v>
      </c>
      <c r="N5115" t="s">
        <v>26</v>
      </c>
      <c r="O5115" t="s">
        <v>18518</v>
      </c>
      <c r="P5115" t="s">
        <v>19563</v>
      </c>
      <c r="Q5115">
        <v>40.066667000000002</v>
      </c>
      <c r="R5115">
        <v>-77.516389000000004</v>
      </c>
      <c r="S5115" t="s">
        <v>29</v>
      </c>
      <c r="U5115" t="s">
        <v>31</v>
      </c>
      <c r="V5115" t="s">
        <v>8559</v>
      </c>
      <c r="W5115" t="s">
        <v>19003</v>
      </c>
      <c r="X5115" s="1">
        <v>3</v>
      </c>
      <c r="Y5115" s="1">
        <f>X5115*365</f>
        <v>1095</v>
      </c>
      <c r="AA5115" s="1">
        <f>Z5115*30.5</f>
        <v>0</v>
      </c>
      <c r="AC5115">
        <f>Y5115+AA5115+AB5115</f>
        <v>1095</v>
      </c>
      <c r="AD5115">
        <f>AC5115/365</f>
        <v>3</v>
      </c>
      <c r="AI5115" t="s">
        <v>18277</v>
      </c>
    </row>
    <row r="5116" spans="2:35" hidden="1" x14ac:dyDescent="0.2">
      <c r="B5116">
        <v>1771</v>
      </c>
      <c r="C5116" t="s">
        <v>2186</v>
      </c>
      <c r="D5116" t="s">
        <v>19578</v>
      </c>
      <c r="E5116">
        <v>12</v>
      </c>
      <c r="F5116" t="s">
        <v>1222</v>
      </c>
      <c r="G5116" t="s">
        <v>18553</v>
      </c>
      <c r="H5116" t="s">
        <v>18554</v>
      </c>
      <c r="I5116" t="s">
        <v>26</v>
      </c>
      <c r="M5116" t="s">
        <v>857</v>
      </c>
      <c r="N5116" t="s">
        <v>26</v>
      </c>
      <c r="O5116" t="s">
        <v>28</v>
      </c>
      <c r="P5116" t="s">
        <v>28</v>
      </c>
      <c r="Q5116">
        <v>39.952599999999997</v>
      </c>
      <c r="R5116">
        <v>-75.165199999999999</v>
      </c>
      <c r="U5116" t="s">
        <v>31</v>
      </c>
      <c r="V5116" t="s">
        <v>107</v>
      </c>
      <c r="W5116" t="s">
        <v>19003</v>
      </c>
      <c r="X5116" s="1">
        <v>3</v>
      </c>
      <c r="Y5116" s="1">
        <f>X5116*365</f>
        <v>1095</v>
      </c>
      <c r="AA5116" s="1">
        <f>Z5116*30.5</f>
        <v>0</v>
      </c>
      <c r="AC5116">
        <f>Y5116+AA5116+AB5116</f>
        <v>1095</v>
      </c>
      <c r="AD5116">
        <f>AC5116/365</f>
        <v>3</v>
      </c>
      <c r="AI5116" t="s">
        <v>18277</v>
      </c>
    </row>
    <row r="5117" spans="2:35" hidden="1" x14ac:dyDescent="0.2">
      <c r="B5117">
        <v>1771</v>
      </c>
      <c r="C5117" t="s">
        <v>2186</v>
      </c>
      <c r="D5117" t="s">
        <v>19578</v>
      </c>
      <c r="E5117">
        <v>13</v>
      </c>
      <c r="F5117" t="s">
        <v>2899</v>
      </c>
      <c r="G5117" t="s">
        <v>1172</v>
      </c>
      <c r="H5117" t="s">
        <v>18568</v>
      </c>
      <c r="I5117" t="s">
        <v>48</v>
      </c>
      <c r="M5117" t="s">
        <v>9471</v>
      </c>
      <c r="N5117" t="s">
        <v>26</v>
      </c>
      <c r="O5117" t="s">
        <v>28</v>
      </c>
      <c r="P5117" t="s">
        <v>28</v>
      </c>
      <c r="Q5117">
        <v>39.952599999999997</v>
      </c>
      <c r="R5117">
        <v>-75.165199999999999</v>
      </c>
      <c r="S5117" t="s">
        <v>29</v>
      </c>
      <c r="T5117" t="s">
        <v>18501</v>
      </c>
      <c r="U5117" t="s">
        <v>31</v>
      </c>
      <c r="V5117" t="s">
        <v>107</v>
      </c>
      <c r="W5117" t="s">
        <v>19003</v>
      </c>
      <c r="X5117" s="1">
        <v>3</v>
      </c>
      <c r="Y5117" s="1">
        <f>X5117*365</f>
        <v>1095</v>
      </c>
      <c r="AA5117" s="1">
        <f>Z5117*30.5</f>
        <v>0</v>
      </c>
      <c r="AC5117">
        <f>Y5117+AA5117+AB5117</f>
        <v>1095</v>
      </c>
      <c r="AD5117">
        <f>AC5117/365</f>
        <v>3</v>
      </c>
      <c r="AI5117" t="s">
        <v>18277</v>
      </c>
    </row>
    <row r="5118" spans="2:35" hidden="1" x14ac:dyDescent="0.2">
      <c r="B5118">
        <v>1771</v>
      </c>
      <c r="C5118" t="s">
        <v>2186</v>
      </c>
      <c r="D5118" t="s">
        <v>19578</v>
      </c>
      <c r="E5118">
        <v>14</v>
      </c>
      <c r="F5118" t="s">
        <v>78</v>
      </c>
      <c r="G5118" t="s">
        <v>658</v>
      </c>
      <c r="H5118" t="s">
        <v>980</v>
      </c>
      <c r="I5118" t="s">
        <v>26</v>
      </c>
      <c r="M5118" t="s">
        <v>18597</v>
      </c>
      <c r="N5118" t="s">
        <v>26</v>
      </c>
      <c r="O5118" t="s">
        <v>28</v>
      </c>
      <c r="P5118" t="s">
        <v>28</v>
      </c>
      <c r="Q5118">
        <v>39.952599999999997</v>
      </c>
      <c r="R5118">
        <v>-75.165199999999999</v>
      </c>
      <c r="S5118" t="s">
        <v>29</v>
      </c>
      <c r="T5118" t="s">
        <v>5038</v>
      </c>
      <c r="W5118" t="s">
        <v>19003</v>
      </c>
      <c r="X5118" s="1">
        <v>3</v>
      </c>
      <c r="Y5118" s="1">
        <f>X5118*365</f>
        <v>1095</v>
      </c>
      <c r="AA5118" s="1">
        <f>Z5118*30.5</f>
        <v>0</v>
      </c>
      <c r="AC5118">
        <f>Y5118+AA5118+AB5118</f>
        <v>1095</v>
      </c>
      <c r="AD5118">
        <f>AC5118/365</f>
        <v>3</v>
      </c>
      <c r="AI5118" t="s">
        <v>18277</v>
      </c>
    </row>
    <row r="5119" spans="2:35" hidden="1" x14ac:dyDescent="0.2">
      <c r="B5119">
        <v>1773</v>
      </c>
      <c r="C5119" t="s">
        <v>3282</v>
      </c>
      <c r="D5119" t="s">
        <v>19595</v>
      </c>
      <c r="E5119">
        <v>19</v>
      </c>
      <c r="F5119" t="s">
        <v>679</v>
      </c>
      <c r="G5119" t="s">
        <v>18657</v>
      </c>
      <c r="H5119" t="s">
        <v>18658</v>
      </c>
      <c r="I5119" t="s">
        <v>48</v>
      </c>
      <c r="M5119" t="s">
        <v>18659</v>
      </c>
      <c r="N5119" t="s">
        <v>26</v>
      </c>
      <c r="O5119" t="s">
        <v>18660</v>
      </c>
      <c r="P5119" t="s">
        <v>8997</v>
      </c>
      <c r="Q5119">
        <v>39.743215999999997</v>
      </c>
      <c r="R5119">
        <v>-75.325579000000005</v>
      </c>
      <c r="S5119" t="s">
        <v>29</v>
      </c>
      <c r="W5119" t="s">
        <v>19003</v>
      </c>
      <c r="X5119" s="1">
        <v>3</v>
      </c>
      <c r="Y5119" s="1">
        <f>X5119*365</f>
        <v>1095</v>
      </c>
      <c r="AA5119" s="1">
        <f>Z5119*30.5</f>
        <v>0</v>
      </c>
      <c r="AC5119">
        <f>Y5119+AA5119+AB5119</f>
        <v>1095</v>
      </c>
      <c r="AD5119">
        <f>AC5119/365</f>
        <v>3</v>
      </c>
      <c r="AI5119" t="s">
        <v>18277</v>
      </c>
    </row>
    <row r="5120" spans="2:35" hidden="1" x14ac:dyDescent="0.2">
      <c r="B5120">
        <v>1771</v>
      </c>
      <c r="C5120" t="s">
        <v>965</v>
      </c>
      <c r="D5120" t="s">
        <v>19577</v>
      </c>
      <c r="E5120">
        <v>29</v>
      </c>
      <c r="F5120" t="s">
        <v>4808</v>
      </c>
      <c r="G5120" t="s">
        <v>18677</v>
      </c>
      <c r="H5120" t="s">
        <v>18678</v>
      </c>
      <c r="I5120" t="s">
        <v>26</v>
      </c>
      <c r="M5120" t="s">
        <v>18679</v>
      </c>
      <c r="N5120" t="s">
        <v>26</v>
      </c>
      <c r="O5120" t="s">
        <v>18680</v>
      </c>
      <c r="P5120" t="s">
        <v>18680</v>
      </c>
      <c r="Q5120">
        <v>39.995350999999999</v>
      </c>
      <c r="R5120">
        <v>-74.786451999999997</v>
      </c>
      <c r="S5120" t="s">
        <v>29</v>
      </c>
      <c r="W5120" t="s">
        <v>19003</v>
      </c>
      <c r="X5120" s="1">
        <v>3</v>
      </c>
      <c r="Y5120" s="1">
        <f>X5120*365</f>
        <v>1095</v>
      </c>
      <c r="AA5120" s="1">
        <f>Z5120*30.5</f>
        <v>0</v>
      </c>
      <c r="AC5120">
        <f>Y5120+AA5120+AB5120</f>
        <v>1095</v>
      </c>
      <c r="AD5120">
        <f>AC5120/365</f>
        <v>3</v>
      </c>
      <c r="AI5120" t="s">
        <v>18277</v>
      </c>
    </row>
    <row r="5121" spans="2:35" hidden="1" x14ac:dyDescent="0.2">
      <c r="B5121">
        <v>1773</v>
      </c>
      <c r="C5121" t="s">
        <v>3282</v>
      </c>
      <c r="D5121" t="s">
        <v>19595</v>
      </c>
      <c r="E5121">
        <v>13</v>
      </c>
      <c r="F5121" t="s">
        <v>61</v>
      </c>
      <c r="G5121" t="s">
        <v>12198</v>
      </c>
      <c r="H5121" t="s">
        <v>12199</v>
      </c>
      <c r="I5121" t="s">
        <v>48</v>
      </c>
      <c r="M5121" t="s">
        <v>18584</v>
      </c>
      <c r="N5121" t="s">
        <v>26</v>
      </c>
      <c r="O5121" t="s">
        <v>28</v>
      </c>
      <c r="P5121" t="s">
        <v>28</v>
      </c>
      <c r="Q5121">
        <v>39.952599999999997</v>
      </c>
      <c r="R5121">
        <v>-75.165199999999999</v>
      </c>
      <c r="S5121" t="s">
        <v>29</v>
      </c>
      <c r="U5121" t="s">
        <v>31</v>
      </c>
      <c r="V5121" t="s">
        <v>8559</v>
      </c>
      <c r="W5121" t="s">
        <v>19348</v>
      </c>
      <c r="X5121" s="1">
        <v>2</v>
      </c>
      <c r="Y5121" s="1">
        <f>X5121*365</f>
        <v>730</v>
      </c>
      <c r="Z5121" s="1">
        <v>11</v>
      </c>
      <c r="AA5121" s="1">
        <f>Z5121*30.5</f>
        <v>335.5</v>
      </c>
      <c r="AB5121" s="1">
        <v>16</v>
      </c>
      <c r="AC5121">
        <f>Y5121+AA5121+AB5121</f>
        <v>1081.5</v>
      </c>
      <c r="AD5121">
        <f>AC5121/365</f>
        <v>2.963013698630137</v>
      </c>
      <c r="AI5121" t="s">
        <v>18277</v>
      </c>
    </row>
    <row r="5122" spans="2:35" hidden="1" x14ac:dyDescent="0.2">
      <c r="B5122">
        <v>1771</v>
      </c>
      <c r="C5122" t="s">
        <v>2186</v>
      </c>
      <c r="D5122" t="s">
        <v>19578</v>
      </c>
      <c r="E5122">
        <v>2</v>
      </c>
      <c r="F5122" t="s">
        <v>190</v>
      </c>
      <c r="G5122" t="s">
        <v>18280</v>
      </c>
      <c r="H5122" t="s">
        <v>18281</v>
      </c>
      <c r="I5122" t="s">
        <v>26</v>
      </c>
      <c r="J5122" t="s">
        <v>19491</v>
      </c>
      <c r="K5122">
        <v>51.922499999999999</v>
      </c>
      <c r="L5122">
        <v>4.4791699999999999</v>
      </c>
      <c r="M5122" t="s">
        <v>9471</v>
      </c>
      <c r="N5122" t="s">
        <v>26</v>
      </c>
      <c r="O5122" t="s">
        <v>28</v>
      </c>
      <c r="P5122" t="s">
        <v>28</v>
      </c>
      <c r="Q5122">
        <v>39.952599999999997</v>
      </c>
      <c r="R5122">
        <v>-75.165199999999999</v>
      </c>
      <c r="S5122" t="s">
        <v>29</v>
      </c>
      <c r="W5122" t="s">
        <v>19042</v>
      </c>
      <c r="X5122" s="1">
        <v>2</v>
      </c>
      <c r="Y5122" s="1">
        <f>X5122*365</f>
        <v>730</v>
      </c>
      <c r="Z5122" s="1">
        <v>9</v>
      </c>
      <c r="AA5122" s="1">
        <f>Z5122*30.5</f>
        <v>274.5</v>
      </c>
      <c r="AC5122">
        <f>Y5122+AA5122+AB5122</f>
        <v>1004.5</v>
      </c>
      <c r="AD5122">
        <f>AC5122/365</f>
        <v>2.7520547945205478</v>
      </c>
      <c r="AI5122" t="s">
        <v>18277</v>
      </c>
    </row>
    <row r="5123" spans="2:35" hidden="1" x14ac:dyDescent="0.2">
      <c r="B5123">
        <v>1771</v>
      </c>
      <c r="C5123" t="s">
        <v>2186</v>
      </c>
      <c r="D5123" t="s">
        <v>19578</v>
      </c>
      <c r="E5123">
        <v>5</v>
      </c>
      <c r="F5123" t="s">
        <v>78</v>
      </c>
      <c r="G5123" t="s">
        <v>306</v>
      </c>
      <c r="H5123" t="s">
        <v>728</v>
      </c>
      <c r="I5123" t="s">
        <v>26</v>
      </c>
      <c r="J5123" t="s">
        <v>19491</v>
      </c>
      <c r="K5123">
        <v>51.922499999999999</v>
      </c>
      <c r="L5123">
        <v>4.4791699999999999</v>
      </c>
      <c r="M5123" t="s">
        <v>8601</v>
      </c>
      <c r="N5123" t="s">
        <v>26</v>
      </c>
      <c r="O5123" t="s">
        <v>28</v>
      </c>
      <c r="P5123" t="s">
        <v>28</v>
      </c>
      <c r="Q5123">
        <v>39.952599999999997</v>
      </c>
      <c r="R5123">
        <v>-75.165199999999999</v>
      </c>
      <c r="S5123" t="s">
        <v>29</v>
      </c>
      <c r="W5123" t="s">
        <v>19042</v>
      </c>
      <c r="X5123" s="1">
        <v>2</v>
      </c>
      <c r="Y5123" s="1">
        <f>X5123*365</f>
        <v>730</v>
      </c>
      <c r="Z5123" s="1">
        <v>9</v>
      </c>
      <c r="AA5123" s="1">
        <f>Z5123*30.5</f>
        <v>274.5</v>
      </c>
      <c r="AC5123">
        <f>Y5123+AA5123+AB5123</f>
        <v>1004.5</v>
      </c>
      <c r="AD5123">
        <f>AC5123/365</f>
        <v>2.7520547945205478</v>
      </c>
      <c r="AI5123" t="s">
        <v>18277</v>
      </c>
    </row>
    <row r="5124" spans="2:35" hidden="1" x14ac:dyDescent="0.2">
      <c r="B5124">
        <v>1771</v>
      </c>
      <c r="C5124" t="s">
        <v>2186</v>
      </c>
      <c r="D5124" t="s">
        <v>19578</v>
      </c>
      <c r="E5124">
        <v>5</v>
      </c>
      <c r="F5124" t="s">
        <v>78</v>
      </c>
      <c r="G5124" t="s">
        <v>306</v>
      </c>
      <c r="H5124" t="s">
        <v>728</v>
      </c>
      <c r="I5124" t="s">
        <v>26</v>
      </c>
      <c r="M5124" t="s">
        <v>18355</v>
      </c>
      <c r="N5124" t="s">
        <v>26</v>
      </c>
      <c r="O5124" t="s">
        <v>18356</v>
      </c>
      <c r="P5124" t="s">
        <v>17364</v>
      </c>
      <c r="Q5124">
        <v>40.376666999999998</v>
      </c>
      <c r="R5124">
        <v>-76.133055999999996</v>
      </c>
      <c r="W5124" t="s">
        <v>19042</v>
      </c>
      <c r="X5124" s="1">
        <v>2</v>
      </c>
      <c r="Y5124" s="1">
        <f>X5124*365</f>
        <v>730</v>
      </c>
      <c r="Z5124" s="1">
        <v>9</v>
      </c>
      <c r="AA5124" s="1">
        <f>Z5124*30.5</f>
        <v>274.5</v>
      </c>
      <c r="AC5124">
        <f>Y5124+AA5124+AB5124</f>
        <v>1004.5</v>
      </c>
      <c r="AD5124">
        <f>AC5124/365</f>
        <v>2.7520547945205478</v>
      </c>
      <c r="AI5124" t="s">
        <v>18277</v>
      </c>
    </row>
    <row r="5125" spans="2:35" hidden="1" x14ac:dyDescent="0.2">
      <c r="B5125">
        <v>1771</v>
      </c>
      <c r="C5125" t="s">
        <v>2186</v>
      </c>
      <c r="D5125" t="s">
        <v>19578</v>
      </c>
      <c r="E5125">
        <v>2</v>
      </c>
      <c r="F5125" t="s">
        <v>18294</v>
      </c>
      <c r="G5125" t="s">
        <v>306</v>
      </c>
      <c r="H5125" t="s">
        <v>18295</v>
      </c>
      <c r="I5125" t="s">
        <v>26</v>
      </c>
      <c r="M5125" t="s">
        <v>4692</v>
      </c>
      <c r="N5125" t="s">
        <v>26</v>
      </c>
      <c r="O5125" t="s">
        <v>28</v>
      </c>
      <c r="P5125" t="s">
        <v>28</v>
      </c>
      <c r="Q5125">
        <v>39.952599999999997</v>
      </c>
      <c r="R5125">
        <v>-75.165199999999999</v>
      </c>
      <c r="S5125" t="s">
        <v>29</v>
      </c>
      <c r="U5125" t="s">
        <v>31</v>
      </c>
      <c r="V5125" t="s">
        <v>107</v>
      </c>
      <c r="W5125" t="s">
        <v>19056</v>
      </c>
      <c r="X5125" s="1">
        <v>2</v>
      </c>
      <c r="Y5125" s="1">
        <f>X5125*365</f>
        <v>730</v>
      </c>
      <c r="Z5125" s="1">
        <v>6</v>
      </c>
      <c r="AA5125" s="1">
        <f>Z5125*30.5</f>
        <v>183</v>
      </c>
      <c r="AC5125">
        <f>Y5125+AA5125+AB5125</f>
        <v>913</v>
      </c>
      <c r="AD5125">
        <f>AC5125/365</f>
        <v>2.5013698630136987</v>
      </c>
      <c r="AH5125" t="s">
        <v>18296</v>
      </c>
      <c r="AI5125" t="s">
        <v>18277</v>
      </c>
    </row>
    <row r="5126" spans="2:35" hidden="1" x14ac:dyDescent="0.2">
      <c r="B5126">
        <v>1771</v>
      </c>
      <c r="C5126" t="s">
        <v>2186</v>
      </c>
      <c r="D5126" t="s">
        <v>19578</v>
      </c>
      <c r="E5126">
        <v>5</v>
      </c>
      <c r="F5126" t="s">
        <v>190</v>
      </c>
      <c r="G5126" t="s">
        <v>18336</v>
      </c>
      <c r="H5126" t="s">
        <v>18337</v>
      </c>
      <c r="I5126" t="s">
        <v>26</v>
      </c>
      <c r="J5126" t="s">
        <v>19492</v>
      </c>
      <c r="K5126">
        <v>51.507399999999997</v>
      </c>
      <c r="L5126">
        <v>-0.118092</v>
      </c>
      <c r="M5126" t="s">
        <v>18338</v>
      </c>
      <c r="N5126" t="s">
        <v>26</v>
      </c>
      <c r="O5126" t="s">
        <v>18339</v>
      </c>
      <c r="P5126" t="s">
        <v>8744</v>
      </c>
      <c r="Q5126">
        <v>40.174999999999997</v>
      </c>
      <c r="R5126">
        <v>-74.924300000000002</v>
      </c>
      <c r="S5126" t="s">
        <v>29</v>
      </c>
      <c r="U5126" t="s">
        <v>31</v>
      </c>
      <c r="V5126" t="s">
        <v>107</v>
      </c>
      <c r="W5126" t="s">
        <v>19056</v>
      </c>
      <c r="X5126" s="1">
        <v>2</v>
      </c>
      <c r="Y5126" s="1">
        <f>X5126*365</f>
        <v>730</v>
      </c>
      <c r="Z5126" s="1">
        <v>6</v>
      </c>
      <c r="AA5126" s="1">
        <f>Z5126*30.5</f>
        <v>183</v>
      </c>
      <c r="AC5126">
        <f>Y5126+AA5126+AB5126</f>
        <v>913</v>
      </c>
      <c r="AD5126">
        <f>AC5126/365</f>
        <v>2.5013698630136987</v>
      </c>
      <c r="AI5126" t="s">
        <v>18277</v>
      </c>
    </row>
    <row r="5127" spans="2:35" hidden="1" x14ac:dyDescent="0.2">
      <c r="B5127">
        <v>1771</v>
      </c>
      <c r="C5127" t="s">
        <v>2186</v>
      </c>
      <c r="D5127" t="s">
        <v>19578</v>
      </c>
      <c r="E5127">
        <v>9</v>
      </c>
      <c r="F5127" t="s">
        <v>78</v>
      </c>
      <c r="G5127" t="s">
        <v>18429</v>
      </c>
      <c r="H5127" t="s">
        <v>18430</v>
      </c>
      <c r="I5127" t="s">
        <v>26</v>
      </c>
      <c r="J5127" t="s">
        <v>19492</v>
      </c>
      <c r="K5127">
        <v>51.507399999999997</v>
      </c>
      <c r="L5127">
        <v>-0.118092</v>
      </c>
      <c r="M5127" t="s">
        <v>3563</v>
      </c>
      <c r="N5127" t="s">
        <v>26</v>
      </c>
      <c r="O5127" t="s">
        <v>28</v>
      </c>
      <c r="P5127" t="s">
        <v>28</v>
      </c>
      <c r="Q5127">
        <v>39.952599999999997</v>
      </c>
      <c r="R5127">
        <v>-75.165199999999999</v>
      </c>
      <c r="S5127" t="s">
        <v>29</v>
      </c>
      <c r="U5127" t="s">
        <v>31</v>
      </c>
      <c r="V5127" t="s">
        <v>107</v>
      </c>
      <c r="W5127" t="s">
        <v>19056</v>
      </c>
      <c r="X5127" s="1">
        <v>2</v>
      </c>
      <c r="Y5127" s="1">
        <f>X5127*365</f>
        <v>730</v>
      </c>
      <c r="Z5127" s="1">
        <v>6</v>
      </c>
      <c r="AA5127" s="1">
        <f>Z5127*30.5</f>
        <v>183</v>
      </c>
      <c r="AC5127">
        <f>Y5127+AA5127+AB5127</f>
        <v>913</v>
      </c>
      <c r="AD5127">
        <f>AC5127/365</f>
        <v>2.5013698630136987</v>
      </c>
      <c r="AI5127" t="s">
        <v>18277</v>
      </c>
    </row>
    <row r="5128" spans="2:35" hidden="1" x14ac:dyDescent="0.2">
      <c r="B5128">
        <v>1773</v>
      </c>
      <c r="C5128" t="s">
        <v>3282</v>
      </c>
      <c r="D5128" t="s">
        <v>19595</v>
      </c>
      <c r="E5128">
        <v>11</v>
      </c>
      <c r="F5128" t="s">
        <v>218</v>
      </c>
      <c r="G5128" t="s">
        <v>18527</v>
      </c>
      <c r="H5128" t="s">
        <v>18528</v>
      </c>
      <c r="I5128" t="s">
        <v>26</v>
      </c>
      <c r="M5128" t="s">
        <v>18529</v>
      </c>
      <c r="N5128" t="s">
        <v>26</v>
      </c>
      <c r="O5128" t="s">
        <v>18530</v>
      </c>
      <c r="P5128" t="s">
        <v>8922</v>
      </c>
      <c r="Q5128">
        <v>40.019840000000002</v>
      </c>
      <c r="R5128">
        <v>-75.156270000000006</v>
      </c>
      <c r="S5128" t="s">
        <v>29</v>
      </c>
      <c r="U5128" t="s">
        <v>31</v>
      </c>
      <c r="V5128" t="s">
        <v>8559</v>
      </c>
      <c r="W5128" t="s">
        <v>19182</v>
      </c>
      <c r="X5128" s="1">
        <v>2</v>
      </c>
      <c r="Y5128" s="1">
        <f>X5128*365</f>
        <v>730</v>
      </c>
      <c r="Z5128" s="1">
        <v>6</v>
      </c>
      <c r="AA5128" s="1">
        <f>Z5128*30.5</f>
        <v>183</v>
      </c>
      <c r="AC5128">
        <f>Y5128+AA5128+AB5128</f>
        <v>913</v>
      </c>
      <c r="AD5128">
        <f>AC5128/365</f>
        <v>2.5013698630136987</v>
      </c>
      <c r="AI5128" t="s">
        <v>18277</v>
      </c>
    </row>
    <row r="5129" spans="2:35" hidden="1" x14ac:dyDescent="0.2">
      <c r="B5129">
        <v>1771</v>
      </c>
      <c r="C5129" t="s">
        <v>2186</v>
      </c>
      <c r="D5129" t="s">
        <v>19578</v>
      </c>
      <c r="E5129">
        <v>6</v>
      </c>
      <c r="F5129" t="s">
        <v>18380</v>
      </c>
      <c r="G5129" t="s">
        <v>18381</v>
      </c>
      <c r="H5129" t="s">
        <v>18382</v>
      </c>
      <c r="I5129" t="s">
        <v>26</v>
      </c>
      <c r="M5129" t="s">
        <v>18383</v>
      </c>
      <c r="N5129" t="s">
        <v>26</v>
      </c>
      <c r="O5129" t="s">
        <v>18384</v>
      </c>
      <c r="P5129" t="s">
        <v>18384</v>
      </c>
      <c r="Q5129">
        <v>40.491667</v>
      </c>
      <c r="R5129">
        <v>-75.416388999999995</v>
      </c>
      <c r="S5129" t="s">
        <v>29</v>
      </c>
      <c r="U5129" t="s">
        <v>31</v>
      </c>
      <c r="V5129" t="s">
        <v>107</v>
      </c>
      <c r="W5129" t="s">
        <v>19054</v>
      </c>
      <c r="X5129" s="1">
        <v>2</v>
      </c>
      <c r="Y5129" s="1">
        <f>X5129*365</f>
        <v>730</v>
      </c>
      <c r="Z5129" s="1">
        <v>3</v>
      </c>
      <c r="AA5129" s="1">
        <f>Z5129*30.5</f>
        <v>91.5</v>
      </c>
      <c r="AC5129">
        <f>Y5129+AA5129+AB5129</f>
        <v>821.5</v>
      </c>
      <c r="AD5129">
        <f>AC5129/365</f>
        <v>2.2506849315068491</v>
      </c>
      <c r="AI5129" t="s">
        <v>18277</v>
      </c>
    </row>
    <row r="5130" spans="2:35" hidden="1" x14ac:dyDescent="0.2">
      <c r="B5130">
        <v>1771</v>
      </c>
      <c r="C5130" t="s">
        <v>2186</v>
      </c>
      <c r="D5130" t="s">
        <v>19578</v>
      </c>
      <c r="E5130">
        <v>6</v>
      </c>
      <c r="F5130" t="s">
        <v>51</v>
      </c>
      <c r="G5130" t="s">
        <v>4197</v>
      </c>
      <c r="H5130" t="s">
        <v>18398</v>
      </c>
      <c r="I5130" t="s">
        <v>26</v>
      </c>
      <c r="J5130" t="s">
        <v>19492</v>
      </c>
      <c r="K5130">
        <v>51.507399999999997</v>
      </c>
      <c r="L5130">
        <v>-0.118092</v>
      </c>
      <c r="M5130" t="s">
        <v>18399</v>
      </c>
      <c r="N5130" t="s">
        <v>26</v>
      </c>
      <c r="O5130" t="s">
        <v>7761</v>
      </c>
      <c r="P5130" t="s">
        <v>7761</v>
      </c>
      <c r="Q5130">
        <v>40.166666999999997</v>
      </c>
      <c r="R5130">
        <v>-76.626389000000003</v>
      </c>
      <c r="S5130" t="s">
        <v>29</v>
      </c>
      <c r="U5130" t="s">
        <v>31</v>
      </c>
      <c r="V5130" t="s">
        <v>107</v>
      </c>
      <c r="W5130" t="s">
        <v>19055</v>
      </c>
      <c r="X5130" s="1">
        <v>2</v>
      </c>
      <c r="Y5130" s="1">
        <f>X5130*365</f>
        <v>730</v>
      </c>
      <c r="Z5130" s="1">
        <v>2</v>
      </c>
      <c r="AA5130" s="1">
        <f>Z5130*30.5</f>
        <v>61</v>
      </c>
      <c r="AC5130">
        <f>Y5130+AA5130+AB5130</f>
        <v>791</v>
      </c>
      <c r="AD5130">
        <f>AC5130/365</f>
        <v>2.1671232876712327</v>
      </c>
      <c r="AI5130" t="s">
        <v>18277</v>
      </c>
    </row>
    <row r="5131" spans="2:35" hidden="1" x14ac:dyDescent="0.2">
      <c r="B5131">
        <v>1771</v>
      </c>
      <c r="C5131" t="s">
        <v>2186</v>
      </c>
      <c r="D5131" t="s">
        <v>19578</v>
      </c>
      <c r="E5131">
        <v>6</v>
      </c>
      <c r="F5131" t="s">
        <v>78</v>
      </c>
      <c r="G5131" t="s">
        <v>501</v>
      </c>
      <c r="H5131" t="s">
        <v>18378</v>
      </c>
      <c r="I5131" t="s">
        <v>26</v>
      </c>
      <c r="M5131" t="s">
        <v>18379</v>
      </c>
      <c r="N5131" t="s">
        <v>26</v>
      </c>
      <c r="O5131" t="s">
        <v>4295</v>
      </c>
      <c r="P5131" t="s">
        <v>11860</v>
      </c>
      <c r="Q5131">
        <v>39.983333000000002</v>
      </c>
      <c r="R5131">
        <v>-76.033056000000002</v>
      </c>
      <c r="W5131" t="s">
        <v>18994</v>
      </c>
      <c r="X5131" s="1">
        <v>2</v>
      </c>
      <c r="Y5131" s="1">
        <f>X5131*365</f>
        <v>730</v>
      </c>
      <c r="AA5131" s="1">
        <f>Z5131*30.5</f>
        <v>0</v>
      </c>
      <c r="AC5131">
        <f>Y5131+AA5131+AB5131</f>
        <v>730</v>
      </c>
      <c r="AD5131">
        <f>AC5131/365</f>
        <v>2</v>
      </c>
      <c r="AI5131" t="s">
        <v>18277</v>
      </c>
    </row>
    <row r="5132" spans="2:35" hidden="1" x14ac:dyDescent="0.2">
      <c r="B5132">
        <v>1771</v>
      </c>
      <c r="C5132" t="s">
        <v>2186</v>
      </c>
      <c r="D5132" t="s">
        <v>19578</v>
      </c>
      <c r="E5132">
        <v>12</v>
      </c>
      <c r="F5132" t="s">
        <v>78</v>
      </c>
      <c r="G5132" t="s">
        <v>18562</v>
      </c>
      <c r="H5132" t="s">
        <v>18563</v>
      </c>
      <c r="I5132" t="s">
        <v>26</v>
      </c>
      <c r="M5132" t="s">
        <v>18564</v>
      </c>
      <c r="N5132" t="s">
        <v>26</v>
      </c>
      <c r="O5132" t="s">
        <v>28</v>
      </c>
      <c r="P5132" t="s">
        <v>28</v>
      </c>
      <c r="Q5132">
        <v>39.952599999999997</v>
      </c>
      <c r="R5132">
        <v>-75.165199999999999</v>
      </c>
      <c r="S5132" t="s">
        <v>29</v>
      </c>
      <c r="T5132" t="s">
        <v>18565</v>
      </c>
      <c r="W5132" t="s">
        <v>18994</v>
      </c>
      <c r="X5132" s="1">
        <v>2</v>
      </c>
      <c r="Y5132" s="1">
        <f>X5132*365</f>
        <v>730</v>
      </c>
      <c r="AA5132" s="1">
        <f>Z5132*30.5</f>
        <v>0</v>
      </c>
      <c r="AC5132">
        <f>Y5132+AA5132+AB5132</f>
        <v>730</v>
      </c>
      <c r="AD5132">
        <f>AC5132/365</f>
        <v>2</v>
      </c>
      <c r="AH5132" t="s">
        <v>18566</v>
      </c>
      <c r="AI5132" t="s">
        <v>18277</v>
      </c>
    </row>
    <row r="5133" spans="2:35" hidden="1" x14ac:dyDescent="0.2">
      <c r="B5133">
        <v>1773</v>
      </c>
      <c r="C5133" t="s">
        <v>3282</v>
      </c>
      <c r="D5133" t="s">
        <v>19595</v>
      </c>
      <c r="E5133">
        <v>13</v>
      </c>
      <c r="F5133" t="s">
        <v>1261</v>
      </c>
      <c r="G5133" t="s">
        <v>3188</v>
      </c>
      <c r="H5133" t="s">
        <v>18585</v>
      </c>
      <c r="I5133" t="s">
        <v>48</v>
      </c>
      <c r="M5133" t="s">
        <v>18586</v>
      </c>
      <c r="N5133" t="s">
        <v>26</v>
      </c>
      <c r="O5133" t="s">
        <v>28</v>
      </c>
      <c r="P5133" t="s">
        <v>28</v>
      </c>
      <c r="Q5133">
        <v>39.952599999999997</v>
      </c>
      <c r="R5133">
        <v>-75.165199999999999</v>
      </c>
      <c r="S5133" t="s">
        <v>29</v>
      </c>
      <c r="W5133" t="s">
        <v>18994</v>
      </c>
      <c r="X5133" s="1">
        <v>2</v>
      </c>
      <c r="Y5133" s="1">
        <f>X5133*365</f>
        <v>730</v>
      </c>
      <c r="AA5133" s="1">
        <f>Z5133*30.5</f>
        <v>0</v>
      </c>
      <c r="AC5133">
        <f>Y5133+AA5133+AB5133</f>
        <v>730</v>
      </c>
      <c r="AD5133">
        <f>AC5133/365</f>
        <v>2</v>
      </c>
      <c r="AI5133" t="s">
        <v>18277</v>
      </c>
    </row>
    <row r="5134" spans="2:35" hidden="1" x14ac:dyDescent="0.2">
      <c r="B5134">
        <v>1773</v>
      </c>
      <c r="C5134" t="s">
        <v>3282</v>
      </c>
      <c r="D5134" t="s">
        <v>19595</v>
      </c>
      <c r="E5134">
        <v>18</v>
      </c>
      <c r="F5134" t="s">
        <v>131</v>
      </c>
      <c r="G5134" t="s">
        <v>18650</v>
      </c>
      <c r="H5134" t="s">
        <v>18651</v>
      </c>
      <c r="I5134" t="s">
        <v>26</v>
      </c>
      <c r="J5134" t="s">
        <v>19492</v>
      </c>
      <c r="K5134">
        <v>51.507399999999997</v>
      </c>
      <c r="L5134">
        <v>-0.118092</v>
      </c>
      <c r="M5134" t="s">
        <v>9149</v>
      </c>
      <c r="N5134" t="s">
        <v>26</v>
      </c>
      <c r="S5134" t="s">
        <v>29</v>
      </c>
      <c r="U5134" t="s">
        <v>18652</v>
      </c>
      <c r="V5134" t="s">
        <v>18653</v>
      </c>
      <c r="W5134" t="s">
        <v>18994</v>
      </c>
      <c r="X5134" s="1">
        <v>2</v>
      </c>
      <c r="Y5134" s="1">
        <f>X5134*365</f>
        <v>730</v>
      </c>
      <c r="AA5134" s="1">
        <f>Z5134*30.5</f>
        <v>0</v>
      </c>
      <c r="AC5134">
        <f>Y5134+AA5134+AB5134</f>
        <v>730</v>
      </c>
      <c r="AD5134">
        <f>AC5134/365</f>
        <v>2</v>
      </c>
      <c r="AI5134" t="s">
        <v>18277</v>
      </c>
    </row>
    <row r="5135" spans="2:35" hidden="1" x14ac:dyDescent="0.2">
      <c r="B5135">
        <v>1771</v>
      </c>
      <c r="C5135" t="s">
        <v>2186</v>
      </c>
      <c r="D5135" t="s">
        <v>19578</v>
      </c>
      <c r="E5135">
        <v>2</v>
      </c>
      <c r="F5135" t="s">
        <v>224</v>
      </c>
      <c r="G5135" t="s">
        <v>18285</v>
      </c>
      <c r="H5135" t="s">
        <v>18286</v>
      </c>
      <c r="I5135" t="s">
        <v>48</v>
      </c>
      <c r="M5135" t="s">
        <v>18287</v>
      </c>
      <c r="N5135" t="s">
        <v>26</v>
      </c>
      <c r="O5135" t="s">
        <v>28</v>
      </c>
      <c r="P5135" t="s">
        <v>28</v>
      </c>
      <c r="Q5135">
        <v>39.952599999999997</v>
      </c>
      <c r="R5135">
        <v>-75.165199999999999</v>
      </c>
      <c r="S5135" t="s">
        <v>92</v>
      </c>
      <c r="T5135" t="s">
        <v>18288</v>
      </c>
      <c r="W5135" t="s">
        <v>19477</v>
      </c>
      <c r="X5135" s="1">
        <v>1</v>
      </c>
      <c r="Y5135" s="1">
        <f>X5135*365</f>
        <v>365</v>
      </c>
      <c r="Z5135" s="1">
        <v>11</v>
      </c>
      <c r="AA5135" s="1">
        <f>Z5135*30.5</f>
        <v>335.5</v>
      </c>
      <c r="AC5135">
        <f>Y5135+AA5135+AB5135</f>
        <v>700.5</v>
      </c>
      <c r="AD5135">
        <f>AC5135/365</f>
        <v>1.9191780821917808</v>
      </c>
      <c r="AI5135" t="s">
        <v>18277</v>
      </c>
    </row>
    <row r="5136" spans="2:35" hidden="1" x14ac:dyDescent="0.2">
      <c r="B5136">
        <v>1771</v>
      </c>
      <c r="C5136" t="s">
        <v>2186</v>
      </c>
      <c r="D5136" t="s">
        <v>19578</v>
      </c>
      <c r="E5136">
        <v>4</v>
      </c>
      <c r="F5136" t="s">
        <v>78</v>
      </c>
      <c r="G5136" t="s">
        <v>18318</v>
      </c>
      <c r="H5136" t="s">
        <v>18319</v>
      </c>
      <c r="I5136" t="s">
        <v>26</v>
      </c>
      <c r="M5136" t="s">
        <v>3293</v>
      </c>
      <c r="N5136" t="s">
        <v>26</v>
      </c>
      <c r="O5136" t="s">
        <v>180</v>
      </c>
      <c r="P5136" t="s">
        <v>1875</v>
      </c>
      <c r="Q5136">
        <v>39.937778000000002</v>
      </c>
      <c r="R5136">
        <v>-75.147778000000002</v>
      </c>
      <c r="S5136" t="s">
        <v>29</v>
      </c>
      <c r="T5136" t="s">
        <v>93</v>
      </c>
      <c r="U5136" t="s">
        <v>18320</v>
      </c>
      <c r="W5136" t="s">
        <v>19032</v>
      </c>
      <c r="X5136" s="1">
        <v>1</v>
      </c>
      <c r="Y5136" s="1">
        <f>X5136*365</f>
        <v>365</v>
      </c>
      <c r="Z5136" s="1">
        <v>10</v>
      </c>
      <c r="AA5136" s="1">
        <f>Z5136*30.5</f>
        <v>305</v>
      </c>
      <c r="AB5136" s="1">
        <v>28</v>
      </c>
      <c r="AC5136">
        <f>Y5136+AA5136+AB5136</f>
        <v>698</v>
      </c>
      <c r="AD5136">
        <f>AC5136/365</f>
        <v>1.9123287671232876</v>
      </c>
      <c r="AI5136" t="s">
        <v>18277</v>
      </c>
    </row>
    <row r="5137" spans="2:35" hidden="1" x14ac:dyDescent="0.2">
      <c r="B5137">
        <v>1773</v>
      </c>
      <c r="C5137" t="s">
        <v>3282</v>
      </c>
      <c r="D5137" t="s">
        <v>19595</v>
      </c>
      <c r="E5137">
        <v>11</v>
      </c>
      <c r="F5137" t="s">
        <v>4190</v>
      </c>
      <c r="G5137" t="s">
        <v>12316</v>
      </c>
      <c r="H5137" t="s">
        <v>12317</v>
      </c>
      <c r="I5137" t="s">
        <v>26</v>
      </c>
      <c r="M5137" t="s">
        <v>14618</v>
      </c>
      <c r="N5137" t="s">
        <v>26</v>
      </c>
      <c r="O5137" t="s">
        <v>28</v>
      </c>
      <c r="P5137" t="s">
        <v>28</v>
      </c>
      <c r="Q5137">
        <v>39.952599999999997</v>
      </c>
      <c r="R5137">
        <v>-75.165199999999999</v>
      </c>
      <c r="W5137" t="s">
        <v>19227</v>
      </c>
      <c r="X5137" s="1">
        <v>1</v>
      </c>
      <c r="Y5137" s="1">
        <f>X5137*365</f>
        <v>365</v>
      </c>
      <c r="Z5137" s="1">
        <v>9</v>
      </c>
      <c r="AA5137" s="1">
        <f>Z5137*30.5</f>
        <v>274.5</v>
      </c>
      <c r="AC5137">
        <f>Y5137+AA5137+AB5137</f>
        <v>639.5</v>
      </c>
      <c r="AD5137">
        <f>AC5137/365</f>
        <v>1.752054794520548</v>
      </c>
      <c r="AI5137" t="s">
        <v>18277</v>
      </c>
    </row>
    <row r="5138" spans="2:35" hidden="1" x14ac:dyDescent="0.2">
      <c r="B5138">
        <v>1773</v>
      </c>
      <c r="C5138" t="s">
        <v>3282</v>
      </c>
      <c r="D5138" t="s">
        <v>19595</v>
      </c>
      <c r="E5138">
        <v>11</v>
      </c>
      <c r="F5138" t="s">
        <v>66</v>
      </c>
      <c r="G5138" t="s">
        <v>18488</v>
      </c>
      <c r="H5138" t="s">
        <v>18489</v>
      </c>
      <c r="I5138" t="s">
        <v>26</v>
      </c>
      <c r="J5138" t="s">
        <v>19492</v>
      </c>
      <c r="K5138">
        <v>51.507399999999997</v>
      </c>
      <c r="L5138">
        <v>-0.118092</v>
      </c>
      <c r="M5138" t="s">
        <v>18490</v>
      </c>
      <c r="N5138" t="s">
        <v>26</v>
      </c>
      <c r="O5138" t="s">
        <v>28</v>
      </c>
      <c r="P5138" t="s">
        <v>28</v>
      </c>
      <c r="Q5138">
        <v>39.952599999999997</v>
      </c>
      <c r="R5138">
        <v>-75.165199999999999</v>
      </c>
      <c r="S5138" t="s">
        <v>29</v>
      </c>
      <c r="U5138" t="s">
        <v>18491</v>
      </c>
      <c r="W5138" t="s">
        <v>19194</v>
      </c>
      <c r="X5138" s="1">
        <v>1</v>
      </c>
      <c r="Y5138" s="1">
        <f>X5138*365</f>
        <v>365</v>
      </c>
      <c r="Z5138" s="1">
        <v>6</v>
      </c>
      <c r="AA5138" s="1">
        <f>Z5138*30.5</f>
        <v>183</v>
      </c>
      <c r="AC5138">
        <f>Y5138+AA5138+AB5138</f>
        <v>548</v>
      </c>
      <c r="AD5138">
        <f>AC5138/365</f>
        <v>1.5013698630136987</v>
      </c>
      <c r="AI5138" t="s">
        <v>18277</v>
      </c>
    </row>
    <row r="5139" spans="2:35" hidden="1" x14ac:dyDescent="0.2">
      <c r="B5139">
        <v>1773</v>
      </c>
      <c r="C5139" t="s">
        <v>3282</v>
      </c>
      <c r="D5139" t="s">
        <v>19595</v>
      </c>
      <c r="E5139">
        <v>11</v>
      </c>
      <c r="F5139" t="s">
        <v>66</v>
      </c>
      <c r="G5139" t="s">
        <v>18488</v>
      </c>
      <c r="H5139" t="s">
        <v>18489</v>
      </c>
      <c r="I5139" t="s">
        <v>26</v>
      </c>
      <c r="M5139" t="s">
        <v>18534</v>
      </c>
      <c r="N5139" t="s">
        <v>26</v>
      </c>
      <c r="O5139" t="s">
        <v>28</v>
      </c>
      <c r="P5139" t="s">
        <v>28</v>
      </c>
      <c r="Q5139">
        <v>39.952599999999997</v>
      </c>
      <c r="R5139">
        <v>-75.165199999999999</v>
      </c>
      <c r="W5139" t="s">
        <v>19194</v>
      </c>
      <c r="X5139" s="1">
        <v>1</v>
      </c>
      <c r="Y5139" s="1">
        <f>X5139*365</f>
        <v>365</v>
      </c>
      <c r="Z5139" s="1">
        <v>6</v>
      </c>
      <c r="AA5139" s="1">
        <f>Z5139*30.5</f>
        <v>183</v>
      </c>
      <c r="AC5139">
        <f>Y5139+AA5139+AB5139</f>
        <v>548</v>
      </c>
      <c r="AD5139">
        <f>AC5139/365</f>
        <v>1.5013698630136987</v>
      </c>
      <c r="AI5139" t="s">
        <v>18277</v>
      </c>
    </row>
    <row r="5140" spans="2:35" hidden="1" x14ac:dyDescent="0.2">
      <c r="B5140">
        <v>1771</v>
      </c>
      <c r="C5140" t="s">
        <v>2186</v>
      </c>
      <c r="D5140" t="s">
        <v>19578</v>
      </c>
      <c r="E5140">
        <v>4</v>
      </c>
      <c r="F5140" t="s">
        <v>495</v>
      </c>
      <c r="G5140" t="s">
        <v>18321</v>
      </c>
      <c r="H5140" t="s">
        <v>18322</v>
      </c>
      <c r="I5140" t="s">
        <v>26</v>
      </c>
      <c r="M5140" t="s">
        <v>1179</v>
      </c>
      <c r="N5140" t="s">
        <v>26</v>
      </c>
      <c r="O5140" t="s">
        <v>28</v>
      </c>
      <c r="P5140" t="s">
        <v>28</v>
      </c>
      <c r="Q5140">
        <v>39.952599999999997</v>
      </c>
      <c r="R5140">
        <v>-75.165199999999999</v>
      </c>
      <c r="S5140" t="s">
        <v>29</v>
      </c>
      <c r="V5140" t="s">
        <v>107</v>
      </c>
      <c r="W5140" t="s">
        <v>5138</v>
      </c>
      <c r="X5140" s="1">
        <v>1</v>
      </c>
      <c r="Y5140" s="1">
        <f>X5140*365</f>
        <v>365</v>
      </c>
      <c r="AA5140" s="1">
        <f>Z5140*30.5</f>
        <v>0</v>
      </c>
      <c r="AC5140">
        <f>Y5140+AA5140+AB5140</f>
        <v>365</v>
      </c>
      <c r="AD5140">
        <f>AC5140/365</f>
        <v>1</v>
      </c>
      <c r="AI5140" t="s">
        <v>18277</v>
      </c>
    </row>
    <row r="5141" spans="2:35" hidden="1" x14ac:dyDescent="0.2">
      <c r="H5141" t="s">
        <v>18692</v>
      </c>
      <c r="I5141" t="s">
        <v>26</v>
      </c>
      <c r="N5141" t="s">
        <v>26</v>
      </c>
      <c r="AI5141" t="s">
        <v>18693</v>
      </c>
    </row>
  </sheetData>
  <autoFilter ref="A1:AI5141" xr:uid="{3936DA50-6A1C-3046-8E98-FFF1D19DB9FA}">
    <filterColumn colId="6">
      <filters>
        <filter val="Plumb"/>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Record_of_indentures_dataset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2019-06-20T20:35:23Z</dcterms:modified>
</cp:coreProperties>
</file>